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3F4CD55-A46C-4034-9295-B40A3C9F7F91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04" i="1" l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BE804" i="3"/>
  <c r="BD804" i="3"/>
  <c r="BC804" i="3"/>
  <c r="BB804" i="3"/>
  <c r="BE803" i="3"/>
  <c r="BD803" i="3"/>
  <c r="BC803" i="3"/>
  <c r="BB803" i="3"/>
  <c r="BE802" i="3"/>
  <c r="BD802" i="3"/>
  <c r="BC802" i="3"/>
  <c r="BB802" i="3"/>
  <c r="BE801" i="3"/>
  <c r="BD801" i="3"/>
  <c r="BC801" i="3"/>
  <c r="BB801" i="3"/>
  <c r="BE800" i="3"/>
  <c r="BD800" i="3"/>
  <c r="BC800" i="3"/>
  <c r="BB800" i="3"/>
  <c r="BE799" i="3"/>
  <c r="BD799" i="3"/>
  <c r="BC799" i="3"/>
  <c r="BB799" i="3"/>
  <c r="BE798" i="3"/>
  <c r="BD798" i="3"/>
  <c r="BC798" i="3"/>
  <c r="BB798" i="3"/>
  <c r="BE797" i="3"/>
  <c r="BD797" i="3"/>
  <c r="BC797" i="3"/>
  <c r="BB797" i="3"/>
  <c r="BE796" i="3"/>
  <c r="BD796" i="3"/>
  <c r="BC796" i="3"/>
  <c r="BB796" i="3"/>
  <c r="BE795" i="3"/>
  <c r="BD795" i="3"/>
  <c r="BC795" i="3"/>
  <c r="BB795" i="3"/>
  <c r="BE794" i="3"/>
  <c r="BD794" i="3"/>
  <c r="BC794" i="3"/>
  <c r="BB794" i="3"/>
  <c r="BE790" i="3"/>
  <c r="BD790" i="3"/>
  <c r="BC790" i="3"/>
  <c r="BB790" i="3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BE793" i="3"/>
  <c r="BD793" i="3"/>
  <c r="BC793" i="3"/>
  <c r="BB793" i="3"/>
  <c r="BE792" i="3"/>
  <c r="BD792" i="3"/>
  <c r="BC792" i="3"/>
  <c r="BB792" i="3"/>
  <c r="BE791" i="3"/>
  <c r="BD791" i="3"/>
  <c r="BC791" i="3"/>
  <c r="BB791" i="3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BE789" i="3"/>
  <c r="BD789" i="3"/>
  <c r="BC789" i="3"/>
  <c r="BB789" i="3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<sst xmlns="http://schemas.openxmlformats.org/spreadsheetml/2006/main" count="4928" uniqueCount="96">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</sst>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77.88</v>
          </cell>
          <cell r="AD789">
            <v>65.400000000000006</v>
          </cell>
          <cell r="AE789">
            <v>78.430000000000007</v>
          </cell>
          <cell r="AF789">
            <v>77.94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17.97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85.69</v>
          </cell>
        </row>
        <row r="790">
          <cell r="F790">
            <v>157.46</v>
          </cell>
          <cell r="G790">
            <v>177.18</v>
          </cell>
          <cell r="H790">
            <v>179.96</v>
          </cell>
          <cell r="I790">
            <v>193.46</v>
          </cell>
          <cell r="J790">
            <v>25.2</v>
          </cell>
          <cell r="K790">
            <v>42.05</v>
          </cell>
          <cell r="L790">
            <v>38.97</v>
          </cell>
          <cell r="M790">
            <v>71.94</v>
          </cell>
          <cell r="N790">
            <v>31</v>
          </cell>
          <cell r="O790">
            <v>44.63</v>
          </cell>
          <cell r="P790">
            <v>44.51</v>
          </cell>
          <cell r="Q790">
            <v>62.95</v>
          </cell>
          <cell r="R790">
            <v>14.72</v>
          </cell>
          <cell r="S790">
            <v>19.34</v>
          </cell>
          <cell r="T790">
            <v>19.399999999999999</v>
          </cell>
          <cell r="U790">
            <v>35.96</v>
          </cell>
          <cell r="V790">
            <v>11.94</v>
          </cell>
          <cell r="W790">
            <v>20.73</v>
          </cell>
          <cell r="X790">
            <v>19.47</v>
          </cell>
          <cell r="Y790">
            <v>29.97</v>
          </cell>
          <cell r="Z790">
            <v>41.88</v>
          </cell>
          <cell r="AA790">
            <v>65.02</v>
          </cell>
          <cell r="AB790">
            <v>65.88</v>
          </cell>
          <cell r="AC790">
            <v>83.88</v>
          </cell>
          <cell r="AD790">
            <v>65.400000000000006</v>
          </cell>
          <cell r="AE790">
            <v>80.78</v>
          </cell>
          <cell r="AF790">
            <v>77.94</v>
          </cell>
          <cell r="AG790">
            <v>101.94</v>
          </cell>
          <cell r="AH790">
            <v>5.03</v>
          </cell>
          <cell r="AI790">
            <v>10.41</v>
          </cell>
          <cell r="AJ790">
            <v>10.43</v>
          </cell>
          <cell r="AK790">
            <v>15.59</v>
          </cell>
          <cell r="AL790">
            <v>33.64</v>
          </cell>
          <cell r="AM790">
            <v>53.3</v>
          </cell>
          <cell r="AN790">
            <v>56.14</v>
          </cell>
          <cell r="AO790">
            <v>78.64</v>
          </cell>
          <cell r="AP790">
            <v>8.9700000000000006</v>
          </cell>
          <cell r="AQ790">
            <v>12.56</v>
          </cell>
          <cell r="AR790">
            <v>11.97</v>
          </cell>
          <cell r="AS790">
            <v>17.97</v>
          </cell>
          <cell r="AT790">
            <v>7.32</v>
          </cell>
          <cell r="AU790">
            <v>8.6300000000000008</v>
          </cell>
          <cell r="AV790">
            <v>8.32</v>
          </cell>
          <cell r="AW790">
            <v>14.06</v>
          </cell>
          <cell r="AX790">
            <v>25.84</v>
          </cell>
          <cell r="AY790">
            <v>46.07</v>
          </cell>
          <cell r="AZ790">
            <v>44.96</v>
          </cell>
          <cell r="BA790">
            <v>89.96</v>
          </cell>
        </row>
        <row r="791">
          <cell r="F791">
            <v>148.46</v>
          </cell>
          <cell r="G791">
            <v>176.93</v>
          </cell>
          <cell r="H791">
            <v>179.96</v>
          </cell>
          <cell r="I791">
            <v>193.46</v>
          </cell>
          <cell r="J791">
            <v>25.2</v>
          </cell>
          <cell r="K791">
            <v>41.96</v>
          </cell>
          <cell r="L791">
            <v>38.97</v>
          </cell>
          <cell r="M791">
            <v>71.94</v>
          </cell>
          <cell r="N791">
            <v>31</v>
          </cell>
          <cell r="O791">
            <v>44.63</v>
          </cell>
          <cell r="P791">
            <v>44.51</v>
          </cell>
          <cell r="Q791">
            <v>62.95</v>
          </cell>
          <cell r="R791">
            <v>14.72</v>
          </cell>
          <cell r="S791">
            <v>19.39</v>
          </cell>
          <cell r="T791">
            <v>19.399999999999999</v>
          </cell>
          <cell r="U791">
            <v>35.96</v>
          </cell>
          <cell r="V791">
            <v>11.94</v>
          </cell>
          <cell r="W791">
            <v>20.84</v>
          </cell>
          <cell r="X791">
            <v>19.47</v>
          </cell>
          <cell r="Y791">
            <v>29.97</v>
          </cell>
          <cell r="Z791">
            <v>41.88</v>
          </cell>
          <cell r="AA791">
            <v>68.56</v>
          </cell>
          <cell r="AB791">
            <v>71.88</v>
          </cell>
          <cell r="AC791">
            <v>83.88</v>
          </cell>
          <cell r="AD791">
            <v>65.400000000000006</v>
          </cell>
          <cell r="AE791">
            <v>80.78</v>
          </cell>
          <cell r="AF791">
            <v>77.94</v>
          </cell>
          <cell r="AG791">
            <v>101.94</v>
          </cell>
          <cell r="AH791">
            <v>5.03</v>
          </cell>
          <cell r="AI791">
            <v>10.41</v>
          </cell>
          <cell r="AJ791">
            <v>10.43</v>
          </cell>
          <cell r="AK791">
            <v>15.59</v>
          </cell>
          <cell r="AL791">
            <v>33.64</v>
          </cell>
          <cell r="AM791">
            <v>54.04</v>
          </cell>
          <cell r="AN791">
            <v>56.14</v>
          </cell>
          <cell r="AO791">
            <v>78.64</v>
          </cell>
          <cell r="AP791">
            <v>8.9700000000000006</v>
          </cell>
          <cell r="AQ791">
            <v>12.49</v>
          </cell>
          <cell r="AR791">
            <v>11.97</v>
          </cell>
          <cell r="AS791">
            <v>17.97</v>
          </cell>
          <cell r="AT791">
            <v>7.32</v>
          </cell>
          <cell r="AU791">
            <v>8.6</v>
          </cell>
          <cell r="AV791">
            <v>8.32</v>
          </cell>
          <cell r="AW791">
            <v>14.06</v>
          </cell>
          <cell r="AX791">
            <v>26.21</v>
          </cell>
          <cell r="AY791">
            <v>46.18</v>
          </cell>
          <cell r="AZ791">
            <v>44.96</v>
          </cell>
          <cell r="BA791">
            <v>89.96</v>
          </cell>
        </row>
        <row r="792">
          <cell r="F792">
            <v>148.46</v>
          </cell>
          <cell r="G792">
            <v>176.03</v>
          </cell>
          <cell r="H792">
            <v>179.96</v>
          </cell>
          <cell r="I792">
            <v>193.46</v>
          </cell>
          <cell r="J792">
            <v>25.2</v>
          </cell>
          <cell r="K792">
            <v>41.65</v>
          </cell>
          <cell r="L792">
            <v>38.94</v>
          </cell>
          <cell r="M792">
            <v>71.94</v>
          </cell>
          <cell r="N792">
            <v>31</v>
          </cell>
          <cell r="O792">
            <v>44.39</v>
          </cell>
          <cell r="P792">
            <v>44.51</v>
          </cell>
          <cell r="Q792">
            <v>62.95</v>
          </cell>
          <cell r="R792">
            <v>14.72</v>
          </cell>
          <cell r="S792">
            <v>19.059999999999999</v>
          </cell>
          <cell r="T792">
            <v>19.399999999999999</v>
          </cell>
          <cell r="U792">
            <v>23.72</v>
          </cell>
          <cell r="V792">
            <v>11.94</v>
          </cell>
          <cell r="W792">
            <v>21.04</v>
          </cell>
          <cell r="X792">
            <v>19.62</v>
          </cell>
          <cell r="Y792">
            <v>29.97</v>
          </cell>
          <cell r="Z792">
            <v>41.88</v>
          </cell>
          <cell r="AA792">
            <v>68.56</v>
          </cell>
          <cell r="AB792">
            <v>71.88</v>
          </cell>
          <cell r="AC792">
            <v>83.88</v>
          </cell>
          <cell r="AD792">
            <v>65.400000000000006</v>
          </cell>
          <cell r="AE792">
            <v>80.78</v>
          </cell>
          <cell r="AF792">
            <v>77.94</v>
          </cell>
          <cell r="AG792">
            <v>101.94</v>
          </cell>
          <cell r="AH792">
            <v>5.03</v>
          </cell>
          <cell r="AI792">
            <v>10.4</v>
          </cell>
          <cell r="AJ792">
            <v>10.43</v>
          </cell>
          <cell r="AK792">
            <v>15.59</v>
          </cell>
          <cell r="AL792">
            <v>33.64</v>
          </cell>
          <cell r="AM792">
            <v>54.04</v>
          </cell>
          <cell r="AN792">
            <v>56.14</v>
          </cell>
          <cell r="AO792">
            <v>78.64</v>
          </cell>
          <cell r="AP792">
            <v>8.9700000000000006</v>
          </cell>
          <cell r="AQ792">
            <v>12.71</v>
          </cell>
          <cell r="AR792">
            <v>11.97</v>
          </cell>
          <cell r="AS792">
            <v>17.97</v>
          </cell>
          <cell r="AT792">
            <v>7.32</v>
          </cell>
          <cell r="AU792">
            <v>8.49</v>
          </cell>
          <cell r="AV792">
            <v>8.32</v>
          </cell>
          <cell r="AW792">
            <v>9.91</v>
          </cell>
          <cell r="AX792">
            <v>26.21</v>
          </cell>
          <cell r="AY792">
            <v>46.52</v>
          </cell>
          <cell r="AZ792">
            <v>44.96</v>
          </cell>
          <cell r="BA792">
            <v>89.96</v>
          </cell>
        </row>
        <row r="794">
          <cell r="F794">
            <v>157.46</v>
          </cell>
          <cell r="G794">
            <v>178.3</v>
          </cell>
          <cell r="H794">
            <v>179.96</v>
          </cell>
          <cell r="I794">
            <v>202.46</v>
          </cell>
          <cell r="J794">
            <v>25.2</v>
          </cell>
          <cell r="K794">
            <v>41.47</v>
          </cell>
          <cell r="L794">
            <v>38.94</v>
          </cell>
          <cell r="M794">
            <v>71.94</v>
          </cell>
          <cell r="N794">
            <v>31</v>
          </cell>
          <cell r="O794">
            <v>44.41</v>
          </cell>
          <cell r="P794">
            <v>44.51</v>
          </cell>
          <cell r="Q794">
            <v>62.95</v>
          </cell>
          <cell r="R794">
            <v>15.8</v>
          </cell>
          <cell r="S794">
            <v>19.420000000000002</v>
          </cell>
          <cell r="T794">
            <v>19.399999999999999</v>
          </cell>
          <cell r="U794">
            <v>25.88</v>
          </cell>
          <cell r="V794">
            <v>11.94</v>
          </cell>
          <cell r="W794">
            <v>20.84</v>
          </cell>
          <cell r="X794">
            <v>19.47</v>
          </cell>
          <cell r="Y794">
            <v>29.97</v>
          </cell>
          <cell r="Z794">
            <v>41.88</v>
          </cell>
          <cell r="AA794">
            <v>81.42</v>
          </cell>
          <cell r="AB794">
            <v>71.88</v>
          </cell>
          <cell r="AC794">
            <v>107.88</v>
          </cell>
          <cell r="AD794">
            <v>59.94</v>
          </cell>
          <cell r="AE794">
            <v>74.760000000000005</v>
          </cell>
          <cell r="AF794">
            <v>74.67</v>
          </cell>
          <cell r="AG794">
            <v>101.4</v>
          </cell>
          <cell r="AH794">
            <v>5.03</v>
          </cell>
          <cell r="AI794">
            <v>10.14</v>
          </cell>
          <cell r="AJ794">
            <v>10.19</v>
          </cell>
          <cell r="AK794">
            <v>15.59</v>
          </cell>
          <cell r="AL794">
            <v>33.64</v>
          </cell>
          <cell r="AM794">
            <v>54.54</v>
          </cell>
          <cell r="AN794">
            <v>53.44</v>
          </cell>
          <cell r="AO794">
            <v>78.64</v>
          </cell>
          <cell r="AP794">
            <v>8.9700000000000006</v>
          </cell>
          <cell r="AQ794">
            <v>12.51</v>
          </cell>
          <cell r="AR794">
            <v>11.97</v>
          </cell>
          <cell r="AS794">
            <v>17.97</v>
          </cell>
          <cell r="AT794">
            <v>7.32</v>
          </cell>
          <cell r="AU794">
            <v>8.6</v>
          </cell>
          <cell r="AV794">
            <v>8.32</v>
          </cell>
          <cell r="AW794">
            <v>14.06</v>
          </cell>
          <cell r="AX794">
            <v>29.96</v>
          </cell>
          <cell r="AY794">
            <v>47.68</v>
          </cell>
          <cell r="AZ794">
            <v>44.96</v>
          </cell>
          <cell r="BA794">
            <v>89.96</v>
          </cell>
        </row>
        <row r="795">
          <cell r="F795">
            <v>157.46</v>
          </cell>
          <cell r="G795">
            <v>177.82</v>
          </cell>
          <cell r="H795">
            <v>179.96</v>
          </cell>
          <cell r="I795">
            <v>193.46</v>
          </cell>
          <cell r="J795">
            <v>25.2</v>
          </cell>
          <cell r="K795">
            <v>41.57</v>
          </cell>
          <cell r="L795">
            <v>38.94</v>
          </cell>
          <cell r="M795">
            <v>71.94</v>
          </cell>
          <cell r="N795">
            <v>31</v>
          </cell>
          <cell r="O795">
            <v>44.58</v>
          </cell>
          <cell r="P795">
            <v>44.53</v>
          </cell>
          <cell r="Q795">
            <v>62.95</v>
          </cell>
          <cell r="R795">
            <v>14.72</v>
          </cell>
          <cell r="S795">
            <v>19.190000000000001</v>
          </cell>
          <cell r="T795">
            <v>19.399999999999999</v>
          </cell>
          <cell r="U795">
            <v>25.88</v>
          </cell>
          <cell r="V795">
            <v>11.94</v>
          </cell>
          <cell r="W795">
            <v>21.2</v>
          </cell>
          <cell r="X795">
            <v>20.97</v>
          </cell>
          <cell r="Y795">
            <v>29.97</v>
          </cell>
          <cell r="Z795">
            <v>41.88</v>
          </cell>
          <cell r="AA795">
            <v>90.83</v>
          </cell>
          <cell r="AB795">
            <v>101.88</v>
          </cell>
          <cell r="AC795">
            <v>117.48</v>
          </cell>
          <cell r="AD795">
            <v>59.94</v>
          </cell>
          <cell r="AE795">
            <v>77.760000000000005</v>
          </cell>
          <cell r="AF795">
            <v>77.94</v>
          </cell>
          <cell r="AG795">
            <v>101.4</v>
          </cell>
          <cell r="AH795">
            <v>5.03</v>
          </cell>
          <cell r="AI795">
            <v>10.36</v>
          </cell>
          <cell r="AJ795">
            <v>10.4</v>
          </cell>
          <cell r="AK795">
            <v>15.59</v>
          </cell>
          <cell r="AL795">
            <v>33.64</v>
          </cell>
          <cell r="AM795">
            <v>54.76</v>
          </cell>
          <cell r="AN795">
            <v>56.14</v>
          </cell>
          <cell r="AO795">
            <v>78.64</v>
          </cell>
          <cell r="AP795">
            <v>8.9700000000000006</v>
          </cell>
          <cell r="AQ795">
            <v>12.44</v>
          </cell>
          <cell r="AR795">
            <v>11.97</v>
          </cell>
          <cell r="AS795">
            <v>17.97</v>
          </cell>
          <cell r="AT795">
            <v>7.32</v>
          </cell>
          <cell r="AU795">
            <v>8.64</v>
          </cell>
          <cell r="AV795">
            <v>8.32</v>
          </cell>
          <cell r="AW795">
            <v>14.06</v>
          </cell>
          <cell r="AX795">
            <v>26.21</v>
          </cell>
          <cell r="AY795">
            <v>45.45</v>
          </cell>
          <cell r="AZ795">
            <v>44.96</v>
          </cell>
          <cell r="BA795">
            <v>89.96</v>
          </cell>
        </row>
        <row r="796">
          <cell r="F796">
            <v>157.46</v>
          </cell>
          <cell r="G796">
            <v>177.34</v>
          </cell>
          <cell r="H796">
            <v>179.96</v>
          </cell>
          <cell r="I796">
            <v>193.46</v>
          </cell>
          <cell r="J796">
            <v>25.2</v>
          </cell>
          <cell r="K796">
            <v>41.58</v>
          </cell>
          <cell r="L796">
            <v>38.94</v>
          </cell>
          <cell r="M796">
            <v>71.94</v>
          </cell>
          <cell r="N796">
            <v>31</v>
          </cell>
          <cell r="O796">
            <v>44.58</v>
          </cell>
          <cell r="P796">
            <v>44.53</v>
          </cell>
          <cell r="Q796">
            <v>62.95</v>
          </cell>
          <cell r="R796">
            <v>14.72</v>
          </cell>
          <cell r="S796">
            <v>19.18</v>
          </cell>
          <cell r="T796">
            <v>19.399999999999999</v>
          </cell>
          <cell r="U796">
            <v>25.88</v>
          </cell>
          <cell r="V796">
            <v>11.94</v>
          </cell>
          <cell r="W796">
            <v>21.36</v>
          </cell>
          <cell r="X796">
            <v>20.97</v>
          </cell>
          <cell r="Y796">
            <v>29.97</v>
          </cell>
          <cell r="Z796">
            <v>41.88</v>
          </cell>
          <cell r="AA796">
            <v>94.62</v>
          </cell>
          <cell r="AB796">
            <v>107.88</v>
          </cell>
          <cell r="AC796">
            <v>131.88</v>
          </cell>
          <cell r="AD796">
            <v>59.94</v>
          </cell>
          <cell r="AE796">
            <v>77.760000000000005</v>
          </cell>
          <cell r="AF796">
            <v>77.94</v>
          </cell>
          <cell r="AG796">
            <v>101.4</v>
          </cell>
          <cell r="AH796">
            <v>5.03</v>
          </cell>
          <cell r="AI796">
            <v>10.35</v>
          </cell>
          <cell r="AJ796">
            <v>10.31</v>
          </cell>
          <cell r="AK796">
            <v>15.59</v>
          </cell>
          <cell r="AL796">
            <v>33.64</v>
          </cell>
          <cell r="AM796">
            <v>54.76</v>
          </cell>
          <cell r="AN796">
            <v>56.14</v>
          </cell>
          <cell r="AO796">
            <v>78.64</v>
          </cell>
          <cell r="AP796">
            <v>8.9700000000000006</v>
          </cell>
          <cell r="AQ796">
            <v>12.4</v>
          </cell>
          <cell r="AR796">
            <v>11.97</v>
          </cell>
          <cell r="AS796">
            <v>17.97</v>
          </cell>
          <cell r="AT796">
            <v>7.32</v>
          </cell>
          <cell r="AU796">
            <v>8.6199999999999992</v>
          </cell>
          <cell r="AV796">
            <v>8.32</v>
          </cell>
          <cell r="AW796">
            <v>14.06</v>
          </cell>
          <cell r="AX796">
            <v>26.21</v>
          </cell>
          <cell r="AY796">
            <v>44.68</v>
          </cell>
          <cell r="AZ796">
            <v>43.84</v>
          </cell>
          <cell r="BA796">
            <v>89.96</v>
          </cell>
        </row>
        <row r="797">
          <cell r="F797">
            <v>148.46</v>
          </cell>
          <cell r="G797">
            <v>176.48</v>
          </cell>
          <cell r="H797">
            <v>176.58</v>
          </cell>
          <cell r="I797">
            <v>202.46</v>
          </cell>
          <cell r="J797">
            <v>25.2</v>
          </cell>
          <cell r="K797">
            <v>41.2</v>
          </cell>
          <cell r="L797">
            <v>39</v>
          </cell>
          <cell r="M797">
            <v>71.94</v>
          </cell>
          <cell r="N797">
            <v>31</v>
          </cell>
          <cell r="O797">
            <v>44.73</v>
          </cell>
          <cell r="P797">
            <v>44.55</v>
          </cell>
          <cell r="Q797">
            <v>62.95</v>
          </cell>
          <cell r="R797">
            <v>14.72</v>
          </cell>
          <cell r="S797">
            <v>19.260000000000002</v>
          </cell>
          <cell r="T797">
            <v>19.399999999999999</v>
          </cell>
          <cell r="U797">
            <v>25.88</v>
          </cell>
          <cell r="V797">
            <v>11.94</v>
          </cell>
          <cell r="W797">
            <v>21.13</v>
          </cell>
          <cell r="X797">
            <v>20.97</v>
          </cell>
          <cell r="Y797">
            <v>29.97</v>
          </cell>
          <cell r="Z797">
            <v>41.88</v>
          </cell>
          <cell r="AA797">
            <v>99.68</v>
          </cell>
          <cell r="AB797">
            <v>107.88</v>
          </cell>
          <cell r="AC797">
            <v>131.88</v>
          </cell>
          <cell r="AD797">
            <v>59.94</v>
          </cell>
          <cell r="AE797">
            <v>80.180000000000007</v>
          </cell>
          <cell r="AF797">
            <v>77.94</v>
          </cell>
          <cell r="AG797">
            <v>101.94</v>
          </cell>
          <cell r="AH797">
            <v>5.03</v>
          </cell>
          <cell r="AI797">
            <v>10.42</v>
          </cell>
          <cell r="AJ797">
            <v>10.43</v>
          </cell>
          <cell r="AK797">
            <v>15.59</v>
          </cell>
          <cell r="AL797">
            <v>33.64</v>
          </cell>
          <cell r="AM797">
            <v>53.96</v>
          </cell>
          <cell r="AN797">
            <v>54.45</v>
          </cell>
          <cell r="AO797">
            <v>78.64</v>
          </cell>
          <cell r="AP797">
            <v>8.9700000000000006</v>
          </cell>
          <cell r="AQ797">
            <v>12.38</v>
          </cell>
          <cell r="AR797">
            <v>11.97</v>
          </cell>
          <cell r="AS797">
            <v>17.97</v>
          </cell>
          <cell r="AT797">
            <v>7.32</v>
          </cell>
          <cell r="AU797">
            <v>8.69</v>
          </cell>
          <cell r="AV797">
            <v>8.32</v>
          </cell>
          <cell r="AW797">
            <v>14.06</v>
          </cell>
          <cell r="AX797">
            <v>25.84</v>
          </cell>
          <cell r="AY797">
            <v>45.39</v>
          </cell>
          <cell r="AZ797">
            <v>44.96</v>
          </cell>
          <cell r="BA797">
            <v>89.96</v>
          </cell>
        </row>
        <row r="798">
          <cell r="F798">
            <v>157.46</v>
          </cell>
          <cell r="G798">
            <v>175.6</v>
          </cell>
          <cell r="H798">
            <v>175.46</v>
          </cell>
          <cell r="I798">
            <v>193.46</v>
          </cell>
          <cell r="J798">
            <v>25.2</v>
          </cell>
          <cell r="K798">
            <v>41.67</v>
          </cell>
          <cell r="L798">
            <v>39.15</v>
          </cell>
          <cell r="M798">
            <v>71.94</v>
          </cell>
          <cell r="N798">
            <v>31</v>
          </cell>
          <cell r="O798">
            <v>44.81</v>
          </cell>
          <cell r="P798">
            <v>44.66</v>
          </cell>
          <cell r="Q798">
            <v>62.95</v>
          </cell>
          <cell r="R798">
            <v>14.72</v>
          </cell>
          <cell r="S798">
            <v>19.170000000000002</v>
          </cell>
          <cell r="T798">
            <v>19.399999999999999</v>
          </cell>
          <cell r="U798">
            <v>25.88</v>
          </cell>
          <cell r="V798">
            <v>11.94</v>
          </cell>
          <cell r="W798">
            <v>21.55</v>
          </cell>
          <cell r="X798">
            <v>20.97</v>
          </cell>
          <cell r="Y798">
            <v>29.97</v>
          </cell>
          <cell r="Z798">
            <v>41.88</v>
          </cell>
          <cell r="AA798">
            <v>100.31</v>
          </cell>
          <cell r="AB798">
            <v>107.88</v>
          </cell>
          <cell r="AC798">
            <v>131.88</v>
          </cell>
          <cell r="AD798">
            <v>59.94</v>
          </cell>
          <cell r="AE798">
            <v>77.760000000000005</v>
          </cell>
          <cell r="AF798">
            <v>77.94</v>
          </cell>
          <cell r="AG798">
            <v>101.4</v>
          </cell>
          <cell r="AH798">
            <v>5.03</v>
          </cell>
          <cell r="AI798">
            <v>10.39</v>
          </cell>
          <cell r="AJ798">
            <v>10.43</v>
          </cell>
          <cell r="AK798">
            <v>15.59</v>
          </cell>
          <cell r="AL798">
            <v>33.64</v>
          </cell>
          <cell r="AM798">
            <v>55.29</v>
          </cell>
          <cell r="AN798">
            <v>56.14</v>
          </cell>
          <cell r="AO798">
            <v>78.64</v>
          </cell>
          <cell r="AP798">
            <v>8.9700000000000006</v>
          </cell>
          <cell r="AQ798">
            <v>12.39</v>
          </cell>
          <cell r="AR798">
            <v>11.97</v>
          </cell>
          <cell r="AS798">
            <v>17.97</v>
          </cell>
          <cell r="AT798">
            <v>7.32</v>
          </cell>
          <cell r="AU798">
            <v>8.69</v>
          </cell>
          <cell r="AV798">
            <v>8.32</v>
          </cell>
          <cell r="AW798">
            <v>14.06</v>
          </cell>
          <cell r="AX798">
            <v>26.21</v>
          </cell>
          <cell r="AY798">
            <v>44.5</v>
          </cell>
          <cell r="AZ798">
            <v>44.62</v>
          </cell>
          <cell r="BA798">
            <v>85.69</v>
          </cell>
        </row>
        <row r="799">
          <cell r="F799">
            <v>143.94999999999999</v>
          </cell>
          <cell r="G799">
            <v>173.35</v>
          </cell>
          <cell r="H799">
            <v>175.46</v>
          </cell>
          <cell r="I799">
            <v>193.46</v>
          </cell>
          <cell r="J799">
            <v>25.2</v>
          </cell>
          <cell r="K799">
            <v>42.01</v>
          </cell>
          <cell r="L799">
            <v>39.54</v>
          </cell>
          <cell r="M799">
            <v>71.94</v>
          </cell>
          <cell r="N799">
            <v>31</v>
          </cell>
          <cell r="O799">
            <v>44.66</v>
          </cell>
          <cell r="P799">
            <v>44.66</v>
          </cell>
          <cell r="Q799">
            <v>62.95</v>
          </cell>
          <cell r="R799">
            <v>14.72</v>
          </cell>
          <cell r="S799">
            <v>19.260000000000002</v>
          </cell>
          <cell r="T799">
            <v>19.399999999999999</v>
          </cell>
          <cell r="U799">
            <v>25.88</v>
          </cell>
          <cell r="V799">
            <v>11.94</v>
          </cell>
          <cell r="W799">
            <v>21.78</v>
          </cell>
          <cell r="X799">
            <v>20.97</v>
          </cell>
          <cell r="Y799">
            <v>29.97</v>
          </cell>
          <cell r="Z799">
            <v>41.88</v>
          </cell>
          <cell r="AA799">
            <v>100.35</v>
          </cell>
          <cell r="AB799">
            <v>107.88</v>
          </cell>
          <cell r="AC799">
            <v>131.88</v>
          </cell>
          <cell r="AD799">
            <v>59.94</v>
          </cell>
          <cell r="AE799">
            <v>77.760000000000005</v>
          </cell>
          <cell r="AF799">
            <v>77.94</v>
          </cell>
          <cell r="AG799">
            <v>101.4</v>
          </cell>
          <cell r="AH799">
            <v>5.03</v>
          </cell>
          <cell r="AI799">
            <v>10.39</v>
          </cell>
          <cell r="AJ799">
            <v>10.43</v>
          </cell>
          <cell r="AK799">
            <v>15.59</v>
          </cell>
          <cell r="AL799">
            <v>33.64</v>
          </cell>
          <cell r="AM799">
            <v>55.98</v>
          </cell>
          <cell r="AN799">
            <v>56.14</v>
          </cell>
          <cell r="AO799">
            <v>78.64</v>
          </cell>
          <cell r="AP799">
            <v>8.9700000000000006</v>
          </cell>
          <cell r="AQ799">
            <v>12.36</v>
          </cell>
          <cell r="AR799">
            <v>11.97</v>
          </cell>
          <cell r="AS799">
            <v>17.97</v>
          </cell>
          <cell r="AT799">
            <v>7.32</v>
          </cell>
          <cell r="AU799">
            <v>8.6999999999999993</v>
          </cell>
          <cell r="AV799">
            <v>8.32</v>
          </cell>
          <cell r="AW799">
            <v>14.06</v>
          </cell>
          <cell r="AX799">
            <v>26.21</v>
          </cell>
          <cell r="AY799">
            <v>44.88</v>
          </cell>
          <cell r="AZ799">
            <v>44.93</v>
          </cell>
          <cell r="BA799">
            <v>89.96</v>
          </cell>
        </row>
        <row r="800">
          <cell r="F800">
            <v>143.94999999999999</v>
          </cell>
          <cell r="G800">
            <v>175.16</v>
          </cell>
          <cell r="H800">
            <v>176.58</v>
          </cell>
          <cell r="I800">
            <v>193.46</v>
          </cell>
          <cell r="J800">
            <v>25.2</v>
          </cell>
          <cell r="K800">
            <v>41.83</v>
          </cell>
          <cell r="L800">
            <v>39.299999999999997</v>
          </cell>
          <cell r="M800">
            <v>71.94</v>
          </cell>
          <cell r="N800">
            <v>31</v>
          </cell>
          <cell r="O800">
            <v>44.82</v>
          </cell>
          <cell r="P800">
            <v>44.77</v>
          </cell>
          <cell r="Q800">
            <v>62.95</v>
          </cell>
          <cell r="R800">
            <v>14.72</v>
          </cell>
          <cell r="S800">
            <v>19.350000000000001</v>
          </cell>
          <cell r="T800">
            <v>19.399999999999999</v>
          </cell>
          <cell r="U800">
            <v>25.88</v>
          </cell>
          <cell r="V800">
            <v>11.94</v>
          </cell>
          <cell r="W800">
            <v>21.36</v>
          </cell>
          <cell r="X800">
            <v>20.97</v>
          </cell>
          <cell r="Y800">
            <v>29.97</v>
          </cell>
          <cell r="Z800">
            <v>41.88</v>
          </cell>
          <cell r="AA800">
            <v>100.55</v>
          </cell>
          <cell r="AB800">
            <v>107.88</v>
          </cell>
          <cell r="AC800">
            <v>131.88</v>
          </cell>
          <cell r="AD800">
            <v>59.94</v>
          </cell>
          <cell r="AE800">
            <v>79.819999999999993</v>
          </cell>
          <cell r="AF800">
            <v>77.94</v>
          </cell>
          <cell r="AG800">
            <v>101.94</v>
          </cell>
          <cell r="AH800">
            <v>5.03</v>
          </cell>
          <cell r="AI800">
            <v>10.45</v>
          </cell>
          <cell r="AJ800">
            <v>10.43</v>
          </cell>
          <cell r="AK800">
            <v>20.39</v>
          </cell>
          <cell r="AL800">
            <v>33.64</v>
          </cell>
          <cell r="AM800">
            <v>55.52</v>
          </cell>
          <cell r="AN800">
            <v>56.14</v>
          </cell>
          <cell r="AO800">
            <v>78.64</v>
          </cell>
          <cell r="AP800">
            <v>8.9700000000000006</v>
          </cell>
          <cell r="AQ800">
            <v>12.42</v>
          </cell>
          <cell r="AR800">
            <v>11.97</v>
          </cell>
          <cell r="AS800">
            <v>17.97</v>
          </cell>
          <cell r="AT800">
            <v>7.32</v>
          </cell>
          <cell r="AU800">
            <v>8.6999999999999993</v>
          </cell>
          <cell r="AV800">
            <v>8.32</v>
          </cell>
          <cell r="AW800">
            <v>14.06</v>
          </cell>
          <cell r="AX800">
            <v>25.84</v>
          </cell>
          <cell r="AY800">
            <v>44.76</v>
          </cell>
          <cell r="AZ800">
            <v>44.93</v>
          </cell>
          <cell r="BA800">
            <v>89.96</v>
          </cell>
        </row>
        <row r="801">
          <cell r="F801">
            <v>143.94999999999999</v>
          </cell>
          <cell r="G801">
            <v>172.51</v>
          </cell>
          <cell r="H801">
            <v>175.46</v>
          </cell>
          <cell r="I801">
            <v>193.46</v>
          </cell>
          <cell r="J801">
            <v>25.2</v>
          </cell>
          <cell r="K801">
            <v>41.57</v>
          </cell>
          <cell r="L801">
            <v>38.94</v>
          </cell>
          <cell r="M801">
            <v>65.94</v>
          </cell>
          <cell r="N801">
            <v>31.46</v>
          </cell>
          <cell r="O801">
            <v>44.24</v>
          </cell>
          <cell r="P801">
            <v>44.19</v>
          </cell>
          <cell r="Q801">
            <v>57.6</v>
          </cell>
          <cell r="R801">
            <v>14.72</v>
          </cell>
          <cell r="S801">
            <v>19.22</v>
          </cell>
          <cell r="T801">
            <v>19.399999999999999</v>
          </cell>
          <cell r="U801">
            <v>23.4</v>
          </cell>
          <cell r="V801">
            <v>11.94</v>
          </cell>
          <cell r="W801">
            <v>21.19</v>
          </cell>
          <cell r="X801">
            <v>20.97</v>
          </cell>
          <cell r="Y801">
            <v>27.6</v>
          </cell>
          <cell r="Z801">
            <v>41.88</v>
          </cell>
          <cell r="AA801">
            <v>105.49</v>
          </cell>
          <cell r="AB801">
            <v>119.88</v>
          </cell>
          <cell r="AC801">
            <v>131.88</v>
          </cell>
          <cell r="AD801">
            <v>77.94</v>
          </cell>
          <cell r="AE801">
            <v>86.8</v>
          </cell>
          <cell r="AF801">
            <v>83.94</v>
          </cell>
          <cell r="AG801">
            <v>101.4</v>
          </cell>
          <cell r="AH801">
            <v>5.03</v>
          </cell>
          <cell r="AI801">
            <v>10.57</v>
          </cell>
          <cell r="AJ801">
            <v>10.79</v>
          </cell>
          <cell r="AK801">
            <v>13.19</v>
          </cell>
          <cell r="AL801">
            <v>33.64</v>
          </cell>
          <cell r="AM801">
            <v>53.89</v>
          </cell>
          <cell r="AN801">
            <v>56.14</v>
          </cell>
          <cell r="AO801">
            <v>67.39</v>
          </cell>
          <cell r="AP801">
            <v>8.9700000000000006</v>
          </cell>
          <cell r="AQ801">
            <v>11.66</v>
          </cell>
          <cell r="AR801">
            <v>11.97</v>
          </cell>
          <cell r="AS801">
            <v>13.77</v>
          </cell>
          <cell r="AT801">
            <v>7.32</v>
          </cell>
          <cell r="AU801">
            <v>8.57</v>
          </cell>
          <cell r="AV801">
            <v>8.32</v>
          </cell>
          <cell r="AW801">
            <v>9.91</v>
          </cell>
          <cell r="AX801">
            <v>25.84</v>
          </cell>
          <cell r="AY801">
            <v>44.15</v>
          </cell>
          <cell r="AZ801">
            <v>44.96</v>
          </cell>
          <cell r="BA801">
            <v>89.96</v>
          </cell>
        </row>
        <row r="802">
          <cell r="F802">
            <v>157.46</v>
          </cell>
          <cell r="G802">
            <v>176.99</v>
          </cell>
          <cell r="H802">
            <v>177.71</v>
          </cell>
          <cell r="I802">
            <v>193.46</v>
          </cell>
          <cell r="J802">
            <v>25.2</v>
          </cell>
          <cell r="K802">
            <v>41.92</v>
          </cell>
          <cell r="L802">
            <v>39.299999999999997</v>
          </cell>
          <cell r="M802">
            <v>71.94</v>
          </cell>
          <cell r="N802">
            <v>31</v>
          </cell>
          <cell r="O802">
            <v>44.68</v>
          </cell>
          <cell r="P802">
            <v>44.55</v>
          </cell>
          <cell r="Q802">
            <v>62.95</v>
          </cell>
          <cell r="R802">
            <v>14.72</v>
          </cell>
          <cell r="S802">
            <v>19.399999999999999</v>
          </cell>
          <cell r="T802">
            <v>19.399999999999999</v>
          </cell>
          <cell r="U802">
            <v>25.88</v>
          </cell>
          <cell r="V802">
            <v>11.94</v>
          </cell>
          <cell r="W802">
            <v>21.56</v>
          </cell>
          <cell r="X802">
            <v>20.97</v>
          </cell>
          <cell r="Y802">
            <v>29.97</v>
          </cell>
          <cell r="Z802">
            <v>41.88</v>
          </cell>
          <cell r="AA802">
            <v>100.08</v>
          </cell>
          <cell r="AB802">
            <v>104.88</v>
          </cell>
          <cell r="AC802">
            <v>143.88</v>
          </cell>
          <cell r="AD802">
            <v>65.400000000000006</v>
          </cell>
          <cell r="AE802">
            <v>76.989999999999995</v>
          </cell>
          <cell r="AF802">
            <v>77.94</v>
          </cell>
          <cell r="AG802">
            <v>101.4</v>
          </cell>
          <cell r="AH802">
            <v>5.03</v>
          </cell>
          <cell r="AI802">
            <v>10.37</v>
          </cell>
          <cell r="AJ802">
            <v>10.31</v>
          </cell>
          <cell r="AK802">
            <v>20.39</v>
          </cell>
          <cell r="AL802">
            <v>33.64</v>
          </cell>
          <cell r="AM802">
            <v>55.96</v>
          </cell>
          <cell r="AN802">
            <v>56.14</v>
          </cell>
          <cell r="AO802">
            <v>78.64</v>
          </cell>
          <cell r="AP802">
            <v>8.9700000000000006</v>
          </cell>
          <cell r="AQ802">
            <v>12.42</v>
          </cell>
          <cell r="AR802">
            <v>11.97</v>
          </cell>
          <cell r="AS802">
            <v>17.97</v>
          </cell>
          <cell r="AT802">
            <v>7.32</v>
          </cell>
          <cell r="AU802">
            <v>8.68</v>
          </cell>
          <cell r="AV802">
            <v>8.32</v>
          </cell>
          <cell r="AW802">
            <v>14.06</v>
          </cell>
          <cell r="AX802">
            <v>26.21</v>
          </cell>
          <cell r="AY802">
            <v>44.21</v>
          </cell>
          <cell r="AZ802">
            <v>43.09</v>
          </cell>
          <cell r="BA802">
            <v>85.69</v>
          </cell>
        </row>
        <row r="803">
          <cell r="F803">
            <v>157.46</v>
          </cell>
          <cell r="G803">
            <v>176.75</v>
          </cell>
          <cell r="H803">
            <v>175.46</v>
          </cell>
          <cell r="I803">
            <v>193.46</v>
          </cell>
          <cell r="J803">
            <v>25.2</v>
          </cell>
          <cell r="K803">
            <v>41.93</v>
          </cell>
          <cell r="L803">
            <v>39</v>
          </cell>
          <cell r="M803">
            <v>71.94</v>
          </cell>
          <cell r="N803">
            <v>31</v>
          </cell>
          <cell r="O803">
            <v>44.54</v>
          </cell>
          <cell r="P803">
            <v>44.53</v>
          </cell>
          <cell r="Q803">
            <v>62.95</v>
          </cell>
          <cell r="R803">
            <v>14.72</v>
          </cell>
          <cell r="S803">
            <v>19.46</v>
          </cell>
          <cell r="T803">
            <v>19.399999999999999</v>
          </cell>
          <cell r="U803">
            <v>25.88</v>
          </cell>
          <cell r="V803">
            <v>11.94</v>
          </cell>
          <cell r="W803">
            <v>20.9</v>
          </cell>
          <cell r="X803">
            <v>20.97</v>
          </cell>
          <cell r="Y803">
            <v>29.97</v>
          </cell>
          <cell r="Z803">
            <v>41.88</v>
          </cell>
          <cell r="AA803">
            <v>101.74</v>
          </cell>
          <cell r="AB803">
            <v>107.88</v>
          </cell>
          <cell r="AC803">
            <v>143.88</v>
          </cell>
          <cell r="AD803">
            <v>65.400000000000006</v>
          </cell>
          <cell r="AE803">
            <v>80.78</v>
          </cell>
          <cell r="AF803">
            <v>77.94</v>
          </cell>
          <cell r="AG803">
            <v>101.94</v>
          </cell>
          <cell r="AH803">
            <v>5.03</v>
          </cell>
          <cell r="AI803">
            <v>10.4</v>
          </cell>
          <cell r="AJ803">
            <v>10.31</v>
          </cell>
          <cell r="AK803">
            <v>20.39</v>
          </cell>
          <cell r="AL803">
            <v>33.64</v>
          </cell>
          <cell r="AM803">
            <v>56.37</v>
          </cell>
          <cell r="AN803">
            <v>56.14</v>
          </cell>
          <cell r="AO803">
            <v>78.64</v>
          </cell>
          <cell r="AP803">
            <v>8.9700000000000006</v>
          </cell>
          <cell r="AQ803">
            <v>12.49</v>
          </cell>
          <cell r="AR803">
            <v>11.97</v>
          </cell>
          <cell r="AS803">
            <v>17.97</v>
          </cell>
          <cell r="AT803">
            <v>7.32</v>
          </cell>
          <cell r="AU803">
            <v>8.7100000000000009</v>
          </cell>
          <cell r="AV803">
            <v>8.32</v>
          </cell>
          <cell r="AW803">
            <v>14.06</v>
          </cell>
          <cell r="AX803">
            <v>25.84</v>
          </cell>
          <cell r="AY803">
            <v>44.88</v>
          </cell>
          <cell r="AZ803">
            <v>44.34</v>
          </cell>
          <cell r="BA803">
            <v>89.96</v>
          </cell>
        </row>
        <row r="804">
          <cell r="F804">
            <v>157.46</v>
          </cell>
          <cell r="G804">
            <v>178.23</v>
          </cell>
          <cell r="H804">
            <v>179.96</v>
          </cell>
          <cell r="I804">
            <v>193.46</v>
          </cell>
          <cell r="J804">
            <v>25.2</v>
          </cell>
          <cell r="K804">
            <v>41.88</v>
          </cell>
          <cell r="L804">
            <v>39.15</v>
          </cell>
          <cell r="M804">
            <v>71.94</v>
          </cell>
          <cell r="N804">
            <v>31</v>
          </cell>
          <cell r="O804">
            <v>44.98</v>
          </cell>
          <cell r="P804">
            <v>44.86</v>
          </cell>
          <cell r="Q804">
            <v>62.95</v>
          </cell>
          <cell r="R804">
            <v>15.8</v>
          </cell>
          <cell r="S804">
            <v>19.53</v>
          </cell>
          <cell r="T804">
            <v>19.399999999999999</v>
          </cell>
          <cell r="U804">
            <v>25.88</v>
          </cell>
          <cell r="V804">
            <v>11.94</v>
          </cell>
          <cell r="W804">
            <v>21.17</v>
          </cell>
          <cell r="X804">
            <v>20.97</v>
          </cell>
          <cell r="Y804">
            <v>29.97</v>
          </cell>
          <cell r="Z804">
            <v>41.88</v>
          </cell>
          <cell r="AA804">
            <v>101</v>
          </cell>
          <cell r="AB804">
            <v>107.88</v>
          </cell>
          <cell r="AC804">
            <v>143.88</v>
          </cell>
          <cell r="AD804">
            <v>65.400000000000006</v>
          </cell>
          <cell r="AE804">
            <v>78.430000000000007</v>
          </cell>
          <cell r="AF804">
            <v>77.94</v>
          </cell>
          <cell r="AG804">
            <v>101.4</v>
          </cell>
          <cell r="AH804">
            <v>5.03</v>
          </cell>
          <cell r="AI804">
            <v>10.42</v>
          </cell>
          <cell r="AJ804">
            <v>10.43</v>
          </cell>
          <cell r="AK804">
            <v>20.39</v>
          </cell>
          <cell r="AL804">
            <v>33.64</v>
          </cell>
          <cell r="AM804">
            <v>55.98</v>
          </cell>
          <cell r="AN804">
            <v>56.14</v>
          </cell>
          <cell r="AO804">
            <v>78.64</v>
          </cell>
          <cell r="AP804">
            <v>8.9700000000000006</v>
          </cell>
          <cell r="AQ804">
            <v>12.49</v>
          </cell>
          <cell r="AR804">
            <v>11.97</v>
          </cell>
          <cell r="AS804">
            <v>17.97</v>
          </cell>
          <cell r="AT804">
            <v>6.82</v>
          </cell>
          <cell r="AU804">
            <v>8.66</v>
          </cell>
          <cell r="AV804">
            <v>8.32</v>
          </cell>
          <cell r="AW804">
            <v>14.06</v>
          </cell>
          <cell r="AX804">
            <v>26.21</v>
          </cell>
          <cell r="AY804">
            <v>45.5</v>
          </cell>
          <cell r="AZ804">
            <v>44.16</v>
          </cell>
          <cell r="BA804">
            <v>89.96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804"/>
  <sheetViews>
    <sheetView topLeftCell="A794" zoomScaleNormal="100" workbookViewId="0">
      <selection activeCell="A794" sqref="A794:BE80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804" si="1661">F768+J768+N768+R768+V768+Z768+AD768+AH768+AL768+AP768+AT768+AX768</f>
        <v>412.85</v>
      </c>
      <c r="BC768" s="3">
        <f t="shared" ref="BC768:BC804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99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44565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  <row r="789" spans="1:57" x14ac:dyDescent="0.25">
      <c r="A789" s="5" t="s">
        <v>95</v>
      </c>
      <c r="B789" s="11">
        <v>44566</v>
      </c>
      <c r="C789" s="3" t="s">
        <v>46</v>
      </c>
      <c r="D789" s="13">
        <v>0.53263888888888888</v>
      </c>
      <c r="E789" s="3" t="s">
        <v>55</v>
      </c>
      <c r="F789" s="3">
        <v>143.94999999999999</v>
      </c>
      <c r="G789" s="3">
        <v>174.76</v>
      </c>
      <c r="H789" s="3">
        <v>177.71</v>
      </c>
      <c r="I789" s="3">
        <v>193.46</v>
      </c>
      <c r="J789" s="3">
        <v>25.2</v>
      </c>
      <c r="K789" s="3">
        <v>42.26</v>
      </c>
      <c r="L789" s="3">
        <v>39.299999999999997</v>
      </c>
      <c r="M789" s="3">
        <v>71.94</v>
      </c>
      <c r="N789" s="3">
        <v>31</v>
      </c>
      <c r="O789" s="3">
        <v>44.41</v>
      </c>
      <c r="P789" s="3">
        <v>44.51</v>
      </c>
      <c r="Q789" s="3">
        <v>57.6</v>
      </c>
      <c r="R789" s="3">
        <v>14.72</v>
      </c>
      <c r="S789" s="3">
        <v>19.29</v>
      </c>
      <c r="T789" s="3">
        <v>19.399999999999999</v>
      </c>
      <c r="U789" s="3">
        <v>35.96</v>
      </c>
      <c r="V789" s="3">
        <v>11.94</v>
      </c>
      <c r="W789" s="3">
        <v>20.9</v>
      </c>
      <c r="X789" s="3">
        <v>19.62</v>
      </c>
      <c r="Y789" s="3">
        <v>27.6</v>
      </c>
      <c r="Z789" s="3">
        <v>41.88</v>
      </c>
      <c r="AA789" s="3">
        <v>62.6</v>
      </c>
      <c r="AB789" s="3">
        <v>65.88</v>
      </c>
      <c r="AC789" s="3">
        <v>77.88</v>
      </c>
      <c r="AD789" s="3">
        <v>65.400000000000006</v>
      </c>
      <c r="AE789" s="3">
        <v>78.430000000000007</v>
      </c>
      <c r="AF789" s="3">
        <v>77.94</v>
      </c>
      <c r="AG789" s="3">
        <v>101.4</v>
      </c>
      <c r="AH789" s="3">
        <v>5.03</v>
      </c>
      <c r="AI789" s="3">
        <v>10.38</v>
      </c>
      <c r="AJ789" s="3">
        <v>10.43</v>
      </c>
      <c r="AK789" s="3">
        <v>15.59</v>
      </c>
      <c r="AL789" s="3">
        <v>33.64</v>
      </c>
      <c r="AM789" s="3">
        <v>54.3</v>
      </c>
      <c r="AN789" s="3">
        <v>56.14</v>
      </c>
      <c r="AO789" s="3">
        <v>78.64</v>
      </c>
      <c r="AP789" s="3">
        <v>8.9700000000000006</v>
      </c>
      <c r="AQ789" s="3">
        <v>12.32</v>
      </c>
      <c r="AR789" s="3">
        <v>11.97</v>
      </c>
      <c r="AS789" s="3">
        <v>17.97</v>
      </c>
      <c r="AT789" s="3">
        <v>7.32</v>
      </c>
      <c r="AU789" s="3">
        <v>8.5500000000000007</v>
      </c>
      <c r="AV789" s="3">
        <v>8.32</v>
      </c>
      <c r="AW789" s="3">
        <v>10</v>
      </c>
      <c r="AX789" s="3">
        <v>26.21</v>
      </c>
      <c r="AY789" s="3">
        <v>45.64</v>
      </c>
      <c r="AZ789" s="3">
        <v>44.87</v>
      </c>
      <c r="BA789" s="3">
        <v>85.69</v>
      </c>
      <c r="BB789" s="3">
        <f t="shared" si="1661"/>
        <v>415.26</v>
      </c>
      <c r="BC789" s="3">
        <f t="shared" si="1662"/>
        <v>573.83999999999992</v>
      </c>
      <c r="BD789" s="3">
        <f t="shared" si="1664"/>
        <v>576.09</v>
      </c>
      <c r="BE789" s="3">
        <f t="shared" si="1664"/>
        <v>773.73</v>
      </c>
    </row>
    <row r="790" spans="1:57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3">
        <v>157.46</v>
      </c>
      <c r="G790" s="3">
        <v>177.18</v>
      </c>
      <c r="H790" s="3">
        <v>179.96</v>
      </c>
      <c r="I790" s="3">
        <v>193.46</v>
      </c>
      <c r="J790" s="3">
        <v>25.2</v>
      </c>
      <c r="K790" s="3">
        <v>42.05</v>
      </c>
      <c r="L790" s="3">
        <v>38.97</v>
      </c>
      <c r="M790" s="3">
        <v>71.94</v>
      </c>
      <c r="N790" s="3">
        <v>31</v>
      </c>
      <c r="O790" s="3">
        <v>44.63</v>
      </c>
      <c r="P790" s="3">
        <v>44.51</v>
      </c>
      <c r="Q790" s="3">
        <v>62.95</v>
      </c>
      <c r="R790" s="3">
        <v>14.72</v>
      </c>
      <c r="S790" s="3">
        <v>19.34</v>
      </c>
      <c r="T790" s="3">
        <v>19.399999999999999</v>
      </c>
      <c r="U790" s="3">
        <v>35.96</v>
      </c>
      <c r="V790" s="3">
        <v>11.94</v>
      </c>
      <c r="W790" s="3">
        <v>20.73</v>
      </c>
      <c r="X790" s="3">
        <v>19.47</v>
      </c>
      <c r="Y790" s="3">
        <v>29.97</v>
      </c>
      <c r="Z790" s="3">
        <v>41.88</v>
      </c>
      <c r="AA790" s="3">
        <v>65.02</v>
      </c>
      <c r="AB790" s="3">
        <v>65.88</v>
      </c>
      <c r="AC790" s="3">
        <v>83.88</v>
      </c>
      <c r="AD790" s="3">
        <v>65.400000000000006</v>
      </c>
      <c r="AE790" s="3">
        <v>80.78</v>
      </c>
      <c r="AF790" s="3">
        <v>77.94</v>
      </c>
      <c r="AG790" s="3">
        <v>101.94</v>
      </c>
      <c r="AH790" s="3">
        <v>5.03</v>
      </c>
      <c r="AI790" s="3">
        <v>10.41</v>
      </c>
      <c r="AJ790" s="3">
        <v>10.43</v>
      </c>
      <c r="AK790" s="3">
        <v>15.59</v>
      </c>
      <c r="AL790" s="3">
        <v>33.64</v>
      </c>
      <c r="AM790" s="3">
        <v>53.3</v>
      </c>
      <c r="AN790" s="3">
        <v>56.14</v>
      </c>
      <c r="AO790" s="3">
        <v>78.64</v>
      </c>
      <c r="AP790" s="3">
        <v>8.9700000000000006</v>
      </c>
      <c r="AQ790" s="3">
        <v>12.56</v>
      </c>
      <c r="AR790" s="3">
        <v>11.97</v>
      </c>
      <c r="AS790" s="3">
        <v>17.97</v>
      </c>
      <c r="AT790" s="3">
        <v>7.32</v>
      </c>
      <c r="AU790" s="3">
        <v>8.6300000000000008</v>
      </c>
      <c r="AV790" s="3">
        <v>8.32</v>
      </c>
      <c r="AW790" s="3">
        <v>14.06</v>
      </c>
      <c r="AX790" s="3">
        <v>25.84</v>
      </c>
      <c r="AY790" s="3">
        <v>46.07</v>
      </c>
      <c r="AZ790" s="3">
        <v>44.96</v>
      </c>
      <c r="BA790" s="3">
        <v>89.96</v>
      </c>
      <c r="BB790" s="3">
        <f t="shared" si="1661"/>
        <v>428.4</v>
      </c>
      <c r="BC790" s="3">
        <f>G790+K790+O790+S790+W790+AA790+AE790+AI790+AM790+AQ790+AY790+AU790</f>
        <v>580.70000000000005</v>
      </c>
      <c r="BD790" s="3">
        <f t="shared" si="1664"/>
        <v>577.95000000000005</v>
      </c>
      <c r="BE790" s="3">
        <f t="shared" si="1664"/>
        <v>796.31999999999994</v>
      </c>
    </row>
    <row r="791" spans="1:57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3">
        <v>148.46</v>
      </c>
      <c r="G791" s="3">
        <v>176.93</v>
      </c>
      <c r="H791" s="3">
        <v>179.96</v>
      </c>
      <c r="I791" s="3">
        <v>193.46</v>
      </c>
      <c r="J791" s="3">
        <v>25.2</v>
      </c>
      <c r="K791" s="3">
        <v>41.96</v>
      </c>
      <c r="L791" s="3">
        <v>38.97</v>
      </c>
      <c r="M791" s="3">
        <v>71.94</v>
      </c>
      <c r="N791" s="3">
        <v>31</v>
      </c>
      <c r="O791" s="3">
        <v>44.63</v>
      </c>
      <c r="P791" s="3">
        <v>44.51</v>
      </c>
      <c r="Q791" s="3">
        <v>62.95</v>
      </c>
      <c r="R791" s="3">
        <v>14.72</v>
      </c>
      <c r="S791" s="3">
        <v>19.39</v>
      </c>
      <c r="T791" s="3">
        <v>19.399999999999999</v>
      </c>
      <c r="U791" s="3">
        <v>35.96</v>
      </c>
      <c r="V791" s="3">
        <v>11.94</v>
      </c>
      <c r="W791" s="3">
        <v>20.84</v>
      </c>
      <c r="X791" s="3">
        <v>19.47</v>
      </c>
      <c r="Y791" s="3">
        <v>29.97</v>
      </c>
      <c r="Z791" s="3">
        <v>41.88</v>
      </c>
      <c r="AA791" s="3">
        <v>68.56</v>
      </c>
      <c r="AB791" s="3">
        <v>71.88</v>
      </c>
      <c r="AC791" s="3">
        <v>83.88</v>
      </c>
      <c r="AD791" s="3">
        <v>65.400000000000006</v>
      </c>
      <c r="AE791" s="3">
        <v>80.78</v>
      </c>
      <c r="AF791" s="3">
        <v>77.94</v>
      </c>
      <c r="AG791" s="3">
        <v>101.94</v>
      </c>
      <c r="AH791" s="3">
        <v>5.03</v>
      </c>
      <c r="AI791" s="3">
        <v>10.41</v>
      </c>
      <c r="AJ791" s="3">
        <v>10.43</v>
      </c>
      <c r="AK791" s="3">
        <v>15.59</v>
      </c>
      <c r="AL791" s="3">
        <v>33.64</v>
      </c>
      <c r="AM791" s="3">
        <v>54.04</v>
      </c>
      <c r="AN791" s="3">
        <v>56.14</v>
      </c>
      <c r="AO791" s="3">
        <v>78.64</v>
      </c>
      <c r="AP791" s="3">
        <v>8.9700000000000006</v>
      </c>
      <c r="AQ791" s="3">
        <v>12.49</v>
      </c>
      <c r="AR791" s="3">
        <v>11.97</v>
      </c>
      <c r="AS791" s="3">
        <v>17.97</v>
      </c>
      <c r="AT791" s="3">
        <v>7.32</v>
      </c>
      <c r="AU791" s="3">
        <v>8.6</v>
      </c>
      <c r="AV791" s="3">
        <v>8.32</v>
      </c>
      <c r="AW791" s="3">
        <v>14.06</v>
      </c>
      <c r="AX791" s="3">
        <v>26.21</v>
      </c>
      <c r="AY791" s="3">
        <v>46.18</v>
      </c>
      <c r="AZ791" s="3">
        <v>44.96</v>
      </c>
      <c r="BA791" s="3">
        <v>89.96</v>
      </c>
      <c r="BB791" s="3">
        <f t="shared" si="1661"/>
        <v>419.77</v>
      </c>
      <c r="BC791" s="3">
        <f t="shared" si="1662"/>
        <v>584.81000000000006</v>
      </c>
      <c r="BD791" s="3">
        <f t="shared" si="1664"/>
        <v>583.95000000000005</v>
      </c>
      <c r="BE791" s="3">
        <f t="shared" si="1664"/>
        <v>796.31999999999994</v>
      </c>
    </row>
    <row r="792" spans="1:57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3">
        <v>148.46</v>
      </c>
      <c r="G792" s="3">
        <v>176.03</v>
      </c>
      <c r="H792" s="3">
        <v>179.96</v>
      </c>
      <c r="I792" s="3">
        <v>193.46</v>
      </c>
      <c r="J792" s="3">
        <v>25.2</v>
      </c>
      <c r="K792" s="3">
        <v>41.65</v>
      </c>
      <c r="L792" s="3">
        <v>38.94</v>
      </c>
      <c r="M792" s="3">
        <v>71.94</v>
      </c>
      <c r="N792" s="3">
        <v>31</v>
      </c>
      <c r="O792" s="3">
        <v>44.39</v>
      </c>
      <c r="P792" s="3">
        <v>44.51</v>
      </c>
      <c r="Q792" s="3">
        <v>62.95</v>
      </c>
      <c r="R792" s="3">
        <v>14.72</v>
      </c>
      <c r="S792" s="3">
        <v>19.059999999999999</v>
      </c>
      <c r="T792" s="3">
        <v>19.399999999999999</v>
      </c>
      <c r="U792" s="3">
        <v>23.72</v>
      </c>
      <c r="V792" s="3">
        <v>11.94</v>
      </c>
      <c r="W792" s="3">
        <v>21.04</v>
      </c>
      <c r="X792" s="3">
        <v>19.62</v>
      </c>
      <c r="Y792" s="3">
        <v>29.97</v>
      </c>
      <c r="Z792" s="3">
        <v>41.88</v>
      </c>
      <c r="AA792" s="3">
        <v>68.56</v>
      </c>
      <c r="AB792" s="3">
        <v>71.88</v>
      </c>
      <c r="AC792" s="3">
        <v>83.88</v>
      </c>
      <c r="AD792" s="3">
        <v>65.400000000000006</v>
      </c>
      <c r="AE792" s="3">
        <v>80.78</v>
      </c>
      <c r="AF792" s="3">
        <v>77.94</v>
      </c>
      <c r="AG792" s="3">
        <v>101.94</v>
      </c>
      <c r="AH792" s="3">
        <v>5.03</v>
      </c>
      <c r="AI792" s="3">
        <v>10.4</v>
      </c>
      <c r="AJ792" s="3">
        <v>10.43</v>
      </c>
      <c r="AK792" s="3">
        <v>15.59</v>
      </c>
      <c r="AL792" s="3">
        <v>33.64</v>
      </c>
      <c r="AM792" s="3">
        <v>54.04</v>
      </c>
      <c r="AN792" s="3">
        <v>56.14</v>
      </c>
      <c r="AO792" s="3">
        <v>78.64</v>
      </c>
      <c r="AP792" s="3">
        <v>8.9700000000000006</v>
      </c>
      <c r="AQ792" s="3">
        <v>12.71</v>
      </c>
      <c r="AR792" s="3">
        <v>11.97</v>
      </c>
      <c r="AS792" s="3">
        <v>17.97</v>
      </c>
      <c r="AT792" s="3">
        <v>7.32</v>
      </c>
      <c r="AU792" s="3">
        <v>8.49</v>
      </c>
      <c r="AV792" s="3">
        <v>8.32</v>
      </c>
      <c r="AW792" s="3">
        <v>9.91</v>
      </c>
      <c r="AX792" s="3">
        <v>26.21</v>
      </c>
      <c r="AY792" s="3">
        <v>46.52</v>
      </c>
      <c r="AZ792" s="3">
        <v>44.96</v>
      </c>
      <c r="BA792" s="3">
        <v>89.96</v>
      </c>
      <c r="BB792" s="3">
        <f t="shared" si="1661"/>
        <v>419.77</v>
      </c>
      <c r="BC792" s="3">
        <f t="shared" si="1662"/>
        <v>583.66999999999996</v>
      </c>
      <c r="BD792" s="3">
        <f t="shared" si="1664"/>
        <v>584.07000000000016</v>
      </c>
      <c r="BE792" s="3">
        <f t="shared" si="1664"/>
        <v>779.93</v>
      </c>
    </row>
    <row r="793" spans="1:57" x14ac:dyDescent="0.25">
      <c r="A793" s="5" t="s">
        <v>95</v>
      </c>
      <c r="B793" s="11">
        <v>44570</v>
      </c>
      <c r="C793" s="3" t="s">
        <v>43</v>
      </c>
      <c r="D793" s="13">
        <v>0.34166666666666662</v>
      </c>
      <c r="E793" s="3" t="s">
        <v>56</v>
      </c>
      <c r="F793" s="3">
        <v>148.46</v>
      </c>
      <c r="G793" s="3">
        <v>176.27</v>
      </c>
      <c r="H793" s="3">
        <v>179.96</v>
      </c>
      <c r="I793" s="3">
        <v>193.46</v>
      </c>
      <c r="J793" s="3">
        <v>25.2</v>
      </c>
      <c r="K793" s="3">
        <v>41.43</v>
      </c>
      <c r="L793" s="3">
        <v>38.94</v>
      </c>
      <c r="M793" s="3">
        <v>71.94</v>
      </c>
      <c r="N793" s="3">
        <v>31</v>
      </c>
      <c r="O793" s="3">
        <v>44.52</v>
      </c>
      <c r="P793" s="3">
        <v>44.51</v>
      </c>
      <c r="Q793" s="3">
        <v>62.95</v>
      </c>
      <c r="R793" s="3">
        <v>14.72</v>
      </c>
      <c r="S793" s="3">
        <v>19.13</v>
      </c>
      <c r="T793" s="3">
        <v>19.399999999999999</v>
      </c>
      <c r="U793" s="3">
        <v>25.88</v>
      </c>
      <c r="V793" s="3">
        <v>11.94</v>
      </c>
      <c r="W793" s="3">
        <v>21.12</v>
      </c>
      <c r="X793" s="3">
        <v>20.97</v>
      </c>
      <c r="Y793" s="3">
        <v>29.97</v>
      </c>
      <c r="Z793" s="3">
        <v>41.88</v>
      </c>
      <c r="AA793" s="3">
        <v>68.56</v>
      </c>
      <c r="AB793" s="3">
        <v>71.88</v>
      </c>
      <c r="AC793" s="3">
        <v>83.88</v>
      </c>
      <c r="AD793" s="3">
        <v>59.94</v>
      </c>
      <c r="AE793" s="3">
        <v>77.760000000000005</v>
      </c>
      <c r="AF793" s="3">
        <v>77.94</v>
      </c>
      <c r="AG793" s="3">
        <v>101.4</v>
      </c>
      <c r="AH793" s="3">
        <v>5.03</v>
      </c>
      <c r="AI793" s="3">
        <v>10.39</v>
      </c>
      <c r="AJ793" s="3">
        <v>10.43</v>
      </c>
      <c r="AK793" s="3">
        <v>15.59</v>
      </c>
      <c r="AL793" s="3">
        <v>33.64</v>
      </c>
      <c r="AM793" s="3">
        <v>53.63</v>
      </c>
      <c r="AN793" s="3">
        <v>56.14</v>
      </c>
      <c r="AO793" s="3">
        <v>78.64</v>
      </c>
      <c r="AP793" s="3">
        <v>8.9700000000000006</v>
      </c>
      <c r="AQ793" s="3">
        <v>12.49</v>
      </c>
      <c r="AR793" s="3">
        <v>11.97</v>
      </c>
      <c r="AS793" s="3">
        <v>17.97</v>
      </c>
      <c r="AT793" s="3">
        <v>7.32</v>
      </c>
      <c r="AU793" s="3">
        <v>8.59</v>
      </c>
      <c r="AV793" s="3">
        <v>8.32</v>
      </c>
      <c r="AW793" s="3">
        <v>14.06</v>
      </c>
      <c r="AX793" s="3">
        <v>26.21</v>
      </c>
      <c r="AY793" s="3">
        <v>45.6</v>
      </c>
      <c r="AZ793" s="3">
        <v>44.93</v>
      </c>
      <c r="BA793" s="3">
        <v>89.96</v>
      </c>
      <c r="BB793" s="3">
        <f t="shared" si="1661"/>
        <v>414.30999999999995</v>
      </c>
      <c r="BC793" s="3">
        <f t="shared" si="1662"/>
        <v>579.49000000000012</v>
      </c>
      <c r="BD793" s="3">
        <f t="shared" si="1664"/>
        <v>585.39</v>
      </c>
      <c r="BE793" s="3">
        <f t="shared" si="1664"/>
        <v>785.69999999999993</v>
      </c>
    </row>
    <row r="794" spans="1:57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3">
        <v>157.46</v>
      </c>
      <c r="G794" s="3">
        <v>178.3</v>
      </c>
      <c r="H794" s="3">
        <v>179.96</v>
      </c>
      <c r="I794" s="3">
        <v>202.46</v>
      </c>
      <c r="J794" s="3">
        <v>25.2</v>
      </c>
      <c r="K794" s="3">
        <v>41.47</v>
      </c>
      <c r="L794" s="3">
        <v>38.94</v>
      </c>
      <c r="M794" s="3">
        <v>71.94</v>
      </c>
      <c r="N794" s="3">
        <v>31</v>
      </c>
      <c r="O794" s="3">
        <v>44.41</v>
      </c>
      <c r="P794" s="3">
        <v>44.51</v>
      </c>
      <c r="Q794" s="3">
        <v>62.95</v>
      </c>
      <c r="R794" s="3">
        <v>15.8</v>
      </c>
      <c r="S794" s="3">
        <v>19.420000000000002</v>
      </c>
      <c r="T794" s="3">
        <v>19.399999999999999</v>
      </c>
      <c r="U794" s="3">
        <v>25.88</v>
      </c>
      <c r="V794" s="3">
        <v>11.94</v>
      </c>
      <c r="W794" s="3">
        <v>20.84</v>
      </c>
      <c r="X794" s="3">
        <v>19.47</v>
      </c>
      <c r="Y794" s="3">
        <v>29.97</v>
      </c>
      <c r="Z794" s="3">
        <v>41.88</v>
      </c>
      <c r="AA794" s="3">
        <v>81.42</v>
      </c>
      <c r="AB794" s="3">
        <v>71.88</v>
      </c>
      <c r="AC794" s="3">
        <v>107.88</v>
      </c>
      <c r="AD794" s="3">
        <v>59.94</v>
      </c>
      <c r="AE794" s="3">
        <v>74.760000000000005</v>
      </c>
      <c r="AF794" s="3">
        <v>74.67</v>
      </c>
      <c r="AG794" s="3">
        <v>101.4</v>
      </c>
      <c r="AH794" s="3">
        <v>5.03</v>
      </c>
      <c r="AI794" s="3">
        <v>10.14</v>
      </c>
      <c r="AJ794" s="3">
        <v>10.19</v>
      </c>
      <c r="AK794" s="3">
        <v>15.59</v>
      </c>
      <c r="AL794" s="3">
        <v>33.64</v>
      </c>
      <c r="AM794" s="3">
        <v>54.54</v>
      </c>
      <c r="AN794" s="3">
        <v>53.44</v>
      </c>
      <c r="AO794" s="3">
        <v>78.64</v>
      </c>
      <c r="AP794" s="3">
        <v>8.9700000000000006</v>
      </c>
      <c r="AQ794" s="3">
        <v>12.51</v>
      </c>
      <c r="AR794" s="3">
        <v>11.97</v>
      </c>
      <c r="AS794" s="3">
        <v>17.97</v>
      </c>
      <c r="AT794" s="3">
        <v>7.32</v>
      </c>
      <c r="AU794" s="3">
        <v>8.6</v>
      </c>
      <c r="AV794" s="3">
        <v>8.32</v>
      </c>
      <c r="AW794" s="3">
        <v>14.06</v>
      </c>
      <c r="AX794" s="3">
        <v>29.96</v>
      </c>
      <c r="AY794" s="3">
        <v>47.68</v>
      </c>
      <c r="AZ794" s="3">
        <v>44.96</v>
      </c>
      <c r="BA794" s="3">
        <v>89.96</v>
      </c>
      <c r="BB794" s="3">
        <f t="shared" si="1661"/>
        <v>428.14</v>
      </c>
      <c r="BC794" s="3">
        <f t="shared" si="1662"/>
        <v>594.08999999999992</v>
      </c>
      <c r="BD794" s="3">
        <f t="shared" si="1664"/>
        <v>577.71000000000015</v>
      </c>
      <c r="BE794" s="3">
        <f t="shared" si="1664"/>
        <v>818.69999999999993</v>
      </c>
    </row>
    <row r="795" spans="1:57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3">
        <v>157.46</v>
      </c>
      <c r="G795" s="3">
        <v>177.82</v>
      </c>
      <c r="H795" s="3">
        <v>179.96</v>
      </c>
      <c r="I795" s="3">
        <v>193.46</v>
      </c>
      <c r="J795" s="3">
        <v>25.2</v>
      </c>
      <c r="K795" s="3">
        <v>41.57</v>
      </c>
      <c r="L795" s="3">
        <v>38.94</v>
      </c>
      <c r="M795" s="3">
        <v>71.94</v>
      </c>
      <c r="N795" s="3">
        <v>31</v>
      </c>
      <c r="O795" s="3">
        <v>44.58</v>
      </c>
      <c r="P795" s="3">
        <v>44.53</v>
      </c>
      <c r="Q795" s="3">
        <v>62.95</v>
      </c>
      <c r="R795" s="3">
        <v>14.72</v>
      </c>
      <c r="S795" s="3">
        <v>19.190000000000001</v>
      </c>
      <c r="T795" s="3">
        <v>19.399999999999999</v>
      </c>
      <c r="U795" s="3">
        <v>25.88</v>
      </c>
      <c r="V795" s="3">
        <v>11.94</v>
      </c>
      <c r="W795" s="3">
        <v>21.2</v>
      </c>
      <c r="X795" s="3">
        <v>20.97</v>
      </c>
      <c r="Y795" s="3">
        <v>29.97</v>
      </c>
      <c r="Z795" s="3">
        <v>41.88</v>
      </c>
      <c r="AA795" s="3">
        <v>90.83</v>
      </c>
      <c r="AB795" s="3">
        <v>101.88</v>
      </c>
      <c r="AC795" s="3">
        <v>117.48</v>
      </c>
      <c r="AD795" s="3">
        <v>59.94</v>
      </c>
      <c r="AE795" s="3">
        <v>77.760000000000005</v>
      </c>
      <c r="AF795" s="3">
        <v>77.94</v>
      </c>
      <c r="AG795" s="3">
        <v>101.4</v>
      </c>
      <c r="AH795" s="3">
        <v>5.03</v>
      </c>
      <c r="AI795" s="3">
        <v>10.36</v>
      </c>
      <c r="AJ795" s="3">
        <v>10.4</v>
      </c>
      <c r="AK795" s="3">
        <v>15.59</v>
      </c>
      <c r="AL795" s="3">
        <v>33.64</v>
      </c>
      <c r="AM795" s="3">
        <v>54.76</v>
      </c>
      <c r="AN795" s="3">
        <v>56.14</v>
      </c>
      <c r="AO795" s="3">
        <v>78.64</v>
      </c>
      <c r="AP795" s="3">
        <v>8.9700000000000006</v>
      </c>
      <c r="AQ795" s="3">
        <v>12.44</v>
      </c>
      <c r="AR795" s="3">
        <v>11.97</v>
      </c>
      <c r="AS795" s="3">
        <v>17.97</v>
      </c>
      <c r="AT795" s="3">
        <v>7.32</v>
      </c>
      <c r="AU795" s="3">
        <v>8.64</v>
      </c>
      <c r="AV795" s="3">
        <v>8.32</v>
      </c>
      <c r="AW795" s="3">
        <v>14.06</v>
      </c>
      <c r="AX795" s="3">
        <v>26.21</v>
      </c>
      <c r="AY795" s="3">
        <v>45.45</v>
      </c>
      <c r="AZ795" s="3">
        <v>44.96</v>
      </c>
      <c r="BA795" s="3">
        <v>89.96</v>
      </c>
      <c r="BB795" s="3">
        <f t="shared" si="1661"/>
        <v>423.30999999999995</v>
      </c>
      <c r="BC795" s="3">
        <f t="shared" si="1662"/>
        <v>604.6</v>
      </c>
      <c r="BD795" s="3">
        <f t="shared" si="1664"/>
        <v>615.41000000000008</v>
      </c>
      <c r="BE795" s="3">
        <f t="shared" si="1664"/>
        <v>819.3</v>
      </c>
    </row>
    <row r="796" spans="1:57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3">
        <v>157.46</v>
      </c>
      <c r="G796" s="3">
        <v>177.34</v>
      </c>
      <c r="H796" s="3">
        <v>179.96</v>
      </c>
      <c r="I796" s="3">
        <v>193.46</v>
      </c>
      <c r="J796" s="3">
        <v>25.2</v>
      </c>
      <c r="K796" s="3">
        <v>41.58</v>
      </c>
      <c r="L796" s="3">
        <v>38.94</v>
      </c>
      <c r="M796" s="3">
        <v>71.94</v>
      </c>
      <c r="N796" s="3">
        <v>31</v>
      </c>
      <c r="O796" s="3">
        <v>44.58</v>
      </c>
      <c r="P796" s="3">
        <v>44.53</v>
      </c>
      <c r="Q796" s="3">
        <v>62.95</v>
      </c>
      <c r="R796" s="3">
        <v>14.72</v>
      </c>
      <c r="S796" s="3">
        <v>19.18</v>
      </c>
      <c r="T796" s="3">
        <v>19.399999999999999</v>
      </c>
      <c r="U796" s="3">
        <v>25.88</v>
      </c>
      <c r="V796" s="3">
        <v>11.94</v>
      </c>
      <c r="W796" s="3">
        <v>21.36</v>
      </c>
      <c r="X796" s="3">
        <v>20.97</v>
      </c>
      <c r="Y796" s="3">
        <v>29.97</v>
      </c>
      <c r="Z796" s="3">
        <v>41.88</v>
      </c>
      <c r="AA796" s="3">
        <v>94.62</v>
      </c>
      <c r="AB796" s="3">
        <v>107.88</v>
      </c>
      <c r="AC796" s="3">
        <v>131.88</v>
      </c>
      <c r="AD796" s="3">
        <v>59.94</v>
      </c>
      <c r="AE796" s="3">
        <v>77.760000000000005</v>
      </c>
      <c r="AF796" s="3">
        <v>77.94</v>
      </c>
      <c r="AG796" s="3">
        <v>101.4</v>
      </c>
      <c r="AH796" s="3">
        <v>5.03</v>
      </c>
      <c r="AI796" s="3">
        <v>10.35</v>
      </c>
      <c r="AJ796" s="3">
        <v>10.31</v>
      </c>
      <c r="AK796" s="3">
        <v>15.59</v>
      </c>
      <c r="AL796" s="3">
        <v>33.64</v>
      </c>
      <c r="AM796" s="3">
        <v>54.76</v>
      </c>
      <c r="AN796" s="3">
        <v>56.14</v>
      </c>
      <c r="AO796" s="3">
        <v>78.64</v>
      </c>
      <c r="AP796" s="3">
        <v>8.9700000000000006</v>
      </c>
      <c r="AQ796" s="3">
        <v>12.4</v>
      </c>
      <c r="AR796" s="3">
        <v>11.97</v>
      </c>
      <c r="AS796" s="3">
        <v>17.97</v>
      </c>
      <c r="AT796" s="3">
        <v>7.32</v>
      </c>
      <c r="AU796" s="3">
        <v>8.6199999999999992</v>
      </c>
      <c r="AV796" s="3">
        <v>8.32</v>
      </c>
      <c r="AW796" s="3">
        <v>14.06</v>
      </c>
      <c r="AX796" s="3">
        <v>26.21</v>
      </c>
      <c r="AY796" s="3">
        <v>44.68</v>
      </c>
      <c r="AZ796" s="3">
        <v>43.84</v>
      </c>
      <c r="BA796" s="3">
        <v>89.96</v>
      </c>
      <c r="BB796" s="3">
        <f t="shared" si="1661"/>
        <v>423.30999999999995</v>
      </c>
      <c r="BC796" s="3">
        <f t="shared" si="1662"/>
        <v>607.23</v>
      </c>
      <c r="BD796" s="3">
        <f t="shared" si="1664"/>
        <v>620.20000000000005</v>
      </c>
      <c r="BE796" s="3">
        <f t="shared" si="1664"/>
        <v>833.69999999999993</v>
      </c>
    </row>
    <row r="797" spans="1:57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3">
        <v>148.46</v>
      </c>
      <c r="G797" s="3">
        <v>176.48</v>
      </c>
      <c r="H797" s="3">
        <v>176.58</v>
      </c>
      <c r="I797" s="3">
        <v>202.46</v>
      </c>
      <c r="J797" s="3">
        <v>25.2</v>
      </c>
      <c r="K797" s="3">
        <v>41.2</v>
      </c>
      <c r="L797" s="3">
        <v>39</v>
      </c>
      <c r="M797" s="3">
        <v>71.94</v>
      </c>
      <c r="N797" s="3">
        <v>31</v>
      </c>
      <c r="O797" s="3">
        <v>44.73</v>
      </c>
      <c r="P797" s="3">
        <v>44.55</v>
      </c>
      <c r="Q797" s="3">
        <v>62.95</v>
      </c>
      <c r="R797" s="3">
        <v>14.72</v>
      </c>
      <c r="S797" s="3">
        <v>19.260000000000002</v>
      </c>
      <c r="T797" s="3">
        <v>19.399999999999999</v>
      </c>
      <c r="U797" s="3">
        <v>25.88</v>
      </c>
      <c r="V797" s="3">
        <v>11.94</v>
      </c>
      <c r="W797" s="3">
        <v>21.13</v>
      </c>
      <c r="X797" s="3">
        <v>20.97</v>
      </c>
      <c r="Y797" s="3">
        <v>29.97</v>
      </c>
      <c r="Z797" s="3">
        <v>41.88</v>
      </c>
      <c r="AA797" s="3">
        <v>99.68</v>
      </c>
      <c r="AB797" s="3">
        <v>107.88</v>
      </c>
      <c r="AC797" s="3">
        <v>131.88</v>
      </c>
      <c r="AD797" s="3">
        <v>59.94</v>
      </c>
      <c r="AE797" s="3">
        <v>80.180000000000007</v>
      </c>
      <c r="AF797" s="3">
        <v>77.94</v>
      </c>
      <c r="AG797" s="3">
        <v>101.94</v>
      </c>
      <c r="AH797" s="3">
        <v>5.03</v>
      </c>
      <c r="AI797" s="3">
        <v>10.42</v>
      </c>
      <c r="AJ797" s="3">
        <v>10.43</v>
      </c>
      <c r="AK797" s="3">
        <v>15.59</v>
      </c>
      <c r="AL797" s="3">
        <v>33.64</v>
      </c>
      <c r="AM797" s="3">
        <v>53.96</v>
      </c>
      <c r="AN797" s="3">
        <v>54.45</v>
      </c>
      <c r="AO797" s="3">
        <v>78.64</v>
      </c>
      <c r="AP797" s="3">
        <v>8.9700000000000006</v>
      </c>
      <c r="AQ797" s="3">
        <v>12.38</v>
      </c>
      <c r="AR797" s="3">
        <v>11.97</v>
      </c>
      <c r="AS797" s="3">
        <v>17.97</v>
      </c>
      <c r="AT797" s="3">
        <v>7.32</v>
      </c>
      <c r="AU797" s="3">
        <v>8.69</v>
      </c>
      <c r="AV797" s="3">
        <v>8.32</v>
      </c>
      <c r="AW797" s="3">
        <v>14.06</v>
      </c>
      <c r="AX797" s="3">
        <v>25.84</v>
      </c>
      <c r="AY797" s="3">
        <v>45.39</v>
      </c>
      <c r="AZ797" s="3">
        <v>44.96</v>
      </c>
      <c r="BA797" s="3">
        <v>89.96</v>
      </c>
      <c r="BB797" s="3">
        <f t="shared" si="1661"/>
        <v>413.93999999999994</v>
      </c>
      <c r="BC797" s="3">
        <f t="shared" si="1662"/>
        <v>613.50000000000011</v>
      </c>
      <c r="BD797" s="3">
        <f t="shared" si="1664"/>
        <v>616.45000000000016</v>
      </c>
      <c r="BE797" s="3">
        <f t="shared" si="1664"/>
        <v>843.24</v>
      </c>
    </row>
    <row r="798" spans="1:57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3">
        <v>157.46</v>
      </c>
      <c r="G798" s="3">
        <v>175.6</v>
      </c>
      <c r="H798" s="3">
        <v>175.46</v>
      </c>
      <c r="I798" s="3">
        <v>193.46</v>
      </c>
      <c r="J798" s="3">
        <v>25.2</v>
      </c>
      <c r="K798" s="3">
        <v>41.67</v>
      </c>
      <c r="L798" s="3">
        <v>39.15</v>
      </c>
      <c r="M798" s="3">
        <v>71.94</v>
      </c>
      <c r="N798" s="3">
        <v>31</v>
      </c>
      <c r="O798" s="3">
        <v>44.81</v>
      </c>
      <c r="P798" s="3">
        <v>44.66</v>
      </c>
      <c r="Q798" s="3">
        <v>62.95</v>
      </c>
      <c r="R798" s="3">
        <v>14.72</v>
      </c>
      <c r="S798" s="3">
        <v>19.170000000000002</v>
      </c>
      <c r="T798" s="3">
        <v>19.399999999999999</v>
      </c>
      <c r="U798" s="3">
        <v>25.88</v>
      </c>
      <c r="V798" s="3">
        <v>11.94</v>
      </c>
      <c r="W798" s="3">
        <v>21.55</v>
      </c>
      <c r="X798" s="3">
        <v>20.97</v>
      </c>
      <c r="Y798" s="3">
        <v>29.97</v>
      </c>
      <c r="Z798" s="3">
        <v>41.88</v>
      </c>
      <c r="AA798" s="3">
        <v>100.31</v>
      </c>
      <c r="AB798" s="3">
        <v>107.88</v>
      </c>
      <c r="AC798" s="3">
        <v>131.88</v>
      </c>
      <c r="AD798" s="3">
        <v>59.94</v>
      </c>
      <c r="AE798" s="3">
        <v>77.760000000000005</v>
      </c>
      <c r="AF798" s="3">
        <v>77.94</v>
      </c>
      <c r="AG798" s="3">
        <v>101.4</v>
      </c>
      <c r="AH798" s="3">
        <v>5.03</v>
      </c>
      <c r="AI798" s="3">
        <v>10.39</v>
      </c>
      <c r="AJ798" s="3">
        <v>10.43</v>
      </c>
      <c r="AK798" s="3">
        <v>15.59</v>
      </c>
      <c r="AL798" s="3">
        <v>33.64</v>
      </c>
      <c r="AM798" s="3">
        <v>55.29</v>
      </c>
      <c r="AN798" s="3">
        <v>56.14</v>
      </c>
      <c r="AO798" s="3">
        <v>78.64</v>
      </c>
      <c r="AP798" s="3">
        <v>8.9700000000000006</v>
      </c>
      <c r="AQ798" s="3">
        <v>12.39</v>
      </c>
      <c r="AR798" s="3">
        <v>11.97</v>
      </c>
      <c r="AS798" s="3">
        <v>17.97</v>
      </c>
      <c r="AT798" s="3">
        <v>7.32</v>
      </c>
      <c r="AU798" s="3">
        <v>8.69</v>
      </c>
      <c r="AV798" s="3">
        <v>8.32</v>
      </c>
      <c r="AW798" s="3">
        <v>14.06</v>
      </c>
      <c r="AX798" s="3">
        <v>26.21</v>
      </c>
      <c r="AY798" s="3">
        <v>44.5</v>
      </c>
      <c r="AZ798" s="3">
        <v>44.62</v>
      </c>
      <c r="BA798" s="3">
        <v>85.69</v>
      </c>
      <c r="BB798" s="3">
        <f t="shared" si="1661"/>
        <v>423.30999999999995</v>
      </c>
      <c r="BC798" s="3">
        <f t="shared" si="1662"/>
        <v>612.13</v>
      </c>
      <c r="BD798" s="3">
        <f t="shared" si="1664"/>
        <v>616.94000000000005</v>
      </c>
      <c r="BE798" s="3">
        <f t="shared" si="1664"/>
        <v>829.42999999999984</v>
      </c>
    </row>
    <row r="799" spans="1:57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3">
        <v>143.94999999999999</v>
      </c>
      <c r="G799" s="3">
        <v>173.35</v>
      </c>
      <c r="H799" s="3">
        <v>175.46</v>
      </c>
      <c r="I799" s="3">
        <v>193.46</v>
      </c>
      <c r="J799" s="3">
        <v>25.2</v>
      </c>
      <c r="K799" s="3">
        <v>42.01</v>
      </c>
      <c r="L799" s="3">
        <v>39.54</v>
      </c>
      <c r="M799" s="3">
        <v>71.94</v>
      </c>
      <c r="N799" s="3">
        <v>31</v>
      </c>
      <c r="O799" s="3">
        <v>44.66</v>
      </c>
      <c r="P799" s="3">
        <v>44.66</v>
      </c>
      <c r="Q799" s="3">
        <v>62.95</v>
      </c>
      <c r="R799" s="3">
        <v>14.72</v>
      </c>
      <c r="S799" s="3">
        <v>19.260000000000002</v>
      </c>
      <c r="T799" s="3">
        <v>19.399999999999999</v>
      </c>
      <c r="U799" s="3">
        <v>25.88</v>
      </c>
      <c r="V799" s="3">
        <v>11.94</v>
      </c>
      <c r="W799" s="3">
        <v>21.78</v>
      </c>
      <c r="X799" s="3">
        <v>20.97</v>
      </c>
      <c r="Y799" s="3">
        <v>29.97</v>
      </c>
      <c r="Z799" s="3">
        <v>41.88</v>
      </c>
      <c r="AA799" s="3">
        <v>100.35</v>
      </c>
      <c r="AB799" s="3">
        <v>107.88</v>
      </c>
      <c r="AC799" s="3">
        <v>131.88</v>
      </c>
      <c r="AD799" s="3">
        <v>59.94</v>
      </c>
      <c r="AE799" s="3">
        <v>77.760000000000005</v>
      </c>
      <c r="AF799" s="3">
        <v>77.94</v>
      </c>
      <c r="AG799" s="3">
        <v>101.4</v>
      </c>
      <c r="AH799" s="3">
        <v>5.03</v>
      </c>
      <c r="AI799" s="3">
        <v>10.39</v>
      </c>
      <c r="AJ799" s="3">
        <v>10.43</v>
      </c>
      <c r="AK799" s="3">
        <v>15.59</v>
      </c>
      <c r="AL799" s="3">
        <v>33.64</v>
      </c>
      <c r="AM799" s="3">
        <v>55.98</v>
      </c>
      <c r="AN799" s="3">
        <v>56.14</v>
      </c>
      <c r="AO799" s="3">
        <v>78.64</v>
      </c>
      <c r="AP799" s="3">
        <v>8.9700000000000006</v>
      </c>
      <c r="AQ799" s="3">
        <v>12.36</v>
      </c>
      <c r="AR799" s="3">
        <v>11.97</v>
      </c>
      <c r="AS799" s="3">
        <v>17.97</v>
      </c>
      <c r="AT799" s="3">
        <v>7.32</v>
      </c>
      <c r="AU799" s="3">
        <v>8.6999999999999993</v>
      </c>
      <c r="AV799" s="3">
        <v>8.32</v>
      </c>
      <c r="AW799" s="3">
        <v>14.06</v>
      </c>
      <c r="AX799" s="3">
        <v>26.21</v>
      </c>
      <c r="AY799" s="3">
        <v>44.88</v>
      </c>
      <c r="AZ799" s="3">
        <v>44.93</v>
      </c>
      <c r="BA799" s="3">
        <v>89.96</v>
      </c>
      <c r="BB799" s="3">
        <f t="shared" si="1661"/>
        <v>409.79999999999995</v>
      </c>
      <c r="BC799" s="3">
        <f t="shared" si="1662"/>
        <v>611.48</v>
      </c>
      <c r="BD799" s="3">
        <f t="shared" si="1664"/>
        <v>617.64</v>
      </c>
      <c r="BE799" s="3">
        <f t="shared" si="1664"/>
        <v>833.69999999999993</v>
      </c>
    </row>
    <row r="800" spans="1:57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3">
        <v>143.94999999999999</v>
      </c>
      <c r="G800" s="3">
        <v>175.16</v>
      </c>
      <c r="H800" s="3">
        <v>176.58</v>
      </c>
      <c r="I800" s="3">
        <v>193.46</v>
      </c>
      <c r="J800" s="3">
        <v>25.2</v>
      </c>
      <c r="K800" s="3">
        <v>41.83</v>
      </c>
      <c r="L800" s="3">
        <v>39.299999999999997</v>
      </c>
      <c r="M800" s="3">
        <v>71.94</v>
      </c>
      <c r="N800" s="3">
        <v>31</v>
      </c>
      <c r="O800" s="3">
        <v>44.82</v>
      </c>
      <c r="P800" s="3">
        <v>44.77</v>
      </c>
      <c r="Q800" s="3">
        <v>62.95</v>
      </c>
      <c r="R800" s="3">
        <v>14.72</v>
      </c>
      <c r="S800" s="3">
        <v>19.350000000000001</v>
      </c>
      <c r="T800" s="3">
        <v>19.399999999999999</v>
      </c>
      <c r="U800" s="3">
        <v>25.88</v>
      </c>
      <c r="V800" s="3">
        <v>11.94</v>
      </c>
      <c r="W800" s="3">
        <v>21.36</v>
      </c>
      <c r="X800" s="3">
        <v>20.97</v>
      </c>
      <c r="Y800" s="3">
        <v>29.97</v>
      </c>
      <c r="Z800" s="3">
        <v>41.88</v>
      </c>
      <c r="AA800" s="3">
        <v>100.55</v>
      </c>
      <c r="AB800" s="3">
        <v>107.88</v>
      </c>
      <c r="AC800" s="3">
        <v>131.88</v>
      </c>
      <c r="AD800" s="3">
        <v>59.94</v>
      </c>
      <c r="AE800" s="3">
        <v>79.819999999999993</v>
      </c>
      <c r="AF800" s="3">
        <v>77.94</v>
      </c>
      <c r="AG800" s="3">
        <v>101.94</v>
      </c>
      <c r="AH800" s="3">
        <v>5.03</v>
      </c>
      <c r="AI800" s="3">
        <v>10.45</v>
      </c>
      <c r="AJ800" s="3">
        <v>10.43</v>
      </c>
      <c r="AK800" s="3">
        <v>20.39</v>
      </c>
      <c r="AL800" s="3">
        <v>33.64</v>
      </c>
      <c r="AM800" s="3">
        <v>55.52</v>
      </c>
      <c r="AN800" s="3">
        <v>56.14</v>
      </c>
      <c r="AO800" s="3">
        <v>78.64</v>
      </c>
      <c r="AP800" s="3">
        <v>8.9700000000000006</v>
      </c>
      <c r="AQ800" s="3">
        <v>12.42</v>
      </c>
      <c r="AR800" s="3">
        <v>11.97</v>
      </c>
      <c r="AS800" s="3">
        <v>17.97</v>
      </c>
      <c r="AT800" s="3">
        <v>7.32</v>
      </c>
      <c r="AU800" s="3">
        <v>8.6999999999999993</v>
      </c>
      <c r="AV800" s="3">
        <v>8.32</v>
      </c>
      <c r="AW800" s="3">
        <v>14.06</v>
      </c>
      <c r="AX800" s="3">
        <v>25.84</v>
      </c>
      <c r="AY800" s="3">
        <v>44.76</v>
      </c>
      <c r="AZ800" s="3">
        <v>44.93</v>
      </c>
      <c r="BA800" s="3">
        <v>89.96</v>
      </c>
      <c r="BB800" s="3">
        <f t="shared" si="1661"/>
        <v>409.42999999999995</v>
      </c>
      <c r="BC800" s="3">
        <f t="shared" si="1662"/>
        <v>614.74</v>
      </c>
      <c r="BD800" s="3">
        <f t="shared" ref="BD800:BE804" si="1665">H800+L800+P800+T800+X800+AB800+AF800+AJ800+AN800+AR800+AV800+AZ800</f>
        <v>618.63</v>
      </c>
      <c r="BE800" s="3">
        <f t="shared" si="1665"/>
        <v>839.04</v>
      </c>
    </row>
    <row r="801" spans="1:57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3">
        <v>143.94999999999999</v>
      </c>
      <c r="G801" s="3">
        <v>172.51</v>
      </c>
      <c r="H801" s="3">
        <v>175.46</v>
      </c>
      <c r="I801" s="3">
        <v>193.46</v>
      </c>
      <c r="J801" s="3">
        <v>25.2</v>
      </c>
      <c r="K801" s="3">
        <v>41.57</v>
      </c>
      <c r="L801" s="3">
        <v>38.94</v>
      </c>
      <c r="M801" s="3">
        <v>65.94</v>
      </c>
      <c r="N801" s="3">
        <v>31.46</v>
      </c>
      <c r="O801" s="3">
        <v>44.24</v>
      </c>
      <c r="P801" s="3">
        <v>44.19</v>
      </c>
      <c r="Q801" s="3">
        <v>57.6</v>
      </c>
      <c r="R801" s="3">
        <v>14.72</v>
      </c>
      <c r="S801" s="3">
        <v>19.22</v>
      </c>
      <c r="T801" s="3">
        <v>19.399999999999999</v>
      </c>
      <c r="U801" s="3">
        <v>23.4</v>
      </c>
      <c r="V801" s="3">
        <v>11.94</v>
      </c>
      <c r="W801" s="3">
        <v>21.19</v>
      </c>
      <c r="X801" s="3">
        <v>20.97</v>
      </c>
      <c r="Y801" s="3">
        <v>27.6</v>
      </c>
      <c r="Z801" s="3">
        <v>41.88</v>
      </c>
      <c r="AA801" s="3">
        <v>105.49</v>
      </c>
      <c r="AB801" s="3">
        <v>119.88</v>
      </c>
      <c r="AC801" s="3">
        <v>131.88</v>
      </c>
      <c r="AD801" s="3">
        <v>77.94</v>
      </c>
      <c r="AE801" s="3">
        <v>86.8</v>
      </c>
      <c r="AF801" s="3">
        <v>83.94</v>
      </c>
      <c r="AG801" s="3">
        <v>101.4</v>
      </c>
      <c r="AH801" s="3">
        <v>5.03</v>
      </c>
      <c r="AI801" s="3">
        <v>10.57</v>
      </c>
      <c r="AJ801" s="3">
        <v>10.79</v>
      </c>
      <c r="AK801" s="3">
        <v>13.19</v>
      </c>
      <c r="AL801" s="3">
        <v>33.64</v>
      </c>
      <c r="AM801" s="3">
        <v>53.89</v>
      </c>
      <c r="AN801" s="3">
        <v>56.14</v>
      </c>
      <c r="AO801" s="3">
        <v>67.39</v>
      </c>
      <c r="AP801" s="3">
        <v>8.9700000000000006</v>
      </c>
      <c r="AQ801" s="3">
        <v>11.66</v>
      </c>
      <c r="AR801" s="3">
        <v>11.97</v>
      </c>
      <c r="AS801" s="3">
        <v>13.77</v>
      </c>
      <c r="AT801" s="3">
        <v>7.32</v>
      </c>
      <c r="AU801" s="3">
        <v>8.57</v>
      </c>
      <c r="AV801" s="3">
        <v>8.32</v>
      </c>
      <c r="AW801" s="3">
        <v>9.91</v>
      </c>
      <c r="AX801" s="3">
        <v>25.84</v>
      </c>
      <c r="AY801" s="3">
        <v>44.15</v>
      </c>
      <c r="AZ801" s="3">
        <v>44.96</v>
      </c>
      <c r="BA801" s="3">
        <v>89.96</v>
      </c>
      <c r="BB801" s="3">
        <f t="shared" si="1661"/>
        <v>427.88999999999993</v>
      </c>
      <c r="BC801" s="3">
        <f t="shared" si="1662"/>
        <v>619.86</v>
      </c>
      <c r="BD801" s="3">
        <f t="shared" si="1665"/>
        <v>634.96000000000015</v>
      </c>
      <c r="BE801" s="3">
        <f t="shared" si="1665"/>
        <v>795.5</v>
      </c>
    </row>
    <row r="802" spans="1:57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3">
        <v>157.46</v>
      </c>
      <c r="G802" s="3">
        <v>176.99</v>
      </c>
      <c r="H802" s="3">
        <v>177.71</v>
      </c>
      <c r="I802" s="3">
        <v>193.46</v>
      </c>
      <c r="J802" s="3">
        <v>25.2</v>
      </c>
      <c r="K802" s="3">
        <v>41.92</v>
      </c>
      <c r="L802" s="3">
        <v>39.299999999999997</v>
      </c>
      <c r="M802" s="3">
        <v>71.94</v>
      </c>
      <c r="N802" s="3">
        <v>31</v>
      </c>
      <c r="O802" s="3">
        <v>44.68</v>
      </c>
      <c r="P802" s="3">
        <v>44.55</v>
      </c>
      <c r="Q802" s="3">
        <v>62.95</v>
      </c>
      <c r="R802" s="3">
        <v>14.72</v>
      </c>
      <c r="S802" s="3">
        <v>19.399999999999999</v>
      </c>
      <c r="T802" s="3">
        <v>19.399999999999999</v>
      </c>
      <c r="U802" s="3">
        <v>25.88</v>
      </c>
      <c r="V802" s="3">
        <v>11.94</v>
      </c>
      <c r="W802" s="3">
        <v>21.56</v>
      </c>
      <c r="X802" s="3">
        <v>20.97</v>
      </c>
      <c r="Y802" s="3">
        <v>29.97</v>
      </c>
      <c r="Z802" s="3">
        <v>41.88</v>
      </c>
      <c r="AA802" s="3">
        <v>100.08</v>
      </c>
      <c r="AB802" s="3">
        <v>104.88</v>
      </c>
      <c r="AC802" s="3">
        <v>143.88</v>
      </c>
      <c r="AD802" s="3">
        <v>65.400000000000006</v>
      </c>
      <c r="AE802" s="3">
        <v>76.989999999999995</v>
      </c>
      <c r="AF802" s="3">
        <v>77.94</v>
      </c>
      <c r="AG802" s="3">
        <v>101.4</v>
      </c>
      <c r="AH802" s="3">
        <v>5.03</v>
      </c>
      <c r="AI802" s="3">
        <v>10.37</v>
      </c>
      <c r="AJ802" s="3">
        <v>10.31</v>
      </c>
      <c r="AK802" s="3">
        <v>20.39</v>
      </c>
      <c r="AL802" s="3">
        <v>33.64</v>
      </c>
      <c r="AM802" s="3">
        <v>55.96</v>
      </c>
      <c r="AN802" s="3">
        <v>56.14</v>
      </c>
      <c r="AO802" s="3">
        <v>78.64</v>
      </c>
      <c r="AP802" s="3">
        <v>8.9700000000000006</v>
      </c>
      <c r="AQ802" s="3">
        <v>12.42</v>
      </c>
      <c r="AR802" s="3">
        <v>11.97</v>
      </c>
      <c r="AS802" s="3">
        <v>17.97</v>
      </c>
      <c r="AT802" s="3">
        <v>7.32</v>
      </c>
      <c r="AU802" s="3">
        <v>8.68</v>
      </c>
      <c r="AV802" s="3">
        <v>8.32</v>
      </c>
      <c r="AW802" s="3">
        <v>14.06</v>
      </c>
      <c r="AX802" s="3">
        <v>26.21</v>
      </c>
      <c r="AY802" s="3">
        <v>44.21</v>
      </c>
      <c r="AZ802" s="3">
        <v>43.09</v>
      </c>
      <c r="BA802" s="3">
        <v>85.69</v>
      </c>
      <c r="BB802" s="3">
        <f t="shared" si="1661"/>
        <v>428.77</v>
      </c>
      <c r="BC802" s="3">
        <f t="shared" si="1662"/>
        <v>613.26</v>
      </c>
      <c r="BD802" s="3">
        <f t="shared" si="1665"/>
        <v>614.58000000000004</v>
      </c>
      <c r="BE802" s="3">
        <f t="shared" si="1665"/>
        <v>846.22999999999979</v>
      </c>
    </row>
    <row r="803" spans="1:57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3">
        <v>157.46</v>
      </c>
      <c r="G803" s="3">
        <v>176.75</v>
      </c>
      <c r="H803" s="3">
        <v>175.46</v>
      </c>
      <c r="I803" s="3">
        <v>193.46</v>
      </c>
      <c r="J803" s="3">
        <v>25.2</v>
      </c>
      <c r="K803" s="3">
        <v>41.93</v>
      </c>
      <c r="L803" s="3">
        <v>39</v>
      </c>
      <c r="M803" s="3">
        <v>71.94</v>
      </c>
      <c r="N803" s="3">
        <v>31</v>
      </c>
      <c r="O803" s="3">
        <v>44.54</v>
      </c>
      <c r="P803" s="3">
        <v>44.53</v>
      </c>
      <c r="Q803" s="3">
        <v>62.95</v>
      </c>
      <c r="R803" s="3">
        <v>14.72</v>
      </c>
      <c r="S803" s="3">
        <v>19.46</v>
      </c>
      <c r="T803" s="3">
        <v>19.399999999999999</v>
      </c>
      <c r="U803" s="3">
        <v>25.88</v>
      </c>
      <c r="V803" s="3">
        <v>11.94</v>
      </c>
      <c r="W803" s="3">
        <v>20.9</v>
      </c>
      <c r="X803" s="3">
        <v>20.97</v>
      </c>
      <c r="Y803" s="3">
        <v>29.97</v>
      </c>
      <c r="Z803" s="3">
        <v>41.88</v>
      </c>
      <c r="AA803" s="3">
        <v>101.74</v>
      </c>
      <c r="AB803" s="3">
        <v>107.88</v>
      </c>
      <c r="AC803" s="3">
        <v>143.88</v>
      </c>
      <c r="AD803" s="3">
        <v>65.400000000000006</v>
      </c>
      <c r="AE803" s="3">
        <v>80.78</v>
      </c>
      <c r="AF803" s="3">
        <v>77.94</v>
      </c>
      <c r="AG803" s="3">
        <v>101.94</v>
      </c>
      <c r="AH803" s="3">
        <v>5.03</v>
      </c>
      <c r="AI803" s="3">
        <v>10.4</v>
      </c>
      <c r="AJ803" s="3">
        <v>10.31</v>
      </c>
      <c r="AK803" s="3">
        <v>20.39</v>
      </c>
      <c r="AL803" s="3">
        <v>33.64</v>
      </c>
      <c r="AM803" s="3">
        <v>56.37</v>
      </c>
      <c r="AN803" s="3">
        <v>56.14</v>
      </c>
      <c r="AO803" s="3">
        <v>78.64</v>
      </c>
      <c r="AP803" s="3">
        <v>8.9700000000000006</v>
      </c>
      <c r="AQ803" s="3">
        <v>12.49</v>
      </c>
      <c r="AR803" s="3">
        <v>11.97</v>
      </c>
      <c r="AS803" s="3">
        <v>17.97</v>
      </c>
      <c r="AT803" s="3">
        <v>7.32</v>
      </c>
      <c r="AU803" s="3">
        <v>8.7100000000000009</v>
      </c>
      <c r="AV803" s="3">
        <v>8.32</v>
      </c>
      <c r="AW803" s="3">
        <v>14.06</v>
      </c>
      <c r="AX803" s="3">
        <v>25.84</v>
      </c>
      <c r="AY803" s="3">
        <v>44.88</v>
      </c>
      <c r="AZ803" s="3">
        <v>44.34</v>
      </c>
      <c r="BA803" s="3">
        <v>89.96</v>
      </c>
      <c r="BB803" s="3">
        <f t="shared" si="1661"/>
        <v>428.4</v>
      </c>
      <c r="BC803" s="3">
        <f t="shared" si="1662"/>
        <v>618.95000000000005</v>
      </c>
      <c r="BD803" s="3">
        <f t="shared" si="1665"/>
        <v>616.2600000000001</v>
      </c>
      <c r="BE803" s="3">
        <f t="shared" si="1665"/>
        <v>851.04</v>
      </c>
    </row>
    <row r="804" spans="1:57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3">
        <v>157.46</v>
      </c>
      <c r="G804" s="3">
        <v>178.23</v>
      </c>
      <c r="H804" s="3">
        <v>179.96</v>
      </c>
      <c r="I804" s="3">
        <v>193.46</v>
      </c>
      <c r="J804" s="3">
        <v>25.2</v>
      </c>
      <c r="K804" s="3">
        <v>41.88</v>
      </c>
      <c r="L804" s="3">
        <v>39.15</v>
      </c>
      <c r="M804" s="3">
        <v>71.94</v>
      </c>
      <c r="N804" s="3">
        <v>31</v>
      </c>
      <c r="O804" s="3">
        <v>44.98</v>
      </c>
      <c r="P804" s="3">
        <v>44.86</v>
      </c>
      <c r="Q804" s="3">
        <v>62.95</v>
      </c>
      <c r="R804" s="3">
        <v>15.8</v>
      </c>
      <c r="S804" s="3">
        <v>19.53</v>
      </c>
      <c r="T804" s="3">
        <v>19.399999999999999</v>
      </c>
      <c r="U804" s="3">
        <v>25.88</v>
      </c>
      <c r="V804" s="3">
        <v>11.94</v>
      </c>
      <c r="W804" s="3">
        <v>21.17</v>
      </c>
      <c r="X804" s="3">
        <v>20.97</v>
      </c>
      <c r="Y804" s="3">
        <v>29.97</v>
      </c>
      <c r="Z804" s="3">
        <v>41.88</v>
      </c>
      <c r="AA804" s="3">
        <v>101</v>
      </c>
      <c r="AB804" s="3">
        <v>107.88</v>
      </c>
      <c r="AC804" s="3">
        <v>143.88</v>
      </c>
      <c r="AD804" s="3">
        <v>65.400000000000006</v>
      </c>
      <c r="AE804" s="3">
        <v>78.430000000000007</v>
      </c>
      <c r="AF804" s="3">
        <v>77.94</v>
      </c>
      <c r="AG804" s="3">
        <v>101.4</v>
      </c>
      <c r="AH804" s="3">
        <v>5.03</v>
      </c>
      <c r="AI804" s="3">
        <v>10.42</v>
      </c>
      <c r="AJ804" s="3">
        <v>10.43</v>
      </c>
      <c r="AK804" s="3">
        <v>20.39</v>
      </c>
      <c r="AL804" s="3">
        <v>33.64</v>
      </c>
      <c r="AM804" s="3">
        <v>55.98</v>
      </c>
      <c r="AN804" s="3">
        <v>56.14</v>
      </c>
      <c r="AO804" s="3">
        <v>78.64</v>
      </c>
      <c r="AP804" s="3">
        <v>8.9700000000000006</v>
      </c>
      <c r="AQ804" s="3">
        <v>12.49</v>
      </c>
      <c r="AR804" s="3">
        <v>11.97</v>
      </c>
      <c r="AS804" s="3">
        <v>17.97</v>
      </c>
      <c r="AT804" s="3">
        <v>6.82</v>
      </c>
      <c r="AU804" s="3">
        <v>8.66</v>
      </c>
      <c r="AV804" s="3">
        <v>8.32</v>
      </c>
      <c r="AW804" s="3">
        <v>14.06</v>
      </c>
      <c r="AX804" s="3">
        <v>26.21</v>
      </c>
      <c r="AY804" s="3">
        <v>45.5</v>
      </c>
      <c r="AZ804" s="3">
        <v>44.16</v>
      </c>
      <c r="BA804" s="3">
        <v>89.96</v>
      </c>
      <c r="BB804" s="3">
        <f t="shared" si="1661"/>
        <v>429.35</v>
      </c>
      <c r="BC804" s="3">
        <f t="shared" si="1662"/>
        <v>618.27</v>
      </c>
      <c r="BD804" s="3">
        <f t="shared" si="1665"/>
        <v>621.18000000000006</v>
      </c>
      <c r="BE804" s="3">
        <f t="shared" si="1665"/>
        <v>850.49999999999989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804"/>
  <sheetViews>
    <sheetView tabSelected="1" topLeftCell="A785" workbookViewId="0">
      <selection activeCell="A794" sqref="A794:XFD80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44565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  <row r="789" spans="1:53" x14ac:dyDescent="0.25">
      <c r="A789" s="5" t="s">
        <v>95</v>
      </c>
      <c r="B789" s="11">
        <v>44566</v>
      </c>
      <c r="C789" s="3" t="s">
        <v>46</v>
      </c>
      <c r="D789" s="13">
        <v>0.53263888888888888</v>
      </c>
      <c r="E789" s="3" t="s">
        <v>55</v>
      </c>
      <c r="F789" s="15">
        <f>[1]cesta!F789/4.5</f>
        <v>31.988888888888887</v>
      </c>
      <c r="G789" s="15">
        <f>[1]cesta!G789/4.5</f>
        <v>38.835555555555551</v>
      </c>
      <c r="H789" s="15">
        <f>[1]cesta!H789/4.5</f>
        <v>39.49111111111111</v>
      </c>
      <c r="I789" s="15">
        <f>[1]cesta!I789/4.5</f>
        <v>42.99111111111111</v>
      </c>
      <c r="J789" s="15">
        <f>[1]cesta!J789/6</f>
        <v>4.2</v>
      </c>
      <c r="K789" s="15">
        <f>[1]cesta!K789/6</f>
        <v>7.043333333333333</v>
      </c>
      <c r="L789" s="15">
        <f>[1]cesta!L789/6</f>
        <v>6.55</v>
      </c>
      <c r="M789" s="15">
        <f>[1]cesta!M789/6</f>
        <v>11.99</v>
      </c>
      <c r="N789" s="15">
        <f>[1]cesta!N789/4.5</f>
        <v>6.8888888888888893</v>
      </c>
      <c r="O789" s="15">
        <f>[1]cesta!O789/4.5</f>
        <v>9.8688888888888879</v>
      </c>
      <c r="P789" s="15">
        <f>[1]cesta!P789/4.5</f>
        <v>9.8911111111111101</v>
      </c>
      <c r="Q789" s="15">
        <f>[1]cesta!Q789/4.5</f>
        <v>12.8</v>
      </c>
      <c r="R789" s="15">
        <f>[1]cesta!R789/3.6</f>
        <v>4.0888888888888886</v>
      </c>
      <c r="S789" s="15">
        <f>[1]cesta!S789/3.6</f>
        <v>5.3583333333333334</v>
      </c>
      <c r="T789" s="15">
        <f>[1]cesta!T789/3.6</f>
        <v>5.3888888888888884</v>
      </c>
      <c r="U789" s="15">
        <f>[1]cesta!U789/3.6</f>
        <v>9.9888888888888889</v>
      </c>
      <c r="V789" s="15">
        <f>[1]cesta!V789/3</f>
        <v>3.98</v>
      </c>
      <c r="W789" s="15">
        <f>[1]cesta!W789/3</f>
        <v>6.9666666666666659</v>
      </c>
      <c r="X789" s="15">
        <f>[1]cesta!X789/3</f>
        <v>6.54</v>
      </c>
      <c r="Y789" s="15">
        <f>[1]cesta!Y789/3</f>
        <v>9.2000000000000011</v>
      </c>
      <c r="Z789" s="15">
        <f>[1]cesta!Z789/12</f>
        <v>3.49</v>
      </c>
      <c r="AA789" s="15">
        <f>[1]cesta!AA789/12</f>
        <v>5.2166666666666668</v>
      </c>
      <c r="AB789" s="15">
        <f>[1]cesta!AB789/12</f>
        <v>5.4899999999999993</v>
      </c>
      <c r="AC789" s="15">
        <f>[1]cesta!AC789/12</f>
        <v>6.4899999999999993</v>
      </c>
      <c r="AD789" s="15">
        <f>[1]cesta!AD789/6</f>
        <v>10.9</v>
      </c>
      <c r="AE789" s="15">
        <f>[1]cesta!AE789/6</f>
        <v>13.071666666666667</v>
      </c>
      <c r="AF789" s="15">
        <f>[1]cesta!AF789/6</f>
        <v>12.99</v>
      </c>
      <c r="AG789" s="15">
        <f>[1]cesta!AG789/6</f>
        <v>16.900000000000002</v>
      </c>
      <c r="AH789" s="15">
        <f>[1]cesta!AH789/1.2</f>
        <v>4.1916666666666673</v>
      </c>
      <c r="AI789" s="15">
        <f>[1]cesta!AI789/1.2</f>
        <v>8.65</v>
      </c>
      <c r="AJ789" s="15">
        <f>[1]cesta!AJ789/1.2</f>
        <v>8.6916666666666664</v>
      </c>
      <c r="AK789" s="15">
        <f>[1]cesta!AK789/1.2</f>
        <v>12.991666666666667</v>
      </c>
      <c r="AL789" s="15">
        <f>[1]cesta!AL789/11.25</f>
        <v>2.9902222222222221</v>
      </c>
      <c r="AM789" s="15">
        <f>[1]cesta!AM789/11.25</f>
        <v>4.8266666666666662</v>
      </c>
      <c r="AN789" s="15">
        <f>[1]cesta!AN789/11.25</f>
        <v>4.9902222222222221</v>
      </c>
      <c r="AO789" s="15">
        <f>[1]cesta!AO789/11.25</f>
        <v>6.9902222222222221</v>
      </c>
      <c r="AP789" s="15">
        <f>[1]cesta!AP789/3</f>
        <v>2.99</v>
      </c>
      <c r="AQ789" s="15">
        <f>[1]cesta!AQ789/3</f>
        <v>4.1066666666666665</v>
      </c>
      <c r="AR789" s="15">
        <f>[1]cesta!AR789/3</f>
        <v>3.99</v>
      </c>
      <c r="AS789" s="15">
        <f>[1]cesta!AS789/3</f>
        <v>5.9899999999999993</v>
      </c>
      <c r="AT789" s="15">
        <f>[1]cesta!AT789*1.2</f>
        <v>8.7840000000000007</v>
      </c>
      <c r="AU789" s="15">
        <f>[1]cesta!AU789*1.2</f>
        <v>10.26</v>
      </c>
      <c r="AV789" s="15">
        <f>[1]cesta!AV789*1.2</f>
        <v>9.984</v>
      </c>
      <c r="AW789" s="15">
        <f>[1]cesta!AW789*1.2</f>
        <v>12</v>
      </c>
      <c r="AX789" s="15">
        <f>[1]cesta!AX789/3.75</f>
        <v>6.9893333333333336</v>
      </c>
      <c r="AY789" s="15">
        <f>[1]cesta!AY789/3.75</f>
        <v>12.170666666666667</v>
      </c>
      <c r="AZ789" s="15">
        <f>[1]cesta!AZ789/3.75</f>
        <v>11.965333333333332</v>
      </c>
      <c r="BA789" s="15">
        <f>[1]cesta!BA789/3.75</f>
        <v>22.850666666666665</v>
      </c>
    </row>
    <row r="790" spans="1:53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15">
        <f>[1]cesta!F790/4.5</f>
        <v>34.99111111111111</v>
      </c>
      <c r="G790" s="15">
        <f>[1]cesta!G790/4.5</f>
        <v>39.373333333333335</v>
      </c>
      <c r="H790" s="15">
        <f>[1]cesta!H790/4.5</f>
        <v>39.99111111111111</v>
      </c>
      <c r="I790" s="15">
        <f>[1]cesta!I790/4.5</f>
        <v>42.99111111111111</v>
      </c>
      <c r="J790" s="15">
        <f>[1]cesta!J790/6</f>
        <v>4.2</v>
      </c>
      <c r="K790" s="15">
        <f>[1]cesta!K790/6</f>
        <v>7.0083333333333329</v>
      </c>
      <c r="L790" s="15">
        <f>[1]cesta!L790/6</f>
        <v>6.4950000000000001</v>
      </c>
      <c r="M790" s="15">
        <f>[1]cesta!M790/6</f>
        <v>11.99</v>
      </c>
      <c r="N790" s="15">
        <f>[1]cesta!N790/4.5</f>
        <v>6.8888888888888893</v>
      </c>
      <c r="O790" s="15">
        <f>[1]cesta!O790/4.5</f>
        <v>9.9177777777777791</v>
      </c>
      <c r="P790" s="15">
        <f>[1]cesta!P790/4.5</f>
        <v>9.8911111111111101</v>
      </c>
      <c r="Q790" s="15">
        <f>[1]cesta!Q790/4.5</f>
        <v>13.988888888888889</v>
      </c>
      <c r="R790" s="15">
        <f>[1]cesta!R790/3.6</f>
        <v>4.0888888888888886</v>
      </c>
      <c r="S790" s="15">
        <f>[1]cesta!S790/3.6</f>
        <v>5.3722222222222218</v>
      </c>
      <c r="T790" s="15">
        <f>[1]cesta!T790/3.6</f>
        <v>5.3888888888888884</v>
      </c>
      <c r="U790" s="15">
        <f>[1]cesta!U790/3.6</f>
        <v>9.9888888888888889</v>
      </c>
      <c r="V790" s="15">
        <f>[1]cesta!V790/3</f>
        <v>3.98</v>
      </c>
      <c r="W790" s="15">
        <f>[1]cesta!W790/3</f>
        <v>6.91</v>
      </c>
      <c r="X790" s="15">
        <f>[1]cesta!X790/3</f>
        <v>6.4899999999999993</v>
      </c>
      <c r="Y790" s="15">
        <f>[1]cesta!Y790/3</f>
        <v>9.99</v>
      </c>
      <c r="Z790" s="15">
        <f>[1]cesta!Z790/12</f>
        <v>3.49</v>
      </c>
      <c r="AA790" s="15">
        <f>[1]cesta!AA790/12</f>
        <v>5.418333333333333</v>
      </c>
      <c r="AB790" s="15">
        <f>[1]cesta!AB790/12</f>
        <v>5.4899999999999993</v>
      </c>
      <c r="AC790" s="15">
        <f>[1]cesta!AC790/12</f>
        <v>6.9899999999999993</v>
      </c>
      <c r="AD790" s="15">
        <f>[1]cesta!AD790/6</f>
        <v>10.9</v>
      </c>
      <c r="AE790" s="15">
        <f>[1]cesta!AE790/6</f>
        <v>13.463333333333333</v>
      </c>
      <c r="AF790" s="15">
        <f>[1]cesta!AF790/6</f>
        <v>12.99</v>
      </c>
      <c r="AG790" s="15">
        <f>[1]cesta!AG790/6</f>
        <v>16.989999999999998</v>
      </c>
      <c r="AH790" s="15">
        <f>[1]cesta!AH790/1.2</f>
        <v>4.1916666666666673</v>
      </c>
      <c r="AI790" s="15">
        <f>[1]cesta!AI790/1.2</f>
        <v>8.6750000000000007</v>
      </c>
      <c r="AJ790" s="15">
        <f>[1]cesta!AJ790/1.2</f>
        <v>8.6916666666666664</v>
      </c>
      <c r="AK790" s="15">
        <f>[1]cesta!AK790/1.2</f>
        <v>12.991666666666667</v>
      </c>
      <c r="AL790" s="15">
        <f>[1]cesta!AL790/11.25</f>
        <v>2.9902222222222221</v>
      </c>
      <c r="AM790" s="15">
        <f>[1]cesta!AM790/11.25</f>
        <v>4.7377777777777776</v>
      </c>
      <c r="AN790" s="15">
        <f>[1]cesta!AN790/11.25</f>
        <v>4.9902222222222221</v>
      </c>
      <c r="AO790" s="15">
        <f>[1]cesta!AO790/11.25</f>
        <v>6.9902222222222221</v>
      </c>
      <c r="AP790" s="15">
        <f>[1]cesta!AP790/3</f>
        <v>2.99</v>
      </c>
      <c r="AQ790" s="15">
        <f>[1]cesta!AQ790/3</f>
        <v>4.1866666666666665</v>
      </c>
      <c r="AR790" s="15">
        <f>[1]cesta!AR790/3</f>
        <v>3.99</v>
      </c>
      <c r="AS790" s="15">
        <f>[1]cesta!AS790/3</f>
        <v>5.9899999999999993</v>
      </c>
      <c r="AT790" s="15">
        <f>[1]cesta!AT790*1.2</f>
        <v>8.7840000000000007</v>
      </c>
      <c r="AU790" s="15">
        <f>[1]cesta!AU790*1.2</f>
        <v>10.356</v>
      </c>
      <c r="AV790" s="15">
        <f>[1]cesta!AV790*1.2</f>
        <v>9.984</v>
      </c>
      <c r="AW790" s="15">
        <f>[1]cesta!AW790*1.2</f>
        <v>16.872</v>
      </c>
      <c r="AX790" s="15">
        <f>[1]cesta!AX790/3.75</f>
        <v>6.8906666666666663</v>
      </c>
      <c r="AY790" s="15">
        <f>[1]cesta!AY790/3.75</f>
        <v>12.285333333333334</v>
      </c>
      <c r="AZ790" s="15">
        <f>[1]cesta!AZ790/3.75</f>
        <v>11.989333333333333</v>
      </c>
      <c r="BA790" s="15">
        <f>[1]cesta!BA790/3.75</f>
        <v>23.989333333333331</v>
      </c>
    </row>
    <row r="791" spans="1:53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15">
        <f>[1]cesta!F790/4.5</f>
        <v>34.99111111111111</v>
      </c>
      <c r="G791" s="15">
        <f>[1]cesta!G790/4.5</f>
        <v>39.373333333333335</v>
      </c>
      <c r="H791" s="15">
        <f>[1]cesta!H790/4.5</f>
        <v>39.99111111111111</v>
      </c>
      <c r="I791" s="15">
        <f>[1]cesta!I790/4.5</f>
        <v>42.99111111111111</v>
      </c>
      <c r="J791" s="15">
        <f>[1]cesta!J790/6</f>
        <v>4.2</v>
      </c>
      <c r="K791" s="15">
        <f>[1]cesta!K790/6</f>
        <v>7.0083333333333329</v>
      </c>
      <c r="L791" s="15">
        <f>[1]cesta!L790/6</f>
        <v>6.4950000000000001</v>
      </c>
      <c r="M791" s="15">
        <f>[1]cesta!M790/6</f>
        <v>11.99</v>
      </c>
      <c r="N791" s="15">
        <f>[1]cesta!N790/4.5</f>
        <v>6.8888888888888893</v>
      </c>
      <c r="O791" s="15">
        <f>[1]cesta!O790/4.5</f>
        <v>9.9177777777777791</v>
      </c>
      <c r="P791" s="15">
        <f>[1]cesta!P790/4.5</f>
        <v>9.8911111111111101</v>
      </c>
      <c r="Q791" s="15">
        <f>[1]cesta!Q790/4.5</f>
        <v>13.988888888888889</v>
      </c>
      <c r="R791" s="15">
        <f>[1]cesta!R790/3.6</f>
        <v>4.0888888888888886</v>
      </c>
      <c r="S791" s="15">
        <f>[1]cesta!S790/3.6</f>
        <v>5.3722222222222218</v>
      </c>
      <c r="T791" s="15">
        <f>[1]cesta!T790/3.6</f>
        <v>5.3888888888888884</v>
      </c>
      <c r="U791" s="15">
        <f>[1]cesta!U790/3.6</f>
        <v>9.9888888888888889</v>
      </c>
      <c r="V791" s="15">
        <f>[1]cesta!V790/3</f>
        <v>3.98</v>
      </c>
      <c r="W791" s="15">
        <f>[1]cesta!W790/3</f>
        <v>6.91</v>
      </c>
      <c r="X791" s="15">
        <f>[1]cesta!X790/3</f>
        <v>6.4899999999999993</v>
      </c>
      <c r="Y791" s="15">
        <f>[1]cesta!Y790/3</f>
        <v>9.99</v>
      </c>
      <c r="Z791" s="15">
        <f>[1]cesta!Z790/12</f>
        <v>3.49</v>
      </c>
      <c r="AA791" s="15">
        <f>[1]cesta!AA790/12</f>
        <v>5.418333333333333</v>
      </c>
      <c r="AB791" s="15">
        <f>[1]cesta!AB790/12</f>
        <v>5.4899999999999993</v>
      </c>
      <c r="AC791" s="15">
        <f>[1]cesta!AC790/12</f>
        <v>6.9899999999999993</v>
      </c>
      <c r="AD791" s="15">
        <f>[1]cesta!AD790/6</f>
        <v>10.9</v>
      </c>
      <c r="AE791" s="15">
        <f>[1]cesta!AE790/6</f>
        <v>13.463333333333333</v>
      </c>
      <c r="AF791" s="15">
        <f>[1]cesta!AF790/6</f>
        <v>12.99</v>
      </c>
      <c r="AG791" s="15">
        <f>[1]cesta!AG790/6</f>
        <v>16.989999999999998</v>
      </c>
      <c r="AH791" s="15">
        <f>[1]cesta!AH790/1.2</f>
        <v>4.1916666666666673</v>
      </c>
      <c r="AI791" s="15">
        <f>[1]cesta!AI790/1.2</f>
        <v>8.6750000000000007</v>
      </c>
      <c r="AJ791" s="15">
        <f>[1]cesta!AJ790/1.2</f>
        <v>8.6916666666666664</v>
      </c>
      <c r="AK791" s="15">
        <f>[1]cesta!AK790/1.2</f>
        <v>12.991666666666667</v>
      </c>
      <c r="AL791" s="15">
        <f>[1]cesta!AL790/11.25</f>
        <v>2.9902222222222221</v>
      </c>
      <c r="AM791" s="15">
        <f>[1]cesta!AM790/11.25</f>
        <v>4.7377777777777776</v>
      </c>
      <c r="AN791" s="15">
        <f>[1]cesta!AN790/11.25</f>
        <v>4.9902222222222221</v>
      </c>
      <c r="AO791" s="15">
        <f>[1]cesta!AO790/11.25</f>
        <v>6.9902222222222221</v>
      </c>
      <c r="AP791" s="15">
        <f>[1]cesta!AP790/3</f>
        <v>2.99</v>
      </c>
      <c r="AQ791" s="15">
        <f>[1]cesta!AQ790/3</f>
        <v>4.1866666666666665</v>
      </c>
      <c r="AR791" s="15">
        <f>[1]cesta!AR790/3</f>
        <v>3.99</v>
      </c>
      <c r="AS791" s="15">
        <f>[1]cesta!AS790/3</f>
        <v>5.9899999999999993</v>
      </c>
      <c r="AT791" s="15">
        <f>[1]cesta!AT790*1.2</f>
        <v>8.7840000000000007</v>
      </c>
      <c r="AU791" s="15">
        <f>[1]cesta!AU790*1.2</f>
        <v>10.356</v>
      </c>
      <c r="AV791" s="15">
        <f>[1]cesta!AV790*1.2</f>
        <v>9.984</v>
      </c>
      <c r="AW791" s="15">
        <f>[1]cesta!AW790*1.2</f>
        <v>16.872</v>
      </c>
      <c r="AX791" s="15">
        <f>[1]cesta!AX790/3.75</f>
        <v>6.8906666666666663</v>
      </c>
      <c r="AY791" s="15">
        <f>[1]cesta!AY790/3.75</f>
        <v>12.285333333333334</v>
      </c>
      <c r="AZ791" s="15">
        <f>[1]cesta!AZ790/3.75</f>
        <v>11.989333333333333</v>
      </c>
      <c r="BA791" s="15">
        <f>[1]cesta!BA790/3.75</f>
        <v>23.989333333333331</v>
      </c>
    </row>
    <row r="792" spans="1:53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15">
        <f>[1]cesta!F791/4.5</f>
        <v>32.99111111111111</v>
      </c>
      <c r="G792" s="15">
        <f>[1]cesta!G791/4.5</f>
        <v>39.317777777777778</v>
      </c>
      <c r="H792" s="15">
        <f>[1]cesta!H791/4.5</f>
        <v>39.99111111111111</v>
      </c>
      <c r="I792" s="15">
        <f>[1]cesta!I791/4.5</f>
        <v>42.99111111111111</v>
      </c>
      <c r="J792" s="15">
        <f>[1]cesta!J791/6</f>
        <v>4.2</v>
      </c>
      <c r="K792" s="15">
        <f>[1]cesta!K791/6</f>
        <v>6.9933333333333332</v>
      </c>
      <c r="L792" s="15">
        <f>[1]cesta!L791/6</f>
        <v>6.4950000000000001</v>
      </c>
      <c r="M792" s="15">
        <f>[1]cesta!M791/6</f>
        <v>11.99</v>
      </c>
      <c r="N792" s="15">
        <f>[1]cesta!N791/4.5</f>
        <v>6.8888888888888893</v>
      </c>
      <c r="O792" s="15">
        <f>[1]cesta!O791/4.5</f>
        <v>9.9177777777777791</v>
      </c>
      <c r="P792" s="15">
        <f>[1]cesta!P791/4.5</f>
        <v>9.8911111111111101</v>
      </c>
      <c r="Q792" s="15">
        <f>[1]cesta!Q791/4.5</f>
        <v>13.988888888888889</v>
      </c>
      <c r="R792" s="15">
        <f>[1]cesta!R791/3.6</f>
        <v>4.0888888888888886</v>
      </c>
      <c r="S792" s="15">
        <f>[1]cesta!S791/3.6</f>
        <v>5.3861111111111111</v>
      </c>
      <c r="T792" s="15">
        <f>[1]cesta!T791/3.6</f>
        <v>5.3888888888888884</v>
      </c>
      <c r="U792" s="15">
        <f>[1]cesta!U791/3.6</f>
        <v>9.9888888888888889</v>
      </c>
      <c r="V792" s="15">
        <f>[1]cesta!V791/3</f>
        <v>3.98</v>
      </c>
      <c r="W792" s="15">
        <f>[1]cesta!W791/3</f>
        <v>6.9466666666666663</v>
      </c>
      <c r="X792" s="15">
        <f>[1]cesta!X791/3</f>
        <v>6.4899999999999993</v>
      </c>
      <c r="Y792" s="15">
        <f>[1]cesta!Y791/3</f>
        <v>9.99</v>
      </c>
      <c r="Z792" s="15">
        <f>[1]cesta!Z791/12</f>
        <v>3.49</v>
      </c>
      <c r="AA792" s="15">
        <f>[1]cesta!AA791/12</f>
        <v>5.7133333333333338</v>
      </c>
      <c r="AB792" s="15">
        <f>[1]cesta!AB791/12</f>
        <v>5.9899999999999993</v>
      </c>
      <c r="AC792" s="15">
        <f>[1]cesta!AC791/12</f>
        <v>6.9899999999999993</v>
      </c>
      <c r="AD792" s="15">
        <f>[1]cesta!AD791/6</f>
        <v>10.9</v>
      </c>
      <c r="AE792" s="15">
        <f>[1]cesta!AE791/6</f>
        <v>13.463333333333333</v>
      </c>
      <c r="AF792" s="15">
        <f>[1]cesta!AF791/6</f>
        <v>12.99</v>
      </c>
      <c r="AG792" s="15">
        <f>[1]cesta!AG791/6</f>
        <v>16.989999999999998</v>
      </c>
      <c r="AH792" s="15">
        <f>[1]cesta!AH791/1.2</f>
        <v>4.1916666666666673</v>
      </c>
      <c r="AI792" s="15">
        <f>[1]cesta!AI791/1.2</f>
        <v>8.6750000000000007</v>
      </c>
      <c r="AJ792" s="15">
        <f>[1]cesta!AJ791/1.2</f>
        <v>8.6916666666666664</v>
      </c>
      <c r="AK792" s="15">
        <f>[1]cesta!AK791/1.2</f>
        <v>12.991666666666667</v>
      </c>
      <c r="AL792" s="15">
        <f>[1]cesta!AL791/11.25</f>
        <v>2.9902222222222221</v>
      </c>
      <c r="AM792" s="15">
        <f>[1]cesta!AM791/11.25</f>
        <v>4.8035555555555556</v>
      </c>
      <c r="AN792" s="15">
        <f>[1]cesta!AN791/11.25</f>
        <v>4.9902222222222221</v>
      </c>
      <c r="AO792" s="15">
        <f>[1]cesta!AO791/11.25</f>
        <v>6.9902222222222221</v>
      </c>
      <c r="AP792" s="15">
        <f>[1]cesta!AP791/3</f>
        <v>2.99</v>
      </c>
      <c r="AQ792" s="15">
        <f>[1]cesta!AQ791/3</f>
        <v>4.1633333333333331</v>
      </c>
      <c r="AR792" s="15">
        <f>[1]cesta!AR791/3</f>
        <v>3.99</v>
      </c>
      <c r="AS792" s="15">
        <f>[1]cesta!AS791/3</f>
        <v>5.9899999999999993</v>
      </c>
      <c r="AT792" s="15">
        <f>[1]cesta!AT791*1.2</f>
        <v>8.7840000000000007</v>
      </c>
      <c r="AU792" s="15">
        <f>[1]cesta!AU791*1.2</f>
        <v>10.319999999999999</v>
      </c>
      <c r="AV792" s="15">
        <f>[1]cesta!AV791*1.2</f>
        <v>9.984</v>
      </c>
      <c r="AW792" s="15">
        <f>[1]cesta!AW791*1.2</f>
        <v>16.872</v>
      </c>
      <c r="AX792" s="15">
        <f>[1]cesta!AX791/3.75</f>
        <v>6.9893333333333336</v>
      </c>
      <c r="AY792" s="15">
        <f>[1]cesta!AY791/3.75</f>
        <v>12.314666666666666</v>
      </c>
      <c r="AZ792" s="15">
        <f>[1]cesta!AZ791/3.75</f>
        <v>11.989333333333333</v>
      </c>
      <c r="BA792" s="15">
        <f>[1]cesta!BA791/3.75</f>
        <v>23.989333333333331</v>
      </c>
    </row>
    <row r="793" spans="1:53" x14ac:dyDescent="0.25">
      <c r="A793" s="5" t="s">
        <v>95</v>
      </c>
      <c r="B793" s="11">
        <v>44570</v>
      </c>
      <c r="C793" s="3" t="s">
        <v>43</v>
      </c>
      <c r="D793" s="13">
        <v>0.34166666666666662</v>
      </c>
      <c r="E793" s="3" t="s">
        <v>56</v>
      </c>
      <c r="F793" s="15">
        <f>[1]cesta!F792/4.5</f>
        <v>32.99111111111111</v>
      </c>
      <c r="G793" s="15">
        <f>[1]cesta!G792/4.5</f>
        <v>39.117777777777775</v>
      </c>
      <c r="H793" s="15">
        <f>[1]cesta!H792/4.5</f>
        <v>39.99111111111111</v>
      </c>
      <c r="I793" s="15">
        <f>[1]cesta!I792/4.5</f>
        <v>42.99111111111111</v>
      </c>
      <c r="J793" s="15">
        <f>[1]cesta!J792/6</f>
        <v>4.2</v>
      </c>
      <c r="K793" s="15">
        <f>[1]cesta!K792/6</f>
        <v>6.9416666666666664</v>
      </c>
      <c r="L793" s="15">
        <f>[1]cesta!L792/6</f>
        <v>6.4899999999999993</v>
      </c>
      <c r="M793" s="15">
        <f>[1]cesta!M792/6</f>
        <v>11.99</v>
      </c>
      <c r="N793" s="15">
        <f>[1]cesta!N792/4.5</f>
        <v>6.8888888888888893</v>
      </c>
      <c r="O793" s="15">
        <f>[1]cesta!O792/4.5</f>
        <v>9.8644444444444446</v>
      </c>
      <c r="P793" s="15">
        <f>[1]cesta!P792/4.5</f>
        <v>9.8911111111111101</v>
      </c>
      <c r="Q793" s="15">
        <f>[1]cesta!Q792/4.5</f>
        <v>13.988888888888889</v>
      </c>
      <c r="R793" s="15">
        <f>[1]cesta!R792/3.6</f>
        <v>4.0888888888888886</v>
      </c>
      <c r="S793" s="15">
        <f>[1]cesta!S792/3.6</f>
        <v>5.2944444444444443</v>
      </c>
      <c r="T793" s="15">
        <f>[1]cesta!T792/3.6</f>
        <v>5.3888888888888884</v>
      </c>
      <c r="U793" s="15">
        <f>[1]cesta!U792/3.6</f>
        <v>6.5888888888888886</v>
      </c>
      <c r="V793" s="15">
        <f>[1]cesta!V792/3</f>
        <v>3.98</v>
      </c>
      <c r="W793" s="15">
        <f>[1]cesta!W792/3</f>
        <v>7.0133333333333328</v>
      </c>
      <c r="X793" s="15">
        <f>[1]cesta!X792/3</f>
        <v>6.54</v>
      </c>
      <c r="Y793" s="15">
        <f>[1]cesta!Y792/3</f>
        <v>9.99</v>
      </c>
      <c r="Z793" s="15">
        <f>[1]cesta!Z792/12</f>
        <v>3.49</v>
      </c>
      <c r="AA793" s="15">
        <f>[1]cesta!AA792/12</f>
        <v>5.7133333333333338</v>
      </c>
      <c r="AB793" s="15">
        <f>[1]cesta!AB792/12</f>
        <v>5.9899999999999993</v>
      </c>
      <c r="AC793" s="15">
        <f>[1]cesta!AC792/12</f>
        <v>6.9899999999999993</v>
      </c>
      <c r="AD793" s="15">
        <f>[1]cesta!AD792/6</f>
        <v>10.9</v>
      </c>
      <c r="AE793" s="15">
        <f>[1]cesta!AE792/6</f>
        <v>13.463333333333333</v>
      </c>
      <c r="AF793" s="15">
        <f>[1]cesta!AF792/6</f>
        <v>12.99</v>
      </c>
      <c r="AG793" s="15">
        <f>[1]cesta!AG792/6</f>
        <v>16.989999999999998</v>
      </c>
      <c r="AH793" s="15">
        <f>[1]cesta!AH792/1.2</f>
        <v>4.1916666666666673</v>
      </c>
      <c r="AI793" s="15">
        <f>[1]cesta!AI792/1.2</f>
        <v>8.6666666666666679</v>
      </c>
      <c r="AJ793" s="15">
        <f>[1]cesta!AJ792/1.2</f>
        <v>8.6916666666666664</v>
      </c>
      <c r="AK793" s="15">
        <f>[1]cesta!AK792/1.2</f>
        <v>12.991666666666667</v>
      </c>
      <c r="AL793" s="15">
        <f>[1]cesta!AL792/11.25</f>
        <v>2.9902222222222221</v>
      </c>
      <c r="AM793" s="15">
        <f>[1]cesta!AM792/11.25</f>
        <v>4.8035555555555556</v>
      </c>
      <c r="AN793" s="15">
        <f>[1]cesta!AN792/11.25</f>
        <v>4.9902222222222221</v>
      </c>
      <c r="AO793" s="15">
        <f>[1]cesta!AO792/11.25</f>
        <v>6.9902222222222221</v>
      </c>
      <c r="AP793" s="15">
        <f>[1]cesta!AP792/3</f>
        <v>2.99</v>
      </c>
      <c r="AQ793" s="15">
        <f>[1]cesta!AQ792/3</f>
        <v>4.2366666666666672</v>
      </c>
      <c r="AR793" s="15">
        <f>[1]cesta!AR792/3</f>
        <v>3.99</v>
      </c>
      <c r="AS793" s="15">
        <f>[1]cesta!AS792/3</f>
        <v>5.9899999999999993</v>
      </c>
      <c r="AT793" s="15">
        <f>[1]cesta!AT792*1.2</f>
        <v>8.7840000000000007</v>
      </c>
      <c r="AU793" s="15">
        <f>[1]cesta!AU792*1.2</f>
        <v>10.188000000000001</v>
      </c>
      <c r="AV793" s="15">
        <f>[1]cesta!AV792*1.2</f>
        <v>9.984</v>
      </c>
      <c r="AW793" s="15">
        <f>[1]cesta!AW792*1.2</f>
        <v>11.891999999999999</v>
      </c>
      <c r="AX793" s="15">
        <f>[1]cesta!AX792/3.75</f>
        <v>6.9893333333333336</v>
      </c>
      <c r="AY793" s="15">
        <f>[1]cesta!AY792/3.75</f>
        <v>12.405333333333335</v>
      </c>
      <c r="AZ793" s="15">
        <f>[1]cesta!AZ792/3.75</f>
        <v>11.989333333333333</v>
      </c>
      <c r="BA793" s="15">
        <f>[1]cesta!BA792/3.75</f>
        <v>23.989333333333331</v>
      </c>
    </row>
    <row r="794" spans="1:53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15">
        <f>[1]cesta!F794/4.5</f>
        <v>34.99111111111111</v>
      </c>
      <c r="G794" s="15">
        <f>[1]cesta!G794/4.5</f>
        <v>39.622222222222227</v>
      </c>
      <c r="H794" s="15">
        <f>[1]cesta!H794/4.5</f>
        <v>39.99111111111111</v>
      </c>
      <c r="I794" s="15">
        <f>[1]cesta!I794/4.5</f>
        <v>44.99111111111111</v>
      </c>
      <c r="J794" s="15">
        <f>[1]cesta!J794/6</f>
        <v>4.2</v>
      </c>
      <c r="K794" s="15">
        <f>[1]cesta!K794/6</f>
        <v>6.9116666666666662</v>
      </c>
      <c r="L794" s="15">
        <f>[1]cesta!L794/6</f>
        <v>6.4899999999999993</v>
      </c>
      <c r="M794" s="15">
        <f>[1]cesta!M794/6</f>
        <v>11.99</v>
      </c>
      <c r="N794" s="15">
        <f>[1]cesta!N794/4.5</f>
        <v>6.8888888888888893</v>
      </c>
      <c r="O794" s="15">
        <f>[1]cesta!O794/4.5</f>
        <v>9.8688888888888879</v>
      </c>
      <c r="P794" s="15">
        <f>[1]cesta!P794/4.5</f>
        <v>9.8911111111111101</v>
      </c>
      <c r="Q794" s="15">
        <f>[1]cesta!Q794/4.5</f>
        <v>13.988888888888889</v>
      </c>
      <c r="R794" s="15">
        <f>[1]cesta!R794/3.6</f>
        <v>4.3888888888888893</v>
      </c>
      <c r="S794" s="15">
        <f>[1]cesta!S794/3.6</f>
        <v>5.3944444444444448</v>
      </c>
      <c r="T794" s="15">
        <f>[1]cesta!T794/3.6</f>
        <v>5.3888888888888884</v>
      </c>
      <c r="U794" s="15">
        <f>[1]cesta!U794/3.6</f>
        <v>7.1888888888888882</v>
      </c>
      <c r="V794" s="15">
        <f>[1]cesta!V794/3</f>
        <v>3.98</v>
      </c>
      <c r="W794" s="15">
        <f>[1]cesta!W794/3</f>
        <v>6.9466666666666663</v>
      </c>
      <c r="X794" s="15">
        <f>[1]cesta!X794/3</f>
        <v>6.4899999999999993</v>
      </c>
      <c r="Y794" s="15">
        <f>[1]cesta!Y794/3</f>
        <v>9.99</v>
      </c>
      <c r="Z794" s="15">
        <f>[1]cesta!Z794/12</f>
        <v>3.49</v>
      </c>
      <c r="AA794" s="15">
        <f>[1]cesta!AA794/12</f>
        <v>6.7850000000000001</v>
      </c>
      <c r="AB794" s="15">
        <f>[1]cesta!AB794/12</f>
        <v>5.9899999999999993</v>
      </c>
      <c r="AC794" s="15">
        <f>[1]cesta!AC794/12</f>
        <v>8.99</v>
      </c>
      <c r="AD794" s="15">
        <f>[1]cesta!AD794/6</f>
        <v>9.99</v>
      </c>
      <c r="AE794" s="15">
        <f>[1]cesta!AE794/6</f>
        <v>12.46</v>
      </c>
      <c r="AF794" s="15">
        <f>[1]cesta!AF794/6</f>
        <v>12.445</v>
      </c>
      <c r="AG794" s="15">
        <f>[1]cesta!AG794/6</f>
        <v>16.900000000000002</v>
      </c>
      <c r="AH794" s="15">
        <f>[1]cesta!AH794/1.2</f>
        <v>4.1916666666666673</v>
      </c>
      <c r="AI794" s="15">
        <f>[1]cesta!AI794/1.2</f>
        <v>8.4500000000000011</v>
      </c>
      <c r="AJ794" s="15">
        <f>[1]cesta!AJ794/1.2</f>
        <v>8.4916666666666671</v>
      </c>
      <c r="AK794" s="15">
        <f>[1]cesta!AK794/1.2</f>
        <v>12.991666666666667</v>
      </c>
      <c r="AL794" s="15">
        <f>[1]cesta!AL794/11.25</f>
        <v>2.9902222222222221</v>
      </c>
      <c r="AM794" s="15">
        <f>[1]cesta!AM794/11.25</f>
        <v>4.8479999999999999</v>
      </c>
      <c r="AN794" s="15">
        <f>[1]cesta!AN794/11.25</f>
        <v>4.7502222222222219</v>
      </c>
      <c r="AO794" s="15">
        <f>[1]cesta!AO794/11.25</f>
        <v>6.9902222222222221</v>
      </c>
      <c r="AP794" s="15">
        <f>[1]cesta!AP794/3</f>
        <v>2.99</v>
      </c>
      <c r="AQ794" s="15">
        <f>[1]cesta!AQ794/3</f>
        <v>4.17</v>
      </c>
      <c r="AR794" s="15">
        <f>[1]cesta!AR794/3</f>
        <v>3.99</v>
      </c>
      <c r="AS794" s="15">
        <f>[1]cesta!AS794/3</f>
        <v>5.9899999999999993</v>
      </c>
      <c r="AT794" s="15">
        <f>[1]cesta!AT794*1.2</f>
        <v>8.7840000000000007</v>
      </c>
      <c r="AU794" s="15">
        <f>[1]cesta!AU794*1.2</f>
        <v>10.319999999999999</v>
      </c>
      <c r="AV794" s="15">
        <f>[1]cesta!AV794*1.2</f>
        <v>9.984</v>
      </c>
      <c r="AW794" s="15">
        <f>[1]cesta!AW794*1.2</f>
        <v>16.872</v>
      </c>
      <c r="AX794" s="15">
        <f>[1]cesta!AX794/3.75</f>
        <v>7.9893333333333336</v>
      </c>
      <c r="AY794" s="15">
        <f>[1]cesta!AY794/3.75</f>
        <v>12.714666666666666</v>
      </c>
      <c r="AZ794" s="15">
        <f>[1]cesta!AZ794/3.75</f>
        <v>11.989333333333333</v>
      </c>
      <c r="BA794" s="15">
        <f>[1]cesta!BA794/3.75</f>
        <v>23.989333333333331</v>
      </c>
    </row>
    <row r="795" spans="1:53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15">
        <f>[1]cesta!F795/4.5</f>
        <v>34.99111111111111</v>
      </c>
      <c r="G795" s="15">
        <f>[1]cesta!G795/4.5</f>
        <v>39.515555555555551</v>
      </c>
      <c r="H795" s="15">
        <f>[1]cesta!H795/4.5</f>
        <v>39.99111111111111</v>
      </c>
      <c r="I795" s="15">
        <f>[1]cesta!I795/4.5</f>
        <v>42.99111111111111</v>
      </c>
      <c r="J795" s="15">
        <f>[1]cesta!J795/6</f>
        <v>4.2</v>
      </c>
      <c r="K795" s="15">
        <f>[1]cesta!K795/6</f>
        <v>6.9283333333333337</v>
      </c>
      <c r="L795" s="15">
        <f>[1]cesta!L795/6</f>
        <v>6.4899999999999993</v>
      </c>
      <c r="M795" s="15">
        <f>[1]cesta!M795/6</f>
        <v>11.99</v>
      </c>
      <c r="N795" s="15">
        <f>[1]cesta!N795/4.5</f>
        <v>6.8888888888888893</v>
      </c>
      <c r="O795" s="15">
        <f>[1]cesta!O795/4.5</f>
        <v>9.9066666666666663</v>
      </c>
      <c r="P795" s="15">
        <f>[1]cesta!P795/4.5</f>
        <v>9.8955555555555552</v>
      </c>
      <c r="Q795" s="15">
        <f>[1]cesta!Q795/4.5</f>
        <v>13.988888888888889</v>
      </c>
      <c r="R795" s="15">
        <f>[1]cesta!R795/3.6</f>
        <v>4.0888888888888886</v>
      </c>
      <c r="S795" s="15">
        <f>[1]cesta!S795/3.6</f>
        <v>5.3305555555555557</v>
      </c>
      <c r="T795" s="15">
        <f>[1]cesta!T795/3.6</f>
        <v>5.3888888888888884</v>
      </c>
      <c r="U795" s="15">
        <f>[1]cesta!U795/3.6</f>
        <v>7.1888888888888882</v>
      </c>
      <c r="V795" s="15">
        <f>[1]cesta!V795/3</f>
        <v>3.98</v>
      </c>
      <c r="W795" s="15">
        <f>[1]cesta!W795/3</f>
        <v>7.0666666666666664</v>
      </c>
      <c r="X795" s="15">
        <f>[1]cesta!X795/3</f>
        <v>6.9899999999999993</v>
      </c>
      <c r="Y795" s="15">
        <f>[1]cesta!Y795/3</f>
        <v>9.99</v>
      </c>
      <c r="Z795" s="15">
        <f>[1]cesta!Z795/12</f>
        <v>3.49</v>
      </c>
      <c r="AA795" s="15">
        <f>[1]cesta!AA795/12</f>
        <v>7.5691666666666668</v>
      </c>
      <c r="AB795" s="15">
        <f>[1]cesta!AB795/12</f>
        <v>8.49</v>
      </c>
      <c r="AC795" s="15">
        <f>[1]cesta!AC795/12</f>
        <v>9.7900000000000009</v>
      </c>
      <c r="AD795" s="15">
        <f>[1]cesta!AD795/6</f>
        <v>9.99</v>
      </c>
      <c r="AE795" s="15">
        <f>[1]cesta!AE795/6</f>
        <v>12.96</v>
      </c>
      <c r="AF795" s="15">
        <f>[1]cesta!AF795/6</f>
        <v>12.99</v>
      </c>
      <c r="AG795" s="15">
        <f>[1]cesta!AG795/6</f>
        <v>16.900000000000002</v>
      </c>
      <c r="AH795" s="15">
        <f>[1]cesta!AH795/1.2</f>
        <v>4.1916666666666673</v>
      </c>
      <c r="AI795" s="15">
        <f>[1]cesta!AI795/1.2</f>
        <v>8.6333333333333329</v>
      </c>
      <c r="AJ795" s="15">
        <f>[1]cesta!AJ795/1.2</f>
        <v>8.6666666666666679</v>
      </c>
      <c r="AK795" s="15">
        <f>[1]cesta!AK795/1.2</f>
        <v>12.991666666666667</v>
      </c>
      <c r="AL795" s="15">
        <f>[1]cesta!AL795/11.25</f>
        <v>2.9902222222222221</v>
      </c>
      <c r="AM795" s="15">
        <f>[1]cesta!AM795/11.25</f>
        <v>4.8675555555555556</v>
      </c>
      <c r="AN795" s="15">
        <f>[1]cesta!AN795/11.25</f>
        <v>4.9902222222222221</v>
      </c>
      <c r="AO795" s="15">
        <f>[1]cesta!AO795/11.25</f>
        <v>6.9902222222222221</v>
      </c>
      <c r="AP795" s="15">
        <f>[1]cesta!AP795/3</f>
        <v>2.99</v>
      </c>
      <c r="AQ795" s="15">
        <f>[1]cesta!AQ795/3</f>
        <v>4.1466666666666665</v>
      </c>
      <c r="AR795" s="15">
        <f>[1]cesta!AR795/3</f>
        <v>3.99</v>
      </c>
      <c r="AS795" s="15">
        <f>[1]cesta!AS795/3</f>
        <v>5.9899999999999993</v>
      </c>
      <c r="AT795" s="15">
        <f>[1]cesta!AT795*1.2</f>
        <v>8.7840000000000007</v>
      </c>
      <c r="AU795" s="15">
        <f>[1]cesta!AU795*1.2</f>
        <v>10.368</v>
      </c>
      <c r="AV795" s="15">
        <f>[1]cesta!AV795*1.2</f>
        <v>9.984</v>
      </c>
      <c r="AW795" s="15">
        <f>[1]cesta!AW795*1.2</f>
        <v>16.872</v>
      </c>
      <c r="AX795" s="15">
        <f>[1]cesta!AX795/3.75</f>
        <v>6.9893333333333336</v>
      </c>
      <c r="AY795" s="15">
        <f>[1]cesta!AY795/3.75</f>
        <v>12.120000000000001</v>
      </c>
      <c r="AZ795" s="15">
        <f>[1]cesta!AZ795/3.75</f>
        <v>11.989333333333333</v>
      </c>
      <c r="BA795" s="15">
        <f>[1]cesta!BA795/3.75</f>
        <v>23.989333333333331</v>
      </c>
    </row>
    <row r="796" spans="1:53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15">
        <f>[1]cesta!F796/4.5</f>
        <v>34.99111111111111</v>
      </c>
      <c r="G796" s="15">
        <f>[1]cesta!G796/4.5</f>
        <v>39.408888888888889</v>
      </c>
      <c r="H796" s="15">
        <f>[1]cesta!H796/4.5</f>
        <v>39.99111111111111</v>
      </c>
      <c r="I796" s="15">
        <f>[1]cesta!I796/4.5</f>
        <v>42.99111111111111</v>
      </c>
      <c r="J796" s="15">
        <f>[1]cesta!J796/6</f>
        <v>4.2</v>
      </c>
      <c r="K796" s="15">
        <f>[1]cesta!K796/6</f>
        <v>6.93</v>
      </c>
      <c r="L796" s="15">
        <f>[1]cesta!L796/6</f>
        <v>6.4899999999999993</v>
      </c>
      <c r="M796" s="15">
        <f>[1]cesta!M796/6</f>
        <v>11.99</v>
      </c>
      <c r="N796" s="15">
        <f>[1]cesta!N796/4.5</f>
        <v>6.8888888888888893</v>
      </c>
      <c r="O796" s="15">
        <f>[1]cesta!O796/4.5</f>
        <v>9.9066666666666663</v>
      </c>
      <c r="P796" s="15">
        <f>[1]cesta!P796/4.5</f>
        <v>9.8955555555555552</v>
      </c>
      <c r="Q796" s="15">
        <f>[1]cesta!Q796/4.5</f>
        <v>13.988888888888889</v>
      </c>
      <c r="R796" s="15">
        <f>[1]cesta!R796/3.6</f>
        <v>4.0888888888888886</v>
      </c>
      <c r="S796" s="15">
        <f>[1]cesta!S796/3.6</f>
        <v>5.3277777777777775</v>
      </c>
      <c r="T796" s="15">
        <f>[1]cesta!T796/3.6</f>
        <v>5.3888888888888884</v>
      </c>
      <c r="U796" s="15">
        <f>[1]cesta!U796/3.6</f>
        <v>7.1888888888888882</v>
      </c>
      <c r="V796" s="15">
        <f>[1]cesta!V796/3</f>
        <v>3.98</v>
      </c>
      <c r="W796" s="15">
        <f>[1]cesta!W796/3</f>
        <v>7.12</v>
      </c>
      <c r="X796" s="15">
        <f>[1]cesta!X796/3</f>
        <v>6.9899999999999993</v>
      </c>
      <c r="Y796" s="15">
        <f>[1]cesta!Y796/3</f>
        <v>9.99</v>
      </c>
      <c r="Z796" s="15">
        <f>[1]cesta!Z796/12</f>
        <v>3.49</v>
      </c>
      <c r="AA796" s="15">
        <f>[1]cesta!AA796/12</f>
        <v>7.8850000000000007</v>
      </c>
      <c r="AB796" s="15">
        <f>[1]cesta!AB796/12</f>
        <v>8.99</v>
      </c>
      <c r="AC796" s="15">
        <f>[1]cesta!AC796/12</f>
        <v>10.99</v>
      </c>
      <c r="AD796" s="15">
        <f>[1]cesta!AD796/6</f>
        <v>9.99</v>
      </c>
      <c r="AE796" s="15">
        <f>[1]cesta!AE796/6</f>
        <v>12.96</v>
      </c>
      <c r="AF796" s="15">
        <f>[1]cesta!AF796/6</f>
        <v>12.99</v>
      </c>
      <c r="AG796" s="15">
        <f>[1]cesta!AG796/6</f>
        <v>16.900000000000002</v>
      </c>
      <c r="AH796" s="15">
        <f>[1]cesta!AH796/1.2</f>
        <v>4.1916666666666673</v>
      </c>
      <c r="AI796" s="15">
        <f>[1]cesta!AI796/1.2</f>
        <v>8.625</v>
      </c>
      <c r="AJ796" s="15">
        <f>[1]cesta!AJ796/1.2</f>
        <v>8.5916666666666668</v>
      </c>
      <c r="AK796" s="15">
        <f>[1]cesta!AK796/1.2</f>
        <v>12.991666666666667</v>
      </c>
      <c r="AL796" s="15">
        <f>[1]cesta!AL796/11.25</f>
        <v>2.9902222222222221</v>
      </c>
      <c r="AM796" s="15">
        <f>[1]cesta!AM796/11.25</f>
        <v>4.8675555555555556</v>
      </c>
      <c r="AN796" s="15">
        <f>[1]cesta!AN796/11.25</f>
        <v>4.9902222222222221</v>
      </c>
      <c r="AO796" s="15">
        <f>[1]cesta!AO796/11.25</f>
        <v>6.9902222222222221</v>
      </c>
      <c r="AP796" s="15">
        <f>[1]cesta!AP796/3</f>
        <v>2.99</v>
      </c>
      <c r="AQ796" s="15">
        <f>[1]cesta!AQ796/3</f>
        <v>4.1333333333333337</v>
      </c>
      <c r="AR796" s="15">
        <f>[1]cesta!AR796/3</f>
        <v>3.99</v>
      </c>
      <c r="AS796" s="15">
        <f>[1]cesta!AS796/3</f>
        <v>5.9899999999999993</v>
      </c>
      <c r="AT796" s="15">
        <f>[1]cesta!AT796*1.2</f>
        <v>8.7840000000000007</v>
      </c>
      <c r="AU796" s="15">
        <f>[1]cesta!AU796*1.2</f>
        <v>10.343999999999999</v>
      </c>
      <c r="AV796" s="15">
        <f>[1]cesta!AV796*1.2</f>
        <v>9.984</v>
      </c>
      <c r="AW796" s="15">
        <f>[1]cesta!AW796*1.2</f>
        <v>16.872</v>
      </c>
      <c r="AX796" s="15">
        <f>[1]cesta!AX796/3.75</f>
        <v>6.9893333333333336</v>
      </c>
      <c r="AY796" s="15">
        <f>[1]cesta!AY796/3.75</f>
        <v>11.914666666666667</v>
      </c>
      <c r="AZ796" s="15">
        <f>[1]cesta!AZ796/3.75</f>
        <v>11.690666666666667</v>
      </c>
      <c r="BA796" s="15">
        <f>[1]cesta!BA796/3.75</f>
        <v>23.989333333333331</v>
      </c>
    </row>
    <row r="797" spans="1:53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15">
        <f>[1]cesta!F797/4.5</f>
        <v>32.99111111111111</v>
      </c>
      <c r="G797" s="15">
        <f>[1]cesta!G797/4.5</f>
        <v>39.217777777777776</v>
      </c>
      <c r="H797" s="15">
        <f>[1]cesta!H797/4.5</f>
        <v>39.24</v>
      </c>
      <c r="I797" s="15">
        <f>[1]cesta!I797/4.5</f>
        <v>44.99111111111111</v>
      </c>
      <c r="J797" s="15">
        <f>[1]cesta!J797/6</f>
        <v>4.2</v>
      </c>
      <c r="K797" s="15">
        <f>[1]cesta!K797/6</f>
        <v>6.8666666666666671</v>
      </c>
      <c r="L797" s="15">
        <f>[1]cesta!L797/6</f>
        <v>6.5</v>
      </c>
      <c r="M797" s="15">
        <f>[1]cesta!M797/6</f>
        <v>11.99</v>
      </c>
      <c r="N797" s="15">
        <f>[1]cesta!N797/4.5</f>
        <v>6.8888888888888893</v>
      </c>
      <c r="O797" s="15">
        <f>[1]cesta!O797/4.5</f>
        <v>9.94</v>
      </c>
      <c r="P797" s="15">
        <f>[1]cesta!P797/4.5</f>
        <v>9.8999999999999986</v>
      </c>
      <c r="Q797" s="15">
        <f>[1]cesta!Q797/4.5</f>
        <v>13.988888888888889</v>
      </c>
      <c r="R797" s="15">
        <f>[1]cesta!R797/3.6</f>
        <v>4.0888888888888886</v>
      </c>
      <c r="S797" s="15">
        <f>[1]cesta!S797/3.6</f>
        <v>5.3500000000000005</v>
      </c>
      <c r="T797" s="15">
        <f>[1]cesta!T797/3.6</f>
        <v>5.3888888888888884</v>
      </c>
      <c r="U797" s="15">
        <f>[1]cesta!U797/3.6</f>
        <v>7.1888888888888882</v>
      </c>
      <c r="V797" s="15">
        <f>[1]cesta!V797/3</f>
        <v>3.98</v>
      </c>
      <c r="W797" s="15">
        <f>[1]cesta!W797/3</f>
        <v>7.043333333333333</v>
      </c>
      <c r="X797" s="15">
        <f>[1]cesta!X797/3</f>
        <v>6.9899999999999993</v>
      </c>
      <c r="Y797" s="15">
        <f>[1]cesta!Y797/3</f>
        <v>9.99</v>
      </c>
      <c r="Z797" s="15">
        <f>[1]cesta!Z797/12</f>
        <v>3.49</v>
      </c>
      <c r="AA797" s="15">
        <f>[1]cesta!AA797/12</f>
        <v>8.3066666666666666</v>
      </c>
      <c r="AB797" s="15">
        <f>[1]cesta!AB797/12</f>
        <v>8.99</v>
      </c>
      <c r="AC797" s="15">
        <f>[1]cesta!AC797/12</f>
        <v>10.99</v>
      </c>
      <c r="AD797" s="15">
        <f>[1]cesta!AD797/6</f>
        <v>9.99</v>
      </c>
      <c r="AE797" s="15">
        <f>[1]cesta!AE797/6</f>
        <v>13.363333333333335</v>
      </c>
      <c r="AF797" s="15">
        <f>[1]cesta!AF797/6</f>
        <v>12.99</v>
      </c>
      <c r="AG797" s="15">
        <f>[1]cesta!AG797/6</f>
        <v>16.989999999999998</v>
      </c>
      <c r="AH797" s="15">
        <f>[1]cesta!AH797/1.2</f>
        <v>4.1916666666666673</v>
      </c>
      <c r="AI797" s="15">
        <f>[1]cesta!AI797/1.2</f>
        <v>8.6833333333333336</v>
      </c>
      <c r="AJ797" s="15">
        <f>[1]cesta!AJ797/1.2</f>
        <v>8.6916666666666664</v>
      </c>
      <c r="AK797" s="15">
        <f>[1]cesta!AK797/1.2</f>
        <v>12.991666666666667</v>
      </c>
      <c r="AL797" s="15">
        <f>[1]cesta!AL797/11.25</f>
        <v>2.9902222222222221</v>
      </c>
      <c r="AM797" s="15">
        <f>[1]cesta!AM797/11.25</f>
        <v>4.796444444444445</v>
      </c>
      <c r="AN797" s="15">
        <f>[1]cesta!AN797/11.25</f>
        <v>4.84</v>
      </c>
      <c r="AO797" s="15">
        <f>[1]cesta!AO797/11.25</f>
        <v>6.9902222222222221</v>
      </c>
      <c r="AP797" s="15">
        <f>[1]cesta!AP797/3</f>
        <v>2.99</v>
      </c>
      <c r="AQ797" s="15">
        <f>[1]cesta!AQ797/3</f>
        <v>4.1266666666666669</v>
      </c>
      <c r="AR797" s="15">
        <f>[1]cesta!AR797/3</f>
        <v>3.99</v>
      </c>
      <c r="AS797" s="15">
        <f>[1]cesta!AS797/3</f>
        <v>5.9899999999999993</v>
      </c>
      <c r="AT797" s="15">
        <f>[1]cesta!AT797*1.2</f>
        <v>8.7840000000000007</v>
      </c>
      <c r="AU797" s="15">
        <f>[1]cesta!AU797*1.2</f>
        <v>10.427999999999999</v>
      </c>
      <c r="AV797" s="15">
        <f>[1]cesta!AV797*1.2</f>
        <v>9.984</v>
      </c>
      <c r="AW797" s="15">
        <f>[1]cesta!AW797*1.2</f>
        <v>16.872</v>
      </c>
      <c r="AX797" s="15">
        <f>[1]cesta!AX797/3.75</f>
        <v>6.8906666666666663</v>
      </c>
      <c r="AY797" s="15">
        <f>[1]cesta!AY797/3.75</f>
        <v>12.104000000000001</v>
      </c>
      <c r="AZ797" s="15">
        <f>[1]cesta!AZ797/3.75</f>
        <v>11.989333333333333</v>
      </c>
      <c r="BA797" s="15">
        <f>[1]cesta!BA797/3.75</f>
        <v>23.989333333333331</v>
      </c>
    </row>
    <row r="798" spans="1:53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15">
        <f>[1]cesta!F798/4.5</f>
        <v>34.99111111111111</v>
      </c>
      <c r="G798" s="15">
        <f>[1]cesta!G798/4.5</f>
        <v>39.022222222222219</v>
      </c>
      <c r="H798" s="15">
        <f>[1]cesta!H798/4.5</f>
        <v>38.99111111111111</v>
      </c>
      <c r="I798" s="15">
        <f>[1]cesta!I798/4.5</f>
        <v>42.99111111111111</v>
      </c>
      <c r="J798" s="15">
        <f>[1]cesta!J798/6</f>
        <v>4.2</v>
      </c>
      <c r="K798" s="15">
        <f>[1]cesta!K798/6</f>
        <v>6.9450000000000003</v>
      </c>
      <c r="L798" s="15">
        <f>[1]cesta!L798/6</f>
        <v>6.5249999999999995</v>
      </c>
      <c r="M798" s="15">
        <f>[1]cesta!M798/6</f>
        <v>11.99</v>
      </c>
      <c r="N798" s="15">
        <f>[1]cesta!N798/4.5</f>
        <v>6.8888888888888893</v>
      </c>
      <c r="O798" s="15">
        <f>[1]cesta!O798/4.5</f>
        <v>9.9577777777777783</v>
      </c>
      <c r="P798" s="15">
        <f>[1]cesta!P798/4.5</f>
        <v>9.9244444444444433</v>
      </c>
      <c r="Q798" s="15">
        <f>[1]cesta!Q798/4.5</f>
        <v>13.988888888888889</v>
      </c>
      <c r="R798" s="15">
        <f>[1]cesta!R798/3.6</f>
        <v>4.0888888888888886</v>
      </c>
      <c r="S798" s="15">
        <f>[1]cesta!S798/3.6</f>
        <v>5.3250000000000002</v>
      </c>
      <c r="T798" s="15">
        <f>[1]cesta!T798/3.6</f>
        <v>5.3888888888888884</v>
      </c>
      <c r="U798" s="15">
        <f>[1]cesta!U798/3.6</f>
        <v>7.1888888888888882</v>
      </c>
      <c r="V798" s="15">
        <f>[1]cesta!V798/3</f>
        <v>3.98</v>
      </c>
      <c r="W798" s="15">
        <f>[1]cesta!W798/3</f>
        <v>7.1833333333333336</v>
      </c>
      <c r="X798" s="15">
        <f>[1]cesta!X798/3</f>
        <v>6.9899999999999993</v>
      </c>
      <c r="Y798" s="15">
        <f>[1]cesta!Y798/3</f>
        <v>9.99</v>
      </c>
      <c r="Z798" s="15">
        <f>[1]cesta!Z798/12</f>
        <v>3.49</v>
      </c>
      <c r="AA798" s="15">
        <f>[1]cesta!AA798/12</f>
        <v>8.3591666666666669</v>
      </c>
      <c r="AB798" s="15">
        <f>[1]cesta!AB798/12</f>
        <v>8.99</v>
      </c>
      <c r="AC798" s="15">
        <f>[1]cesta!AC798/12</f>
        <v>10.99</v>
      </c>
      <c r="AD798" s="15">
        <f>[1]cesta!AD798/6</f>
        <v>9.99</v>
      </c>
      <c r="AE798" s="15">
        <f>[1]cesta!AE798/6</f>
        <v>12.96</v>
      </c>
      <c r="AF798" s="15">
        <f>[1]cesta!AF798/6</f>
        <v>12.99</v>
      </c>
      <c r="AG798" s="15">
        <f>[1]cesta!AG798/6</f>
        <v>16.900000000000002</v>
      </c>
      <c r="AH798" s="15">
        <f>[1]cesta!AH798/1.2</f>
        <v>4.1916666666666673</v>
      </c>
      <c r="AI798" s="15">
        <f>[1]cesta!AI798/1.2</f>
        <v>8.658333333333335</v>
      </c>
      <c r="AJ798" s="15">
        <f>[1]cesta!AJ798/1.2</f>
        <v>8.6916666666666664</v>
      </c>
      <c r="AK798" s="15">
        <f>[1]cesta!AK798/1.2</f>
        <v>12.991666666666667</v>
      </c>
      <c r="AL798" s="15">
        <f>[1]cesta!AL798/11.25</f>
        <v>2.9902222222222221</v>
      </c>
      <c r="AM798" s="15">
        <f>[1]cesta!AM798/11.25</f>
        <v>4.9146666666666663</v>
      </c>
      <c r="AN798" s="15">
        <f>[1]cesta!AN798/11.25</f>
        <v>4.9902222222222221</v>
      </c>
      <c r="AO798" s="15">
        <f>[1]cesta!AO798/11.25</f>
        <v>6.9902222222222221</v>
      </c>
      <c r="AP798" s="15">
        <f>[1]cesta!AP798/3</f>
        <v>2.99</v>
      </c>
      <c r="AQ798" s="15">
        <f>[1]cesta!AQ798/3</f>
        <v>4.13</v>
      </c>
      <c r="AR798" s="15">
        <f>[1]cesta!AR798/3</f>
        <v>3.99</v>
      </c>
      <c r="AS798" s="15">
        <f>[1]cesta!AS798/3</f>
        <v>5.9899999999999993</v>
      </c>
      <c r="AT798" s="15">
        <f>[1]cesta!AT798*1.2</f>
        <v>8.7840000000000007</v>
      </c>
      <c r="AU798" s="15">
        <f>[1]cesta!AU798*1.2</f>
        <v>10.427999999999999</v>
      </c>
      <c r="AV798" s="15">
        <f>[1]cesta!AV798*1.2</f>
        <v>9.984</v>
      </c>
      <c r="AW798" s="15">
        <f>[1]cesta!AW798*1.2</f>
        <v>16.872</v>
      </c>
      <c r="AX798" s="15">
        <f>[1]cesta!AX798/3.75</f>
        <v>6.9893333333333336</v>
      </c>
      <c r="AY798" s="15">
        <f>[1]cesta!AY798/3.75</f>
        <v>11.866666666666667</v>
      </c>
      <c r="AZ798" s="15">
        <f>[1]cesta!AZ798/3.75</f>
        <v>11.898666666666665</v>
      </c>
      <c r="BA798" s="15">
        <f>[1]cesta!BA798/3.75</f>
        <v>22.850666666666665</v>
      </c>
    </row>
    <row r="799" spans="1:53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15">
        <f>[1]cesta!F799/4.5</f>
        <v>31.988888888888887</v>
      </c>
      <c r="G799" s="15">
        <f>[1]cesta!G799/4.5</f>
        <v>38.522222222222219</v>
      </c>
      <c r="H799" s="15">
        <f>[1]cesta!H799/4.5</f>
        <v>38.99111111111111</v>
      </c>
      <c r="I799" s="15">
        <f>[1]cesta!I799/4.5</f>
        <v>42.99111111111111</v>
      </c>
      <c r="J799" s="15">
        <f>[1]cesta!J799/6</f>
        <v>4.2</v>
      </c>
      <c r="K799" s="15">
        <f>[1]cesta!K799/6</f>
        <v>7.001666666666666</v>
      </c>
      <c r="L799" s="15">
        <f>[1]cesta!L799/6</f>
        <v>6.59</v>
      </c>
      <c r="M799" s="15">
        <f>[1]cesta!M799/6</f>
        <v>11.99</v>
      </c>
      <c r="N799" s="15">
        <f>[1]cesta!N799/4.5</f>
        <v>6.8888888888888893</v>
      </c>
      <c r="O799" s="15">
        <f>[1]cesta!O799/4.5</f>
        <v>9.9244444444444433</v>
      </c>
      <c r="P799" s="15">
        <f>[1]cesta!P799/4.5</f>
        <v>9.9244444444444433</v>
      </c>
      <c r="Q799" s="15">
        <f>[1]cesta!Q799/4.5</f>
        <v>13.988888888888889</v>
      </c>
      <c r="R799" s="15">
        <f>[1]cesta!R799/3.6</f>
        <v>4.0888888888888886</v>
      </c>
      <c r="S799" s="15">
        <f>[1]cesta!S799/3.6</f>
        <v>5.3500000000000005</v>
      </c>
      <c r="T799" s="15">
        <f>[1]cesta!T799/3.6</f>
        <v>5.3888888888888884</v>
      </c>
      <c r="U799" s="15">
        <f>[1]cesta!U799/3.6</f>
        <v>7.1888888888888882</v>
      </c>
      <c r="V799" s="15">
        <f>[1]cesta!V799/3</f>
        <v>3.98</v>
      </c>
      <c r="W799" s="15">
        <f>[1]cesta!W799/3</f>
        <v>7.2600000000000007</v>
      </c>
      <c r="X799" s="15">
        <f>[1]cesta!X799/3</f>
        <v>6.9899999999999993</v>
      </c>
      <c r="Y799" s="15">
        <f>[1]cesta!Y799/3</f>
        <v>9.99</v>
      </c>
      <c r="Z799" s="15">
        <f>[1]cesta!Z799/12</f>
        <v>3.49</v>
      </c>
      <c r="AA799" s="15">
        <f>[1]cesta!AA799/12</f>
        <v>8.3624999999999989</v>
      </c>
      <c r="AB799" s="15">
        <f>[1]cesta!AB799/12</f>
        <v>8.99</v>
      </c>
      <c r="AC799" s="15">
        <f>[1]cesta!AC799/12</f>
        <v>10.99</v>
      </c>
      <c r="AD799" s="15">
        <f>[1]cesta!AD799/6</f>
        <v>9.99</v>
      </c>
      <c r="AE799" s="15">
        <f>[1]cesta!AE799/6</f>
        <v>12.96</v>
      </c>
      <c r="AF799" s="15">
        <f>[1]cesta!AF799/6</f>
        <v>12.99</v>
      </c>
      <c r="AG799" s="15">
        <f>[1]cesta!AG799/6</f>
        <v>16.900000000000002</v>
      </c>
      <c r="AH799" s="15">
        <f>[1]cesta!AH799/1.2</f>
        <v>4.1916666666666673</v>
      </c>
      <c r="AI799" s="15">
        <f>[1]cesta!AI799/1.2</f>
        <v>8.658333333333335</v>
      </c>
      <c r="AJ799" s="15">
        <f>[1]cesta!AJ799/1.2</f>
        <v>8.6916666666666664</v>
      </c>
      <c r="AK799" s="15">
        <f>[1]cesta!AK799/1.2</f>
        <v>12.991666666666667</v>
      </c>
      <c r="AL799" s="15">
        <f>[1]cesta!AL799/11.25</f>
        <v>2.9902222222222221</v>
      </c>
      <c r="AM799" s="15">
        <f>[1]cesta!AM799/11.25</f>
        <v>4.976</v>
      </c>
      <c r="AN799" s="15">
        <f>[1]cesta!AN799/11.25</f>
        <v>4.9902222222222221</v>
      </c>
      <c r="AO799" s="15">
        <f>[1]cesta!AO799/11.25</f>
        <v>6.9902222222222221</v>
      </c>
      <c r="AP799" s="15">
        <f>[1]cesta!AP799/3</f>
        <v>2.99</v>
      </c>
      <c r="AQ799" s="15">
        <f>[1]cesta!AQ799/3</f>
        <v>4.12</v>
      </c>
      <c r="AR799" s="15">
        <f>[1]cesta!AR799/3</f>
        <v>3.99</v>
      </c>
      <c r="AS799" s="15">
        <f>[1]cesta!AS799/3</f>
        <v>5.9899999999999993</v>
      </c>
      <c r="AT799" s="15">
        <f>[1]cesta!AT799*1.2</f>
        <v>8.7840000000000007</v>
      </c>
      <c r="AU799" s="15">
        <f>[1]cesta!AU799*1.2</f>
        <v>10.44</v>
      </c>
      <c r="AV799" s="15">
        <f>[1]cesta!AV799*1.2</f>
        <v>9.984</v>
      </c>
      <c r="AW799" s="15">
        <f>[1]cesta!AW799*1.2</f>
        <v>16.872</v>
      </c>
      <c r="AX799" s="15">
        <f>[1]cesta!AX799/3.75</f>
        <v>6.9893333333333336</v>
      </c>
      <c r="AY799" s="15">
        <f>[1]cesta!AY799/3.75</f>
        <v>11.968</v>
      </c>
      <c r="AZ799" s="15">
        <f>[1]cesta!AZ799/3.75</f>
        <v>11.981333333333334</v>
      </c>
      <c r="BA799" s="15">
        <f>[1]cesta!BA799/3.75</f>
        <v>23.989333333333331</v>
      </c>
    </row>
    <row r="800" spans="1:53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15">
        <f>[1]cesta!F800/4.5</f>
        <v>31.988888888888887</v>
      </c>
      <c r="G800" s="15">
        <f>[1]cesta!G800/4.5</f>
        <v>38.924444444444447</v>
      </c>
      <c r="H800" s="15">
        <f>[1]cesta!H800/4.5</f>
        <v>39.24</v>
      </c>
      <c r="I800" s="15">
        <f>[1]cesta!I800/4.5</f>
        <v>42.99111111111111</v>
      </c>
      <c r="J800" s="15">
        <f>[1]cesta!J800/6</f>
        <v>4.2</v>
      </c>
      <c r="K800" s="15">
        <f>[1]cesta!K800/6</f>
        <v>6.9716666666666667</v>
      </c>
      <c r="L800" s="15">
        <f>[1]cesta!L800/6</f>
        <v>6.55</v>
      </c>
      <c r="M800" s="15">
        <f>[1]cesta!M800/6</f>
        <v>11.99</v>
      </c>
      <c r="N800" s="15">
        <f>[1]cesta!N800/4.5</f>
        <v>6.8888888888888893</v>
      </c>
      <c r="O800" s="15">
        <f>[1]cesta!O800/4.5</f>
        <v>9.9600000000000009</v>
      </c>
      <c r="P800" s="15">
        <f>[1]cesta!P800/4.5</f>
        <v>9.9488888888888898</v>
      </c>
      <c r="Q800" s="15">
        <f>[1]cesta!Q800/4.5</f>
        <v>13.988888888888889</v>
      </c>
      <c r="R800" s="15">
        <f>[1]cesta!R800/3.6</f>
        <v>4.0888888888888886</v>
      </c>
      <c r="S800" s="15">
        <f>[1]cesta!S800/3.6</f>
        <v>5.375</v>
      </c>
      <c r="T800" s="15">
        <f>[1]cesta!T800/3.6</f>
        <v>5.3888888888888884</v>
      </c>
      <c r="U800" s="15">
        <f>[1]cesta!U800/3.6</f>
        <v>7.1888888888888882</v>
      </c>
      <c r="V800" s="15">
        <f>[1]cesta!V800/3</f>
        <v>3.98</v>
      </c>
      <c r="W800" s="15">
        <f>[1]cesta!W800/3</f>
        <v>7.12</v>
      </c>
      <c r="X800" s="15">
        <f>[1]cesta!X800/3</f>
        <v>6.9899999999999993</v>
      </c>
      <c r="Y800" s="15">
        <f>[1]cesta!Y800/3</f>
        <v>9.99</v>
      </c>
      <c r="Z800" s="15">
        <f>[1]cesta!Z800/12</f>
        <v>3.49</v>
      </c>
      <c r="AA800" s="15">
        <f>[1]cesta!AA800/12</f>
        <v>8.3791666666666664</v>
      </c>
      <c r="AB800" s="15">
        <f>[1]cesta!AB800/12</f>
        <v>8.99</v>
      </c>
      <c r="AC800" s="15">
        <f>[1]cesta!AC800/12</f>
        <v>10.99</v>
      </c>
      <c r="AD800" s="15">
        <f>[1]cesta!AD800/6</f>
        <v>9.99</v>
      </c>
      <c r="AE800" s="15">
        <f>[1]cesta!AE800/6</f>
        <v>13.303333333333333</v>
      </c>
      <c r="AF800" s="15">
        <f>[1]cesta!AF800/6</f>
        <v>12.99</v>
      </c>
      <c r="AG800" s="15">
        <f>[1]cesta!AG800/6</f>
        <v>16.989999999999998</v>
      </c>
      <c r="AH800" s="15">
        <f>[1]cesta!AH800/1.2</f>
        <v>4.1916666666666673</v>
      </c>
      <c r="AI800" s="15">
        <f>[1]cesta!AI800/1.2</f>
        <v>8.7083333333333339</v>
      </c>
      <c r="AJ800" s="15">
        <f>[1]cesta!AJ800/1.2</f>
        <v>8.6916666666666664</v>
      </c>
      <c r="AK800" s="15">
        <f>[1]cesta!AK800/1.2</f>
        <v>16.991666666666667</v>
      </c>
      <c r="AL800" s="15">
        <f>[1]cesta!AL800/11.25</f>
        <v>2.9902222222222221</v>
      </c>
      <c r="AM800" s="15">
        <f>[1]cesta!AM800/11.25</f>
        <v>4.9351111111111114</v>
      </c>
      <c r="AN800" s="15">
        <f>[1]cesta!AN800/11.25</f>
        <v>4.9902222222222221</v>
      </c>
      <c r="AO800" s="15">
        <f>[1]cesta!AO800/11.25</f>
        <v>6.9902222222222221</v>
      </c>
      <c r="AP800" s="15">
        <f>[1]cesta!AP800/3</f>
        <v>2.99</v>
      </c>
      <c r="AQ800" s="15">
        <f>[1]cesta!AQ800/3</f>
        <v>4.1399999999999997</v>
      </c>
      <c r="AR800" s="15">
        <f>[1]cesta!AR800/3</f>
        <v>3.99</v>
      </c>
      <c r="AS800" s="15">
        <f>[1]cesta!AS800/3</f>
        <v>5.9899999999999993</v>
      </c>
      <c r="AT800" s="15">
        <f>[1]cesta!AT800*1.2</f>
        <v>8.7840000000000007</v>
      </c>
      <c r="AU800" s="15">
        <f>[1]cesta!AU800*1.2</f>
        <v>10.44</v>
      </c>
      <c r="AV800" s="15">
        <f>[1]cesta!AV800*1.2</f>
        <v>9.984</v>
      </c>
      <c r="AW800" s="15">
        <f>[1]cesta!AW800*1.2</f>
        <v>16.872</v>
      </c>
      <c r="AX800" s="15">
        <f>[1]cesta!AX800/3.75</f>
        <v>6.8906666666666663</v>
      </c>
      <c r="AY800" s="15">
        <f>[1]cesta!AY800/3.75</f>
        <v>11.936</v>
      </c>
      <c r="AZ800" s="15">
        <f>[1]cesta!AZ800/3.75</f>
        <v>11.981333333333334</v>
      </c>
      <c r="BA800" s="15">
        <f>[1]cesta!BA800/3.75</f>
        <v>23.989333333333331</v>
      </c>
    </row>
    <row r="801" spans="1:53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15">
        <f>[1]cesta!F801/4.5</f>
        <v>31.988888888888887</v>
      </c>
      <c r="G801" s="15">
        <f>[1]cesta!G801/4.5</f>
        <v>38.335555555555551</v>
      </c>
      <c r="H801" s="15">
        <f>[1]cesta!H801/4.5</f>
        <v>38.99111111111111</v>
      </c>
      <c r="I801" s="15">
        <f>[1]cesta!I801/4.5</f>
        <v>42.99111111111111</v>
      </c>
      <c r="J801" s="15">
        <f>[1]cesta!J801/6</f>
        <v>4.2</v>
      </c>
      <c r="K801" s="15">
        <f>[1]cesta!K801/6</f>
        <v>6.9283333333333337</v>
      </c>
      <c r="L801" s="15">
        <f>[1]cesta!L801/6</f>
        <v>6.4899999999999993</v>
      </c>
      <c r="M801" s="15">
        <f>[1]cesta!M801/6</f>
        <v>10.99</v>
      </c>
      <c r="N801" s="15">
        <f>[1]cesta!N801/4.5</f>
        <v>6.9911111111111115</v>
      </c>
      <c r="O801" s="15">
        <f>[1]cesta!O801/4.5</f>
        <v>9.8311111111111114</v>
      </c>
      <c r="P801" s="15">
        <f>[1]cesta!P801/4.5</f>
        <v>9.82</v>
      </c>
      <c r="Q801" s="15">
        <f>[1]cesta!Q801/4.5</f>
        <v>12.8</v>
      </c>
      <c r="R801" s="15">
        <f>[1]cesta!R801/3.6</f>
        <v>4.0888888888888886</v>
      </c>
      <c r="S801" s="15">
        <f>[1]cesta!S801/3.6</f>
        <v>5.3388888888888886</v>
      </c>
      <c r="T801" s="15">
        <f>[1]cesta!T801/3.6</f>
        <v>5.3888888888888884</v>
      </c>
      <c r="U801" s="15">
        <f>[1]cesta!U801/3.6</f>
        <v>6.4999999999999991</v>
      </c>
      <c r="V801" s="15">
        <f>[1]cesta!V801/3</f>
        <v>3.98</v>
      </c>
      <c r="W801" s="15">
        <f>[1]cesta!W801/3</f>
        <v>7.0633333333333335</v>
      </c>
      <c r="X801" s="15">
        <f>[1]cesta!X801/3</f>
        <v>6.9899999999999993</v>
      </c>
      <c r="Y801" s="15">
        <f>[1]cesta!Y801/3</f>
        <v>9.2000000000000011</v>
      </c>
      <c r="Z801" s="15">
        <f>[1]cesta!Z801/12</f>
        <v>3.49</v>
      </c>
      <c r="AA801" s="15">
        <f>[1]cesta!AA801/12</f>
        <v>8.7908333333333335</v>
      </c>
      <c r="AB801" s="15">
        <f>[1]cesta!AB801/12</f>
        <v>9.99</v>
      </c>
      <c r="AC801" s="15">
        <f>[1]cesta!AC801/12</f>
        <v>10.99</v>
      </c>
      <c r="AD801" s="15">
        <f>[1]cesta!AD801/6</f>
        <v>12.99</v>
      </c>
      <c r="AE801" s="15">
        <f>[1]cesta!AE801/6</f>
        <v>14.466666666666667</v>
      </c>
      <c r="AF801" s="15">
        <f>[1]cesta!AF801/6</f>
        <v>13.99</v>
      </c>
      <c r="AG801" s="15">
        <f>[1]cesta!AG801/6</f>
        <v>16.900000000000002</v>
      </c>
      <c r="AH801" s="15">
        <f>[1]cesta!AH801/1.2</f>
        <v>4.1916666666666673</v>
      </c>
      <c r="AI801" s="15">
        <f>[1]cesta!AI801/1.2</f>
        <v>8.8083333333333336</v>
      </c>
      <c r="AJ801" s="15">
        <f>[1]cesta!AJ801/1.2</f>
        <v>8.9916666666666671</v>
      </c>
      <c r="AK801" s="15">
        <f>[1]cesta!AK801/1.2</f>
        <v>10.991666666666667</v>
      </c>
      <c r="AL801" s="15">
        <f>[1]cesta!AL801/11.25</f>
        <v>2.9902222222222221</v>
      </c>
      <c r="AM801" s="15">
        <f>[1]cesta!AM801/11.25</f>
        <v>4.7902222222222219</v>
      </c>
      <c r="AN801" s="15">
        <f>[1]cesta!AN801/11.25</f>
        <v>4.9902222222222221</v>
      </c>
      <c r="AO801" s="15">
        <f>[1]cesta!AO801/11.25</f>
        <v>5.9902222222222221</v>
      </c>
      <c r="AP801" s="15">
        <f>[1]cesta!AP801/3</f>
        <v>2.99</v>
      </c>
      <c r="AQ801" s="15">
        <f>[1]cesta!AQ801/3</f>
        <v>3.8866666666666667</v>
      </c>
      <c r="AR801" s="15">
        <f>[1]cesta!AR801/3</f>
        <v>3.99</v>
      </c>
      <c r="AS801" s="15">
        <f>[1]cesta!AS801/3</f>
        <v>4.59</v>
      </c>
      <c r="AT801" s="15">
        <f>[1]cesta!AT801*1.2</f>
        <v>8.7840000000000007</v>
      </c>
      <c r="AU801" s="15">
        <f>[1]cesta!AU801*1.2</f>
        <v>10.284000000000001</v>
      </c>
      <c r="AV801" s="15">
        <f>[1]cesta!AV801*1.2</f>
        <v>9.984</v>
      </c>
      <c r="AW801" s="15">
        <f>[1]cesta!AW801*1.2</f>
        <v>11.891999999999999</v>
      </c>
      <c r="AX801" s="15">
        <f>[1]cesta!AX801/3.75</f>
        <v>6.8906666666666663</v>
      </c>
      <c r="AY801" s="15">
        <f>[1]cesta!AY801/3.75</f>
        <v>11.773333333333333</v>
      </c>
      <c r="AZ801" s="15">
        <f>[1]cesta!AZ801/3.75</f>
        <v>11.989333333333333</v>
      </c>
      <c r="BA801" s="15">
        <f>[1]cesta!BA801/3.75</f>
        <v>23.989333333333331</v>
      </c>
    </row>
    <row r="802" spans="1:53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15">
        <f>[1]cesta!F802/4.5</f>
        <v>34.99111111111111</v>
      </c>
      <c r="G802" s="15">
        <f>[1]cesta!G802/4.5</f>
        <v>39.331111111111113</v>
      </c>
      <c r="H802" s="15">
        <f>[1]cesta!H802/4.5</f>
        <v>39.49111111111111</v>
      </c>
      <c r="I802" s="15">
        <f>[1]cesta!I802/4.5</f>
        <v>42.99111111111111</v>
      </c>
      <c r="J802" s="15">
        <f>[1]cesta!J802/6</f>
        <v>4.2</v>
      </c>
      <c r="K802" s="15">
        <f>[1]cesta!K802/6</f>
        <v>6.9866666666666672</v>
      </c>
      <c r="L802" s="15">
        <f>[1]cesta!L802/6</f>
        <v>6.55</v>
      </c>
      <c r="M802" s="15">
        <f>[1]cesta!M802/6</f>
        <v>11.99</v>
      </c>
      <c r="N802" s="15">
        <f>[1]cesta!N802/4.5</f>
        <v>6.8888888888888893</v>
      </c>
      <c r="O802" s="15">
        <f>[1]cesta!O802/4.5</f>
        <v>9.9288888888888884</v>
      </c>
      <c r="P802" s="15">
        <f>[1]cesta!P802/4.5</f>
        <v>9.8999999999999986</v>
      </c>
      <c r="Q802" s="15">
        <f>[1]cesta!Q802/4.5</f>
        <v>13.988888888888889</v>
      </c>
      <c r="R802" s="15">
        <f>[1]cesta!R802/3.6</f>
        <v>4.0888888888888886</v>
      </c>
      <c r="S802" s="15">
        <f>[1]cesta!S802/3.6</f>
        <v>5.3888888888888884</v>
      </c>
      <c r="T802" s="15">
        <f>[1]cesta!T802/3.6</f>
        <v>5.3888888888888884</v>
      </c>
      <c r="U802" s="15">
        <f>[1]cesta!U802/3.6</f>
        <v>7.1888888888888882</v>
      </c>
      <c r="V802" s="15">
        <f>[1]cesta!V802/3</f>
        <v>3.98</v>
      </c>
      <c r="W802" s="15">
        <f>[1]cesta!W802/3</f>
        <v>7.1866666666666665</v>
      </c>
      <c r="X802" s="15">
        <f>[1]cesta!X802/3</f>
        <v>6.9899999999999993</v>
      </c>
      <c r="Y802" s="15">
        <f>[1]cesta!Y802/3</f>
        <v>9.99</v>
      </c>
      <c r="Z802" s="15">
        <f>[1]cesta!Z802/12</f>
        <v>3.49</v>
      </c>
      <c r="AA802" s="15">
        <f>[1]cesta!AA802/12</f>
        <v>8.34</v>
      </c>
      <c r="AB802" s="15">
        <f>[1]cesta!AB802/12</f>
        <v>8.74</v>
      </c>
      <c r="AC802" s="15">
        <f>[1]cesta!AC802/12</f>
        <v>11.99</v>
      </c>
      <c r="AD802" s="15">
        <f>[1]cesta!AD802/6</f>
        <v>10.9</v>
      </c>
      <c r="AE802" s="15">
        <f>[1]cesta!AE802/6</f>
        <v>12.831666666666665</v>
      </c>
      <c r="AF802" s="15">
        <f>[1]cesta!AF802/6</f>
        <v>12.99</v>
      </c>
      <c r="AG802" s="15">
        <f>[1]cesta!AG802/6</f>
        <v>16.900000000000002</v>
      </c>
      <c r="AH802" s="15">
        <f>[1]cesta!AH802/1.2</f>
        <v>4.1916666666666673</v>
      </c>
      <c r="AI802" s="15">
        <f>[1]cesta!AI802/1.2</f>
        <v>8.6416666666666657</v>
      </c>
      <c r="AJ802" s="15">
        <f>[1]cesta!AJ802/1.2</f>
        <v>8.5916666666666668</v>
      </c>
      <c r="AK802" s="15">
        <f>[1]cesta!AK802/1.2</f>
        <v>16.991666666666667</v>
      </c>
      <c r="AL802" s="15">
        <f>[1]cesta!AL802/11.25</f>
        <v>2.9902222222222221</v>
      </c>
      <c r="AM802" s="15">
        <f>[1]cesta!AM802/11.25</f>
        <v>4.9742222222222221</v>
      </c>
      <c r="AN802" s="15">
        <f>[1]cesta!AN802/11.25</f>
        <v>4.9902222222222221</v>
      </c>
      <c r="AO802" s="15">
        <f>[1]cesta!AO802/11.25</f>
        <v>6.9902222222222221</v>
      </c>
      <c r="AP802" s="15">
        <f>[1]cesta!AP802/3</f>
        <v>2.99</v>
      </c>
      <c r="AQ802" s="15">
        <f>[1]cesta!AQ802/3</f>
        <v>4.1399999999999997</v>
      </c>
      <c r="AR802" s="15">
        <f>[1]cesta!AR802/3</f>
        <v>3.99</v>
      </c>
      <c r="AS802" s="15">
        <f>[1]cesta!AS802/3</f>
        <v>5.9899999999999993</v>
      </c>
      <c r="AT802" s="15">
        <f>[1]cesta!AT802*1.2</f>
        <v>8.7840000000000007</v>
      </c>
      <c r="AU802" s="15">
        <f>[1]cesta!AU802*1.2</f>
        <v>10.415999999999999</v>
      </c>
      <c r="AV802" s="15">
        <f>[1]cesta!AV802*1.2</f>
        <v>9.984</v>
      </c>
      <c r="AW802" s="15">
        <f>[1]cesta!AW802*1.2</f>
        <v>16.872</v>
      </c>
      <c r="AX802" s="15">
        <f>[1]cesta!AX802/3.75</f>
        <v>6.9893333333333336</v>
      </c>
      <c r="AY802" s="15">
        <f>[1]cesta!AY802/3.75</f>
        <v>11.789333333333333</v>
      </c>
      <c r="AZ802" s="15">
        <f>[1]cesta!AZ802/3.75</f>
        <v>11.490666666666668</v>
      </c>
      <c r="BA802" s="15">
        <f>[1]cesta!BA802/3.75</f>
        <v>22.850666666666665</v>
      </c>
    </row>
    <row r="803" spans="1:53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15">
        <f>[1]cesta!F803/4.5</f>
        <v>34.99111111111111</v>
      </c>
      <c r="G803" s="15">
        <f>[1]cesta!G803/4.5</f>
        <v>39.277777777777779</v>
      </c>
      <c r="H803" s="15">
        <f>[1]cesta!H803/4.5</f>
        <v>38.99111111111111</v>
      </c>
      <c r="I803" s="15">
        <f>[1]cesta!I803/4.5</f>
        <v>42.99111111111111</v>
      </c>
      <c r="J803" s="15">
        <f>[1]cesta!J803/6</f>
        <v>4.2</v>
      </c>
      <c r="K803" s="15">
        <f>[1]cesta!K803/6</f>
        <v>6.9883333333333333</v>
      </c>
      <c r="L803" s="15">
        <f>[1]cesta!L803/6</f>
        <v>6.5</v>
      </c>
      <c r="M803" s="15">
        <f>[1]cesta!M803/6</f>
        <v>11.99</v>
      </c>
      <c r="N803" s="15">
        <f>[1]cesta!N803/4.5</f>
        <v>6.8888888888888893</v>
      </c>
      <c r="O803" s="15">
        <f>[1]cesta!O803/4.5</f>
        <v>9.8977777777777778</v>
      </c>
      <c r="P803" s="15">
        <f>[1]cesta!P803/4.5</f>
        <v>9.8955555555555552</v>
      </c>
      <c r="Q803" s="15">
        <f>[1]cesta!Q803/4.5</f>
        <v>13.988888888888889</v>
      </c>
      <c r="R803" s="15">
        <f>[1]cesta!R803/3.6</f>
        <v>4.0888888888888886</v>
      </c>
      <c r="S803" s="15">
        <f>[1]cesta!S803/3.6</f>
        <v>5.4055555555555559</v>
      </c>
      <c r="T803" s="15">
        <f>[1]cesta!T803/3.6</f>
        <v>5.3888888888888884</v>
      </c>
      <c r="U803" s="15">
        <f>[1]cesta!U803/3.6</f>
        <v>7.1888888888888882</v>
      </c>
      <c r="V803" s="15">
        <f>[1]cesta!V803/3</f>
        <v>3.98</v>
      </c>
      <c r="W803" s="15">
        <f>[1]cesta!W803/3</f>
        <v>6.9666666666666659</v>
      </c>
      <c r="X803" s="15">
        <f>[1]cesta!X803/3</f>
        <v>6.9899999999999993</v>
      </c>
      <c r="Y803" s="15">
        <f>[1]cesta!Y803/3</f>
        <v>9.99</v>
      </c>
      <c r="Z803" s="15">
        <f>[1]cesta!Z803/12</f>
        <v>3.49</v>
      </c>
      <c r="AA803" s="15">
        <f>[1]cesta!AA803/12</f>
        <v>8.4783333333333335</v>
      </c>
      <c r="AB803" s="15">
        <f>[1]cesta!AB803/12</f>
        <v>8.99</v>
      </c>
      <c r="AC803" s="15">
        <f>[1]cesta!AC803/12</f>
        <v>11.99</v>
      </c>
      <c r="AD803" s="15">
        <f>[1]cesta!AD803/6</f>
        <v>10.9</v>
      </c>
      <c r="AE803" s="15">
        <f>[1]cesta!AE803/6</f>
        <v>13.463333333333333</v>
      </c>
      <c r="AF803" s="15">
        <f>[1]cesta!AF803/6</f>
        <v>12.99</v>
      </c>
      <c r="AG803" s="15">
        <f>[1]cesta!AG803/6</f>
        <v>16.989999999999998</v>
      </c>
      <c r="AH803" s="15">
        <f>[1]cesta!AH803/1.2</f>
        <v>4.1916666666666673</v>
      </c>
      <c r="AI803" s="15">
        <f>[1]cesta!AI803/1.2</f>
        <v>8.6666666666666679</v>
      </c>
      <c r="AJ803" s="15">
        <f>[1]cesta!AJ803/1.2</f>
        <v>8.5916666666666668</v>
      </c>
      <c r="AK803" s="15">
        <f>[1]cesta!AK803/1.2</f>
        <v>16.991666666666667</v>
      </c>
      <c r="AL803" s="15">
        <f>[1]cesta!AL803/11.25</f>
        <v>2.9902222222222221</v>
      </c>
      <c r="AM803" s="15">
        <f>[1]cesta!AM803/11.25</f>
        <v>5.0106666666666664</v>
      </c>
      <c r="AN803" s="15">
        <f>[1]cesta!AN803/11.25</f>
        <v>4.9902222222222221</v>
      </c>
      <c r="AO803" s="15">
        <f>[1]cesta!AO803/11.25</f>
        <v>6.9902222222222221</v>
      </c>
      <c r="AP803" s="15">
        <f>[1]cesta!AP803/3</f>
        <v>2.99</v>
      </c>
      <c r="AQ803" s="15">
        <f>[1]cesta!AQ803/3</f>
        <v>4.1633333333333331</v>
      </c>
      <c r="AR803" s="15">
        <f>[1]cesta!AR803/3</f>
        <v>3.99</v>
      </c>
      <c r="AS803" s="15">
        <f>[1]cesta!AS803/3</f>
        <v>5.9899999999999993</v>
      </c>
      <c r="AT803" s="15">
        <f>[1]cesta!AT803*1.2</f>
        <v>8.7840000000000007</v>
      </c>
      <c r="AU803" s="15">
        <f>[1]cesta!AU803*1.2</f>
        <v>10.452</v>
      </c>
      <c r="AV803" s="15">
        <f>[1]cesta!AV803*1.2</f>
        <v>9.984</v>
      </c>
      <c r="AW803" s="15">
        <f>[1]cesta!AW803*1.2</f>
        <v>16.872</v>
      </c>
      <c r="AX803" s="15">
        <f>[1]cesta!AX803/3.75</f>
        <v>6.8906666666666663</v>
      </c>
      <c r="AY803" s="15">
        <f>[1]cesta!AY803/3.75</f>
        <v>11.968</v>
      </c>
      <c r="AZ803" s="15">
        <f>[1]cesta!AZ803/3.75</f>
        <v>11.824000000000002</v>
      </c>
      <c r="BA803" s="15">
        <f>[1]cesta!BA803/3.75</f>
        <v>23.989333333333331</v>
      </c>
    </row>
    <row r="804" spans="1:53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15">
        <f>[1]cesta!F804/4.5</f>
        <v>34.99111111111111</v>
      </c>
      <c r="G804" s="15">
        <f>[1]cesta!G804/4.5</f>
        <v>39.606666666666662</v>
      </c>
      <c r="H804" s="15">
        <f>[1]cesta!H804/4.5</f>
        <v>39.99111111111111</v>
      </c>
      <c r="I804" s="15">
        <f>[1]cesta!I804/4.5</f>
        <v>42.99111111111111</v>
      </c>
      <c r="J804" s="15">
        <f>[1]cesta!J804/6</f>
        <v>4.2</v>
      </c>
      <c r="K804" s="15">
        <f>[1]cesta!K804/6</f>
        <v>6.98</v>
      </c>
      <c r="L804" s="15">
        <f>[1]cesta!L804/6</f>
        <v>6.5249999999999995</v>
      </c>
      <c r="M804" s="15">
        <f>[1]cesta!M804/6</f>
        <v>11.99</v>
      </c>
      <c r="N804" s="15">
        <f>[1]cesta!N804/4.5</f>
        <v>6.8888888888888893</v>
      </c>
      <c r="O804" s="15">
        <f>[1]cesta!O804/4.5</f>
        <v>9.9955555555555549</v>
      </c>
      <c r="P804" s="15">
        <f>[1]cesta!P804/4.5</f>
        <v>9.9688888888888894</v>
      </c>
      <c r="Q804" s="15">
        <f>[1]cesta!Q804/4.5</f>
        <v>13.988888888888889</v>
      </c>
      <c r="R804" s="15">
        <f>[1]cesta!R804/3.6</f>
        <v>4.3888888888888893</v>
      </c>
      <c r="S804" s="15">
        <f>[1]cesta!S804/3.6</f>
        <v>5.4249999999999998</v>
      </c>
      <c r="T804" s="15">
        <f>[1]cesta!T804/3.6</f>
        <v>5.3888888888888884</v>
      </c>
      <c r="U804" s="15">
        <f>[1]cesta!U804/3.6</f>
        <v>7.1888888888888882</v>
      </c>
      <c r="V804" s="15">
        <f>[1]cesta!V804/3</f>
        <v>3.98</v>
      </c>
      <c r="W804" s="15">
        <f>[1]cesta!W804/3</f>
        <v>7.0566666666666675</v>
      </c>
      <c r="X804" s="15">
        <f>[1]cesta!X804/3</f>
        <v>6.9899999999999993</v>
      </c>
      <c r="Y804" s="15">
        <f>[1]cesta!Y804/3</f>
        <v>9.99</v>
      </c>
      <c r="Z804" s="15">
        <f>[1]cesta!Z804/12</f>
        <v>3.49</v>
      </c>
      <c r="AA804" s="15">
        <f>[1]cesta!AA804/12</f>
        <v>8.4166666666666661</v>
      </c>
      <c r="AB804" s="15">
        <f>[1]cesta!AB804/12</f>
        <v>8.99</v>
      </c>
      <c r="AC804" s="15">
        <f>[1]cesta!AC804/12</f>
        <v>11.99</v>
      </c>
      <c r="AD804" s="15">
        <f>[1]cesta!AD804/6</f>
        <v>10.9</v>
      </c>
      <c r="AE804" s="15">
        <f>[1]cesta!AE804/6</f>
        <v>13.071666666666667</v>
      </c>
      <c r="AF804" s="15">
        <f>[1]cesta!AF804/6</f>
        <v>12.99</v>
      </c>
      <c r="AG804" s="15">
        <f>[1]cesta!AG804/6</f>
        <v>16.900000000000002</v>
      </c>
      <c r="AH804" s="15">
        <f>[1]cesta!AH804/1.2</f>
        <v>4.1916666666666673</v>
      </c>
      <c r="AI804" s="15">
        <f>[1]cesta!AI804/1.2</f>
        <v>8.6833333333333336</v>
      </c>
      <c r="AJ804" s="15">
        <f>[1]cesta!AJ804/1.2</f>
        <v>8.6916666666666664</v>
      </c>
      <c r="AK804" s="15">
        <f>[1]cesta!AK804/1.2</f>
        <v>16.991666666666667</v>
      </c>
      <c r="AL804" s="15">
        <f>[1]cesta!AL804/11.25</f>
        <v>2.9902222222222221</v>
      </c>
      <c r="AM804" s="15">
        <f>[1]cesta!AM804/11.25</f>
        <v>4.976</v>
      </c>
      <c r="AN804" s="15">
        <f>[1]cesta!AN804/11.25</f>
        <v>4.9902222222222221</v>
      </c>
      <c r="AO804" s="15">
        <f>[1]cesta!AO804/11.25</f>
        <v>6.9902222222222221</v>
      </c>
      <c r="AP804" s="15">
        <f>[1]cesta!AP804/3</f>
        <v>2.99</v>
      </c>
      <c r="AQ804" s="15">
        <f>[1]cesta!AQ804/3</f>
        <v>4.1633333333333331</v>
      </c>
      <c r="AR804" s="15">
        <f>[1]cesta!AR804/3</f>
        <v>3.99</v>
      </c>
      <c r="AS804" s="15">
        <f>[1]cesta!AS804/3</f>
        <v>5.9899999999999993</v>
      </c>
      <c r="AT804" s="15">
        <f>[1]cesta!AT804*1.2</f>
        <v>8.1839999999999993</v>
      </c>
      <c r="AU804" s="15">
        <f>[1]cesta!AU804*1.2</f>
        <v>10.391999999999999</v>
      </c>
      <c r="AV804" s="15">
        <f>[1]cesta!AV804*1.2</f>
        <v>9.984</v>
      </c>
      <c r="AW804" s="15">
        <f>[1]cesta!AW804*1.2</f>
        <v>16.872</v>
      </c>
      <c r="AX804" s="15">
        <f>[1]cesta!AX804/3.75</f>
        <v>6.9893333333333336</v>
      </c>
      <c r="AY804" s="15">
        <f>[1]cesta!AY804/3.75</f>
        <v>12.133333333333333</v>
      </c>
      <c r="AZ804" s="15">
        <f>[1]cesta!AZ804/3.75</f>
        <v>11.776</v>
      </c>
      <c r="BA804" s="15">
        <f>[1]cesta!BA804/3.75</f>
        <v>23.989333333333331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2023-01-20T18:19:07Z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