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D84DB6D8-8CA5-4436-BC9F-6259A14CA763}" xr6:coauthVersionLast="47" xr6:coauthVersionMax="47" xr10:uidLastSave="{00000000-0000-0000-0000-000000000000}"/>
  <bookViews>
    <workbookView xWindow="-120" yWindow="-120" windowWidth="20730" windowHeight="11040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27" i="1" l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BE827" i="3"/>
  <c r="BD827" i="3"/>
  <c r="BC827" i="3"/>
  <c r="BB827" i="3"/>
  <c r="BE826" i="3"/>
  <c r="BD826" i="3"/>
  <c r="BC826" i="3"/>
  <c r="BB826" i="3"/>
  <c r="BE825" i="3"/>
  <c r="BD825" i="3"/>
  <c r="BC825" i="3"/>
  <c r="BB825" i="3"/>
  <c r="BE824" i="3"/>
  <c r="BD824" i="3"/>
  <c r="BC824" i="3"/>
  <c r="BB824" i="3"/>
  <c r="BE823" i="3"/>
  <c r="BD823" i="3"/>
  <c r="BC823" i="3"/>
  <c r="BB823" i="3"/>
  <c r="BE822" i="3"/>
  <c r="BD822" i="3"/>
  <c r="BC822" i="3"/>
  <c r="BB822" i="3"/>
  <c r="BE821" i="3"/>
  <c r="BD821" i="3"/>
  <c r="BC821" i="3"/>
  <c r="BB821" i="3"/>
  <c r="BE820" i="3"/>
  <c r="BD820" i="3"/>
  <c r="BC820" i="3"/>
  <c r="BB820" i="3"/>
  <c r="BE819" i="3"/>
  <c r="BD819" i="3"/>
  <c r="BC819" i="3"/>
  <c r="BB819" i="3"/>
  <c r="BE818" i="3"/>
  <c r="BD818" i="3"/>
  <c r="BC818" i="3"/>
  <c r="BB818" i="3"/>
  <c r="BE817" i="3"/>
  <c r="BD817" i="3"/>
  <c r="BC817" i="3"/>
  <c r="BB817" i="3"/>
  <c r="BE816" i="3"/>
  <c r="BD816" i="3"/>
  <c r="BC816" i="3"/>
  <c r="BB816" i="3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BE815" i="3"/>
  <c r="BD815" i="3"/>
  <c r="BC815" i="3"/>
  <c r="BB815" i="3"/>
  <c r="BE814" i="3"/>
  <c r="BD814" i="3"/>
  <c r="BC814" i="3"/>
  <c r="BB814" i="3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BE813" i="3"/>
  <c r="BD813" i="3"/>
  <c r="BC813" i="3"/>
  <c r="BB813" i="3"/>
  <c r="BE812" i="3"/>
  <c r="BD812" i="3"/>
  <c r="BC812" i="3"/>
  <c r="BB812" i="3"/>
  <c r="BE811" i="3"/>
  <c r="BD811" i="3"/>
  <c r="BC811" i="3"/>
  <c r="BB811" i="3"/>
  <c r="BE810" i="3"/>
  <c r="BD810" i="3"/>
  <c r="BC810" i="3"/>
  <c r="BB810" i="3"/>
  <c r="BE809" i="3"/>
  <c r="BD809" i="3"/>
  <c r="BC809" i="3"/>
  <c r="BB809" i="3"/>
  <c r="BE808" i="3"/>
  <c r="BD808" i="3"/>
  <c r="BC808" i="3"/>
  <c r="BB808" i="3"/>
  <c r="BE807" i="3"/>
  <c r="BD807" i="3"/>
  <c r="BC807" i="3"/>
  <c r="BB807" i="3"/>
  <c r="BE806" i="3"/>
  <c r="BD806" i="3"/>
  <c r="BC806" i="3"/>
  <c r="BB806" i="3"/>
  <c r="BE805" i="3"/>
  <c r="BD805" i="3"/>
  <c r="BC805" i="3"/>
  <c r="BB805" i="3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BE804" i="3"/>
  <c r="BD804" i="3"/>
  <c r="BC804" i="3"/>
  <c r="BB804" i="3"/>
  <c r="BE803" i="3"/>
  <c r="BD803" i="3"/>
  <c r="BC803" i="3"/>
  <c r="BB803" i="3"/>
  <c r="BE802" i="3"/>
  <c r="BD802" i="3"/>
  <c r="BC802" i="3"/>
  <c r="BB802" i="3"/>
  <c r="BE801" i="3"/>
  <c r="BD801" i="3"/>
  <c r="BC801" i="3"/>
  <c r="BB801" i="3"/>
  <c r="BE800" i="3"/>
  <c r="BD800" i="3"/>
  <c r="BC800" i="3"/>
  <c r="BB800" i="3"/>
  <c r="BE799" i="3"/>
  <c r="BD799" i="3"/>
  <c r="BC799" i="3"/>
  <c r="BB799" i="3"/>
  <c r="BE798" i="3"/>
  <c r="BD798" i="3"/>
  <c r="BC798" i="3"/>
  <c r="BB798" i="3"/>
  <c r="BE797" i="3"/>
  <c r="BD797" i="3"/>
  <c r="BC797" i="3"/>
  <c r="BB797" i="3"/>
  <c r="BE796" i="3"/>
  <c r="BD796" i="3"/>
  <c r="BC796" i="3"/>
  <c r="BB796" i="3"/>
  <c r="BE795" i="3"/>
  <c r="BD795" i="3"/>
  <c r="BC795" i="3"/>
  <c r="BB795" i="3"/>
  <c r="BE794" i="3"/>
  <c r="BD794" i="3"/>
  <c r="BC794" i="3"/>
  <c r="BB794" i="3"/>
  <c r="BE790" i="3"/>
  <c r="BD790" i="3"/>
  <c r="BC790" i="3"/>
  <c r="BB790" i="3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BE793" i="3"/>
  <c r="BD793" i="3"/>
  <c r="BC793" i="3"/>
  <c r="BB793" i="3"/>
  <c r="BE792" i="3"/>
  <c r="BD792" i="3"/>
  <c r="BC792" i="3"/>
  <c r="BB792" i="3"/>
  <c r="BE791" i="3"/>
  <c r="BD791" i="3"/>
  <c r="BC791" i="3"/>
  <c r="BB791" i="3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BE789" i="3"/>
  <c r="BD789" i="3"/>
  <c r="BC789" i="3"/>
  <c r="BB789" i="3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BE788" i="3"/>
  <c r="BD788" i="3"/>
  <c r="BC788" i="3"/>
  <c r="BB788" i="3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<sst xmlns="http://schemas.openxmlformats.org/spreadsheetml/2006/main" count="5066" uniqueCount="97">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</sst>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s\Dropbox\Dados\1_coleta_jp\joao_pessoa.xlsx" TargetMode="External"/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65.400000000000006</v>
          </cell>
          <cell r="AE788">
            <v>81.09</v>
          </cell>
          <cell r="AF788">
            <v>77.94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</v>
          </cell>
          <cell r="AR788">
            <v>11.97</v>
          </cell>
          <cell r="AS788">
            <v>17.97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85.69</v>
          </cell>
        </row>
        <row r="789">
          <cell r="F789">
            <v>143.94999999999999</v>
          </cell>
          <cell r="G789">
            <v>174.76</v>
          </cell>
          <cell r="H789">
            <v>177.71</v>
          </cell>
          <cell r="I789">
            <v>193.46</v>
          </cell>
          <cell r="J789">
            <v>25.2</v>
          </cell>
          <cell r="K789">
            <v>42.26</v>
          </cell>
          <cell r="L789">
            <v>39.299999999999997</v>
          </cell>
          <cell r="M789">
            <v>71.94</v>
          </cell>
          <cell r="N789">
            <v>31</v>
          </cell>
          <cell r="O789">
            <v>44.41</v>
          </cell>
          <cell r="P789">
            <v>44.51</v>
          </cell>
          <cell r="Q789">
            <v>57.6</v>
          </cell>
          <cell r="R789">
            <v>14.72</v>
          </cell>
          <cell r="S789">
            <v>19.29</v>
          </cell>
          <cell r="T789">
            <v>19.399999999999999</v>
          </cell>
          <cell r="U789">
            <v>35.96</v>
          </cell>
          <cell r="V789">
            <v>11.94</v>
          </cell>
          <cell r="W789">
            <v>20.9</v>
          </cell>
          <cell r="X789">
            <v>19.62</v>
          </cell>
          <cell r="Y789">
            <v>27.6</v>
          </cell>
          <cell r="Z789">
            <v>41.88</v>
          </cell>
          <cell r="AA789">
            <v>62.6</v>
          </cell>
          <cell r="AB789">
            <v>65.88</v>
          </cell>
          <cell r="AC789">
            <v>77.88</v>
          </cell>
          <cell r="AD789">
            <v>65.400000000000006</v>
          </cell>
          <cell r="AE789">
            <v>78.430000000000007</v>
          </cell>
          <cell r="AF789">
            <v>77.94</v>
          </cell>
          <cell r="AG789">
            <v>101.4</v>
          </cell>
          <cell r="AH789">
            <v>5.03</v>
          </cell>
          <cell r="AI789">
            <v>10.38</v>
          </cell>
          <cell r="AJ789">
            <v>10.43</v>
          </cell>
          <cell r="AK789">
            <v>15.59</v>
          </cell>
          <cell r="AL789">
            <v>33.64</v>
          </cell>
          <cell r="AM789">
            <v>54.3</v>
          </cell>
          <cell r="AN789">
            <v>56.14</v>
          </cell>
          <cell r="AO789">
            <v>78.64</v>
          </cell>
          <cell r="AP789">
            <v>8.9700000000000006</v>
          </cell>
          <cell r="AQ789">
            <v>12.32</v>
          </cell>
          <cell r="AR789">
            <v>11.97</v>
          </cell>
          <cell r="AS789">
            <v>17.97</v>
          </cell>
          <cell r="AT789">
            <v>7.32</v>
          </cell>
          <cell r="AU789">
            <v>8.5500000000000007</v>
          </cell>
          <cell r="AV789">
            <v>8.32</v>
          </cell>
          <cell r="AW789">
            <v>10</v>
          </cell>
          <cell r="AX789">
            <v>26.21</v>
          </cell>
          <cell r="AY789">
            <v>45.64</v>
          </cell>
          <cell r="AZ789">
            <v>44.87</v>
          </cell>
          <cell r="BA789">
            <v>85.69</v>
          </cell>
        </row>
        <row r="790">
          <cell r="F790">
            <v>157.46</v>
          </cell>
          <cell r="G790">
            <v>177.18</v>
          </cell>
          <cell r="H790">
            <v>179.96</v>
          </cell>
          <cell r="I790">
            <v>193.46</v>
          </cell>
          <cell r="J790">
            <v>25.2</v>
          </cell>
          <cell r="K790">
            <v>42.05</v>
          </cell>
          <cell r="L790">
            <v>38.97</v>
          </cell>
          <cell r="M790">
            <v>71.94</v>
          </cell>
          <cell r="N790">
            <v>31</v>
          </cell>
          <cell r="O790">
            <v>44.63</v>
          </cell>
          <cell r="P790">
            <v>44.51</v>
          </cell>
          <cell r="Q790">
            <v>62.95</v>
          </cell>
          <cell r="R790">
            <v>14.72</v>
          </cell>
          <cell r="S790">
            <v>19.34</v>
          </cell>
          <cell r="T790">
            <v>19.399999999999999</v>
          </cell>
          <cell r="U790">
            <v>35.96</v>
          </cell>
          <cell r="V790">
            <v>11.94</v>
          </cell>
          <cell r="W790">
            <v>20.73</v>
          </cell>
          <cell r="X790">
            <v>19.47</v>
          </cell>
          <cell r="Y790">
            <v>29.97</v>
          </cell>
          <cell r="Z790">
            <v>41.88</v>
          </cell>
          <cell r="AA790">
            <v>65.02</v>
          </cell>
          <cell r="AB790">
            <v>65.88</v>
          </cell>
          <cell r="AC790">
            <v>83.88</v>
          </cell>
          <cell r="AD790">
            <v>65.400000000000006</v>
          </cell>
          <cell r="AE790">
            <v>80.78</v>
          </cell>
          <cell r="AF790">
            <v>77.94</v>
          </cell>
          <cell r="AG790">
            <v>101.94</v>
          </cell>
          <cell r="AH790">
            <v>5.03</v>
          </cell>
          <cell r="AI790">
            <v>10.41</v>
          </cell>
          <cell r="AJ790">
            <v>10.43</v>
          </cell>
          <cell r="AK790">
            <v>15.59</v>
          </cell>
          <cell r="AL790">
            <v>33.64</v>
          </cell>
          <cell r="AM790">
            <v>53.3</v>
          </cell>
          <cell r="AN790">
            <v>56.14</v>
          </cell>
          <cell r="AO790">
            <v>78.64</v>
          </cell>
          <cell r="AP790">
            <v>8.9700000000000006</v>
          </cell>
          <cell r="AQ790">
            <v>12.56</v>
          </cell>
          <cell r="AR790">
            <v>11.97</v>
          </cell>
          <cell r="AS790">
            <v>17.97</v>
          </cell>
          <cell r="AT790">
            <v>7.32</v>
          </cell>
          <cell r="AU790">
            <v>8.6300000000000008</v>
          </cell>
          <cell r="AV790">
            <v>8.32</v>
          </cell>
          <cell r="AW790">
            <v>14.06</v>
          </cell>
          <cell r="AX790">
            <v>25.84</v>
          </cell>
          <cell r="AY790">
            <v>46.07</v>
          </cell>
          <cell r="AZ790">
            <v>44.96</v>
          </cell>
          <cell r="BA790">
            <v>89.96</v>
          </cell>
        </row>
        <row r="791">
          <cell r="F791">
            <v>148.46</v>
          </cell>
          <cell r="G791">
            <v>176.93</v>
          </cell>
          <cell r="H791">
            <v>179.96</v>
          </cell>
          <cell r="I791">
            <v>193.46</v>
          </cell>
          <cell r="J791">
            <v>25.2</v>
          </cell>
          <cell r="K791">
            <v>41.96</v>
          </cell>
          <cell r="L791">
            <v>38.97</v>
          </cell>
          <cell r="M791">
            <v>71.94</v>
          </cell>
          <cell r="N791">
            <v>31</v>
          </cell>
          <cell r="O791">
            <v>44.63</v>
          </cell>
          <cell r="P791">
            <v>44.51</v>
          </cell>
          <cell r="Q791">
            <v>62.95</v>
          </cell>
          <cell r="R791">
            <v>14.72</v>
          </cell>
          <cell r="S791">
            <v>19.39</v>
          </cell>
          <cell r="T791">
            <v>19.399999999999999</v>
          </cell>
          <cell r="U791">
            <v>35.96</v>
          </cell>
          <cell r="V791">
            <v>11.94</v>
          </cell>
          <cell r="W791">
            <v>20.84</v>
          </cell>
          <cell r="X791">
            <v>19.47</v>
          </cell>
          <cell r="Y791">
            <v>29.97</v>
          </cell>
          <cell r="Z791">
            <v>41.88</v>
          </cell>
          <cell r="AA791">
            <v>68.56</v>
          </cell>
          <cell r="AB791">
            <v>71.88</v>
          </cell>
          <cell r="AC791">
            <v>83.88</v>
          </cell>
          <cell r="AD791">
            <v>65.400000000000006</v>
          </cell>
          <cell r="AE791">
            <v>80.78</v>
          </cell>
          <cell r="AF791">
            <v>77.94</v>
          </cell>
          <cell r="AG791">
            <v>101.94</v>
          </cell>
          <cell r="AH791">
            <v>5.03</v>
          </cell>
          <cell r="AI791">
            <v>10.41</v>
          </cell>
          <cell r="AJ791">
            <v>10.43</v>
          </cell>
          <cell r="AK791">
            <v>15.59</v>
          </cell>
          <cell r="AL791">
            <v>33.64</v>
          </cell>
          <cell r="AM791">
            <v>54.04</v>
          </cell>
          <cell r="AN791">
            <v>56.14</v>
          </cell>
          <cell r="AO791">
            <v>78.64</v>
          </cell>
          <cell r="AP791">
            <v>8.9700000000000006</v>
          </cell>
          <cell r="AQ791">
            <v>12.49</v>
          </cell>
          <cell r="AR791">
            <v>11.97</v>
          </cell>
          <cell r="AS791">
            <v>17.97</v>
          </cell>
          <cell r="AT791">
            <v>7.32</v>
          </cell>
          <cell r="AU791">
            <v>8.6</v>
          </cell>
          <cell r="AV791">
            <v>8.32</v>
          </cell>
          <cell r="AW791">
            <v>14.06</v>
          </cell>
          <cell r="AX791">
            <v>26.21</v>
          </cell>
          <cell r="AY791">
            <v>46.18</v>
          </cell>
          <cell r="AZ791">
            <v>44.96</v>
          </cell>
          <cell r="BA791">
            <v>89.96</v>
          </cell>
        </row>
        <row r="792">
          <cell r="F792">
            <v>148.46</v>
          </cell>
          <cell r="G792">
            <v>176.03</v>
          </cell>
          <cell r="H792">
            <v>179.96</v>
          </cell>
          <cell r="I792">
            <v>193.46</v>
          </cell>
          <cell r="J792">
            <v>25.2</v>
          </cell>
          <cell r="K792">
            <v>41.65</v>
          </cell>
          <cell r="L792">
            <v>38.94</v>
          </cell>
          <cell r="M792">
            <v>71.94</v>
          </cell>
          <cell r="N792">
            <v>31</v>
          </cell>
          <cell r="O792">
            <v>44.39</v>
          </cell>
          <cell r="P792">
            <v>44.51</v>
          </cell>
          <cell r="Q792">
            <v>62.95</v>
          </cell>
          <cell r="R792">
            <v>14.72</v>
          </cell>
          <cell r="S792">
            <v>19.059999999999999</v>
          </cell>
          <cell r="T792">
            <v>19.399999999999999</v>
          </cell>
          <cell r="U792">
            <v>23.72</v>
          </cell>
          <cell r="V792">
            <v>11.94</v>
          </cell>
          <cell r="W792">
            <v>21.04</v>
          </cell>
          <cell r="X792">
            <v>19.62</v>
          </cell>
          <cell r="Y792">
            <v>29.97</v>
          </cell>
          <cell r="Z792">
            <v>41.88</v>
          </cell>
          <cell r="AA792">
            <v>68.56</v>
          </cell>
          <cell r="AB792">
            <v>71.88</v>
          </cell>
          <cell r="AC792">
            <v>83.88</v>
          </cell>
          <cell r="AD792">
            <v>65.400000000000006</v>
          </cell>
          <cell r="AE792">
            <v>80.78</v>
          </cell>
          <cell r="AF792">
            <v>77.94</v>
          </cell>
          <cell r="AG792">
            <v>101.94</v>
          </cell>
          <cell r="AH792">
            <v>5.03</v>
          </cell>
          <cell r="AI792">
            <v>10.4</v>
          </cell>
          <cell r="AJ792">
            <v>10.43</v>
          </cell>
          <cell r="AK792">
            <v>15.59</v>
          </cell>
          <cell r="AL792">
            <v>33.64</v>
          </cell>
          <cell r="AM792">
            <v>54.04</v>
          </cell>
          <cell r="AN792">
            <v>56.14</v>
          </cell>
          <cell r="AO792">
            <v>78.64</v>
          </cell>
          <cell r="AP792">
            <v>8.9700000000000006</v>
          </cell>
          <cell r="AQ792">
            <v>12.71</v>
          </cell>
          <cell r="AR792">
            <v>11.97</v>
          </cell>
          <cell r="AS792">
            <v>17.97</v>
          </cell>
          <cell r="AT792">
            <v>7.32</v>
          </cell>
          <cell r="AU792">
            <v>8.49</v>
          </cell>
          <cell r="AV792">
            <v>8.32</v>
          </cell>
          <cell r="AW792">
            <v>9.91</v>
          </cell>
          <cell r="AX792">
            <v>26.21</v>
          </cell>
          <cell r="AY792">
            <v>46.52</v>
          </cell>
          <cell r="AZ792">
            <v>44.96</v>
          </cell>
          <cell r="BA792">
            <v>89.96</v>
          </cell>
        </row>
        <row r="794">
          <cell r="F794">
            <v>157.46</v>
          </cell>
          <cell r="G794">
            <v>178.3</v>
          </cell>
          <cell r="H794">
            <v>179.96</v>
          </cell>
          <cell r="I794">
            <v>202.46</v>
          </cell>
          <cell r="J794">
            <v>25.2</v>
          </cell>
          <cell r="K794">
            <v>41.47</v>
          </cell>
          <cell r="L794">
            <v>38.94</v>
          </cell>
          <cell r="M794">
            <v>71.94</v>
          </cell>
          <cell r="N794">
            <v>31</v>
          </cell>
          <cell r="O794">
            <v>44.41</v>
          </cell>
          <cell r="P794">
            <v>44.51</v>
          </cell>
          <cell r="Q794">
            <v>62.95</v>
          </cell>
          <cell r="R794">
            <v>15.8</v>
          </cell>
          <cell r="S794">
            <v>19.420000000000002</v>
          </cell>
          <cell r="T794">
            <v>19.399999999999999</v>
          </cell>
          <cell r="U794">
            <v>25.88</v>
          </cell>
          <cell r="V794">
            <v>11.94</v>
          </cell>
          <cell r="W794">
            <v>20.84</v>
          </cell>
          <cell r="X794">
            <v>19.47</v>
          </cell>
          <cell r="Y794">
            <v>29.97</v>
          </cell>
          <cell r="Z794">
            <v>41.88</v>
          </cell>
          <cell r="AA794">
            <v>81.42</v>
          </cell>
          <cell r="AB794">
            <v>71.88</v>
          </cell>
          <cell r="AC794">
            <v>107.88</v>
          </cell>
          <cell r="AD794">
            <v>59.94</v>
          </cell>
          <cell r="AE794">
            <v>74.760000000000005</v>
          </cell>
          <cell r="AF794">
            <v>74.67</v>
          </cell>
          <cell r="AG794">
            <v>101.4</v>
          </cell>
          <cell r="AH794">
            <v>5.03</v>
          </cell>
          <cell r="AI794">
            <v>10.14</v>
          </cell>
          <cell r="AJ794">
            <v>10.19</v>
          </cell>
          <cell r="AK794">
            <v>15.59</v>
          </cell>
          <cell r="AL794">
            <v>33.64</v>
          </cell>
          <cell r="AM794">
            <v>54.54</v>
          </cell>
          <cell r="AN794">
            <v>53.44</v>
          </cell>
          <cell r="AO794">
            <v>78.64</v>
          </cell>
          <cell r="AP794">
            <v>8.9700000000000006</v>
          </cell>
          <cell r="AQ794">
            <v>12.51</v>
          </cell>
          <cell r="AR794">
            <v>11.97</v>
          </cell>
          <cell r="AS794">
            <v>17.97</v>
          </cell>
          <cell r="AT794">
            <v>7.32</v>
          </cell>
          <cell r="AU794">
            <v>8.6</v>
          </cell>
          <cell r="AV794">
            <v>8.32</v>
          </cell>
          <cell r="AW794">
            <v>14.06</v>
          </cell>
          <cell r="AX794">
            <v>29.96</v>
          </cell>
          <cell r="AY794">
            <v>47.68</v>
          </cell>
          <cell r="AZ794">
            <v>44.96</v>
          </cell>
          <cell r="BA794">
            <v>89.96</v>
          </cell>
        </row>
        <row r="795">
          <cell r="F795">
            <v>157.46</v>
          </cell>
          <cell r="G795">
            <v>177.82</v>
          </cell>
          <cell r="H795">
            <v>179.96</v>
          </cell>
          <cell r="I795">
            <v>193.46</v>
          </cell>
          <cell r="J795">
            <v>25.2</v>
          </cell>
          <cell r="K795">
            <v>41.57</v>
          </cell>
          <cell r="L795">
            <v>38.94</v>
          </cell>
          <cell r="M795">
            <v>71.94</v>
          </cell>
          <cell r="N795">
            <v>31</v>
          </cell>
          <cell r="O795">
            <v>44.58</v>
          </cell>
          <cell r="P795">
            <v>44.53</v>
          </cell>
          <cell r="Q795">
            <v>62.95</v>
          </cell>
          <cell r="R795">
            <v>14.72</v>
          </cell>
          <cell r="S795">
            <v>19.190000000000001</v>
          </cell>
          <cell r="T795">
            <v>19.399999999999999</v>
          </cell>
          <cell r="U795">
            <v>25.88</v>
          </cell>
          <cell r="V795">
            <v>11.94</v>
          </cell>
          <cell r="W795">
            <v>21.2</v>
          </cell>
          <cell r="X795">
            <v>20.97</v>
          </cell>
          <cell r="Y795">
            <v>29.97</v>
          </cell>
          <cell r="Z795">
            <v>41.88</v>
          </cell>
          <cell r="AA795">
            <v>90.83</v>
          </cell>
          <cell r="AB795">
            <v>101.88</v>
          </cell>
          <cell r="AC795">
            <v>117.48</v>
          </cell>
          <cell r="AD795">
            <v>59.94</v>
          </cell>
          <cell r="AE795">
            <v>77.760000000000005</v>
          </cell>
          <cell r="AF795">
            <v>77.94</v>
          </cell>
          <cell r="AG795">
            <v>101.4</v>
          </cell>
          <cell r="AH795">
            <v>5.03</v>
          </cell>
          <cell r="AI795">
            <v>10.36</v>
          </cell>
          <cell r="AJ795">
            <v>10.4</v>
          </cell>
          <cell r="AK795">
            <v>15.59</v>
          </cell>
          <cell r="AL795">
            <v>33.64</v>
          </cell>
          <cell r="AM795">
            <v>54.76</v>
          </cell>
          <cell r="AN795">
            <v>56.14</v>
          </cell>
          <cell r="AO795">
            <v>78.64</v>
          </cell>
          <cell r="AP795">
            <v>8.9700000000000006</v>
          </cell>
          <cell r="AQ795">
            <v>12.44</v>
          </cell>
          <cell r="AR795">
            <v>11.97</v>
          </cell>
          <cell r="AS795">
            <v>17.97</v>
          </cell>
          <cell r="AT795">
            <v>7.32</v>
          </cell>
          <cell r="AU795">
            <v>8.64</v>
          </cell>
          <cell r="AV795">
            <v>8.32</v>
          </cell>
          <cell r="AW795">
            <v>14.06</v>
          </cell>
          <cell r="AX795">
            <v>26.21</v>
          </cell>
          <cell r="AY795">
            <v>45.45</v>
          </cell>
          <cell r="AZ795">
            <v>44.96</v>
          </cell>
          <cell r="BA795">
            <v>89.96</v>
          </cell>
        </row>
        <row r="796">
          <cell r="F796">
            <v>157.46</v>
          </cell>
          <cell r="G796">
            <v>177.34</v>
          </cell>
          <cell r="H796">
            <v>179.96</v>
          </cell>
          <cell r="I796">
            <v>193.46</v>
          </cell>
          <cell r="J796">
            <v>25.2</v>
          </cell>
          <cell r="K796">
            <v>41.58</v>
          </cell>
          <cell r="L796">
            <v>38.94</v>
          </cell>
          <cell r="M796">
            <v>71.94</v>
          </cell>
          <cell r="N796">
            <v>31</v>
          </cell>
          <cell r="O796">
            <v>44.58</v>
          </cell>
          <cell r="P796">
            <v>44.53</v>
          </cell>
          <cell r="Q796">
            <v>62.95</v>
          </cell>
          <cell r="R796">
            <v>14.72</v>
          </cell>
          <cell r="S796">
            <v>19.18</v>
          </cell>
          <cell r="T796">
            <v>19.399999999999999</v>
          </cell>
          <cell r="U796">
            <v>25.88</v>
          </cell>
          <cell r="V796">
            <v>11.94</v>
          </cell>
          <cell r="W796">
            <v>21.36</v>
          </cell>
          <cell r="X796">
            <v>20.97</v>
          </cell>
          <cell r="Y796">
            <v>29.97</v>
          </cell>
          <cell r="Z796">
            <v>41.88</v>
          </cell>
          <cell r="AA796">
            <v>94.62</v>
          </cell>
          <cell r="AB796">
            <v>107.88</v>
          </cell>
          <cell r="AC796">
            <v>131.88</v>
          </cell>
          <cell r="AD796">
            <v>59.94</v>
          </cell>
          <cell r="AE796">
            <v>77.760000000000005</v>
          </cell>
          <cell r="AF796">
            <v>77.94</v>
          </cell>
          <cell r="AG796">
            <v>101.4</v>
          </cell>
          <cell r="AH796">
            <v>5.03</v>
          </cell>
          <cell r="AI796">
            <v>10.35</v>
          </cell>
          <cell r="AJ796">
            <v>10.31</v>
          </cell>
          <cell r="AK796">
            <v>15.59</v>
          </cell>
          <cell r="AL796">
            <v>33.64</v>
          </cell>
          <cell r="AM796">
            <v>54.76</v>
          </cell>
          <cell r="AN796">
            <v>56.14</v>
          </cell>
          <cell r="AO796">
            <v>78.64</v>
          </cell>
          <cell r="AP796">
            <v>8.9700000000000006</v>
          </cell>
          <cell r="AQ796">
            <v>12.4</v>
          </cell>
          <cell r="AR796">
            <v>11.97</v>
          </cell>
          <cell r="AS796">
            <v>17.97</v>
          </cell>
          <cell r="AT796">
            <v>7.32</v>
          </cell>
          <cell r="AU796">
            <v>8.6199999999999992</v>
          </cell>
          <cell r="AV796">
            <v>8.32</v>
          </cell>
          <cell r="AW796">
            <v>14.06</v>
          </cell>
          <cell r="AX796">
            <v>26.21</v>
          </cell>
          <cell r="AY796">
            <v>44.68</v>
          </cell>
          <cell r="AZ796">
            <v>43.84</v>
          </cell>
          <cell r="BA796">
            <v>89.96</v>
          </cell>
        </row>
        <row r="797">
          <cell r="F797">
            <v>148.46</v>
          </cell>
          <cell r="G797">
            <v>176.48</v>
          </cell>
          <cell r="H797">
            <v>176.58</v>
          </cell>
          <cell r="I797">
            <v>202.46</v>
          </cell>
          <cell r="J797">
            <v>25.2</v>
          </cell>
          <cell r="K797">
            <v>41.2</v>
          </cell>
          <cell r="L797">
            <v>39</v>
          </cell>
          <cell r="M797">
            <v>71.94</v>
          </cell>
          <cell r="N797">
            <v>31</v>
          </cell>
          <cell r="O797">
            <v>44.73</v>
          </cell>
          <cell r="P797">
            <v>44.55</v>
          </cell>
          <cell r="Q797">
            <v>62.95</v>
          </cell>
          <cell r="R797">
            <v>14.72</v>
          </cell>
          <cell r="S797">
            <v>19.260000000000002</v>
          </cell>
          <cell r="T797">
            <v>19.399999999999999</v>
          </cell>
          <cell r="U797">
            <v>25.88</v>
          </cell>
          <cell r="V797">
            <v>11.94</v>
          </cell>
          <cell r="W797">
            <v>21.13</v>
          </cell>
          <cell r="X797">
            <v>20.97</v>
          </cell>
          <cell r="Y797">
            <v>29.97</v>
          </cell>
          <cell r="Z797">
            <v>41.88</v>
          </cell>
          <cell r="AA797">
            <v>99.68</v>
          </cell>
          <cell r="AB797">
            <v>107.88</v>
          </cell>
          <cell r="AC797">
            <v>131.88</v>
          </cell>
          <cell r="AD797">
            <v>59.94</v>
          </cell>
          <cell r="AE797">
            <v>80.180000000000007</v>
          </cell>
          <cell r="AF797">
            <v>77.94</v>
          </cell>
          <cell r="AG797">
            <v>101.94</v>
          </cell>
          <cell r="AH797">
            <v>5.03</v>
          </cell>
          <cell r="AI797">
            <v>10.42</v>
          </cell>
          <cell r="AJ797">
            <v>10.43</v>
          </cell>
          <cell r="AK797">
            <v>15.59</v>
          </cell>
          <cell r="AL797">
            <v>33.64</v>
          </cell>
          <cell r="AM797">
            <v>53.96</v>
          </cell>
          <cell r="AN797">
            <v>54.45</v>
          </cell>
          <cell r="AO797">
            <v>78.64</v>
          </cell>
          <cell r="AP797">
            <v>8.9700000000000006</v>
          </cell>
          <cell r="AQ797">
            <v>12.38</v>
          </cell>
          <cell r="AR797">
            <v>11.97</v>
          </cell>
          <cell r="AS797">
            <v>17.97</v>
          </cell>
          <cell r="AT797">
            <v>7.32</v>
          </cell>
          <cell r="AU797">
            <v>8.69</v>
          </cell>
          <cell r="AV797">
            <v>8.32</v>
          </cell>
          <cell r="AW797">
            <v>14.06</v>
          </cell>
          <cell r="AX797">
            <v>25.84</v>
          </cell>
          <cell r="AY797">
            <v>45.39</v>
          </cell>
          <cell r="AZ797">
            <v>44.96</v>
          </cell>
          <cell r="BA797">
            <v>89.96</v>
          </cell>
        </row>
        <row r="798">
          <cell r="F798">
            <v>157.46</v>
          </cell>
          <cell r="G798">
            <v>175.6</v>
          </cell>
          <cell r="H798">
            <v>175.46</v>
          </cell>
          <cell r="I798">
            <v>193.46</v>
          </cell>
          <cell r="J798">
            <v>25.2</v>
          </cell>
          <cell r="K798">
            <v>41.67</v>
          </cell>
          <cell r="L798">
            <v>39.15</v>
          </cell>
          <cell r="M798">
            <v>71.94</v>
          </cell>
          <cell r="N798">
            <v>31</v>
          </cell>
          <cell r="O798">
            <v>44.81</v>
          </cell>
          <cell r="P798">
            <v>44.66</v>
          </cell>
          <cell r="Q798">
            <v>62.95</v>
          </cell>
          <cell r="R798">
            <v>14.72</v>
          </cell>
          <cell r="S798">
            <v>19.170000000000002</v>
          </cell>
          <cell r="T798">
            <v>19.399999999999999</v>
          </cell>
          <cell r="U798">
            <v>25.88</v>
          </cell>
          <cell r="V798">
            <v>11.94</v>
          </cell>
          <cell r="W798">
            <v>21.55</v>
          </cell>
          <cell r="X798">
            <v>20.97</v>
          </cell>
          <cell r="Y798">
            <v>29.97</v>
          </cell>
          <cell r="Z798">
            <v>41.88</v>
          </cell>
          <cell r="AA798">
            <v>100.31</v>
          </cell>
          <cell r="AB798">
            <v>107.88</v>
          </cell>
          <cell r="AC798">
            <v>131.88</v>
          </cell>
          <cell r="AD798">
            <v>59.94</v>
          </cell>
          <cell r="AE798">
            <v>77.760000000000005</v>
          </cell>
          <cell r="AF798">
            <v>77.94</v>
          </cell>
          <cell r="AG798">
            <v>101.4</v>
          </cell>
          <cell r="AH798">
            <v>5.03</v>
          </cell>
          <cell r="AI798">
            <v>10.39</v>
          </cell>
          <cell r="AJ798">
            <v>10.43</v>
          </cell>
          <cell r="AK798">
            <v>15.59</v>
          </cell>
          <cell r="AL798">
            <v>33.64</v>
          </cell>
          <cell r="AM798">
            <v>55.29</v>
          </cell>
          <cell r="AN798">
            <v>56.14</v>
          </cell>
          <cell r="AO798">
            <v>78.64</v>
          </cell>
          <cell r="AP798">
            <v>8.9700000000000006</v>
          </cell>
          <cell r="AQ798">
            <v>12.39</v>
          </cell>
          <cell r="AR798">
            <v>11.97</v>
          </cell>
          <cell r="AS798">
            <v>17.97</v>
          </cell>
          <cell r="AT798">
            <v>7.32</v>
          </cell>
          <cell r="AU798">
            <v>8.69</v>
          </cell>
          <cell r="AV798">
            <v>8.32</v>
          </cell>
          <cell r="AW798">
            <v>14.06</v>
          </cell>
          <cell r="AX798">
            <v>26.21</v>
          </cell>
          <cell r="AY798">
            <v>44.5</v>
          </cell>
          <cell r="AZ798">
            <v>44.62</v>
          </cell>
          <cell r="BA798">
            <v>85.69</v>
          </cell>
        </row>
        <row r="799">
          <cell r="F799">
            <v>143.94999999999999</v>
          </cell>
          <cell r="G799">
            <v>173.35</v>
          </cell>
          <cell r="H799">
            <v>175.46</v>
          </cell>
          <cell r="I799">
            <v>193.46</v>
          </cell>
          <cell r="J799">
            <v>25.2</v>
          </cell>
          <cell r="K799">
            <v>42.01</v>
          </cell>
          <cell r="L799">
            <v>39.54</v>
          </cell>
          <cell r="M799">
            <v>71.94</v>
          </cell>
          <cell r="N799">
            <v>31</v>
          </cell>
          <cell r="O799">
            <v>44.66</v>
          </cell>
          <cell r="P799">
            <v>44.66</v>
          </cell>
          <cell r="Q799">
            <v>62.95</v>
          </cell>
          <cell r="R799">
            <v>14.72</v>
          </cell>
          <cell r="S799">
            <v>19.260000000000002</v>
          </cell>
          <cell r="T799">
            <v>19.399999999999999</v>
          </cell>
          <cell r="U799">
            <v>25.88</v>
          </cell>
          <cell r="V799">
            <v>11.94</v>
          </cell>
          <cell r="W799">
            <v>21.78</v>
          </cell>
          <cell r="X799">
            <v>20.97</v>
          </cell>
          <cell r="Y799">
            <v>29.97</v>
          </cell>
          <cell r="Z799">
            <v>41.88</v>
          </cell>
          <cell r="AA799">
            <v>100.35</v>
          </cell>
          <cell r="AB799">
            <v>107.88</v>
          </cell>
          <cell r="AC799">
            <v>131.88</v>
          </cell>
          <cell r="AD799">
            <v>59.94</v>
          </cell>
          <cell r="AE799">
            <v>77.760000000000005</v>
          </cell>
          <cell r="AF799">
            <v>77.94</v>
          </cell>
          <cell r="AG799">
            <v>101.4</v>
          </cell>
          <cell r="AH799">
            <v>5.03</v>
          </cell>
          <cell r="AI799">
            <v>10.39</v>
          </cell>
          <cell r="AJ799">
            <v>10.43</v>
          </cell>
          <cell r="AK799">
            <v>15.59</v>
          </cell>
          <cell r="AL799">
            <v>33.64</v>
          </cell>
          <cell r="AM799">
            <v>55.98</v>
          </cell>
          <cell r="AN799">
            <v>56.14</v>
          </cell>
          <cell r="AO799">
            <v>78.64</v>
          </cell>
          <cell r="AP799">
            <v>8.9700000000000006</v>
          </cell>
          <cell r="AQ799">
            <v>12.36</v>
          </cell>
          <cell r="AR799">
            <v>11.97</v>
          </cell>
          <cell r="AS799">
            <v>17.97</v>
          </cell>
          <cell r="AT799">
            <v>7.32</v>
          </cell>
          <cell r="AU799">
            <v>8.6999999999999993</v>
          </cell>
          <cell r="AV799">
            <v>8.32</v>
          </cell>
          <cell r="AW799">
            <v>14.06</v>
          </cell>
          <cell r="AX799">
            <v>26.21</v>
          </cell>
          <cell r="AY799">
            <v>44.88</v>
          </cell>
          <cell r="AZ799">
            <v>44.93</v>
          </cell>
          <cell r="BA799">
            <v>89.96</v>
          </cell>
        </row>
        <row r="800">
          <cell r="F800">
            <v>143.94999999999999</v>
          </cell>
          <cell r="G800">
            <v>175.16</v>
          </cell>
          <cell r="H800">
            <v>176.58</v>
          </cell>
          <cell r="I800">
            <v>193.46</v>
          </cell>
          <cell r="J800">
            <v>25.2</v>
          </cell>
          <cell r="K800">
            <v>41.83</v>
          </cell>
          <cell r="L800">
            <v>39.299999999999997</v>
          </cell>
          <cell r="M800">
            <v>71.94</v>
          </cell>
          <cell r="N800">
            <v>31</v>
          </cell>
          <cell r="O800">
            <v>44.82</v>
          </cell>
          <cell r="P800">
            <v>44.77</v>
          </cell>
          <cell r="Q800">
            <v>62.95</v>
          </cell>
          <cell r="R800">
            <v>14.72</v>
          </cell>
          <cell r="S800">
            <v>19.350000000000001</v>
          </cell>
          <cell r="T800">
            <v>19.399999999999999</v>
          </cell>
          <cell r="U800">
            <v>25.88</v>
          </cell>
          <cell r="V800">
            <v>11.94</v>
          </cell>
          <cell r="W800">
            <v>21.36</v>
          </cell>
          <cell r="X800">
            <v>20.97</v>
          </cell>
          <cell r="Y800">
            <v>29.97</v>
          </cell>
          <cell r="Z800">
            <v>41.88</v>
          </cell>
          <cell r="AA800">
            <v>100.55</v>
          </cell>
          <cell r="AB800">
            <v>107.88</v>
          </cell>
          <cell r="AC800">
            <v>131.88</v>
          </cell>
          <cell r="AD800">
            <v>59.94</v>
          </cell>
          <cell r="AE800">
            <v>79.819999999999993</v>
          </cell>
          <cell r="AF800">
            <v>77.94</v>
          </cell>
          <cell r="AG800">
            <v>101.94</v>
          </cell>
          <cell r="AH800">
            <v>5.03</v>
          </cell>
          <cell r="AI800">
            <v>10.45</v>
          </cell>
          <cell r="AJ800">
            <v>10.43</v>
          </cell>
          <cell r="AK800">
            <v>20.39</v>
          </cell>
          <cell r="AL800">
            <v>33.64</v>
          </cell>
          <cell r="AM800">
            <v>55.52</v>
          </cell>
          <cell r="AN800">
            <v>56.14</v>
          </cell>
          <cell r="AO800">
            <v>78.64</v>
          </cell>
          <cell r="AP800">
            <v>8.9700000000000006</v>
          </cell>
          <cell r="AQ800">
            <v>12.42</v>
          </cell>
          <cell r="AR800">
            <v>11.97</v>
          </cell>
          <cell r="AS800">
            <v>17.97</v>
          </cell>
          <cell r="AT800">
            <v>7.32</v>
          </cell>
          <cell r="AU800">
            <v>8.6999999999999993</v>
          </cell>
          <cell r="AV800">
            <v>8.32</v>
          </cell>
          <cell r="AW800">
            <v>14.06</v>
          </cell>
          <cell r="AX800">
            <v>25.84</v>
          </cell>
          <cell r="AY800">
            <v>44.76</v>
          </cell>
          <cell r="AZ800">
            <v>44.93</v>
          </cell>
          <cell r="BA800">
            <v>89.96</v>
          </cell>
        </row>
        <row r="801">
          <cell r="F801">
            <v>143.94999999999999</v>
          </cell>
          <cell r="G801">
            <v>172.51</v>
          </cell>
          <cell r="H801">
            <v>175.46</v>
          </cell>
          <cell r="I801">
            <v>193.46</v>
          </cell>
          <cell r="J801">
            <v>25.2</v>
          </cell>
          <cell r="K801">
            <v>41.57</v>
          </cell>
          <cell r="L801">
            <v>38.94</v>
          </cell>
          <cell r="M801">
            <v>65.94</v>
          </cell>
          <cell r="N801">
            <v>31.46</v>
          </cell>
          <cell r="O801">
            <v>44.24</v>
          </cell>
          <cell r="P801">
            <v>44.19</v>
          </cell>
          <cell r="Q801">
            <v>57.6</v>
          </cell>
          <cell r="R801">
            <v>14.72</v>
          </cell>
          <cell r="S801">
            <v>19.22</v>
          </cell>
          <cell r="T801">
            <v>19.399999999999999</v>
          </cell>
          <cell r="U801">
            <v>23.4</v>
          </cell>
          <cell r="V801">
            <v>11.94</v>
          </cell>
          <cell r="W801">
            <v>21.19</v>
          </cell>
          <cell r="X801">
            <v>20.97</v>
          </cell>
          <cell r="Y801">
            <v>27.6</v>
          </cell>
          <cell r="Z801">
            <v>41.88</v>
          </cell>
          <cell r="AA801">
            <v>105.49</v>
          </cell>
          <cell r="AB801">
            <v>119.88</v>
          </cell>
          <cell r="AC801">
            <v>131.88</v>
          </cell>
          <cell r="AD801">
            <v>77.94</v>
          </cell>
          <cell r="AE801">
            <v>86.8</v>
          </cell>
          <cell r="AF801">
            <v>83.94</v>
          </cell>
          <cell r="AG801">
            <v>101.4</v>
          </cell>
          <cell r="AH801">
            <v>5.03</v>
          </cell>
          <cell r="AI801">
            <v>10.57</v>
          </cell>
          <cell r="AJ801">
            <v>10.79</v>
          </cell>
          <cell r="AK801">
            <v>13.19</v>
          </cell>
          <cell r="AL801">
            <v>33.64</v>
          </cell>
          <cell r="AM801">
            <v>53.89</v>
          </cell>
          <cell r="AN801">
            <v>56.14</v>
          </cell>
          <cell r="AO801">
            <v>67.39</v>
          </cell>
          <cell r="AP801">
            <v>8.9700000000000006</v>
          </cell>
          <cell r="AQ801">
            <v>11.66</v>
          </cell>
          <cell r="AR801">
            <v>11.97</v>
          </cell>
          <cell r="AS801">
            <v>13.77</v>
          </cell>
          <cell r="AT801">
            <v>7.32</v>
          </cell>
          <cell r="AU801">
            <v>8.57</v>
          </cell>
          <cell r="AV801">
            <v>8.32</v>
          </cell>
          <cell r="AW801">
            <v>9.91</v>
          </cell>
          <cell r="AX801">
            <v>25.84</v>
          </cell>
          <cell r="AY801">
            <v>44.15</v>
          </cell>
          <cell r="AZ801">
            <v>44.96</v>
          </cell>
          <cell r="BA801">
            <v>89.96</v>
          </cell>
        </row>
        <row r="802">
          <cell r="F802">
            <v>157.46</v>
          </cell>
          <cell r="G802">
            <v>176.99</v>
          </cell>
          <cell r="H802">
            <v>177.71</v>
          </cell>
          <cell r="I802">
            <v>193.46</v>
          </cell>
          <cell r="J802">
            <v>25.2</v>
          </cell>
          <cell r="K802">
            <v>41.92</v>
          </cell>
          <cell r="L802">
            <v>39.299999999999997</v>
          </cell>
          <cell r="M802">
            <v>71.94</v>
          </cell>
          <cell r="N802">
            <v>31</v>
          </cell>
          <cell r="O802">
            <v>44.68</v>
          </cell>
          <cell r="P802">
            <v>44.55</v>
          </cell>
          <cell r="Q802">
            <v>62.95</v>
          </cell>
          <cell r="R802">
            <v>14.72</v>
          </cell>
          <cell r="S802">
            <v>19.399999999999999</v>
          </cell>
          <cell r="T802">
            <v>19.399999999999999</v>
          </cell>
          <cell r="U802">
            <v>25.88</v>
          </cell>
          <cell r="V802">
            <v>11.94</v>
          </cell>
          <cell r="W802">
            <v>21.56</v>
          </cell>
          <cell r="X802">
            <v>20.97</v>
          </cell>
          <cell r="Y802">
            <v>29.97</v>
          </cell>
          <cell r="Z802">
            <v>41.88</v>
          </cell>
          <cell r="AA802">
            <v>100.08</v>
          </cell>
          <cell r="AB802">
            <v>104.88</v>
          </cell>
          <cell r="AC802">
            <v>143.88</v>
          </cell>
          <cell r="AD802">
            <v>65.400000000000006</v>
          </cell>
          <cell r="AE802">
            <v>76.989999999999995</v>
          </cell>
          <cell r="AF802">
            <v>77.94</v>
          </cell>
          <cell r="AG802">
            <v>101.4</v>
          </cell>
          <cell r="AH802">
            <v>5.03</v>
          </cell>
          <cell r="AI802">
            <v>10.37</v>
          </cell>
          <cell r="AJ802">
            <v>10.31</v>
          </cell>
          <cell r="AK802">
            <v>20.39</v>
          </cell>
          <cell r="AL802">
            <v>33.64</v>
          </cell>
          <cell r="AM802">
            <v>55.96</v>
          </cell>
          <cell r="AN802">
            <v>56.14</v>
          </cell>
          <cell r="AO802">
            <v>78.64</v>
          </cell>
          <cell r="AP802">
            <v>8.9700000000000006</v>
          </cell>
          <cell r="AQ802">
            <v>12.42</v>
          </cell>
          <cell r="AR802">
            <v>11.97</v>
          </cell>
          <cell r="AS802">
            <v>17.97</v>
          </cell>
          <cell r="AT802">
            <v>7.32</v>
          </cell>
          <cell r="AU802">
            <v>8.68</v>
          </cell>
          <cell r="AV802">
            <v>8.32</v>
          </cell>
          <cell r="AW802">
            <v>14.06</v>
          </cell>
          <cell r="AX802">
            <v>26.21</v>
          </cell>
          <cell r="AY802">
            <v>44.21</v>
          </cell>
          <cell r="AZ802">
            <v>43.09</v>
          </cell>
          <cell r="BA802">
            <v>85.69</v>
          </cell>
        </row>
        <row r="803">
          <cell r="F803">
            <v>157.46</v>
          </cell>
          <cell r="G803">
            <v>176.75</v>
          </cell>
          <cell r="H803">
            <v>175.46</v>
          </cell>
          <cell r="I803">
            <v>193.46</v>
          </cell>
          <cell r="J803">
            <v>25.2</v>
          </cell>
          <cell r="K803">
            <v>41.93</v>
          </cell>
          <cell r="L803">
            <v>39</v>
          </cell>
          <cell r="M803">
            <v>71.94</v>
          </cell>
          <cell r="N803">
            <v>31</v>
          </cell>
          <cell r="O803">
            <v>44.54</v>
          </cell>
          <cell r="P803">
            <v>44.53</v>
          </cell>
          <cell r="Q803">
            <v>62.95</v>
          </cell>
          <cell r="R803">
            <v>14.72</v>
          </cell>
          <cell r="S803">
            <v>19.46</v>
          </cell>
          <cell r="T803">
            <v>19.399999999999999</v>
          </cell>
          <cell r="U803">
            <v>25.88</v>
          </cell>
          <cell r="V803">
            <v>11.94</v>
          </cell>
          <cell r="W803">
            <v>20.9</v>
          </cell>
          <cell r="X803">
            <v>20.97</v>
          </cell>
          <cell r="Y803">
            <v>29.97</v>
          </cell>
          <cell r="Z803">
            <v>41.88</v>
          </cell>
          <cell r="AA803">
            <v>101.74</v>
          </cell>
          <cell r="AB803">
            <v>107.88</v>
          </cell>
          <cell r="AC803">
            <v>143.88</v>
          </cell>
          <cell r="AD803">
            <v>65.400000000000006</v>
          </cell>
          <cell r="AE803">
            <v>80.78</v>
          </cell>
          <cell r="AF803">
            <v>77.94</v>
          </cell>
          <cell r="AG803">
            <v>101.94</v>
          </cell>
          <cell r="AH803">
            <v>5.03</v>
          </cell>
          <cell r="AI803">
            <v>10.4</v>
          </cell>
          <cell r="AJ803">
            <v>10.31</v>
          </cell>
          <cell r="AK803">
            <v>20.39</v>
          </cell>
          <cell r="AL803">
            <v>33.64</v>
          </cell>
          <cell r="AM803">
            <v>56.37</v>
          </cell>
          <cell r="AN803">
            <v>56.14</v>
          </cell>
          <cell r="AO803">
            <v>78.64</v>
          </cell>
          <cell r="AP803">
            <v>8.9700000000000006</v>
          </cell>
          <cell r="AQ803">
            <v>12.49</v>
          </cell>
          <cell r="AR803">
            <v>11.97</v>
          </cell>
          <cell r="AS803">
            <v>17.97</v>
          </cell>
          <cell r="AT803">
            <v>7.32</v>
          </cell>
          <cell r="AU803">
            <v>8.7100000000000009</v>
          </cell>
          <cell r="AV803">
            <v>8.32</v>
          </cell>
          <cell r="AW803">
            <v>14.06</v>
          </cell>
          <cell r="AX803">
            <v>25.84</v>
          </cell>
          <cell r="AY803">
            <v>44.88</v>
          </cell>
          <cell r="AZ803">
            <v>44.34</v>
          </cell>
          <cell r="BA803">
            <v>89.96</v>
          </cell>
        </row>
        <row r="804">
          <cell r="F804">
            <v>157.46</v>
          </cell>
          <cell r="G804">
            <v>178.23</v>
          </cell>
          <cell r="H804">
            <v>179.96</v>
          </cell>
          <cell r="I804">
            <v>193.46</v>
          </cell>
          <cell r="J804">
            <v>25.2</v>
          </cell>
          <cell r="K804">
            <v>41.88</v>
          </cell>
          <cell r="L804">
            <v>39.15</v>
          </cell>
          <cell r="M804">
            <v>71.94</v>
          </cell>
          <cell r="N804">
            <v>31</v>
          </cell>
          <cell r="O804">
            <v>44.98</v>
          </cell>
          <cell r="P804">
            <v>44.86</v>
          </cell>
          <cell r="Q804">
            <v>62.95</v>
          </cell>
          <cell r="R804">
            <v>15.8</v>
          </cell>
          <cell r="S804">
            <v>19.53</v>
          </cell>
          <cell r="T804">
            <v>19.399999999999999</v>
          </cell>
          <cell r="U804">
            <v>25.88</v>
          </cell>
          <cell r="V804">
            <v>11.94</v>
          </cell>
          <cell r="W804">
            <v>21.17</v>
          </cell>
          <cell r="X804">
            <v>20.97</v>
          </cell>
          <cell r="Y804">
            <v>29.97</v>
          </cell>
          <cell r="Z804">
            <v>41.88</v>
          </cell>
          <cell r="AA804">
            <v>101</v>
          </cell>
          <cell r="AB804">
            <v>107.88</v>
          </cell>
          <cell r="AC804">
            <v>143.88</v>
          </cell>
          <cell r="AD804">
            <v>65.400000000000006</v>
          </cell>
          <cell r="AE804">
            <v>78.430000000000007</v>
          </cell>
          <cell r="AF804">
            <v>77.94</v>
          </cell>
          <cell r="AG804">
            <v>101.4</v>
          </cell>
          <cell r="AH804">
            <v>5.03</v>
          </cell>
          <cell r="AI804">
            <v>10.42</v>
          </cell>
          <cell r="AJ804">
            <v>10.43</v>
          </cell>
          <cell r="AK804">
            <v>20.39</v>
          </cell>
          <cell r="AL804">
            <v>33.64</v>
          </cell>
          <cell r="AM804">
            <v>55.98</v>
          </cell>
          <cell r="AN804">
            <v>56.14</v>
          </cell>
          <cell r="AO804">
            <v>78.64</v>
          </cell>
          <cell r="AP804">
            <v>8.9700000000000006</v>
          </cell>
          <cell r="AQ804">
            <v>12.49</v>
          </cell>
          <cell r="AR804">
            <v>11.97</v>
          </cell>
          <cell r="AS804">
            <v>17.97</v>
          </cell>
          <cell r="AT804">
            <v>6.82</v>
          </cell>
          <cell r="AU804">
            <v>8.66</v>
          </cell>
          <cell r="AV804">
            <v>8.32</v>
          </cell>
          <cell r="AW804">
            <v>14.06</v>
          </cell>
          <cell r="AX804">
            <v>26.21</v>
          </cell>
          <cell r="AY804">
            <v>45.5</v>
          </cell>
          <cell r="AZ804">
            <v>44.16</v>
          </cell>
          <cell r="BA804">
            <v>89.96</v>
          </cell>
        </row>
        <row r="805">
          <cell r="F805">
            <v>157.46</v>
          </cell>
          <cell r="G805">
            <v>179.93</v>
          </cell>
          <cell r="H805">
            <v>179.96</v>
          </cell>
          <cell r="I805">
            <v>202.46</v>
          </cell>
          <cell r="J805">
            <v>25.2</v>
          </cell>
          <cell r="K805">
            <v>41.77</v>
          </cell>
          <cell r="L805">
            <v>40.14</v>
          </cell>
          <cell r="M805">
            <v>71.94</v>
          </cell>
          <cell r="N805">
            <v>31</v>
          </cell>
          <cell r="O805">
            <v>45.11</v>
          </cell>
          <cell r="P805">
            <v>44.95</v>
          </cell>
          <cell r="Q805">
            <v>62.95</v>
          </cell>
          <cell r="R805">
            <v>16.16</v>
          </cell>
          <cell r="S805">
            <v>19.52</v>
          </cell>
          <cell r="T805">
            <v>19.399999999999999</v>
          </cell>
          <cell r="U805">
            <v>25.88</v>
          </cell>
          <cell r="V805">
            <v>11.94</v>
          </cell>
          <cell r="W805">
            <v>21.31</v>
          </cell>
          <cell r="X805">
            <v>20.97</v>
          </cell>
          <cell r="Y805">
            <v>29.97</v>
          </cell>
          <cell r="Z805">
            <v>41.88</v>
          </cell>
          <cell r="AA805">
            <v>100.88</v>
          </cell>
          <cell r="AB805">
            <v>107.88</v>
          </cell>
          <cell r="AC805">
            <v>143.88</v>
          </cell>
          <cell r="AD805">
            <v>65.400000000000006</v>
          </cell>
          <cell r="AE805">
            <v>78.430000000000007</v>
          </cell>
          <cell r="AF805">
            <v>77.94</v>
          </cell>
          <cell r="AG805">
            <v>101.4</v>
          </cell>
          <cell r="AH805">
            <v>5.03</v>
          </cell>
          <cell r="AI805">
            <v>10.4</v>
          </cell>
          <cell r="AJ805">
            <v>10.4</v>
          </cell>
          <cell r="AK805">
            <v>20.39</v>
          </cell>
          <cell r="AL805">
            <v>33.64</v>
          </cell>
          <cell r="AM805">
            <v>56.61</v>
          </cell>
          <cell r="AN805">
            <v>56.14</v>
          </cell>
          <cell r="AO805">
            <v>78.64</v>
          </cell>
          <cell r="AP805">
            <v>8.9700000000000006</v>
          </cell>
          <cell r="AQ805">
            <v>12.43</v>
          </cell>
          <cell r="AR805">
            <v>11.97</v>
          </cell>
          <cell r="AS805">
            <v>17.97</v>
          </cell>
          <cell r="AT805">
            <v>7.32</v>
          </cell>
          <cell r="AU805">
            <v>8.6999999999999993</v>
          </cell>
          <cell r="AV805">
            <v>8.32</v>
          </cell>
          <cell r="AW805">
            <v>14.06</v>
          </cell>
          <cell r="AX805">
            <v>26.21</v>
          </cell>
          <cell r="AY805">
            <v>45.25</v>
          </cell>
          <cell r="AZ805">
            <v>44.44</v>
          </cell>
          <cell r="BA805">
            <v>89.96</v>
          </cell>
        </row>
        <row r="806">
          <cell r="F806">
            <v>157.46</v>
          </cell>
          <cell r="G806">
            <v>178.9</v>
          </cell>
          <cell r="H806">
            <v>179.96</v>
          </cell>
          <cell r="I806">
            <v>193.46</v>
          </cell>
          <cell r="J806">
            <v>25.2</v>
          </cell>
          <cell r="K806">
            <v>41.43</v>
          </cell>
          <cell r="L806">
            <v>39.299999999999997</v>
          </cell>
          <cell r="M806">
            <v>71.94</v>
          </cell>
          <cell r="N806">
            <v>31</v>
          </cell>
          <cell r="O806">
            <v>44.71</v>
          </cell>
          <cell r="P806">
            <v>44.95</v>
          </cell>
          <cell r="Q806">
            <v>57.6</v>
          </cell>
          <cell r="R806">
            <v>16.16</v>
          </cell>
          <cell r="S806">
            <v>19.5</v>
          </cell>
          <cell r="T806">
            <v>19.399999999999999</v>
          </cell>
          <cell r="U806">
            <v>25.88</v>
          </cell>
          <cell r="V806">
            <v>11.94</v>
          </cell>
          <cell r="W806">
            <v>21.15</v>
          </cell>
          <cell r="X806">
            <v>20.97</v>
          </cell>
          <cell r="Y806">
            <v>29.97</v>
          </cell>
          <cell r="Z806">
            <v>41.88</v>
          </cell>
          <cell r="AA806">
            <v>99.55</v>
          </cell>
          <cell r="AB806">
            <v>107.88</v>
          </cell>
          <cell r="AC806">
            <v>143.88</v>
          </cell>
          <cell r="AD806">
            <v>65.400000000000006</v>
          </cell>
          <cell r="AE806">
            <v>78.430000000000007</v>
          </cell>
          <cell r="AF806">
            <v>77.94</v>
          </cell>
          <cell r="AG806">
            <v>101.4</v>
          </cell>
          <cell r="AH806">
            <v>5.03</v>
          </cell>
          <cell r="AI806">
            <v>10.41</v>
          </cell>
          <cell r="AJ806">
            <v>10.4</v>
          </cell>
          <cell r="AK806">
            <v>20.39</v>
          </cell>
          <cell r="AL806">
            <v>33.64</v>
          </cell>
          <cell r="AM806">
            <v>55.98</v>
          </cell>
          <cell r="AN806">
            <v>56.14</v>
          </cell>
          <cell r="AO806">
            <v>78.64</v>
          </cell>
          <cell r="AP806">
            <v>8.9700000000000006</v>
          </cell>
          <cell r="AQ806">
            <v>12.45</v>
          </cell>
          <cell r="AR806">
            <v>11.97</v>
          </cell>
          <cell r="AS806">
            <v>17.97</v>
          </cell>
          <cell r="AT806">
            <v>7.32</v>
          </cell>
          <cell r="AU806">
            <v>8.6999999999999993</v>
          </cell>
          <cell r="AV806">
            <v>8.32</v>
          </cell>
          <cell r="AW806">
            <v>14.06</v>
          </cell>
          <cell r="AX806">
            <v>25.84</v>
          </cell>
          <cell r="AY806">
            <v>44.97</v>
          </cell>
          <cell r="AZ806">
            <v>44.21</v>
          </cell>
          <cell r="BA806">
            <v>89.96</v>
          </cell>
        </row>
        <row r="807">
          <cell r="F807">
            <v>157.46</v>
          </cell>
          <cell r="G807">
            <v>177.96</v>
          </cell>
          <cell r="H807">
            <v>179.96</v>
          </cell>
          <cell r="I807">
            <v>193.46</v>
          </cell>
          <cell r="J807">
            <v>25.2</v>
          </cell>
          <cell r="K807">
            <v>41.28</v>
          </cell>
          <cell r="L807">
            <v>38.97</v>
          </cell>
          <cell r="M807">
            <v>71.94</v>
          </cell>
          <cell r="N807">
            <v>31</v>
          </cell>
          <cell r="O807">
            <v>45.36</v>
          </cell>
          <cell r="P807">
            <v>44.95</v>
          </cell>
          <cell r="Q807">
            <v>62.95</v>
          </cell>
          <cell r="R807">
            <v>16.16</v>
          </cell>
          <cell r="S807">
            <v>19.54</v>
          </cell>
          <cell r="T807">
            <v>19.399999999999999</v>
          </cell>
          <cell r="U807">
            <v>25.88</v>
          </cell>
          <cell r="V807">
            <v>11.94</v>
          </cell>
          <cell r="W807">
            <v>21.42</v>
          </cell>
          <cell r="X807">
            <v>20.97</v>
          </cell>
          <cell r="Y807">
            <v>29.97</v>
          </cell>
          <cell r="Z807">
            <v>41.88</v>
          </cell>
          <cell r="AA807">
            <v>100.12</v>
          </cell>
          <cell r="AB807">
            <v>107.88</v>
          </cell>
          <cell r="AC807">
            <v>143.88</v>
          </cell>
          <cell r="AD807">
            <v>59.94</v>
          </cell>
          <cell r="AE807">
            <v>77.05</v>
          </cell>
          <cell r="AF807">
            <v>77.94</v>
          </cell>
          <cell r="AG807">
            <v>101.4</v>
          </cell>
          <cell r="AH807">
            <v>5.03</v>
          </cell>
          <cell r="AI807">
            <v>10.38</v>
          </cell>
          <cell r="AJ807">
            <v>10.43</v>
          </cell>
          <cell r="AK807">
            <v>15.59</v>
          </cell>
          <cell r="AL807">
            <v>33.64</v>
          </cell>
          <cell r="AM807">
            <v>54.86</v>
          </cell>
          <cell r="AN807">
            <v>56.14</v>
          </cell>
          <cell r="AO807">
            <v>78.64</v>
          </cell>
          <cell r="AP807">
            <v>8.9700000000000006</v>
          </cell>
          <cell r="AQ807">
            <v>12.43</v>
          </cell>
          <cell r="AR807">
            <v>11.97</v>
          </cell>
          <cell r="AS807">
            <v>17.97</v>
          </cell>
          <cell r="AT807">
            <v>7.32</v>
          </cell>
          <cell r="AU807">
            <v>8.74</v>
          </cell>
          <cell r="AV807">
            <v>8.32</v>
          </cell>
          <cell r="AW807">
            <v>14.06</v>
          </cell>
          <cell r="AX807">
            <v>25.84</v>
          </cell>
          <cell r="AY807">
            <v>44.75</v>
          </cell>
          <cell r="AZ807">
            <v>44.06</v>
          </cell>
          <cell r="BA807">
            <v>89.96</v>
          </cell>
        </row>
        <row r="808">
          <cell r="F808">
            <v>157.46</v>
          </cell>
          <cell r="G808">
            <v>175.48</v>
          </cell>
          <cell r="H808">
            <v>175.46</v>
          </cell>
          <cell r="I808">
            <v>193.46</v>
          </cell>
          <cell r="J808">
            <v>26.76</v>
          </cell>
          <cell r="K808">
            <v>41.22</v>
          </cell>
          <cell r="L808">
            <v>38.97</v>
          </cell>
          <cell r="M808">
            <v>71.94</v>
          </cell>
          <cell r="N808">
            <v>31</v>
          </cell>
          <cell r="O808">
            <v>45.46</v>
          </cell>
          <cell r="P808">
            <v>44.95</v>
          </cell>
          <cell r="Q808">
            <v>62.95</v>
          </cell>
          <cell r="R808">
            <v>16.16</v>
          </cell>
          <cell r="S808">
            <v>19.52</v>
          </cell>
          <cell r="T808">
            <v>19.399999999999999</v>
          </cell>
          <cell r="U808">
            <v>25.88</v>
          </cell>
          <cell r="V808">
            <v>11.94</v>
          </cell>
          <cell r="W808">
            <v>21.31</v>
          </cell>
          <cell r="X808">
            <v>20.97</v>
          </cell>
          <cell r="Y808">
            <v>29.97</v>
          </cell>
          <cell r="Z808">
            <v>41.88</v>
          </cell>
          <cell r="AA808">
            <v>100.19</v>
          </cell>
          <cell r="AB808">
            <v>107.88</v>
          </cell>
          <cell r="AC808">
            <v>143.88</v>
          </cell>
          <cell r="AD808">
            <v>65.400000000000006</v>
          </cell>
          <cell r="AE808">
            <v>78.430000000000007</v>
          </cell>
          <cell r="AF808">
            <v>77.94</v>
          </cell>
          <cell r="AG808">
            <v>101.4</v>
          </cell>
          <cell r="AH808">
            <v>5.03</v>
          </cell>
          <cell r="AI808">
            <v>10.43</v>
          </cell>
          <cell r="AJ808">
            <v>10.43</v>
          </cell>
          <cell r="AK808">
            <v>20.39</v>
          </cell>
          <cell r="AL808">
            <v>33.64</v>
          </cell>
          <cell r="AM808">
            <v>55.61</v>
          </cell>
          <cell r="AN808">
            <v>56.14</v>
          </cell>
          <cell r="AO808">
            <v>78.64</v>
          </cell>
          <cell r="AP808">
            <v>8.9700000000000006</v>
          </cell>
          <cell r="AQ808">
            <v>12.48</v>
          </cell>
          <cell r="AR808">
            <v>11.97</v>
          </cell>
          <cell r="AS808">
            <v>17.97</v>
          </cell>
          <cell r="AT808">
            <v>7.32</v>
          </cell>
          <cell r="AU808">
            <v>8.73</v>
          </cell>
          <cell r="AV808">
            <v>8.32</v>
          </cell>
          <cell r="AW808">
            <v>14.06</v>
          </cell>
          <cell r="AX808">
            <v>26.21</v>
          </cell>
          <cell r="AY808">
            <v>45.38</v>
          </cell>
          <cell r="AZ808">
            <v>44.21</v>
          </cell>
          <cell r="BA808">
            <v>89.96</v>
          </cell>
        </row>
        <row r="809">
          <cell r="F809">
            <v>157.46</v>
          </cell>
          <cell r="G809">
            <v>177.55</v>
          </cell>
          <cell r="H809">
            <v>179.96</v>
          </cell>
          <cell r="I809">
            <v>193.46</v>
          </cell>
          <cell r="J809">
            <v>26.76</v>
          </cell>
          <cell r="K809">
            <v>41.64</v>
          </cell>
          <cell r="L809">
            <v>39.299999999999997</v>
          </cell>
          <cell r="M809">
            <v>71.94</v>
          </cell>
          <cell r="N809">
            <v>31</v>
          </cell>
          <cell r="O809">
            <v>45.51</v>
          </cell>
          <cell r="P809">
            <v>44.95</v>
          </cell>
          <cell r="Q809">
            <v>62.95</v>
          </cell>
          <cell r="R809">
            <v>16.16</v>
          </cell>
          <cell r="S809">
            <v>19.510000000000002</v>
          </cell>
          <cell r="T809">
            <v>19.399999999999999</v>
          </cell>
          <cell r="U809">
            <v>25.88</v>
          </cell>
          <cell r="V809">
            <v>11.94</v>
          </cell>
          <cell r="W809">
            <v>21.66</v>
          </cell>
          <cell r="X809">
            <v>20.97</v>
          </cell>
          <cell r="Y809">
            <v>29.97</v>
          </cell>
          <cell r="Z809">
            <v>41.88</v>
          </cell>
          <cell r="AA809">
            <v>98.92</v>
          </cell>
          <cell r="AB809">
            <v>107.88</v>
          </cell>
          <cell r="AC809">
            <v>143.88</v>
          </cell>
          <cell r="AD809">
            <v>65.400000000000006</v>
          </cell>
          <cell r="AE809">
            <v>78.430000000000007</v>
          </cell>
          <cell r="AF809">
            <v>77.94</v>
          </cell>
          <cell r="AG809">
            <v>101.4</v>
          </cell>
          <cell r="AH809">
            <v>5.03</v>
          </cell>
          <cell r="AI809">
            <v>10.34</v>
          </cell>
          <cell r="AJ809">
            <v>10.31</v>
          </cell>
          <cell r="AK809">
            <v>15.59</v>
          </cell>
          <cell r="AL809">
            <v>33.64</v>
          </cell>
          <cell r="AM809">
            <v>58.13</v>
          </cell>
          <cell r="AN809">
            <v>61.76</v>
          </cell>
          <cell r="AO809">
            <v>78.64</v>
          </cell>
          <cell r="AP809">
            <v>8.9700000000000006</v>
          </cell>
          <cell r="AQ809">
            <v>12.42</v>
          </cell>
          <cell r="AR809">
            <v>11.97</v>
          </cell>
          <cell r="AS809">
            <v>17.97</v>
          </cell>
          <cell r="AT809">
            <v>7.32</v>
          </cell>
          <cell r="AU809">
            <v>8.7200000000000006</v>
          </cell>
          <cell r="AV809">
            <v>8.32</v>
          </cell>
          <cell r="AW809">
            <v>14.06</v>
          </cell>
          <cell r="AX809">
            <v>26.21</v>
          </cell>
          <cell r="AY809">
            <v>45.19</v>
          </cell>
          <cell r="AZ809">
            <v>43.09</v>
          </cell>
          <cell r="BA809">
            <v>89.96</v>
          </cell>
        </row>
        <row r="810">
          <cell r="F810">
            <v>157.46</v>
          </cell>
          <cell r="G810">
            <v>178.14</v>
          </cell>
          <cell r="H810">
            <v>179.96</v>
          </cell>
          <cell r="I810">
            <v>193.46</v>
          </cell>
          <cell r="J810">
            <v>26.76</v>
          </cell>
          <cell r="K810">
            <v>41.62</v>
          </cell>
          <cell r="L810">
            <v>39.15</v>
          </cell>
          <cell r="M810">
            <v>71.94</v>
          </cell>
          <cell r="N810">
            <v>31</v>
          </cell>
          <cell r="O810">
            <v>45.68</v>
          </cell>
          <cell r="P810">
            <v>44.95</v>
          </cell>
          <cell r="Q810">
            <v>62.95</v>
          </cell>
          <cell r="R810">
            <v>15.8</v>
          </cell>
          <cell r="S810">
            <v>19.48</v>
          </cell>
          <cell r="T810">
            <v>19.399999999999999</v>
          </cell>
          <cell r="U810">
            <v>25.88</v>
          </cell>
          <cell r="V810">
            <v>11.94</v>
          </cell>
          <cell r="W810">
            <v>21.62</v>
          </cell>
          <cell r="X810">
            <v>20.97</v>
          </cell>
          <cell r="Y810">
            <v>29.97</v>
          </cell>
          <cell r="Z810">
            <v>41.88</v>
          </cell>
          <cell r="AA810">
            <v>95.13</v>
          </cell>
          <cell r="AB810">
            <v>107.88</v>
          </cell>
          <cell r="AC810">
            <v>119.88</v>
          </cell>
          <cell r="AD810">
            <v>65.400000000000006</v>
          </cell>
          <cell r="AE810">
            <v>76.849999999999994</v>
          </cell>
          <cell r="AF810">
            <v>77.94</v>
          </cell>
          <cell r="AG810">
            <v>101.4</v>
          </cell>
          <cell r="AH810">
            <v>5.03</v>
          </cell>
          <cell r="AI810">
            <v>10.43</v>
          </cell>
          <cell r="AJ810">
            <v>10.43</v>
          </cell>
          <cell r="AK810">
            <v>20.39</v>
          </cell>
          <cell r="AL810">
            <v>33.64</v>
          </cell>
          <cell r="AM810">
            <v>58.58</v>
          </cell>
          <cell r="AN810">
            <v>61.76</v>
          </cell>
          <cell r="AO810">
            <v>78.64</v>
          </cell>
          <cell r="AP810">
            <v>8.9700000000000006</v>
          </cell>
          <cell r="AQ810">
            <v>12.36</v>
          </cell>
          <cell r="AR810">
            <v>11.97</v>
          </cell>
          <cell r="AS810">
            <v>17.97</v>
          </cell>
          <cell r="AT810">
            <v>7.07</v>
          </cell>
          <cell r="AU810">
            <v>8.67</v>
          </cell>
          <cell r="AV810">
            <v>8.32</v>
          </cell>
          <cell r="AW810">
            <v>14.06</v>
          </cell>
          <cell r="AX810">
            <v>25.84</v>
          </cell>
          <cell r="AY810">
            <v>46.13</v>
          </cell>
          <cell r="AZ810">
            <v>44.78</v>
          </cell>
          <cell r="BA810">
            <v>89.96</v>
          </cell>
        </row>
        <row r="811">
          <cell r="F811">
            <v>157.46</v>
          </cell>
          <cell r="G811">
            <v>178.37</v>
          </cell>
          <cell r="H811">
            <v>179.96</v>
          </cell>
          <cell r="I811">
            <v>202.46</v>
          </cell>
          <cell r="J811">
            <v>26.76</v>
          </cell>
          <cell r="K811">
            <v>41.44</v>
          </cell>
          <cell r="L811">
            <v>38.97</v>
          </cell>
          <cell r="M811">
            <v>71.94</v>
          </cell>
          <cell r="N811">
            <v>31</v>
          </cell>
          <cell r="O811">
            <v>45.54</v>
          </cell>
          <cell r="P811">
            <v>44.95</v>
          </cell>
          <cell r="Q811">
            <v>62.95</v>
          </cell>
          <cell r="R811">
            <v>15.8</v>
          </cell>
          <cell r="S811">
            <v>19.510000000000002</v>
          </cell>
          <cell r="T811">
            <v>19.399999999999999</v>
          </cell>
          <cell r="U811">
            <v>25.88</v>
          </cell>
          <cell r="V811">
            <v>11.94</v>
          </cell>
          <cell r="W811">
            <v>21.68</v>
          </cell>
          <cell r="X811">
            <v>20.97</v>
          </cell>
          <cell r="Y811">
            <v>29.97</v>
          </cell>
          <cell r="Z811">
            <v>41.88</v>
          </cell>
          <cell r="AA811">
            <v>96.4</v>
          </cell>
          <cell r="AB811">
            <v>107.88</v>
          </cell>
          <cell r="AC811">
            <v>119.88</v>
          </cell>
          <cell r="AD811">
            <v>65.400000000000006</v>
          </cell>
          <cell r="AE811">
            <v>78.489999999999995</v>
          </cell>
          <cell r="AF811">
            <v>77.94</v>
          </cell>
          <cell r="AG811">
            <v>101.4</v>
          </cell>
          <cell r="AH811">
            <v>5.03</v>
          </cell>
          <cell r="AI811">
            <v>10.46</v>
          </cell>
          <cell r="AJ811">
            <v>10.43</v>
          </cell>
          <cell r="AK811">
            <v>20.39</v>
          </cell>
          <cell r="AL811">
            <v>33.64</v>
          </cell>
          <cell r="AM811">
            <v>56.96</v>
          </cell>
          <cell r="AN811">
            <v>59.51</v>
          </cell>
          <cell r="AO811">
            <v>78.64</v>
          </cell>
          <cell r="AP811">
            <v>8.9700000000000006</v>
          </cell>
          <cell r="AQ811">
            <v>12.36</v>
          </cell>
          <cell r="AR811">
            <v>11.97</v>
          </cell>
          <cell r="AS811">
            <v>17.97</v>
          </cell>
          <cell r="AT811">
            <v>7.07</v>
          </cell>
          <cell r="AU811">
            <v>8.66</v>
          </cell>
          <cell r="AV811">
            <v>8.32</v>
          </cell>
          <cell r="AW811">
            <v>14.06</v>
          </cell>
          <cell r="AX811">
            <v>26.21</v>
          </cell>
          <cell r="AY811">
            <v>46.62</v>
          </cell>
          <cell r="AZ811">
            <v>44.96</v>
          </cell>
          <cell r="BA811">
            <v>85.69</v>
          </cell>
        </row>
        <row r="812">
          <cell r="F812">
            <v>157.46</v>
          </cell>
          <cell r="G812">
            <v>178.19</v>
          </cell>
          <cell r="H812">
            <v>179.96</v>
          </cell>
          <cell r="I812">
            <v>202.46</v>
          </cell>
          <cell r="J812">
            <v>26.76</v>
          </cell>
          <cell r="K812">
            <v>41.45</v>
          </cell>
          <cell r="L812">
            <v>39</v>
          </cell>
          <cell r="M812">
            <v>71.94</v>
          </cell>
          <cell r="N812">
            <v>31</v>
          </cell>
          <cell r="O812">
            <v>45.79</v>
          </cell>
          <cell r="P812">
            <v>44.95</v>
          </cell>
          <cell r="Q812">
            <v>62.95</v>
          </cell>
          <cell r="R812">
            <v>15.8</v>
          </cell>
          <cell r="S812">
            <v>19.54</v>
          </cell>
          <cell r="T812">
            <v>19.579999999999998</v>
          </cell>
          <cell r="U812">
            <v>25.88</v>
          </cell>
          <cell r="V812">
            <v>11.94</v>
          </cell>
          <cell r="W812">
            <v>21.71</v>
          </cell>
          <cell r="X812">
            <v>20.97</v>
          </cell>
          <cell r="Y812">
            <v>29.97</v>
          </cell>
          <cell r="Z812">
            <v>41.88</v>
          </cell>
          <cell r="AA812">
            <v>94.06</v>
          </cell>
          <cell r="AB812">
            <v>107.88</v>
          </cell>
          <cell r="AC812">
            <v>119.88</v>
          </cell>
          <cell r="AD812">
            <v>65.400000000000006</v>
          </cell>
          <cell r="AE812">
            <v>81.09</v>
          </cell>
          <cell r="AF812">
            <v>77.94</v>
          </cell>
          <cell r="AG812">
            <v>101.94</v>
          </cell>
          <cell r="AH812">
            <v>5.03</v>
          </cell>
          <cell r="AI812">
            <v>10.45</v>
          </cell>
          <cell r="AJ812">
            <v>10.43</v>
          </cell>
          <cell r="AK812">
            <v>20.39</v>
          </cell>
          <cell r="AL812">
            <v>33.64</v>
          </cell>
          <cell r="AM812">
            <v>56.96</v>
          </cell>
          <cell r="AN812">
            <v>59.51</v>
          </cell>
          <cell r="AO812">
            <v>78.64</v>
          </cell>
          <cell r="AP812">
            <v>8.9700000000000006</v>
          </cell>
          <cell r="AQ812">
            <v>12.38</v>
          </cell>
          <cell r="AR812">
            <v>11.97</v>
          </cell>
          <cell r="AS812">
            <v>17.97</v>
          </cell>
          <cell r="AT812">
            <v>7.07</v>
          </cell>
          <cell r="AU812">
            <v>8.6300000000000008</v>
          </cell>
          <cell r="AV812">
            <v>8.32</v>
          </cell>
          <cell r="AW812">
            <v>14.06</v>
          </cell>
          <cell r="AX812">
            <v>25.84</v>
          </cell>
          <cell r="AY812">
            <v>46.94</v>
          </cell>
          <cell r="AZ812">
            <v>44.93</v>
          </cell>
          <cell r="BA812">
            <v>85.69</v>
          </cell>
        </row>
        <row r="813">
          <cell r="F813">
            <v>161.55000000000001</v>
          </cell>
          <cell r="G813">
            <v>179.02</v>
          </cell>
          <cell r="H813">
            <v>179.96</v>
          </cell>
          <cell r="I813">
            <v>202.46</v>
          </cell>
          <cell r="J813">
            <v>26.76</v>
          </cell>
          <cell r="K813">
            <v>41.53</v>
          </cell>
          <cell r="L813">
            <v>39</v>
          </cell>
          <cell r="M813">
            <v>71.94</v>
          </cell>
          <cell r="N813">
            <v>31</v>
          </cell>
          <cell r="O813">
            <v>45.86</v>
          </cell>
          <cell r="P813">
            <v>44.95</v>
          </cell>
          <cell r="Q813">
            <v>62.95</v>
          </cell>
          <cell r="R813">
            <v>15.8</v>
          </cell>
          <cell r="S813">
            <v>19.48</v>
          </cell>
          <cell r="T813">
            <v>19.399999999999999</v>
          </cell>
          <cell r="U813">
            <v>25.88</v>
          </cell>
          <cell r="V813">
            <v>11.94</v>
          </cell>
          <cell r="W813">
            <v>21.63</v>
          </cell>
          <cell r="X813">
            <v>29.97</v>
          </cell>
          <cell r="Y813">
            <v>29.97</v>
          </cell>
          <cell r="Z813">
            <v>41.88</v>
          </cell>
          <cell r="AA813">
            <v>94.06</v>
          </cell>
          <cell r="AB813">
            <v>107.88</v>
          </cell>
          <cell r="AC813">
            <v>119.88</v>
          </cell>
          <cell r="AD813">
            <v>65.400000000000006</v>
          </cell>
          <cell r="AE813">
            <v>81.09</v>
          </cell>
          <cell r="AF813">
            <v>77.94</v>
          </cell>
          <cell r="AG813">
            <v>101.94</v>
          </cell>
          <cell r="AH813">
            <v>5.03</v>
          </cell>
          <cell r="AI813">
            <v>10.44</v>
          </cell>
          <cell r="AJ813">
            <v>10.43</v>
          </cell>
          <cell r="AK813">
            <v>20.39</v>
          </cell>
          <cell r="AL813">
            <v>33.64</v>
          </cell>
          <cell r="AM813">
            <v>56.21</v>
          </cell>
          <cell r="AN813">
            <v>57.83</v>
          </cell>
          <cell r="AO813">
            <v>78.64</v>
          </cell>
          <cell r="AP813">
            <v>8.9700000000000006</v>
          </cell>
          <cell r="AQ813">
            <v>12.38</v>
          </cell>
          <cell r="AR813">
            <v>11.97</v>
          </cell>
          <cell r="AS813">
            <v>17.97</v>
          </cell>
          <cell r="AT813">
            <v>7.07</v>
          </cell>
          <cell r="AU813">
            <v>8.6199999999999992</v>
          </cell>
          <cell r="AV813">
            <v>8.32</v>
          </cell>
          <cell r="AW813">
            <v>14.06</v>
          </cell>
          <cell r="AX813">
            <v>25.84</v>
          </cell>
          <cell r="AY813">
            <v>47.18</v>
          </cell>
          <cell r="AZ813">
            <v>44.96</v>
          </cell>
          <cell r="BA813">
            <v>85.69</v>
          </cell>
        </row>
        <row r="814">
          <cell r="F814">
            <v>157.46</v>
          </cell>
          <cell r="G814">
            <v>178.83</v>
          </cell>
          <cell r="H814">
            <v>179.96</v>
          </cell>
          <cell r="I814">
            <v>202.46</v>
          </cell>
          <cell r="J814">
            <v>26.76</v>
          </cell>
          <cell r="K814">
            <v>41.13</v>
          </cell>
          <cell r="L814">
            <v>38.94</v>
          </cell>
          <cell r="M814">
            <v>71.94</v>
          </cell>
          <cell r="N814">
            <v>31</v>
          </cell>
          <cell r="O814">
            <v>45.7</v>
          </cell>
          <cell r="P814">
            <v>44.95</v>
          </cell>
          <cell r="Q814">
            <v>62.95</v>
          </cell>
          <cell r="R814">
            <v>15.44</v>
          </cell>
          <cell r="S814">
            <v>19.55</v>
          </cell>
          <cell r="T814">
            <v>19.579999999999998</v>
          </cell>
          <cell r="U814">
            <v>25.88</v>
          </cell>
          <cell r="V814">
            <v>11.94</v>
          </cell>
          <cell r="W814">
            <v>21.63</v>
          </cell>
          <cell r="X814">
            <v>20.97</v>
          </cell>
          <cell r="Y814">
            <v>29.97</v>
          </cell>
          <cell r="Z814">
            <v>41.88</v>
          </cell>
          <cell r="AA814">
            <v>93.73</v>
          </cell>
          <cell r="AB814">
            <v>107.88</v>
          </cell>
          <cell r="AC814">
            <v>119.88</v>
          </cell>
          <cell r="AD814">
            <v>59.94</v>
          </cell>
          <cell r="AE814">
            <v>80.05</v>
          </cell>
          <cell r="AF814">
            <v>77.94</v>
          </cell>
          <cell r="AG814">
            <v>101.94</v>
          </cell>
          <cell r="AH814">
            <v>5.03</v>
          </cell>
          <cell r="AI814">
            <v>10.45</v>
          </cell>
          <cell r="AJ814">
            <v>10.43</v>
          </cell>
          <cell r="AK814">
            <v>20.39</v>
          </cell>
          <cell r="AL814">
            <v>33.64</v>
          </cell>
          <cell r="AM814">
            <v>56.21</v>
          </cell>
          <cell r="AN814">
            <v>57.83</v>
          </cell>
          <cell r="AO814">
            <v>78.64</v>
          </cell>
          <cell r="AP814">
            <v>8.9700000000000006</v>
          </cell>
          <cell r="AQ814">
            <v>12.29</v>
          </cell>
          <cell r="AR814">
            <v>11.97</v>
          </cell>
          <cell r="AS814">
            <v>17.97</v>
          </cell>
          <cell r="AT814">
            <v>7.07</v>
          </cell>
          <cell r="AU814">
            <v>8.6</v>
          </cell>
          <cell r="AV814">
            <v>8.32</v>
          </cell>
          <cell r="AW814">
            <v>14.06</v>
          </cell>
          <cell r="AX814">
            <v>26.21</v>
          </cell>
          <cell r="AY814">
            <v>46.39</v>
          </cell>
          <cell r="AZ814">
            <v>44.94</v>
          </cell>
          <cell r="BA814">
            <v>85.69</v>
          </cell>
        </row>
        <row r="815">
          <cell r="F815">
            <v>157.46</v>
          </cell>
          <cell r="G815">
            <v>176.68</v>
          </cell>
          <cell r="H815">
            <v>179.96</v>
          </cell>
          <cell r="I815">
            <v>202.46</v>
          </cell>
          <cell r="J815">
            <v>26.76</v>
          </cell>
          <cell r="K815">
            <v>41.18</v>
          </cell>
          <cell r="L815">
            <v>38.94</v>
          </cell>
          <cell r="M815">
            <v>71.94</v>
          </cell>
          <cell r="N815">
            <v>31</v>
          </cell>
          <cell r="O815">
            <v>45.89</v>
          </cell>
          <cell r="P815">
            <v>44.95</v>
          </cell>
          <cell r="Q815">
            <v>62.95</v>
          </cell>
          <cell r="R815">
            <v>15.8</v>
          </cell>
          <cell r="S815">
            <v>19.59</v>
          </cell>
          <cell r="T815">
            <v>19.399999999999999</v>
          </cell>
          <cell r="U815">
            <v>25.88</v>
          </cell>
          <cell r="V815">
            <v>11.94</v>
          </cell>
          <cell r="W815">
            <v>21.66</v>
          </cell>
          <cell r="X815">
            <v>20.97</v>
          </cell>
          <cell r="Y815">
            <v>29.97</v>
          </cell>
          <cell r="Z815">
            <v>41.88</v>
          </cell>
          <cell r="AA815">
            <v>93.73</v>
          </cell>
          <cell r="AB815">
            <v>107.88</v>
          </cell>
          <cell r="AC815">
            <v>119.88</v>
          </cell>
          <cell r="AD815">
            <v>65.400000000000006</v>
          </cell>
          <cell r="AE815">
            <v>78.489999999999995</v>
          </cell>
          <cell r="AF815">
            <v>77.94</v>
          </cell>
          <cell r="AG815">
            <v>101.4</v>
          </cell>
          <cell r="AH815">
            <v>5.03</v>
          </cell>
          <cell r="AI815">
            <v>10.42</v>
          </cell>
          <cell r="AJ815">
            <v>10.43</v>
          </cell>
          <cell r="AK815">
            <v>15.59</v>
          </cell>
          <cell r="AL815">
            <v>33.64</v>
          </cell>
          <cell r="AM815">
            <v>56.21</v>
          </cell>
          <cell r="AN815">
            <v>57.83</v>
          </cell>
          <cell r="AO815">
            <v>78.64</v>
          </cell>
          <cell r="AP815">
            <v>8.9700000000000006</v>
          </cell>
          <cell r="AQ815">
            <v>12.29</v>
          </cell>
          <cell r="AR815">
            <v>11.97</v>
          </cell>
          <cell r="AS815">
            <v>17.97</v>
          </cell>
          <cell r="AT815">
            <v>7.07</v>
          </cell>
          <cell r="AU815">
            <v>8.69</v>
          </cell>
          <cell r="AV815">
            <v>8.32</v>
          </cell>
          <cell r="AW815">
            <v>14.06</v>
          </cell>
          <cell r="AX815">
            <v>26.21</v>
          </cell>
          <cell r="AY815">
            <v>45.93</v>
          </cell>
          <cell r="AZ815">
            <v>44.06</v>
          </cell>
          <cell r="BA815">
            <v>85.69</v>
          </cell>
        </row>
        <row r="816">
          <cell r="F816">
            <v>157.46</v>
          </cell>
          <cell r="G816">
            <v>179.72</v>
          </cell>
          <cell r="H816">
            <v>179.96</v>
          </cell>
          <cell r="I816">
            <v>202.46</v>
          </cell>
          <cell r="J816">
            <v>26.76</v>
          </cell>
          <cell r="K816">
            <v>41.25</v>
          </cell>
          <cell r="L816">
            <v>38.94</v>
          </cell>
          <cell r="M816">
            <v>71.94</v>
          </cell>
          <cell r="N816">
            <v>31</v>
          </cell>
          <cell r="O816">
            <v>45.68</v>
          </cell>
          <cell r="P816">
            <v>44.95</v>
          </cell>
          <cell r="Q816">
            <v>62.95</v>
          </cell>
          <cell r="R816">
            <v>15.8</v>
          </cell>
          <cell r="S816">
            <v>19.68</v>
          </cell>
          <cell r="T816">
            <v>19.760000000000002</v>
          </cell>
          <cell r="U816">
            <v>25.88</v>
          </cell>
          <cell r="V816">
            <v>11.94</v>
          </cell>
          <cell r="W816">
            <v>21.31</v>
          </cell>
          <cell r="X816">
            <v>20.97</v>
          </cell>
          <cell r="Y816">
            <v>29.97</v>
          </cell>
          <cell r="Z816">
            <v>41.88</v>
          </cell>
          <cell r="AA816">
            <v>96.16</v>
          </cell>
          <cell r="AB816">
            <v>107.88</v>
          </cell>
          <cell r="AC816">
            <v>119.88</v>
          </cell>
          <cell r="AD816">
            <v>65.400000000000006</v>
          </cell>
          <cell r="AE816">
            <v>81.09</v>
          </cell>
          <cell r="AF816">
            <v>77.94</v>
          </cell>
          <cell r="AG816">
            <v>101.94</v>
          </cell>
          <cell r="AH816">
            <v>5.03</v>
          </cell>
          <cell r="AI816">
            <v>10.41</v>
          </cell>
          <cell r="AJ816">
            <v>10.43</v>
          </cell>
          <cell r="AK816">
            <v>20.39</v>
          </cell>
          <cell r="AL816">
            <v>33.64</v>
          </cell>
          <cell r="AM816">
            <v>56.96</v>
          </cell>
          <cell r="AN816">
            <v>59.51</v>
          </cell>
          <cell r="AO816">
            <v>78.64</v>
          </cell>
          <cell r="AP816">
            <v>8.9700000000000006</v>
          </cell>
          <cell r="AQ816">
            <v>12.26</v>
          </cell>
          <cell r="AR816">
            <v>11.97</v>
          </cell>
          <cell r="AS816">
            <v>17.97</v>
          </cell>
          <cell r="AT816">
            <v>7.07</v>
          </cell>
          <cell r="AU816">
            <v>8.6300000000000008</v>
          </cell>
          <cell r="AV816">
            <v>8.32</v>
          </cell>
          <cell r="AW816">
            <v>14.06</v>
          </cell>
          <cell r="AX816">
            <v>24.34</v>
          </cell>
          <cell r="AY816">
            <v>45.17</v>
          </cell>
          <cell r="AZ816">
            <v>45.17</v>
          </cell>
          <cell r="BA816">
            <v>85.69</v>
          </cell>
        </row>
        <row r="817">
          <cell r="F817">
            <v>157.46</v>
          </cell>
          <cell r="G817">
            <v>179.03</v>
          </cell>
          <cell r="H817">
            <v>179.96</v>
          </cell>
          <cell r="I817">
            <v>202.46</v>
          </cell>
          <cell r="J817">
            <v>26.76</v>
          </cell>
          <cell r="K817">
            <v>41.31</v>
          </cell>
          <cell r="L817">
            <v>38.94</v>
          </cell>
          <cell r="M817">
            <v>71.94</v>
          </cell>
          <cell r="N817">
            <v>31</v>
          </cell>
          <cell r="O817">
            <v>45.28</v>
          </cell>
          <cell r="P817">
            <v>44.95</v>
          </cell>
          <cell r="Q817">
            <v>57.6</v>
          </cell>
          <cell r="R817">
            <v>15.8</v>
          </cell>
          <cell r="S817">
            <v>19.53</v>
          </cell>
          <cell r="T817">
            <v>19.399999999999999</v>
          </cell>
          <cell r="U817">
            <v>25.88</v>
          </cell>
          <cell r="V817">
            <v>11.94</v>
          </cell>
          <cell r="W817">
            <v>21.69</v>
          </cell>
          <cell r="X817">
            <v>20.97</v>
          </cell>
          <cell r="Y817">
            <v>29.97</v>
          </cell>
          <cell r="Z817">
            <v>41.88</v>
          </cell>
          <cell r="AA817">
            <v>89.36</v>
          </cell>
          <cell r="AB817">
            <v>95.88</v>
          </cell>
          <cell r="AC817">
            <v>112.68</v>
          </cell>
          <cell r="AD817">
            <v>65.400000000000006</v>
          </cell>
          <cell r="AE817">
            <v>81.09</v>
          </cell>
          <cell r="AF817">
            <v>77.94</v>
          </cell>
          <cell r="AG817">
            <v>101.94</v>
          </cell>
          <cell r="AH817">
            <v>5.03</v>
          </cell>
          <cell r="AI817">
            <v>10.44</v>
          </cell>
          <cell r="AJ817">
            <v>10.43</v>
          </cell>
          <cell r="AK817">
            <v>20.39</v>
          </cell>
          <cell r="AL817">
            <v>33.64</v>
          </cell>
          <cell r="AM817">
            <v>57.08</v>
          </cell>
          <cell r="AN817">
            <v>59.51</v>
          </cell>
          <cell r="AO817">
            <v>78.64</v>
          </cell>
          <cell r="AP817">
            <v>8.9700000000000006</v>
          </cell>
          <cell r="AQ817">
            <v>12.37</v>
          </cell>
          <cell r="AR817">
            <v>11.97</v>
          </cell>
          <cell r="AS817">
            <v>17.97</v>
          </cell>
          <cell r="AT817">
            <v>7.07</v>
          </cell>
          <cell r="AU817">
            <v>8.6199999999999992</v>
          </cell>
          <cell r="AV817">
            <v>8.32</v>
          </cell>
          <cell r="AW817">
            <v>14.06</v>
          </cell>
          <cell r="AX817">
            <v>26.21</v>
          </cell>
          <cell r="AY817">
            <v>46.28</v>
          </cell>
          <cell r="AZ817">
            <v>44.44</v>
          </cell>
          <cell r="BA817">
            <v>85.69</v>
          </cell>
        </row>
        <row r="818">
          <cell r="F818">
            <v>157.46</v>
          </cell>
          <cell r="G818">
            <v>178.7</v>
          </cell>
          <cell r="H818">
            <v>179.96</v>
          </cell>
          <cell r="I818">
            <v>202.46</v>
          </cell>
          <cell r="J818">
            <v>26.76</v>
          </cell>
          <cell r="K818">
            <v>41.72</v>
          </cell>
          <cell r="L818">
            <v>38.94</v>
          </cell>
          <cell r="M818">
            <v>71.94</v>
          </cell>
          <cell r="N818">
            <v>31</v>
          </cell>
          <cell r="O818">
            <v>45.78</v>
          </cell>
          <cell r="P818">
            <v>44.95</v>
          </cell>
          <cell r="Q818">
            <v>62.95</v>
          </cell>
          <cell r="R818">
            <v>15.8</v>
          </cell>
          <cell r="S818">
            <v>19.7</v>
          </cell>
          <cell r="T818">
            <v>19.760000000000002</v>
          </cell>
          <cell r="U818">
            <v>25.88</v>
          </cell>
          <cell r="V818">
            <v>11.94</v>
          </cell>
          <cell r="W818">
            <v>21.86</v>
          </cell>
          <cell r="X818">
            <v>21.87</v>
          </cell>
          <cell r="Y818">
            <v>29.97</v>
          </cell>
          <cell r="Z818">
            <v>41.88</v>
          </cell>
          <cell r="AA818">
            <v>90.8</v>
          </cell>
          <cell r="AB818">
            <v>95.88</v>
          </cell>
          <cell r="AC818">
            <v>113.88</v>
          </cell>
          <cell r="AD818">
            <v>65.400000000000006</v>
          </cell>
          <cell r="AE818">
            <v>81.09</v>
          </cell>
          <cell r="AF818">
            <v>77.94</v>
          </cell>
          <cell r="AG818">
            <v>101.94</v>
          </cell>
          <cell r="AH818">
            <v>5.03</v>
          </cell>
          <cell r="AI818">
            <v>10.43</v>
          </cell>
          <cell r="AJ818">
            <v>10.43</v>
          </cell>
          <cell r="AK818">
            <v>20.39</v>
          </cell>
          <cell r="AL818">
            <v>33.64</v>
          </cell>
          <cell r="AM818">
            <v>56.21</v>
          </cell>
          <cell r="AN818">
            <v>57.83</v>
          </cell>
          <cell r="AO818">
            <v>78.64</v>
          </cell>
          <cell r="AP818">
            <v>8.9700000000000006</v>
          </cell>
          <cell r="AQ818">
            <v>12.08</v>
          </cell>
          <cell r="AR818">
            <v>11.97</v>
          </cell>
          <cell r="AS818">
            <v>17.37</v>
          </cell>
          <cell r="AT818">
            <v>7.07</v>
          </cell>
          <cell r="AU818">
            <v>8.6300000000000008</v>
          </cell>
          <cell r="AV818">
            <v>8.32</v>
          </cell>
          <cell r="AW818">
            <v>14.06</v>
          </cell>
          <cell r="AX818">
            <v>26.21</v>
          </cell>
          <cell r="AY818">
            <v>46.14</v>
          </cell>
          <cell r="AZ818">
            <v>44.94</v>
          </cell>
          <cell r="BA818">
            <v>85.69</v>
          </cell>
        </row>
        <row r="819">
          <cell r="F819">
            <v>157.46</v>
          </cell>
          <cell r="G819">
            <v>175.99</v>
          </cell>
          <cell r="H819">
            <v>177.71</v>
          </cell>
          <cell r="I819">
            <v>193.46</v>
          </cell>
          <cell r="J819">
            <v>26.76</v>
          </cell>
          <cell r="K819">
            <v>41.55</v>
          </cell>
          <cell r="L819">
            <v>38.94</v>
          </cell>
          <cell r="M819">
            <v>71.94</v>
          </cell>
          <cell r="N819">
            <v>31</v>
          </cell>
          <cell r="O819">
            <v>45.89</v>
          </cell>
          <cell r="P819">
            <v>44.95</v>
          </cell>
          <cell r="Q819">
            <v>62.95</v>
          </cell>
          <cell r="R819">
            <v>15.8</v>
          </cell>
          <cell r="S819">
            <v>19.59</v>
          </cell>
          <cell r="T819">
            <v>19.399999999999999</v>
          </cell>
          <cell r="U819">
            <v>25.88</v>
          </cell>
          <cell r="V819">
            <v>11.94</v>
          </cell>
          <cell r="W819">
            <v>21.73</v>
          </cell>
          <cell r="X819">
            <v>21.72</v>
          </cell>
          <cell r="Y819">
            <v>29.97</v>
          </cell>
          <cell r="Z819">
            <v>41.88</v>
          </cell>
          <cell r="AA819">
            <v>89.81</v>
          </cell>
          <cell r="AB819">
            <v>95.88</v>
          </cell>
          <cell r="AC819">
            <v>112.68</v>
          </cell>
          <cell r="AD819">
            <v>65.400000000000006</v>
          </cell>
          <cell r="AE819">
            <v>76.849999999999994</v>
          </cell>
          <cell r="AF819">
            <v>77.94</v>
          </cell>
          <cell r="AG819">
            <v>101.4</v>
          </cell>
          <cell r="AH819">
            <v>5.03</v>
          </cell>
          <cell r="AI819">
            <v>10.37</v>
          </cell>
          <cell r="AJ819">
            <v>10.43</v>
          </cell>
          <cell r="AK819">
            <v>15.59</v>
          </cell>
          <cell r="AL819">
            <v>33.64</v>
          </cell>
          <cell r="AM819">
            <v>56.65</v>
          </cell>
          <cell r="AN819">
            <v>59.51</v>
          </cell>
          <cell r="AO819">
            <v>78.64</v>
          </cell>
          <cell r="AP819">
            <v>8.9700000000000006</v>
          </cell>
          <cell r="AQ819">
            <v>12.29</v>
          </cell>
          <cell r="AR819">
            <v>11.97</v>
          </cell>
          <cell r="AS819">
            <v>17.97</v>
          </cell>
          <cell r="AT819">
            <v>7.07</v>
          </cell>
          <cell r="AU819">
            <v>8.64</v>
          </cell>
          <cell r="AV819">
            <v>8.32</v>
          </cell>
          <cell r="AW819">
            <v>14.06</v>
          </cell>
          <cell r="AX819">
            <v>25.84</v>
          </cell>
          <cell r="AY819">
            <v>44.77</v>
          </cell>
          <cell r="AZ819">
            <v>44.06</v>
          </cell>
          <cell r="BA819">
            <v>85.69</v>
          </cell>
        </row>
        <row r="820">
          <cell r="F820">
            <v>161.55000000000001</v>
          </cell>
          <cell r="G820">
            <v>180.04</v>
          </cell>
          <cell r="H820">
            <v>179.96</v>
          </cell>
          <cell r="I820">
            <v>202.46</v>
          </cell>
          <cell r="J820">
            <v>26.76</v>
          </cell>
          <cell r="K820">
            <v>40.76</v>
          </cell>
          <cell r="L820">
            <v>38.94</v>
          </cell>
          <cell r="M820">
            <v>71.94</v>
          </cell>
          <cell r="N820">
            <v>31</v>
          </cell>
          <cell r="O820">
            <v>45.27</v>
          </cell>
          <cell r="P820">
            <v>44.95</v>
          </cell>
          <cell r="Q820">
            <v>57.6</v>
          </cell>
          <cell r="R820">
            <v>15.8</v>
          </cell>
          <cell r="S820">
            <v>19.52</v>
          </cell>
          <cell r="T820">
            <v>19.399999999999999</v>
          </cell>
          <cell r="U820">
            <v>25.88</v>
          </cell>
          <cell r="V820">
            <v>11.94</v>
          </cell>
          <cell r="W820">
            <v>21.39</v>
          </cell>
          <cell r="X820">
            <v>20.97</v>
          </cell>
          <cell r="Y820">
            <v>29.97</v>
          </cell>
          <cell r="Z820">
            <v>41.88</v>
          </cell>
          <cell r="AA820">
            <v>90.52</v>
          </cell>
          <cell r="AB820">
            <v>95.88</v>
          </cell>
          <cell r="AC820">
            <v>119.88</v>
          </cell>
          <cell r="AD820">
            <v>65.400000000000006</v>
          </cell>
          <cell r="AE820">
            <v>78.489999999999995</v>
          </cell>
          <cell r="AF820">
            <v>77.94</v>
          </cell>
          <cell r="AG820">
            <v>101.4</v>
          </cell>
          <cell r="AH820">
            <v>5.03</v>
          </cell>
          <cell r="AI820">
            <v>10.43</v>
          </cell>
          <cell r="AJ820">
            <v>10.43</v>
          </cell>
          <cell r="AK820">
            <v>20.39</v>
          </cell>
          <cell r="AL820">
            <v>33.64</v>
          </cell>
          <cell r="AM820">
            <v>57.42</v>
          </cell>
          <cell r="AN820">
            <v>60.64</v>
          </cell>
          <cell r="AO820">
            <v>78.64</v>
          </cell>
          <cell r="AP820">
            <v>8.9700000000000006</v>
          </cell>
          <cell r="AQ820">
            <v>12.22</v>
          </cell>
          <cell r="AR820">
            <v>11.97</v>
          </cell>
          <cell r="AS820">
            <v>17.97</v>
          </cell>
          <cell r="AT820">
            <v>7.07</v>
          </cell>
          <cell r="AU820">
            <v>8.65</v>
          </cell>
          <cell r="AV820">
            <v>8.32</v>
          </cell>
          <cell r="AW820">
            <v>14.06</v>
          </cell>
          <cell r="AX820">
            <v>25.84</v>
          </cell>
          <cell r="AY820">
            <v>47.25</v>
          </cell>
          <cell r="AZ820">
            <v>44.96</v>
          </cell>
          <cell r="BA820">
            <v>85.69</v>
          </cell>
        </row>
        <row r="821">
          <cell r="F821">
            <v>161.91</v>
          </cell>
          <cell r="G821">
            <v>179.06</v>
          </cell>
          <cell r="H821">
            <v>179.96</v>
          </cell>
          <cell r="I821">
            <v>202.46</v>
          </cell>
          <cell r="J821">
            <v>26.76</v>
          </cell>
          <cell r="K821">
            <v>41.33</v>
          </cell>
          <cell r="L821">
            <v>38.94</v>
          </cell>
          <cell r="M821">
            <v>71.94</v>
          </cell>
          <cell r="N821">
            <v>31</v>
          </cell>
          <cell r="O821">
            <v>45.8</v>
          </cell>
          <cell r="P821">
            <v>44.95</v>
          </cell>
          <cell r="Q821">
            <v>62.95</v>
          </cell>
          <cell r="R821">
            <v>16.16</v>
          </cell>
          <cell r="S821">
            <v>19.600000000000001</v>
          </cell>
          <cell r="T821">
            <v>19.399999999999999</v>
          </cell>
          <cell r="U821">
            <v>25.88</v>
          </cell>
          <cell r="V821">
            <v>11.94</v>
          </cell>
          <cell r="W821">
            <v>21.38</v>
          </cell>
          <cell r="X821">
            <v>20.97</v>
          </cell>
          <cell r="Y821">
            <v>29.97</v>
          </cell>
          <cell r="Z821">
            <v>41.88</v>
          </cell>
          <cell r="AA821">
            <v>93.98</v>
          </cell>
          <cell r="AB821">
            <v>100.68</v>
          </cell>
          <cell r="AC821">
            <v>119.88</v>
          </cell>
          <cell r="AD821">
            <v>59.94</v>
          </cell>
          <cell r="AE821">
            <v>80.05</v>
          </cell>
          <cell r="AF821">
            <v>77.94</v>
          </cell>
          <cell r="AG821">
            <v>101.94</v>
          </cell>
          <cell r="AH821">
            <v>5.03</v>
          </cell>
          <cell r="AI821">
            <v>10.39</v>
          </cell>
          <cell r="AJ821">
            <v>10.43</v>
          </cell>
          <cell r="AK821">
            <v>15.59</v>
          </cell>
          <cell r="AL821">
            <v>33.64</v>
          </cell>
          <cell r="AM821">
            <v>56.21</v>
          </cell>
          <cell r="AN821">
            <v>57.83</v>
          </cell>
          <cell r="AO821">
            <v>78.64</v>
          </cell>
          <cell r="AP821">
            <v>8.9700000000000006</v>
          </cell>
          <cell r="AQ821">
            <v>12.26</v>
          </cell>
          <cell r="AR821">
            <v>11.97</v>
          </cell>
          <cell r="AS821">
            <v>17.97</v>
          </cell>
          <cell r="AT821">
            <v>7.32</v>
          </cell>
          <cell r="AU821">
            <v>8.6999999999999993</v>
          </cell>
          <cell r="AV821">
            <v>8.32</v>
          </cell>
          <cell r="AW821">
            <v>14.06</v>
          </cell>
          <cell r="AX821">
            <v>26.21</v>
          </cell>
          <cell r="AY821">
            <v>46.5</v>
          </cell>
          <cell r="AZ821">
            <v>44.96</v>
          </cell>
          <cell r="BA821">
            <v>85.69</v>
          </cell>
        </row>
        <row r="822">
          <cell r="F822">
            <v>161.91</v>
          </cell>
          <cell r="G822">
            <v>179.02</v>
          </cell>
          <cell r="H822">
            <v>179.96</v>
          </cell>
          <cell r="I822">
            <v>202.46</v>
          </cell>
          <cell r="J822">
            <v>26.76</v>
          </cell>
          <cell r="K822">
            <v>41.07</v>
          </cell>
          <cell r="L822">
            <v>38.94</v>
          </cell>
          <cell r="M822">
            <v>71.94</v>
          </cell>
          <cell r="N822">
            <v>31</v>
          </cell>
          <cell r="O822">
            <v>45.77</v>
          </cell>
          <cell r="P822">
            <v>44.95</v>
          </cell>
          <cell r="Q822">
            <v>62.95</v>
          </cell>
          <cell r="R822">
            <v>15.8</v>
          </cell>
          <cell r="S822">
            <v>19.52</v>
          </cell>
          <cell r="T822">
            <v>19.399999999999999</v>
          </cell>
          <cell r="U822">
            <v>25.88</v>
          </cell>
          <cell r="V822">
            <v>11.94</v>
          </cell>
          <cell r="W822">
            <v>21.5</v>
          </cell>
          <cell r="X822">
            <v>20.97</v>
          </cell>
          <cell r="Y822">
            <v>29.97</v>
          </cell>
          <cell r="Z822">
            <v>41.88</v>
          </cell>
          <cell r="AA822">
            <v>93.7</v>
          </cell>
          <cell r="AB822">
            <v>100.68</v>
          </cell>
          <cell r="AC822">
            <v>119.88</v>
          </cell>
          <cell r="AD822">
            <v>59.94</v>
          </cell>
          <cell r="AE822">
            <v>81.09</v>
          </cell>
          <cell r="AF822">
            <v>77.94</v>
          </cell>
          <cell r="AG822">
            <v>101.94</v>
          </cell>
          <cell r="AH822">
            <v>5.03</v>
          </cell>
          <cell r="AI822">
            <v>10.39</v>
          </cell>
          <cell r="AJ822">
            <v>10.43</v>
          </cell>
          <cell r="AK822">
            <v>20.39</v>
          </cell>
          <cell r="AL822">
            <v>33.64</v>
          </cell>
          <cell r="AM822">
            <v>55.83</v>
          </cell>
          <cell r="AN822">
            <v>56.14</v>
          </cell>
          <cell r="AO822">
            <v>78.64</v>
          </cell>
          <cell r="AP822">
            <v>8.9700000000000006</v>
          </cell>
          <cell r="AQ822">
            <v>12.26</v>
          </cell>
          <cell r="AR822">
            <v>11.97</v>
          </cell>
          <cell r="AS822">
            <v>17.97</v>
          </cell>
          <cell r="AT822">
            <v>7.32</v>
          </cell>
          <cell r="AU822">
            <v>8.6300000000000008</v>
          </cell>
          <cell r="AV822">
            <v>8.32</v>
          </cell>
          <cell r="AW822">
            <v>14.06</v>
          </cell>
          <cell r="AX822">
            <v>25.84</v>
          </cell>
          <cell r="AY822">
            <v>45.99</v>
          </cell>
          <cell r="AZ822">
            <v>44.96</v>
          </cell>
          <cell r="BA822">
            <v>85.69</v>
          </cell>
        </row>
        <row r="823">
          <cell r="F823">
            <v>161.91</v>
          </cell>
          <cell r="G823">
            <v>179.58</v>
          </cell>
          <cell r="H823">
            <v>179.96</v>
          </cell>
          <cell r="I823">
            <v>202.46</v>
          </cell>
          <cell r="J823">
            <v>26.76</v>
          </cell>
          <cell r="K823">
            <v>41.31</v>
          </cell>
          <cell r="L823">
            <v>38.94</v>
          </cell>
          <cell r="M823">
            <v>71.94</v>
          </cell>
          <cell r="N823">
            <v>31</v>
          </cell>
          <cell r="O823">
            <v>45.03</v>
          </cell>
          <cell r="P823">
            <v>44.95</v>
          </cell>
          <cell r="Q823">
            <v>57.6</v>
          </cell>
          <cell r="R823">
            <v>16.16</v>
          </cell>
          <cell r="S823">
            <v>19.45</v>
          </cell>
          <cell r="T823">
            <v>19.399999999999999</v>
          </cell>
          <cell r="U823">
            <v>25.88</v>
          </cell>
          <cell r="V823">
            <v>11.94</v>
          </cell>
          <cell r="W823">
            <v>21.49</v>
          </cell>
          <cell r="X823">
            <v>20.97</v>
          </cell>
          <cell r="Y823">
            <v>29.97</v>
          </cell>
          <cell r="Z823">
            <v>41.88</v>
          </cell>
          <cell r="AA823">
            <v>97.55</v>
          </cell>
          <cell r="AB823">
            <v>98.28</v>
          </cell>
          <cell r="AC823">
            <v>143.88</v>
          </cell>
          <cell r="AD823">
            <v>65.400000000000006</v>
          </cell>
          <cell r="AE823">
            <v>79.239999999999995</v>
          </cell>
          <cell r="AF823">
            <v>77.94</v>
          </cell>
          <cell r="AG823">
            <v>101.4</v>
          </cell>
          <cell r="AH823">
            <v>5.03</v>
          </cell>
          <cell r="AI823">
            <v>10.36</v>
          </cell>
          <cell r="AJ823">
            <v>10.43</v>
          </cell>
          <cell r="AK823">
            <v>15.59</v>
          </cell>
          <cell r="AL823">
            <v>33.64</v>
          </cell>
          <cell r="AM823">
            <v>57.17</v>
          </cell>
          <cell r="AN823">
            <v>57.83</v>
          </cell>
          <cell r="AO823">
            <v>78.64</v>
          </cell>
          <cell r="AP823">
            <v>8.9700000000000006</v>
          </cell>
          <cell r="AQ823">
            <v>12.31</v>
          </cell>
          <cell r="AR823">
            <v>11.97</v>
          </cell>
          <cell r="AS823">
            <v>17.97</v>
          </cell>
          <cell r="AT823">
            <v>7.32</v>
          </cell>
          <cell r="AU823">
            <v>8.5399999999999991</v>
          </cell>
          <cell r="AV823">
            <v>8.32</v>
          </cell>
          <cell r="AW823">
            <v>14.06</v>
          </cell>
          <cell r="AX823">
            <v>26.21</v>
          </cell>
          <cell r="AY823">
            <v>46.63</v>
          </cell>
          <cell r="AZ823">
            <v>44.96</v>
          </cell>
          <cell r="BA823">
            <v>85.69</v>
          </cell>
        </row>
        <row r="824">
          <cell r="F824">
            <v>157.46</v>
          </cell>
          <cell r="G824">
            <v>176.86</v>
          </cell>
          <cell r="H824">
            <v>176.58</v>
          </cell>
          <cell r="I824">
            <v>202.46</v>
          </cell>
          <cell r="J824">
            <v>26.76</v>
          </cell>
          <cell r="K824">
            <v>41.34</v>
          </cell>
          <cell r="L824">
            <v>38.94</v>
          </cell>
          <cell r="M824">
            <v>71.94</v>
          </cell>
          <cell r="N824">
            <v>31</v>
          </cell>
          <cell r="O824">
            <v>45.26</v>
          </cell>
          <cell r="P824">
            <v>44.95</v>
          </cell>
          <cell r="Q824">
            <v>62.95</v>
          </cell>
          <cell r="R824">
            <v>15.3</v>
          </cell>
          <cell r="S824">
            <v>19.399999999999999</v>
          </cell>
          <cell r="T824">
            <v>19.399999999999999</v>
          </cell>
          <cell r="U824">
            <v>25.88</v>
          </cell>
          <cell r="V824">
            <v>11.94</v>
          </cell>
          <cell r="W824">
            <v>22.14</v>
          </cell>
          <cell r="X824">
            <v>22.47</v>
          </cell>
          <cell r="Y824">
            <v>29.97</v>
          </cell>
          <cell r="Z824">
            <v>41.88</v>
          </cell>
          <cell r="AA824">
            <v>95.83</v>
          </cell>
          <cell r="AB824">
            <v>95.88</v>
          </cell>
          <cell r="AC824">
            <v>143.88</v>
          </cell>
          <cell r="AD824">
            <v>65.400000000000006</v>
          </cell>
          <cell r="AE824">
            <v>79.88</v>
          </cell>
          <cell r="AF824">
            <v>77.94</v>
          </cell>
          <cell r="AG824">
            <v>101.4</v>
          </cell>
          <cell r="AH824">
            <v>5.03</v>
          </cell>
          <cell r="AI824">
            <v>10.38</v>
          </cell>
          <cell r="AJ824">
            <v>10.55</v>
          </cell>
          <cell r="AK824">
            <v>15.59</v>
          </cell>
          <cell r="AL824">
            <v>33.64</v>
          </cell>
          <cell r="AM824">
            <v>56.79</v>
          </cell>
          <cell r="AN824">
            <v>58.39</v>
          </cell>
          <cell r="AO824">
            <v>78.64</v>
          </cell>
          <cell r="AP824">
            <v>8.9700000000000006</v>
          </cell>
          <cell r="AQ824">
            <v>12.33</v>
          </cell>
          <cell r="AR824">
            <v>11.97</v>
          </cell>
          <cell r="AS824">
            <v>17.97</v>
          </cell>
          <cell r="AT824">
            <v>2.4900000000000002</v>
          </cell>
          <cell r="AU824">
            <v>8.44</v>
          </cell>
          <cell r="AV824">
            <v>8.32</v>
          </cell>
          <cell r="AW824">
            <v>14.06</v>
          </cell>
          <cell r="AX824">
            <v>26.21</v>
          </cell>
          <cell r="AY824">
            <v>43.8</v>
          </cell>
          <cell r="AZ824">
            <v>43.09</v>
          </cell>
          <cell r="BA824">
            <v>85.69</v>
          </cell>
        </row>
        <row r="825">
          <cell r="F825">
            <v>157.46</v>
          </cell>
          <cell r="G825">
            <v>178.31</v>
          </cell>
          <cell r="H825">
            <v>179.96</v>
          </cell>
          <cell r="I825">
            <v>202.46</v>
          </cell>
          <cell r="J825">
            <v>26.76</v>
          </cell>
          <cell r="K825">
            <v>41.53</v>
          </cell>
          <cell r="L825">
            <v>38.94</v>
          </cell>
          <cell r="M825">
            <v>71.94</v>
          </cell>
          <cell r="N825">
            <v>31</v>
          </cell>
          <cell r="O825">
            <v>45.26</v>
          </cell>
          <cell r="P825">
            <v>44.95</v>
          </cell>
          <cell r="Q825">
            <v>62.95</v>
          </cell>
          <cell r="R825">
            <v>15.3</v>
          </cell>
          <cell r="S825">
            <v>19.29</v>
          </cell>
          <cell r="T825">
            <v>19.21</v>
          </cell>
          <cell r="U825">
            <v>25.88</v>
          </cell>
          <cell r="V825">
            <v>11.94</v>
          </cell>
          <cell r="W825">
            <v>21.51</v>
          </cell>
          <cell r="X825">
            <v>20.97</v>
          </cell>
          <cell r="Y825">
            <v>29.97</v>
          </cell>
          <cell r="Z825">
            <v>41.88</v>
          </cell>
          <cell r="AA825">
            <v>94.48</v>
          </cell>
          <cell r="AB825">
            <v>95.88</v>
          </cell>
          <cell r="AC825">
            <v>143.88</v>
          </cell>
          <cell r="AD825">
            <v>65.400000000000006</v>
          </cell>
          <cell r="AE825">
            <v>81.88</v>
          </cell>
          <cell r="AF825">
            <v>77.94</v>
          </cell>
          <cell r="AG825">
            <v>101.94</v>
          </cell>
          <cell r="AH825">
            <v>5.03</v>
          </cell>
          <cell r="AI825">
            <v>10.38</v>
          </cell>
          <cell r="AJ825">
            <v>10.55</v>
          </cell>
          <cell r="AK825">
            <v>15.59</v>
          </cell>
          <cell r="AL825">
            <v>33.64</v>
          </cell>
          <cell r="AM825">
            <v>56.79</v>
          </cell>
          <cell r="AN825">
            <v>58.39</v>
          </cell>
          <cell r="AO825">
            <v>78.64</v>
          </cell>
          <cell r="AP825">
            <v>8.9700000000000006</v>
          </cell>
          <cell r="AQ825">
            <v>12.33</v>
          </cell>
          <cell r="AR825">
            <v>11.97</v>
          </cell>
          <cell r="AS825">
            <v>17.97</v>
          </cell>
          <cell r="AT825">
            <v>2.4900000000000002</v>
          </cell>
          <cell r="AU825">
            <v>8.44</v>
          </cell>
          <cell r="AV825">
            <v>8.32</v>
          </cell>
          <cell r="AW825">
            <v>14.06</v>
          </cell>
          <cell r="AX825">
            <v>26.21</v>
          </cell>
          <cell r="AY825">
            <v>46.5</v>
          </cell>
          <cell r="AZ825">
            <v>44.25</v>
          </cell>
          <cell r="BA825">
            <v>85.69</v>
          </cell>
        </row>
        <row r="826">
          <cell r="F826">
            <v>156.38</v>
          </cell>
          <cell r="G826">
            <v>178.05</v>
          </cell>
          <cell r="H826">
            <v>179.96</v>
          </cell>
          <cell r="I826">
            <v>202.46</v>
          </cell>
          <cell r="J826">
            <v>26.76</v>
          </cell>
          <cell r="K826">
            <v>41.39</v>
          </cell>
          <cell r="L826">
            <v>38.94</v>
          </cell>
          <cell r="M826">
            <v>71.94</v>
          </cell>
          <cell r="N826">
            <v>31</v>
          </cell>
          <cell r="O826">
            <v>45.18</v>
          </cell>
          <cell r="P826">
            <v>44.95</v>
          </cell>
          <cell r="Q826">
            <v>62.95</v>
          </cell>
          <cell r="R826">
            <v>15.3</v>
          </cell>
          <cell r="S826">
            <v>19.41</v>
          </cell>
          <cell r="T826">
            <v>19.399999999999999</v>
          </cell>
          <cell r="U826">
            <v>25.88</v>
          </cell>
          <cell r="V826">
            <v>11.94</v>
          </cell>
          <cell r="W826">
            <v>21.73</v>
          </cell>
          <cell r="X826">
            <v>22.17</v>
          </cell>
          <cell r="Y826">
            <v>29.97</v>
          </cell>
          <cell r="Z826">
            <v>41.88</v>
          </cell>
          <cell r="AA826">
            <v>96.63</v>
          </cell>
          <cell r="AB826">
            <v>98.28</v>
          </cell>
          <cell r="AC826">
            <v>143.88</v>
          </cell>
          <cell r="AD826">
            <v>65.400000000000006</v>
          </cell>
          <cell r="AE826">
            <v>79.88</v>
          </cell>
          <cell r="AF826">
            <v>77.94</v>
          </cell>
          <cell r="AG826">
            <v>101.4</v>
          </cell>
          <cell r="AH826">
            <v>5.03</v>
          </cell>
          <cell r="AI826">
            <v>10.38</v>
          </cell>
          <cell r="AJ826">
            <v>10.55</v>
          </cell>
          <cell r="AK826">
            <v>15.59</v>
          </cell>
          <cell r="AL826">
            <v>33.64</v>
          </cell>
          <cell r="AM826">
            <v>57.19</v>
          </cell>
          <cell r="AN826">
            <v>58.39</v>
          </cell>
          <cell r="AO826">
            <v>78.64</v>
          </cell>
          <cell r="AP826">
            <v>8.9700000000000006</v>
          </cell>
          <cell r="AQ826">
            <v>12.33</v>
          </cell>
          <cell r="AR826">
            <v>11.97</v>
          </cell>
          <cell r="AS826">
            <v>17.97</v>
          </cell>
          <cell r="AT826">
            <v>2.4900000000000002</v>
          </cell>
          <cell r="AU826">
            <v>8.43</v>
          </cell>
          <cell r="AV826">
            <v>8.32</v>
          </cell>
          <cell r="AW826">
            <v>14.06</v>
          </cell>
          <cell r="AX826">
            <v>26.21</v>
          </cell>
          <cell r="AY826">
            <v>45.18</v>
          </cell>
          <cell r="AZ826">
            <v>44.14</v>
          </cell>
          <cell r="BA826">
            <v>85.69</v>
          </cell>
        </row>
        <row r="827">
          <cell r="F827">
            <v>156.38</v>
          </cell>
          <cell r="G827">
            <v>176.7</v>
          </cell>
          <cell r="H827">
            <v>179.96</v>
          </cell>
          <cell r="I827">
            <v>202.46</v>
          </cell>
          <cell r="J827">
            <v>26.76</v>
          </cell>
          <cell r="K827">
            <v>41.59</v>
          </cell>
          <cell r="L827">
            <v>38.94</v>
          </cell>
          <cell r="M827">
            <v>71.94</v>
          </cell>
          <cell r="N827">
            <v>31</v>
          </cell>
          <cell r="O827">
            <v>45.04</v>
          </cell>
          <cell r="P827">
            <v>44.95</v>
          </cell>
          <cell r="Q827">
            <v>62.95</v>
          </cell>
          <cell r="R827">
            <v>15.3</v>
          </cell>
          <cell r="S827">
            <v>19.43</v>
          </cell>
          <cell r="T827">
            <v>19.399999999999999</v>
          </cell>
          <cell r="U827">
            <v>25.88</v>
          </cell>
          <cell r="V827">
            <v>11.94</v>
          </cell>
          <cell r="W827">
            <v>21.82</v>
          </cell>
          <cell r="X827">
            <v>22.17</v>
          </cell>
          <cell r="Y827">
            <v>29.97</v>
          </cell>
          <cell r="Z827">
            <v>41.88</v>
          </cell>
          <cell r="AA827">
            <v>96.63</v>
          </cell>
          <cell r="AB827">
            <v>98.28</v>
          </cell>
          <cell r="AC827">
            <v>143.88</v>
          </cell>
          <cell r="AD827">
            <v>65.400000000000006</v>
          </cell>
          <cell r="AE827">
            <v>81.88</v>
          </cell>
          <cell r="AF827">
            <v>77.94</v>
          </cell>
          <cell r="AG827">
            <v>101.94</v>
          </cell>
          <cell r="AH827">
            <v>5.03</v>
          </cell>
          <cell r="AI827">
            <v>10.44</v>
          </cell>
          <cell r="AJ827">
            <v>10.55</v>
          </cell>
          <cell r="AK827">
            <v>20.39</v>
          </cell>
          <cell r="AL827">
            <v>33.64</v>
          </cell>
          <cell r="AM827">
            <v>57.19</v>
          </cell>
          <cell r="AN827">
            <v>58.39</v>
          </cell>
          <cell r="AO827">
            <v>78.64</v>
          </cell>
          <cell r="AP827">
            <v>8.9700000000000006</v>
          </cell>
          <cell r="AQ827">
            <v>12.36</v>
          </cell>
          <cell r="AR827">
            <v>11.97</v>
          </cell>
          <cell r="AS827">
            <v>17.97</v>
          </cell>
          <cell r="AT827">
            <v>2.4900000000000002</v>
          </cell>
          <cell r="AU827">
            <v>8.42</v>
          </cell>
          <cell r="AV827">
            <v>8.32</v>
          </cell>
          <cell r="AW827">
            <v>14.06</v>
          </cell>
          <cell r="AX827">
            <v>26.21</v>
          </cell>
          <cell r="AY827">
            <v>45.6</v>
          </cell>
          <cell r="AZ827">
            <v>44.59</v>
          </cell>
          <cell r="BA827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827"/>
  <sheetViews>
    <sheetView tabSelected="1" topLeftCell="A821" zoomScaleNormal="100" workbookViewId="0">
      <selection activeCell="B830" sqref="B830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827" si="1661">F768+J768+N768+R768+V768+Z768+AD768+AH768+AL768+AP768+AT768+AX768</f>
        <v>412.85</v>
      </c>
      <c r="BC768" s="3">
        <f t="shared" ref="BC768:BC827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99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  <row r="788" spans="1:57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3">
        <v>143.94999999999999</v>
      </c>
      <c r="G788" s="3">
        <v>176.52</v>
      </c>
      <c r="H788" s="3">
        <v>179.96</v>
      </c>
      <c r="I788" s="3">
        <v>202.46</v>
      </c>
      <c r="J788" s="3">
        <v>25.2</v>
      </c>
      <c r="K788" s="3">
        <v>42.52</v>
      </c>
      <c r="L788" s="3">
        <v>39.15</v>
      </c>
      <c r="M788" s="3">
        <v>71.94</v>
      </c>
      <c r="N788" s="3">
        <v>31</v>
      </c>
      <c r="O788" s="3">
        <v>44.37</v>
      </c>
      <c r="P788" s="3">
        <v>44.55</v>
      </c>
      <c r="Q788" s="3">
        <v>57.6</v>
      </c>
      <c r="R788" s="3">
        <v>15.8</v>
      </c>
      <c r="S788" s="3">
        <v>19.36</v>
      </c>
      <c r="T788" s="3">
        <v>19.399999999999999</v>
      </c>
      <c r="U788" s="3">
        <v>35.96</v>
      </c>
      <c r="V788" s="3">
        <v>11.94</v>
      </c>
      <c r="W788" s="3">
        <v>20.34</v>
      </c>
      <c r="X788" s="3">
        <v>19.47</v>
      </c>
      <c r="Y788" s="3">
        <v>27.6</v>
      </c>
      <c r="Z788" s="3">
        <v>41.88</v>
      </c>
      <c r="AA788" s="3">
        <v>61.41</v>
      </c>
      <c r="AB788" s="3">
        <v>62.88</v>
      </c>
      <c r="AC788" s="3">
        <v>71.88</v>
      </c>
      <c r="AD788" s="3">
        <v>65.400000000000006</v>
      </c>
      <c r="AE788" s="3">
        <v>81.09</v>
      </c>
      <c r="AF788" s="3">
        <v>77.94</v>
      </c>
      <c r="AG788" s="3">
        <v>101.94</v>
      </c>
      <c r="AH788" s="3">
        <v>5.03</v>
      </c>
      <c r="AI788" s="3">
        <v>10.43</v>
      </c>
      <c r="AJ788" s="3">
        <v>10.43</v>
      </c>
      <c r="AK788" s="3">
        <v>15.59</v>
      </c>
      <c r="AL788" s="3">
        <v>33.64</v>
      </c>
      <c r="AM788" s="3">
        <v>53.44</v>
      </c>
      <c r="AN788" s="3">
        <v>56.14</v>
      </c>
      <c r="AO788" s="3">
        <v>67.39</v>
      </c>
      <c r="AP788" s="3">
        <v>8.9700000000000006</v>
      </c>
      <c r="AQ788" s="3">
        <v>12.34</v>
      </c>
      <c r="AR788" s="3">
        <v>11.97</v>
      </c>
      <c r="AS788" s="3">
        <v>17.97</v>
      </c>
      <c r="AT788" s="3">
        <v>7.32</v>
      </c>
      <c r="AU788" s="3">
        <v>8.5399999999999991</v>
      </c>
      <c r="AV788" s="3">
        <v>8.32</v>
      </c>
      <c r="AW788" s="3">
        <v>10</v>
      </c>
      <c r="AX788" s="3">
        <v>25.84</v>
      </c>
      <c r="AY788" s="3">
        <v>46.08</v>
      </c>
      <c r="AZ788" s="3">
        <v>44.96</v>
      </c>
      <c r="BA788" s="3">
        <v>85.69</v>
      </c>
      <c r="BB788" s="3">
        <f t="shared" si="1661"/>
        <v>415.96999999999991</v>
      </c>
      <c r="BC788" s="3">
        <f t="shared" si="1662"/>
        <v>576.44000000000005</v>
      </c>
      <c r="BD788" s="3">
        <f t="shared" si="1664"/>
        <v>575.17000000000007</v>
      </c>
      <c r="BE788" s="3">
        <f t="shared" si="1664"/>
        <v>766.02</v>
      </c>
    </row>
    <row r="789" spans="1:57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3">
        <v>143.94999999999999</v>
      </c>
      <c r="G789" s="3">
        <v>174.76</v>
      </c>
      <c r="H789" s="3">
        <v>177.71</v>
      </c>
      <c r="I789" s="3">
        <v>193.46</v>
      </c>
      <c r="J789" s="3">
        <v>25.2</v>
      </c>
      <c r="K789" s="3">
        <v>42.26</v>
      </c>
      <c r="L789" s="3">
        <v>39.299999999999997</v>
      </c>
      <c r="M789" s="3">
        <v>71.94</v>
      </c>
      <c r="N789" s="3">
        <v>31</v>
      </c>
      <c r="O789" s="3">
        <v>44.41</v>
      </c>
      <c r="P789" s="3">
        <v>44.51</v>
      </c>
      <c r="Q789" s="3">
        <v>57.6</v>
      </c>
      <c r="R789" s="3">
        <v>14.72</v>
      </c>
      <c r="S789" s="3">
        <v>19.29</v>
      </c>
      <c r="T789" s="3">
        <v>19.399999999999999</v>
      </c>
      <c r="U789" s="3">
        <v>35.96</v>
      </c>
      <c r="V789" s="3">
        <v>11.94</v>
      </c>
      <c r="W789" s="3">
        <v>20.9</v>
      </c>
      <c r="X789" s="3">
        <v>19.62</v>
      </c>
      <c r="Y789" s="3">
        <v>27.6</v>
      </c>
      <c r="Z789" s="3">
        <v>41.88</v>
      </c>
      <c r="AA789" s="3">
        <v>62.6</v>
      </c>
      <c r="AB789" s="3">
        <v>65.88</v>
      </c>
      <c r="AC789" s="3">
        <v>77.88</v>
      </c>
      <c r="AD789" s="3">
        <v>65.400000000000006</v>
      </c>
      <c r="AE789" s="3">
        <v>78.430000000000007</v>
      </c>
      <c r="AF789" s="3">
        <v>77.94</v>
      </c>
      <c r="AG789" s="3">
        <v>101.4</v>
      </c>
      <c r="AH789" s="3">
        <v>5.03</v>
      </c>
      <c r="AI789" s="3">
        <v>10.38</v>
      </c>
      <c r="AJ789" s="3">
        <v>10.43</v>
      </c>
      <c r="AK789" s="3">
        <v>15.59</v>
      </c>
      <c r="AL789" s="3">
        <v>33.64</v>
      </c>
      <c r="AM789" s="3">
        <v>54.3</v>
      </c>
      <c r="AN789" s="3">
        <v>56.14</v>
      </c>
      <c r="AO789" s="3">
        <v>78.64</v>
      </c>
      <c r="AP789" s="3">
        <v>8.9700000000000006</v>
      </c>
      <c r="AQ789" s="3">
        <v>12.32</v>
      </c>
      <c r="AR789" s="3">
        <v>11.97</v>
      </c>
      <c r="AS789" s="3">
        <v>17.97</v>
      </c>
      <c r="AT789" s="3">
        <v>7.32</v>
      </c>
      <c r="AU789" s="3">
        <v>8.5500000000000007</v>
      </c>
      <c r="AV789" s="3">
        <v>8.32</v>
      </c>
      <c r="AW789" s="3">
        <v>10</v>
      </c>
      <c r="AX789" s="3">
        <v>26.21</v>
      </c>
      <c r="AY789" s="3">
        <v>45.64</v>
      </c>
      <c r="AZ789" s="3">
        <v>44.87</v>
      </c>
      <c r="BA789" s="3">
        <v>85.69</v>
      </c>
      <c r="BB789" s="3">
        <f t="shared" si="1661"/>
        <v>415.26</v>
      </c>
      <c r="BC789" s="3">
        <f t="shared" si="1662"/>
        <v>573.83999999999992</v>
      </c>
      <c r="BD789" s="3">
        <f t="shared" si="1664"/>
        <v>576.09</v>
      </c>
      <c r="BE789" s="3">
        <f t="shared" si="1664"/>
        <v>773.73</v>
      </c>
    </row>
    <row r="790" spans="1:57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3">
        <v>157.46</v>
      </c>
      <c r="G790" s="3">
        <v>177.18</v>
      </c>
      <c r="H790" s="3">
        <v>179.96</v>
      </c>
      <c r="I790" s="3">
        <v>193.46</v>
      </c>
      <c r="J790" s="3">
        <v>25.2</v>
      </c>
      <c r="K790" s="3">
        <v>42.05</v>
      </c>
      <c r="L790" s="3">
        <v>38.97</v>
      </c>
      <c r="M790" s="3">
        <v>71.94</v>
      </c>
      <c r="N790" s="3">
        <v>31</v>
      </c>
      <c r="O790" s="3">
        <v>44.63</v>
      </c>
      <c r="P790" s="3">
        <v>44.51</v>
      </c>
      <c r="Q790" s="3">
        <v>62.95</v>
      </c>
      <c r="R790" s="3">
        <v>14.72</v>
      </c>
      <c r="S790" s="3">
        <v>19.34</v>
      </c>
      <c r="T790" s="3">
        <v>19.399999999999999</v>
      </c>
      <c r="U790" s="3">
        <v>35.96</v>
      </c>
      <c r="V790" s="3">
        <v>11.94</v>
      </c>
      <c r="W790" s="3">
        <v>20.73</v>
      </c>
      <c r="X790" s="3">
        <v>19.47</v>
      </c>
      <c r="Y790" s="3">
        <v>29.97</v>
      </c>
      <c r="Z790" s="3">
        <v>41.88</v>
      </c>
      <c r="AA790" s="3">
        <v>65.02</v>
      </c>
      <c r="AB790" s="3">
        <v>65.88</v>
      </c>
      <c r="AC790" s="3">
        <v>83.88</v>
      </c>
      <c r="AD790" s="3">
        <v>65.400000000000006</v>
      </c>
      <c r="AE790" s="3">
        <v>80.78</v>
      </c>
      <c r="AF790" s="3">
        <v>77.94</v>
      </c>
      <c r="AG790" s="3">
        <v>101.94</v>
      </c>
      <c r="AH790" s="3">
        <v>5.03</v>
      </c>
      <c r="AI790" s="3">
        <v>10.41</v>
      </c>
      <c r="AJ790" s="3">
        <v>10.43</v>
      </c>
      <c r="AK790" s="3">
        <v>15.59</v>
      </c>
      <c r="AL790" s="3">
        <v>33.64</v>
      </c>
      <c r="AM790" s="3">
        <v>53.3</v>
      </c>
      <c r="AN790" s="3">
        <v>56.14</v>
      </c>
      <c r="AO790" s="3">
        <v>78.64</v>
      </c>
      <c r="AP790" s="3">
        <v>8.9700000000000006</v>
      </c>
      <c r="AQ790" s="3">
        <v>12.56</v>
      </c>
      <c r="AR790" s="3">
        <v>11.97</v>
      </c>
      <c r="AS790" s="3">
        <v>17.97</v>
      </c>
      <c r="AT790" s="3">
        <v>7.32</v>
      </c>
      <c r="AU790" s="3">
        <v>8.6300000000000008</v>
      </c>
      <c r="AV790" s="3">
        <v>8.32</v>
      </c>
      <c r="AW790" s="3">
        <v>14.06</v>
      </c>
      <c r="AX790" s="3">
        <v>25.84</v>
      </c>
      <c r="AY790" s="3">
        <v>46.07</v>
      </c>
      <c r="AZ790" s="3">
        <v>44.96</v>
      </c>
      <c r="BA790" s="3">
        <v>89.96</v>
      </c>
      <c r="BB790" s="3">
        <f t="shared" si="1661"/>
        <v>428.4</v>
      </c>
      <c r="BC790" s="3">
        <f>G790+K790+O790+S790+W790+AA790+AE790+AI790+AM790+AQ790+AY790+AU790</f>
        <v>580.70000000000005</v>
      </c>
      <c r="BD790" s="3">
        <f t="shared" si="1664"/>
        <v>577.95000000000005</v>
      </c>
      <c r="BE790" s="3">
        <f t="shared" si="1664"/>
        <v>796.31999999999994</v>
      </c>
    </row>
    <row r="791" spans="1:57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3">
        <v>148.46</v>
      </c>
      <c r="G791" s="3">
        <v>176.93</v>
      </c>
      <c r="H791" s="3">
        <v>179.96</v>
      </c>
      <c r="I791" s="3">
        <v>193.46</v>
      </c>
      <c r="J791" s="3">
        <v>25.2</v>
      </c>
      <c r="K791" s="3">
        <v>41.96</v>
      </c>
      <c r="L791" s="3">
        <v>38.97</v>
      </c>
      <c r="M791" s="3">
        <v>71.94</v>
      </c>
      <c r="N791" s="3">
        <v>31</v>
      </c>
      <c r="O791" s="3">
        <v>44.63</v>
      </c>
      <c r="P791" s="3">
        <v>44.51</v>
      </c>
      <c r="Q791" s="3">
        <v>62.95</v>
      </c>
      <c r="R791" s="3">
        <v>14.72</v>
      </c>
      <c r="S791" s="3">
        <v>19.39</v>
      </c>
      <c r="T791" s="3">
        <v>19.399999999999999</v>
      </c>
      <c r="U791" s="3">
        <v>35.96</v>
      </c>
      <c r="V791" s="3">
        <v>11.94</v>
      </c>
      <c r="W791" s="3">
        <v>20.84</v>
      </c>
      <c r="X791" s="3">
        <v>19.47</v>
      </c>
      <c r="Y791" s="3">
        <v>29.97</v>
      </c>
      <c r="Z791" s="3">
        <v>41.88</v>
      </c>
      <c r="AA791" s="3">
        <v>68.56</v>
      </c>
      <c r="AB791" s="3">
        <v>71.88</v>
      </c>
      <c r="AC791" s="3">
        <v>83.88</v>
      </c>
      <c r="AD791" s="3">
        <v>65.400000000000006</v>
      </c>
      <c r="AE791" s="3">
        <v>80.78</v>
      </c>
      <c r="AF791" s="3">
        <v>77.94</v>
      </c>
      <c r="AG791" s="3">
        <v>101.94</v>
      </c>
      <c r="AH791" s="3">
        <v>5.03</v>
      </c>
      <c r="AI791" s="3">
        <v>10.41</v>
      </c>
      <c r="AJ791" s="3">
        <v>10.43</v>
      </c>
      <c r="AK791" s="3">
        <v>15.59</v>
      </c>
      <c r="AL791" s="3">
        <v>33.64</v>
      </c>
      <c r="AM791" s="3">
        <v>54.04</v>
      </c>
      <c r="AN791" s="3">
        <v>56.14</v>
      </c>
      <c r="AO791" s="3">
        <v>78.64</v>
      </c>
      <c r="AP791" s="3">
        <v>8.9700000000000006</v>
      </c>
      <c r="AQ791" s="3">
        <v>12.49</v>
      </c>
      <c r="AR791" s="3">
        <v>11.97</v>
      </c>
      <c r="AS791" s="3">
        <v>17.97</v>
      </c>
      <c r="AT791" s="3">
        <v>7.32</v>
      </c>
      <c r="AU791" s="3">
        <v>8.6</v>
      </c>
      <c r="AV791" s="3">
        <v>8.32</v>
      </c>
      <c r="AW791" s="3">
        <v>14.06</v>
      </c>
      <c r="AX791" s="3">
        <v>26.21</v>
      </c>
      <c r="AY791" s="3">
        <v>46.18</v>
      </c>
      <c r="AZ791" s="3">
        <v>44.96</v>
      </c>
      <c r="BA791" s="3">
        <v>89.96</v>
      </c>
      <c r="BB791" s="3">
        <f t="shared" si="1661"/>
        <v>419.77</v>
      </c>
      <c r="BC791" s="3">
        <f t="shared" si="1662"/>
        <v>584.81000000000006</v>
      </c>
      <c r="BD791" s="3">
        <f t="shared" si="1664"/>
        <v>583.95000000000005</v>
      </c>
      <c r="BE791" s="3">
        <f t="shared" si="1664"/>
        <v>796.31999999999994</v>
      </c>
    </row>
    <row r="792" spans="1:57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3">
        <v>148.46</v>
      </c>
      <c r="G792" s="3">
        <v>176.03</v>
      </c>
      <c r="H792" s="3">
        <v>179.96</v>
      </c>
      <c r="I792" s="3">
        <v>193.46</v>
      </c>
      <c r="J792" s="3">
        <v>25.2</v>
      </c>
      <c r="K792" s="3">
        <v>41.65</v>
      </c>
      <c r="L792" s="3">
        <v>38.94</v>
      </c>
      <c r="M792" s="3">
        <v>71.94</v>
      </c>
      <c r="N792" s="3">
        <v>31</v>
      </c>
      <c r="O792" s="3">
        <v>44.39</v>
      </c>
      <c r="P792" s="3">
        <v>44.51</v>
      </c>
      <c r="Q792" s="3">
        <v>62.95</v>
      </c>
      <c r="R792" s="3">
        <v>14.72</v>
      </c>
      <c r="S792" s="3">
        <v>19.059999999999999</v>
      </c>
      <c r="T792" s="3">
        <v>19.399999999999999</v>
      </c>
      <c r="U792" s="3">
        <v>23.72</v>
      </c>
      <c r="V792" s="3">
        <v>11.94</v>
      </c>
      <c r="W792" s="3">
        <v>21.04</v>
      </c>
      <c r="X792" s="3">
        <v>19.62</v>
      </c>
      <c r="Y792" s="3">
        <v>29.97</v>
      </c>
      <c r="Z792" s="3">
        <v>41.88</v>
      </c>
      <c r="AA792" s="3">
        <v>68.56</v>
      </c>
      <c r="AB792" s="3">
        <v>71.88</v>
      </c>
      <c r="AC792" s="3">
        <v>83.88</v>
      </c>
      <c r="AD792" s="3">
        <v>65.400000000000006</v>
      </c>
      <c r="AE792" s="3">
        <v>80.78</v>
      </c>
      <c r="AF792" s="3">
        <v>77.94</v>
      </c>
      <c r="AG792" s="3">
        <v>101.94</v>
      </c>
      <c r="AH792" s="3">
        <v>5.03</v>
      </c>
      <c r="AI792" s="3">
        <v>10.4</v>
      </c>
      <c r="AJ792" s="3">
        <v>10.43</v>
      </c>
      <c r="AK792" s="3">
        <v>15.59</v>
      </c>
      <c r="AL792" s="3">
        <v>33.64</v>
      </c>
      <c r="AM792" s="3">
        <v>54.04</v>
      </c>
      <c r="AN792" s="3">
        <v>56.14</v>
      </c>
      <c r="AO792" s="3">
        <v>78.64</v>
      </c>
      <c r="AP792" s="3">
        <v>8.9700000000000006</v>
      </c>
      <c r="AQ792" s="3">
        <v>12.71</v>
      </c>
      <c r="AR792" s="3">
        <v>11.97</v>
      </c>
      <c r="AS792" s="3">
        <v>17.97</v>
      </c>
      <c r="AT792" s="3">
        <v>7.32</v>
      </c>
      <c r="AU792" s="3">
        <v>8.49</v>
      </c>
      <c r="AV792" s="3">
        <v>8.32</v>
      </c>
      <c r="AW792" s="3">
        <v>9.91</v>
      </c>
      <c r="AX792" s="3">
        <v>26.21</v>
      </c>
      <c r="AY792" s="3">
        <v>46.52</v>
      </c>
      <c r="AZ792" s="3">
        <v>44.96</v>
      </c>
      <c r="BA792" s="3">
        <v>89.96</v>
      </c>
      <c r="BB792" s="3">
        <f t="shared" si="1661"/>
        <v>419.77</v>
      </c>
      <c r="BC792" s="3">
        <f t="shared" si="1662"/>
        <v>583.66999999999996</v>
      </c>
      <c r="BD792" s="3">
        <f t="shared" si="1664"/>
        <v>584.07000000000016</v>
      </c>
      <c r="BE792" s="3">
        <f t="shared" si="1664"/>
        <v>779.93</v>
      </c>
    </row>
    <row r="793" spans="1:57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3">
        <v>148.46</v>
      </c>
      <c r="G793" s="3">
        <v>176.27</v>
      </c>
      <c r="H793" s="3">
        <v>179.96</v>
      </c>
      <c r="I793" s="3">
        <v>193.46</v>
      </c>
      <c r="J793" s="3">
        <v>25.2</v>
      </c>
      <c r="K793" s="3">
        <v>41.43</v>
      </c>
      <c r="L793" s="3">
        <v>38.94</v>
      </c>
      <c r="M793" s="3">
        <v>71.94</v>
      </c>
      <c r="N793" s="3">
        <v>31</v>
      </c>
      <c r="O793" s="3">
        <v>44.52</v>
      </c>
      <c r="P793" s="3">
        <v>44.51</v>
      </c>
      <c r="Q793" s="3">
        <v>62.95</v>
      </c>
      <c r="R793" s="3">
        <v>14.72</v>
      </c>
      <c r="S793" s="3">
        <v>19.13</v>
      </c>
      <c r="T793" s="3">
        <v>19.399999999999999</v>
      </c>
      <c r="U793" s="3">
        <v>25.88</v>
      </c>
      <c r="V793" s="3">
        <v>11.94</v>
      </c>
      <c r="W793" s="3">
        <v>21.12</v>
      </c>
      <c r="X793" s="3">
        <v>20.97</v>
      </c>
      <c r="Y793" s="3">
        <v>29.97</v>
      </c>
      <c r="Z793" s="3">
        <v>41.88</v>
      </c>
      <c r="AA793" s="3">
        <v>68.56</v>
      </c>
      <c r="AB793" s="3">
        <v>71.88</v>
      </c>
      <c r="AC793" s="3">
        <v>83.88</v>
      </c>
      <c r="AD793" s="3">
        <v>59.94</v>
      </c>
      <c r="AE793" s="3">
        <v>77.760000000000005</v>
      </c>
      <c r="AF793" s="3">
        <v>77.94</v>
      </c>
      <c r="AG793" s="3">
        <v>101.4</v>
      </c>
      <c r="AH793" s="3">
        <v>5.03</v>
      </c>
      <c r="AI793" s="3">
        <v>10.39</v>
      </c>
      <c r="AJ793" s="3">
        <v>10.43</v>
      </c>
      <c r="AK793" s="3">
        <v>15.59</v>
      </c>
      <c r="AL793" s="3">
        <v>33.64</v>
      </c>
      <c r="AM793" s="3">
        <v>53.63</v>
      </c>
      <c r="AN793" s="3">
        <v>56.14</v>
      </c>
      <c r="AO793" s="3">
        <v>78.64</v>
      </c>
      <c r="AP793" s="3">
        <v>8.9700000000000006</v>
      </c>
      <c r="AQ793" s="3">
        <v>12.49</v>
      </c>
      <c r="AR793" s="3">
        <v>11.97</v>
      </c>
      <c r="AS793" s="3">
        <v>17.97</v>
      </c>
      <c r="AT793" s="3">
        <v>7.32</v>
      </c>
      <c r="AU793" s="3">
        <v>8.59</v>
      </c>
      <c r="AV793" s="3">
        <v>8.32</v>
      </c>
      <c r="AW793" s="3">
        <v>14.06</v>
      </c>
      <c r="AX793" s="3">
        <v>26.21</v>
      </c>
      <c r="AY793" s="3">
        <v>45.6</v>
      </c>
      <c r="AZ793" s="3">
        <v>44.93</v>
      </c>
      <c r="BA793" s="3">
        <v>89.96</v>
      </c>
      <c r="BB793" s="3">
        <f t="shared" si="1661"/>
        <v>414.30999999999995</v>
      </c>
      <c r="BC793" s="3">
        <f t="shared" si="1662"/>
        <v>579.49000000000012</v>
      </c>
      <c r="BD793" s="3">
        <f t="shared" si="1664"/>
        <v>585.39</v>
      </c>
      <c r="BE793" s="3">
        <f t="shared" si="1664"/>
        <v>785.69999999999993</v>
      </c>
    </row>
    <row r="794" spans="1:57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3">
        <v>157.46</v>
      </c>
      <c r="G794" s="3">
        <v>178.3</v>
      </c>
      <c r="H794" s="3">
        <v>179.96</v>
      </c>
      <c r="I794" s="3">
        <v>202.46</v>
      </c>
      <c r="J794" s="3">
        <v>25.2</v>
      </c>
      <c r="K794" s="3">
        <v>41.47</v>
      </c>
      <c r="L794" s="3">
        <v>38.94</v>
      </c>
      <c r="M794" s="3">
        <v>71.94</v>
      </c>
      <c r="N794" s="3">
        <v>31</v>
      </c>
      <c r="O794" s="3">
        <v>44.41</v>
      </c>
      <c r="P794" s="3">
        <v>44.51</v>
      </c>
      <c r="Q794" s="3">
        <v>62.95</v>
      </c>
      <c r="R794" s="3">
        <v>15.8</v>
      </c>
      <c r="S794" s="3">
        <v>19.420000000000002</v>
      </c>
      <c r="T794" s="3">
        <v>19.399999999999999</v>
      </c>
      <c r="U794" s="3">
        <v>25.88</v>
      </c>
      <c r="V794" s="3">
        <v>11.94</v>
      </c>
      <c r="W794" s="3">
        <v>20.84</v>
      </c>
      <c r="X794" s="3">
        <v>19.47</v>
      </c>
      <c r="Y794" s="3">
        <v>29.97</v>
      </c>
      <c r="Z794" s="3">
        <v>41.88</v>
      </c>
      <c r="AA794" s="3">
        <v>81.42</v>
      </c>
      <c r="AB794" s="3">
        <v>71.88</v>
      </c>
      <c r="AC794" s="3">
        <v>107.88</v>
      </c>
      <c r="AD794" s="3">
        <v>59.94</v>
      </c>
      <c r="AE794" s="3">
        <v>74.760000000000005</v>
      </c>
      <c r="AF794" s="3">
        <v>74.67</v>
      </c>
      <c r="AG794" s="3">
        <v>101.4</v>
      </c>
      <c r="AH794" s="3">
        <v>5.03</v>
      </c>
      <c r="AI794" s="3">
        <v>10.14</v>
      </c>
      <c r="AJ794" s="3">
        <v>10.19</v>
      </c>
      <c r="AK794" s="3">
        <v>15.59</v>
      </c>
      <c r="AL794" s="3">
        <v>33.64</v>
      </c>
      <c r="AM794" s="3">
        <v>54.54</v>
      </c>
      <c r="AN794" s="3">
        <v>53.44</v>
      </c>
      <c r="AO794" s="3">
        <v>78.64</v>
      </c>
      <c r="AP794" s="3">
        <v>8.9700000000000006</v>
      </c>
      <c r="AQ794" s="3">
        <v>12.51</v>
      </c>
      <c r="AR794" s="3">
        <v>11.97</v>
      </c>
      <c r="AS794" s="3">
        <v>17.97</v>
      </c>
      <c r="AT794" s="3">
        <v>7.32</v>
      </c>
      <c r="AU794" s="3">
        <v>8.6</v>
      </c>
      <c r="AV794" s="3">
        <v>8.32</v>
      </c>
      <c r="AW794" s="3">
        <v>14.06</v>
      </c>
      <c r="AX794" s="3">
        <v>29.96</v>
      </c>
      <c r="AY794" s="3">
        <v>47.68</v>
      </c>
      <c r="AZ794" s="3">
        <v>44.96</v>
      </c>
      <c r="BA794" s="3">
        <v>89.96</v>
      </c>
      <c r="BB794" s="3">
        <f t="shared" si="1661"/>
        <v>428.14</v>
      </c>
      <c r="BC794" s="3">
        <f t="shared" si="1662"/>
        <v>594.08999999999992</v>
      </c>
      <c r="BD794" s="3">
        <f t="shared" si="1664"/>
        <v>577.71000000000015</v>
      </c>
      <c r="BE794" s="3">
        <f t="shared" si="1664"/>
        <v>818.69999999999993</v>
      </c>
    </row>
    <row r="795" spans="1:57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3">
        <v>157.46</v>
      </c>
      <c r="G795" s="3">
        <v>177.82</v>
      </c>
      <c r="H795" s="3">
        <v>179.96</v>
      </c>
      <c r="I795" s="3">
        <v>193.46</v>
      </c>
      <c r="J795" s="3">
        <v>25.2</v>
      </c>
      <c r="K795" s="3">
        <v>41.57</v>
      </c>
      <c r="L795" s="3">
        <v>38.94</v>
      </c>
      <c r="M795" s="3">
        <v>71.94</v>
      </c>
      <c r="N795" s="3">
        <v>31</v>
      </c>
      <c r="O795" s="3">
        <v>44.58</v>
      </c>
      <c r="P795" s="3">
        <v>44.53</v>
      </c>
      <c r="Q795" s="3">
        <v>62.95</v>
      </c>
      <c r="R795" s="3">
        <v>14.72</v>
      </c>
      <c r="S795" s="3">
        <v>19.190000000000001</v>
      </c>
      <c r="T795" s="3">
        <v>19.399999999999999</v>
      </c>
      <c r="U795" s="3">
        <v>25.88</v>
      </c>
      <c r="V795" s="3">
        <v>11.94</v>
      </c>
      <c r="W795" s="3">
        <v>21.2</v>
      </c>
      <c r="X795" s="3">
        <v>20.97</v>
      </c>
      <c r="Y795" s="3">
        <v>29.97</v>
      </c>
      <c r="Z795" s="3">
        <v>41.88</v>
      </c>
      <c r="AA795" s="3">
        <v>90.83</v>
      </c>
      <c r="AB795" s="3">
        <v>101.88</v>
      </c>
      <c r="AC795" s="3">
        <v>117.48</v>
      </c>
      <c r="AD795" s="3">
        <v>59.94</v>
      </c>
      <c r="AE795" s="3">
        <v>77.760000000000005</v>
      </c>
      <c r="AF795" s="3">
        <v>77.94</v>
      </c>
      <c r="AG795" s="3">
        <v>101.4</v>
      </c>
      <c r="AH795" s="3">
        <v>5.03</v>
      </c>
      <c r="AI795" s="3">
        <v>10.36</v>
      </c>
      <c r="AJ795" s="3">
        <v>10.4</v>
      </c>
      <c r="AK795" s="3">
        <v>15.59</v>
      </c>
      <c r="AL795" s="3">
        <v>33.64</v>
      </c>
      <c r="AM795" s="3">
        <v>54.76</v>
      </c>
      <c r="AN795" s="3">
        <v>56.14</v>
      </c>
      <c r="AO795" s="3">
        <v>78.64</v>
      </c>
      <c r="AP795" s="3">
        <v>8.9700000000000006</v>
      </c>
      <c r="AQ795" s="3">
        <v>12.44</v>
      </c>
      <c r="AR795" s="3">
        <v>11.97</v>
      </c>
      <c r="AS795" s="3">
        <v>17.97</v>
      </c>
      <c r="AT795" s="3">
        <v>7.32</v>
      </c>
      <c r="AU795" s="3">
        <v>8.64</v>
      </c>
      <c r="AV795" s="3">
        <v>8.32</v>
      </c>
      <c r="AW795" s="3">
        <v>14.06</v>
      </c>
      <c r="AX795" s="3">
        <v>26.21</v>
      </c>
      <c r="AY795" s="3">
        <v>45.45</v>
      </c>
      <c r="AZ795" s="3">
        <v>44.96</v>
      </c>
      <c r="BA795" s="3">
        <v>89.96</v>
      </c>
      <c r="BB795" s="3">
        <f t="shared" si="1661"/>
        <v>423.30999999999995</v>
      </c>
      <c r="BC795" s="3">
        <f t="shared" si="1662"/>
        <v>604.6</v>
      </c>
      <c r="BD795" s="3">
        <f t="shared" si="1664"/>
        <v>615.41000000000008</v>
      </c>
      <c r="BE795" s="3">
        <f t="shared" si="1664"/>
        <v>819.3</v>
      </c>
    </row>
    <row r="796" spans="1:57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3">
        <v>157.46</v>
      </c>
      <c r="G796" s="3">
        <v>177.34</v>
      </c>
      <c r="H796" s="3">
        <v>179.96</v>
      </c>
      <c r="I796" s="3">
        <v>193.46</v>
      </c>
      <c r="J796" s="3">
        <v>25.2</v>
      </c>
      <c r="K796" s="3">
        <v>41.58</v>
      </c>
      <c r="L796" s="3">
        <v>38.94</v>
      </c>
      <c r="M796" s="3">
        <v>71.94</v>
      </c>
      <c r="N796" s="3">
        <v>31</v>
      </c>
      <c r="O796" s="3">
        <v>44.58</v>
      </c>
      <c r="P796" s="3">
        <v>44.53</v>
      </c>
      <c r="Q796" s="3">
        <v>62.95</v>
      </c>
      <c r="R796" s="3">
        <v>14.72</v>
      </c>
      <c r="S796" s="3">
        <v>19.18</v>
      </c>
      <c r="T796" s="3">
        <v>19.399999999999999</v>
      </c>
      <c r="U796" s="3">
        <v>25.88</v>
      </c>
      <c r="V796" s="3">
        <v>11.94</v>
      </c>
      <c r="W796" s="3">
        <v>21.36</v>
      </c>
      <c r="X796" s="3">
        <v>20.97</v>
      </c>
      <c r="Y796" s="3">
        <v>29.97</v>
      </c>
      <c r="Z796" s="3">
        <v>41.88</v>
      </c>
      <c r="AA796" s="3">
        <v>94.62</v>
      </c>
      <c r="AB796" s="3">
        <v>107.88</v>
      </c>
      <c r="AC796" s="3">
        <v>131.88</v>
      </c>
      <c r="AD796" s="3">
        <v>59.94</v>
      </c>
      <c r="AE796" s="3">
        <v>77.760000000000005</v>
      </c>
      <c r="AF796" s="3">
        <v>77.94</v>
      </c>
      <c r="AG796" s="3">
        <v>101.4</v>
      </c>
      <c r="AH796" s="3">
        <v>5.03</v>
      </c>
      <c r="AI796" s="3">
        <v>10.35</v>
      </c>
      <c r="AJ796" s="3">
        <v>10.31</v>
      </c>
      <c r="AK796" s="3">
        <v>15.59</v>
      </c>
      <c r="AL796" s="3">
        <v>33.64</v>
      </c>
      <c r="AM796" s="3">
        <v>54.76</v>
      </c>
      <c r="AN796" s="3">
        <v>56.14</v>
      </c>
      <c r="AO796" s="3">
        <v>78.64</v>
      </c>
      <c r="AP796" s="3">
        <v>8.9700000000000006</v>
      </c>
      <c r="AQ796" s="3">
        <v>12.4</v>
      </c>
      <c r="AR796" s="3">
        <v>11.97</v>
      </c>
      <c r="AS796" s="3">
        <v>17.97</v>
      </c>
      <c r="AT796" s="3">
        <v>7.32</v>
      </c>
      <c r="AU796" s="3">
        <v>8.6199999999999992</v>
      </c>
      <c r="AV796" s="3">
        <v>8.32</v>
      </c>
      <c r="AW796" s="3">
        <v>14.06</v>
      </c>
      <c r="AX796" s="3">
        <v>26.21</v>
      </c>
      <c r="AY796" s="3">
        <v>44.68</v>
      </c>
      <c r="AZ796" s="3">
        <v>43.84</v>
      </c>
      <c r="BA796" s="3">
        <v>89.96</v>
      </c>
      <c r="BB796" s="3">
        <f t="shared" si="1661"/>
        <v>423.30999999999995</v>
      </c>
      <c r="BC796" s="3">
        <f t="shared" si="1662"/>
        <v>607.23</v>
      </c>
      <c r="BD796" s="3">
        <f t="shared" si="1664"/>
        <v>620.20000000000005</v>
      </c>
      <c r="BE796" s="3">
        <f t="shared" si="1664"/>
        <v>833.69999999999993</v>
      </c>
    </row>
    <row r="797" spans="1:57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3">
        <v>148.46</v>
      </c>
      <c r="G797" s="3">
        <v>176.48</v>
      </c>
      <c r="H797" s="3">
        <v>176.58</v>
      </c>
      <c r="I797" s="3">
        <v>202.46</v>
      </c>
      <c r="J797" s="3">
        <v>25.2</v>
      </c>
      <c r="K797" s="3">
        <v>41.2</v>
      </c>
      <c r="L797" s="3">
        <v>39</v>
      </c>
      <c r="M797" s="3">
        <v>71.94</v>
      </c>
      <c r="N797" s="3">
        <v>31</v>
      </c>
      <c r="O797" s="3">
        <v>44.73</v>
      </c>
      <c r="P797" s="3">
        <v>44.55</v>
      </c>
      <c r="Q797" s="3">
        <v>62.95</v>
      </c>
      <c r="R797" s="3">
        <v>14.72</v>
      </c>
      <c r="S797" s="3">
        <v>19.260000000000002</v>
      </c>
      <c r="T797" s="3">
        <v>19.399999999999999</v>
      </c>
      <c r="U797" s="3">
        <v>25.88</v>
      </c>
      <c r="V797" s="3">
        <v>11.94</v>
      </c>
      <c r="W797" s="3">
        <v>21.13</v>
      </c>
      <c r="X797" s="3">
        <v>20.97</v>
      </c>
      <c r="Y797" s="3">
        <v>29.97</v>
      </c>
      <c r="Z797" s="3">
        <v>41.88</v>
      </c>
      <c r="AA797" s="3">
        <v>99.68</v>
      </c>
      <c r="AB797" s="3">
        <v>107.88</v>
      </c>
      <c r="AC797" s="3">
        <v>131.88</v>
      </c>
      <c r="AD797" s="3">
        <v>59.94</v>
      </c>
      <c r="AE797" s="3">
        <v>80.180000000000007</v>
      </c>
      <c r="AF797" s="3">
        <v>77.94</v>
      </c>
      <c r="AG797" s="3">
        <v>101.94</v>
      </c>
      <c r="AH797" s="3">
        <v>5.03</v>
      </c>
      <c r="AI797" s="3">
        <v>10.42</v>
      </c>
      <c r="AJ797" s="3">
        <v>10.43</v>
      </c>
      <c r="AK797" s="3">
        <v>15.59</v>
      </c>
      <c r="AL797" s="3">
        <v>33.64</v>
      </c>
      <c r="AM797" s="3">
        <v>53.96</v>
      </c>
      <c r="AN797" s="3">
        <v>54.45</v>
      </c>
      <c r="AO797" s="3">
        <v>78.64</v>
      </c>
      <c r="AP797" s="3">
        <v>8.9700000000000006</v>
      </c>
      <c r="AQ797" s="3">
        <v>12.38</v>
      </c>
      <c r="AR797" s="3">
        <v>11.97</v>
      </c>
      <c r="AS797" s="3">
        <v>17.97</v>
      </c>
      <c r="AT797" s="3">
        <v>7.32</v>
      </c>
      <c r="AU797" s="3">
        <v>8.69</v>
      </c>
      <c r="AV797" s="3">
        <v>8.32</v>
      </c>
      <c r="AW797" s="3">
        <v>14.06</v>
      </c>
      <c r="AX797" s="3">
        <v>25.84</v>
      </c>
      <c r="AY797" s="3">
        <v>45.39</v>
      </c>
      <c r="AZ797" s="3">
        <v>44.96</v>
      </c>
      <c r="BA797" s="3">
        <v>89.96</v>
      </c>
      <c r="BB797" s="3">
        <f t="shared" si="1661"/>
        <v>413.93999999999994</v>
      </c>
      <c r="BC797" s="3">
        <f t="shared" si="1662"/>
        <v>613.50000000000011</v>
      </c>
      <c r="BD797" s="3">
        <f t="shared" si="1664"/>
        <v>616.45000000000016</v>
      </c>
      <c r="BE797" s="3">
        <f t="shared" si="1664"/>
        <v>843.24</v>
      </c>
    </row>
    <row r="798" spans="1:57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3">
        <v>157.46</v>
      </c>
      <c r="G798" s="3">
        <v>175.6</v>
      </c>
      <c r="H798" s="3">
        <v>175.46</v>
      </c>
      <c r="I798" s="3">
        <v>193.46</v>
      </c>
      <c r="J798" s="3">
        <v>25.2</v>
      </c>
      <c r="K798" s="3">
        <v>41.67</v>
      </c>
      <c r="L798" s="3">
        <v>39.15</v>
      </c>
      <c r="M798" s="3">
        <v>71.94</v>
      </c>
      <c r="N798" s="3">
        <v>31</v>
      </c>
      <c r="O798" s="3">
        <v>44.81</v>
      </c>
      <c r="P798" s="3">
        <v>44.66</v>
      </c>
      <c r="Q798" s="3">
        <v>62.95</v>
      </c>
      <c r="R798" s="3">
        <v>14.72</v>
      </c>
      <c r="S798" s="3">
        <v>19.170000000000002</v>
      </c>
      <c r="T798" s="3">
        <v>19.399999999999999</v>
      </c>
      <c r="U798" s="3">
        <v>25.88</v>
      </c>
      <c r="V798" s="3">
        <v>11.94</v>
      </c>
      <c r="W798" s="3">
        <v>21.55</v>
      </c>
      <c r="X798" s="3">
        <v>20.97</v>
      </c>
      <c r="Y798" s="3">
        <v>29.97</v>
      </c>
      <c r="Z798" s="3">
        <v>41.88</v>
      </c>
      <c r="AA798" s="3">
        <v>100.31</v>
      </c>
      <c r="AB798" s="3">
        <v>107.88</v>
      </c>
      <c r="AC798" s="3">
        <v>131.88</v>
      </c>
      <c r="AD798" s="3">
        <v>59.94</v>
      </c>
      <c r="AE798" s="3">
        <v>77.760000000000005</v>
      </c>
      <c r="AF798" s="3">
        <v>77.94</v>
      </c>
      <c r="AG798" s="3">
        <v>101.4</v>
      </c>
      <c r="AH798" s="3">
        <v>5.03</v>
      </c>
      <c r="AI798" s="3">
        <v>10.39</v>
      </c>
      <c r="AJ798" s="3">
        <v>10.43</v>
      </c>
      <c r="AK798" s="3">
        <v>15.59</v>
      </c>
      <c r="AL798" s="3">
        <v>33.64</v>
      </c>
      <c r="AM798" s="3">
        <v>55.29</v>
      </c>
      <c r="AN798" s="3">
        <v>56.14</v>
      </c>
      <c r="AO798" s="3">
        <v>78.64</v>
      </c>
      <c r="AP798" s="3">
        <v>8.9700000000000006</v>
      </c>
      <c r="AQ798" s="3">
        <v>12.39</v>
      </c>
      <c r="AR798" s="3">
        <v>11.97</v>
      </c>
      <c r="AS798" s="3">
        <v>17.97</v>
      </c>
      <c r="AT798" s="3">
        <v>7.32</v>
      </c>
      <c r="AU798" s="3">
        <v>8.69</v>
      </c>
      <c r="AV798" s="3">
        <v>8.32</v>
      </c>
      <c r="AW798" s="3">
        <v>14.06</v>
      </c>
      <c r="AX798" s="3">
        <v>26.21</v>
      </c>
      <c r="AY798" s="3">
        <v>44.5</v>
      </c>
      <c r="AZ798" s="3">
        <v>44.62</v>
      </c>
      <c r="BA798" s="3">
        <v>85.69</v>
      </c>
      <c r="BB798" s="3">
        <f t="shared" si="1661"/>
        <v>423.30999999999995</v>
      </c>
      <c r="BC798" s="3">
        <f t="shared" si="1662"/>
        <v>612.13</v>
      </c>
      <c r="BD798" s="3">
        <f t="shared" si="1664"/>
        <v>616.94000000000005</v>
      </c>
      <c r="BE798" s="3">
        <f t="shared" si="1664"/>
        <v>829.42999999999984</v>
      </c>
    </row>
    <row r="799" spans="1:57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3">
        <v>143.94999999999999</v>
      </c>
      <c r="G799" s="3">
        <v>173.35</v>
      </c>
      <c r="H799" s="3">
        <v>175.46</v>
      </c>
      <c r="I799" s="3">
        <v>193.46</v>
      </c>
      <c r="J799" s="3">
        <v>25.2</v>
      </c>
      <c r="K799" s="3">
        <v>42.01</v>
      </c>
      <c r="L799" s="3">
        <v>39.54</v>
      </c>
      <c r="M799" s="3">
        <v>71.94</v>
      </c>
      <c r="N799" s="3">
        <v>31</v>
      </c>
      <c r="O799" s="3">
        <v>44.66</v>
      </c>
      <c r="P799" s="3">
        <v>44.66</v>
      </c>
      <c r="Q799" s="3">
        <v>62.95</v>
      </c>
      <c r="R799" s="3">
        <v>14.72</v>
      </c>
      <c r="S799" s="3">
        <v>19.260000000000002</v>
      </c>
      <c r="T799" s="3">
        <v>19.399999999999999</v>
      </c>
      <c r="U799" s="3">
        <v>25.88</v>
      </c>
      <c r="V799" s="3">
        <v>11.94</v>
      </c>
      <c r="W799" s="3">
        <v>21.78</v>
      </c>
      <c r="X799" s="3">
        <v>20.97</v>
      </c>
      <c r="Y799" s="3">
        <v>29.97</v>
      </c>
      <c r="Z799" s="3">
        <v>41.88</v>
      </c>
      <c r="AA799" s="3">
        <v>100.35</v>
      </c>
      <c r="AB799" s="3">
        <v>107.88</v>
      </c>
      <c r="AC799" s="3">
        <v>131.88</v>
      </c>
      <c r="AD799" s="3">
        <v>59.94</v>
      </c>
      <c r="AE799" s="3">
        <v>77.760000000000005</v>
      </c>
      <c r="AF799" s="3">
        <v>77.94</v>
      </c>
      <c r="AG799" s="3">
        <v>101.4</v>
      </c>
      <c r="AH799" s="3">
        <v>5.03</v>
      </c>
      <c r="AI799" s="3">
        <v>10.39</v>
      </c>
      <c r="AJ799" s="3">
        <v>10.43</v>
      </c>
      <c r="AK799" s="3">
        <v>15.59</v>
      </c>
      <c r="AL799" s="3">
        <v>33.64</v>
      </c>
      <c r="AM799" s="3">
        <v>55.98</v>
      </c>
      <c r="AN799" s="3">
        <v>56.14</v>
      </c>
      <c r="AO799" s="3">
        <v>78.64</v>
      </c>
      <c r="AP799" s="3">
        <v>8.9700000000000006</v>
      </c>
      <c r="AQ799" s="3">
        <v>12.36</v>
      </c>
      <c r="AR799" s="3">
        <v>11.97</v>
      </c>
      <c r="AS799" s="3">
        <v>17.97</v>
      </c>
      <c r="AT799" s="3">
        <v>7.32</v>
      </c>
      <c r="AU799" s="3">
        <v>8.6999999999999993</v>
      </c>
      <c r="AV799" s="3">
        <v>8.32</v>
      </c>
      <c r="AW799" s="3">
        <v>14.06</v>
      </c>
      <c r="AX799" s="3">
        <v>26.21</v>
      </c>
      <c r="AY799" s="3">
        <v>44.88</v>
      </c>
      <c r="AZ799" s="3">
        <v>44.93</v>
      </c>
      <c r="BA799" s="3">
        <v>89.96</v>
      </c>
      <c r="BB799" s="3">
        <f t="shared" si="1661"/>
        <v>409.79999999999995</v>
      </c>
      <c r="BC799" s="3">
        <f t="shared" si="1662"/>
        <v>611.48</v>
      </c>
      <c r="BD799" s="3">
        <f t="shared" si="1664"/>
        <v>617.64</v>
      </c>
      <c r="BE799" s="3">
        <f t="shared" si="1664"/>
        <v>833.69999999999993</v>
      </c>
    </row>
    <row r="800" spans="1:57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3">
        <v>143.94999999999999</v>
      </c>
      <c r="G800" s="3">
        <v>175.16</v>
      </c>
      <c r="H800" s="3">
        <v>176.58</v>
      </c>
      <c r="I800" s="3">
        <v>193.46</v>
      </c>
      <c r="J800" s="3">
        <v>25.2</v>
      </c>
      <c r="K800" s="3">
        <v>41.83</v>
      </c>
      <c r="L800" s="3">
        <v>39.299999999999997</v>
      </c>
      <c r="M800" s="3">
        <v>71.94</v>
      </c>
      <c r="N800" s="3">
        <v>31</v>
      </c>
      <c r="O800" s="3">
        <v>44.82</v>
      </c>
      <c r="P800" s="3">
        <v>44.77</v>
      </c>
      <c r="Q800" s="3">
        <v>62.95</v>
      </c>
      <c r="R800" s="3">
        <v>14.72</v>
      </c>
      <c r="S800" s="3">
        <v>19.350000000000001</v>
      </c>
      <c r="T800" s="3">
        <v>19.399999999999999</v>
      </c>
      <c r="U800" s="3">
        <v>25.88</v>
      </c>
      <c r="V800" s="3">
        <v>11.94</v>
      </c>
      <c r="W800" s="3">
        <v>21.36</v>
      </c>
      <c r="X800" s="3">
        <v>20.97</v>
      </c>
      <c r="Y800" s="3">
        <v>29.97</v>
      </c>
      <c r="Z800" s="3">
        <v>41.88</v>
      </c>
      <c r="AA800" s="3">
        <v>100.55</v>
      </c>
      <c r="AB800" s="3">
        <v>107.88</v>
      </c>
      <c r="AC800" s="3">
        <v>131.88</v>
      </c>
      <c r="AD800" s="3">
        <v>59.94</v>
      </c>
      <c r="AE800" s="3">
        <v>79.819999999999993</v>
      </c>
      <c r="AF800" s="3">
        <v>77.94</v>
      </c>
      <c r="AG800" s="3">
        <v>101.94</v>
      </c>
      <c r="AH800" s="3">
        <v>5.03</v>
      </c>
      <c r="AI800" s="3">
        <v>10.45</v>
      </c>
      <c r="AJ800" s="3">
        <v>10.43</v>
      </c>
      <c r="AK800" s="3">
        <v>20.39</v>
      </c>
      <c r="AL800" s="3">
        <v>33.64</v>
      </c>
      <c r="AM800" s="3">
        <v>55.52</v>
      </c>
      <c r="AN800" s="3">
        <v>56.14</v>
      </c>
      <c r="AO800" s="3">
        <v>78.64</v>
      </c>
      <c r="AP800" s="3">
        <v>8.9700000000000006</v>
      </c>
      <c r="AQ800" s="3">
        <v>12.42</v>
      </c>
      <c r="AR800" s="3">
        <v>11.97</v>
      </c>
      <c r="AS800" s="3">
        <v>17.97</v>
      </c>
      <c r="AT800" s="3">
        <v>7.32</v>
      </c>
      <c r="AU800" s="3">
        <v>8.6999999999999993</v>
      </c>
      <c r="AV800" s="3">
        <v>8.32</v>
      </c>
      <c r="AW800" s="3">
        <v>14.06</v>
      </c>
      <c r="AX800" s="3">
        <v>25.84</v>
      </c>
      <c r="AY800" s="3">
        <v>44.76</v>
      </c>
      <c r="AZ800" s="3">
        <v>44.93</v>
      </c>
      <c r="BA800" s="3">
        <v>89.96</v>
      </c>
      <c r="BB800" s="3">
        <f t="shared" si="1661"/>
        <v>409.42999999999995</v>
      </c>
      <c r="BC800" s="3">
        <f t="shared" si="1662"/>
        <v>614.74</v>
      </c>
      <c r="BD800" s="3">
        <f t="shared" ref="BD800:BE815" si="1665">H800+L800+P800+T800+X800+AB800+AF800+AJ800+AN800+AR800+AV800+AZ800</f>
        <v>618.63</v>
      </c>
      <c r="BE800" s="3">
        <f t="shared" si="1665"/>
        <v>839.04</v>
      </c>
    </row>
    <row r="801" spans="1:57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3">
        <v>143.94999999999999</v>
      </c>
      <c r="G801" s="3">
        <v>172.51</v>
      </c>
      <c r="H801" s="3">
        <v>175.46</v>
      </c>
      <c r="I801" s="3">
        <v>193.46</v>
      </c>
      <c r="J801" s="3">
        <v>25.2</v>
      </c>
      <c r="K801" s="3">
        <v>41.57</v>
      </c>
      <c r="L801" s="3">
        <v>38.94</v>
      </c>
      <c r="M801" s="3">
        <v>65.94</v>
      </c>
      <c r="N801" s="3">
        <v>31.46</v>
      </c>
      <c r="O801" s="3">
        <v>44.24</v>
      </c>
      <c r="P801" s="3">
        <v>44.19</v>
      </c>
      <c r="Q801" s="3">
        <v>57.6</v>
      </c>
      <c r="R801" s="3">
        <v>14.72</v>
      </c>
      <c r="S801" s="3">
        <v>19.22</v>
      </c>
      <c r="T801" s="3">
        <v>19.399999999999999</v>
      </c>
      <c r="U801" s="3">
        <v>23.4</v>
      </c>
      <c r="V801" s="3">
        <v>11.94</v>
      </c>
      <c r="W801" s="3">
        <v>21.19</v>
      </c>
      <c r="X801" s="3">
        <v>20.97</v>
      </c>
      <c r="Y801" s="3">
        <v>27.6</v>
      </c>
      <c r="Z801" s="3">
        <v>41.88</v>
      </c>
      <c r="AA801" s="3">
        <v>105.49</v>
      </c>
      <c r="AB801" s="3">
        <v>119.88</v>
      </c>
      <c r="AC801" s="3">
        <v>131.88</v>
      </c>
      <c r="AD801" s="3">
        <v>77.94</v>
      </c>
      <c r="AE801" s="3">
        <v>86.8</v>
      </c>
      <c r="AF801" s="3">
        <v>83.94</v>
      </c>
      <c r="AG801" s="3">
        <v>101.4</v>
      </c>
      <c r="AH801" s="3">
        <v>5.03</v>
      </c>
      <c r="AI801" s="3">
        <v>10.57</v>
      </c>
      <c r="AJ801" s="3">
        <v>10.79</v>
      </c>
      <c r="AK801" s="3">
        <v>13.19</v>
      </c>
      <c r="AL801" s="3">
        <v>33.64</v>
      </c>
      <c r="AM801" s="3">
        <v>53.89</v>
      </c>
      <c r="AN801" s="3">
        <v>56.14</v>
      </c>
      <c r="AO801" s="3">
        <v>67.39</v>
      </c>
      <c r="AP801" s="3">
        <v>8.9700000000000006</v>
      </c>
      <c r="AQ801" s="3">
        <v>11.66</v>
      </c>
      <c r="AR801" s="3">
        <v>11.97</v>
      </c>
      <c r="AS801" s="3">
        <v>13.77</v>
      </c>
      <c r="AT801" s="3">
        <v>7.32</v>
      </c>
      <c r="AU801" s="3">
        <v>8.57</v>
      </c>
      <c r="AV801" s="3">
        <v>8.32</v>
      </c>
      <c r="AW801" s="3">
        <v>9.91</v>
      </c>
      <c r="AX801" s="3">
        <v>25.84</v>
      </c>
      <c r="AY801" s="3">
        <v>44.15</v>
      </c>
      <c r="AZ801" s="3">
        <v>44.96</v>
      </c>
      <c r="BA801" s="3">
        <v>89.96</v>
      </c>
      <c r="BB801" s="3">
        <f t="shared" si="1661"/>
        <v>427.88999999999993</v>
      </c>
      <c r="BC801" s="3">
        <f t="shared" si="1662"/>
        <v>619.86</v>
      </c>
      <c r="BD801" s="3">
        <f t="shared" si="1665"/>
        <v>634.96000000000015</v>
      </c>
      <c r="BE801" s="3">
        <f t="shared" si="1665"/>
        <v>795.5</v>
      </c>
    </row>
    <row r="802" spans="1:57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3">
        <v>157.46</v>
      </c>
      <c r="G802" s="3">
        <v>176.99</v>
      </c>
      <c r="H802" s="3">
        <v>177.71</v>
      </c>
      <c r="I802" s="3">
        <v>193.46</v>
      </c>
      <c r="J802" s="3">
        <v>25.2</v>
      </c>
      <c r="K802" s="3">
        <v>41.92</v>
      </c>
      <c r="L802" s="3">
        <v>39.299999999999997</v>
      </c>
      <c r="M802" s="3">
        <v>71.94</v>
      </c>
      <c r="N802" s="3">
        <v>31</v>
      </c>
      <c r="O802" s="3">
        <v>44.68</v>
      </c>
      <c r="P802" s="3">
        <v>44.55</v>
      </c>
      <c r="Q802" s="3">
        <v>62.95</v>
      </c>
      <c r="R802" s="3">
        <v>14.72</v>
      </c>
      <c r="S802" s="3">
        <v>19.399999999999999</v>
      </c>
      <c r="T802" s="3">
        <v>19.399999999999999</v>
      </c>
      <c r="U802" s="3">
        <v>25.88</v>
      </c>
      <c r="V802" s="3">
        <v>11.94</v>
      </c>
      <c r="W802" s="3">
        <v>21.56</v>
      </c>
      <c r="X802" s="3">
        <v>20.97</v>
      </c>
      <c r="Y802" s="3">
        <v>29.97</v>
      </c>
      <c r="Z802" s="3">
        <v>41.88</v>
      </c>
      <c r="AA802" s="3">
        <v>100.08</v>
      </c>
      <c r="AB802" s="3">
        <v>104.88</v>
      </c>
      <c r="AC802" s="3">
        <v>143.88</v>
      </c>
      <c r="AD802" s="3">
        <v>65.400000000000006</v>
      </c>
      <c r="AE802" s="3">
        <v>76.989999999999995</v>
      </c>
      <c r="AF802" s="3">
        <v>77.94</v>
      </c>
      <c r="AG802" s="3">
        <v>101.4</v>
      </c>
      <c r="AH802" s="3">
        <v>5.03</v>
      </c>
      <c r="AI802" s="3">
        <v>10.37</v>
      </c>
      <c r="AJ802" s="3">
        <v>10.31</v>
      </c>
      <c r="AK802" s="3">
        <v>20.39</v>
      </c>
      <c r="AL802" s="3">
        <v>33.64</v>
      </c>
      <c r="AM802" s="3">
        <v>55.96</v>
      </c>
      <c r="AN802" s="3">
        <v>56.14</v>
      </c>
      <c r="AO802" s="3">
        <v>78.64</v>
      </c>
      <c r="AP802" s="3">
        <v>8.9700000000000006</v>
      </c>
      <c r="AQ802" s="3">
        <v>12.42</v>
      </c>
      <c r="AR802" s="3">
        <v>11.97</v>
      </c>
      <c r="AS802" s="3">
        <v>17.97</v>
      </c>
      <c r="AT802" s="3">
        <v>7.32</v>
      </c>
      <c r="AU802" s="3">
        <v>8.68</v>
      </c>
      <c r="AV802" s="3">
        <v>8.32</v>
      </c>
      <c r="AW802" s="3">
        <v>14.06</v>
      </c>
      <c r="AX802" s="3">
        <v>26.21</v>
      </c>
      <c r="AY802" s="3">
        <v>44.21</v>
      </c>
      <c r="AZ802" s="3">
        <v>43.09</v>
      </c>
      <c r="BA802" s="3">
        <v>85.69</v>
      </c>
      <c r="BB802" s="3">
        <f t="shared" si="1661"/>
        <v>428.77</v>
      </c>
      <c r="BC802" s="3">
        <f t="shared" si="1662"/>
        <v>613.26</v>
      </c>
      <c r="BD802" s="3">
        <f t="shared" si="1665"/>
        <v>614.58000000000004</v>
      </c>
      <c r="BE802" s="3">
        <f t="shared" si="1665"/>
        <v>846.22999999999979</v>
      </c>
    </row>
    <row r="803" spans="1:57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3">
        <v>157.46</v>
      </c>
      <c r="G803" s="3">
        <v>176.75</v>
      </c>
      <c r="H803" s="3">
        <v>175.46</v>
      </c>
      <c r="I803" s="3">
        <v>193.46</v>
      </c>
      <c r="J803" s="3">
        <v>25.2</v>
      </c>
      <c r="K803" s="3">
        <v>41.93</v>
      </c>
      <c r="L803" s="3">
        <v>39</v>
      </c>
      <c r="M803" s="3">
        <v>71.94</v>
      </c>
      <c r="N803" s="3">
        <v>31</v>
      </c>
      <c r="O803" s="3">
        <v>44.54</v>
      </c>
      <c r="P803" s="3">
        <v>44.53</v>
      </c>
      <c r="Q803" s="3">
        <v>62.95</v>
      </c>
      <c r="R803" s="3">
        <v>14.72</v>
      </c>
      <c r="S803" s="3">
        <v>19.46</v>
      </c>
      <c r="T803" s="3">
        <v>19.399999999999999</v>
      </c>
      <c r="U803" s="3">
        <v>25.88</v>
      </c>
      <c r="V803" s="3">
        <v>11.94</v>
      </c>
      <c r="W803" s="3">
        <v>20.9</v>
      </c>
      <c r="X803" s="3">
        <v>20.97</v>
      </c>
      <c r="Y803" s="3">
        <v>29.97</v>
      </c>
      <c r="Z803" s="3">
        <v>41.88</v>
      </c>
      <c r="AA803" s="3">
        <v>101.74</v>
      </c>
      <c r="AB803" s="3">
        <v>107.88</v>
      </c>
      <c r="AC803" s="3">
        <v>143.88</v>
      </c>
      <c r="AD803" s="3">
        <v>65.400000000000006</v>
      </c>
      <c r="AE803" s="3">
        <v>80.78</v>
      </c>
      <c r="AF803" s="3">
        <v>77.94</v>
      </c>
      <c r="AG803" s="3">
        <v>101.94</v>
      </c>
      <c r="AH803" s="3">
        <v>5.03</v>
      </c>
      <c r="AI803" s="3">
        <v>10.4</v>
      </c>
      <c r="AJ803" s="3">
        <v>10.31</v>
      </c>
      <c r="AK803" s="3">
        <v>20.39</v>
      </c>
      <c r="AL803" s="3">
        <v>33.64</v>
      </c>
      <c r="AM803" s="3">
        <v>56.37</v>
      </c>
      <c r="AN803" s="3">
        <v>56.14</v>
      </c>
      <c r="AO803" s="3">
        <v>78.64</v>
      </c>
      <c r="AP803" s="3">
        <v>8.9700000000000006</v>
      </c>
      <c r="AQ803" s="3">
        <v>12.49</v>
      </c>
      <c r="AR803" s="3">
        <v>11.97</v>
      </c>
      <c r="AS803" s="3">
        <v>17.97</v>
      </c>
      <c r="AT803" s="3">
        <v>7.32</v>
      </c>
      <c r="AU803" s="3">
        <v>8.7100000000000009</v>
      </c>
      <c r="AV803" s="3">
        <v>8.32</v>
      </c>
      <c r="AW803" s="3">
        <v>14.06</v>
      </c>
      <c r="AX803" s="3">
        <v>25.84</v>
      </c>
      <c r="AY803" s="3">
        <v>44.88</v>
      </c>
      <c r="AZ803" s="3">
        <v>44.34</v>
      </c>
      <c r="BA803" s="3">
        <v>89.96</v>
      </c>
      <c r="BB803" s="3">
        <f t="shared" si="1661"/>
        <v>428.4</v>
      </c>
      <c r="BC803" s="3">
        <f t="shared" si="1662"/>
        <v>618.95000000000005</v>
      </c>
      <c r="BD803" s="3">
        <f t="shared" si="1665"/>
        <v>616.2600000000001</v>
      </c>
      <c r="BE803" s="3">
        <f t="shared" si="1665"/>
        <v>851.04</v>
      </c>
    </row>
    <row r="804" spans="1:57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3">
        <v>157.46</v>
      </c>
      <c r="G804" s="3">
        <v>178.23</v>
      </c>
      <c r="H804" s="3">
        <v>179.96</v>
      </c>
      <c r="I804" s="3">
        <v>193.46</v>
      </c>
      <c r="J804" s="3">
        <v>25.2</v>
      </c>
      <c r="K804" s="3">
        <v>41.88</v>
      </c>
      <c r="L804" s="3">
        <v>39.15</v>
      </c>
      <c r="M804" s="3">
        <v>71.94</v>
      </c>
      <c r="N804" s="3">
        <v>31</v>
      </c>
      <c r="O804" s="3">
        <v>44.98</v>
      </c>
      <c r="P804" s="3">
        <v>44.86</v>
      </c>
      <c r="Q804" s="3">
        <v>62.95</v>
      </c>
      <c r="R804" s="3">
        <v>15.8</v>
      </c>
      <c r="S804" s="3">
        <v>19.53</v>
      </c>
      <c r="T804" s="3">
        <v>19.399999999999999</v>
      </c>
      <c r="U804" s="3">
        <v>25.88</v>
      </c>
      <c r="V804" s="3">
        <v>11.94</v>
      </c>
      <c r="W804" s="3">
        <v>21.17</v>
      </c>
      <c r="X804" s="3">
        <v>20.97</v>
      </c>
      <c r="Y804" s="3">
        <v>29.97</v>
      </c>
      <c r="Z804" s="3">
        <v>41.88</v>
      </c>
      <c r="AA804" s="3">
        <v>101</v>
      </c>
      <c r="AB804" s="3">
        <v>107.88</v>
      </c>
      <c r="AC804" s="3">
        <v>143.88</v>
      </c>
      <c r="AD804" s="3">
        <v>65.400000000000006</v>
      </c>
      <c r="AE804" s="3">
        <v>78.430000000000007</v>
      </c>
      <c r="AF804" s="3">
        <v>77.94</v>
      </c>
      <c r="AG804" s="3">
        <v>101.4</v>
      </c>
      <c r="AH804" s="3">
        <v>5.03</v>
      </c>
      <c r="AI804" s="3">
        <v>10.42</v>
      </c>
      <c r="AJ804" s="3">
        <v>10.43</v>
      </c>
      <c r="AK804" s="3">
        <v>20.39</v>
      </c>
      <c r="AL804" s="3">
        <v>33.64</v>
      </c>
      <c r="AM804" s="3">
        <v>55.98</v>
      </c>
      <c r="AN804" s="3">
        <v>56.14</v>
      </c>
      <c r="AO804" s="3">
        <v>78.64</v>
      </c>
      <c r="AP804" s="3">
        <v>8.9700000000000006</v>
      </c>
      <c r="AQ804" s="3">
        <v>12.49</v>
      </c>
      <c r="AR804" s="3">
        <v>11.97</v>
      </c>
      <c r="AS804" s="3">
        <v>17.97</v>
      </c>
      <c r="AT804" s="3">
        <v>6.82</v>
      </c>
      <c r="AU804" s="3">
        <v>8.66</v>
      </c>
      <c r="AV804" s="3">
        <v>8.32</v>
      </c>
      <c r="AW804" s="3">
        <v>14.06</v>
      </c>
      <c r="AX804" s="3">
        <v>26.21</v>
      </c>
      <c r="AY804" s="3">
        <v>45.5</v>
      </c>
      <c r="AZ804" s="3">
        <v>44.16</v>
      </c>
      <c r="BA804" s="3">
        <v>89.96</v>
      </c>
      <c r="BB804" s="3">
        <f t="shared" si="1661"/>
        <v>429.35</v>
      </c>
      <c r="BC804" s="3">
        <f t="shared" si="1662"/>
        <v>618.27</v>
      </c>
      <c r="BD804" s="3">
        <f t="shared" si="1665"/>
        <v>621.18000000000006</v>
      </c>
      <c r="BE804" s="3">
        <f t="shared" si="1665"/>
        <v>850.49999999999989</v>
      </c>
    </row>
    <row r="805" spans="1:57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3">
        <v>157.46</v>
      </c>
      <c r="G805" s="3">
        <v>179.93</v>
      </c>
      <c r="H805" s="3">
        <v>179.96</v>
      </c>
      <c r="I805" s="3">
        <v>202.46</v>
      </c>
      <c r="J805" s="3">
        <v>25.2</v>
      </c>
      <c r="K805" s="3">
        <v>41.77</v>
      </c>
      <c r="L805" s="3">
        <v>40.14</v>
      </c>
      <c r="M805" s="3">
        <v>71.94</v>
      </c>
      <c r="N805" s="3">
        <v>31</v>
      </c>
      <c r="O805" s="3">
        <v>45.11</v>
      </c>
      <c r="P805" s="3">
        <v>44.95</v>
      </c>
      <c r="Q805" s="3">
        <v>62.95</v>
      </c>
      <c r="R805" s="3">
        <v>16.16</v>
      </c>
      <c r="S805" s="3">
        <v>19.52</v>
      </c>
      <c r="T805" s="3">
        <v>19.399999999999999</v>
      </c>
      <c r="U805" s="3">
        <v>25.88</v>
      </c>
      <c r="V805" s="3">
        <v>11.94</v>
      </c>
      <c r="W805" s="3">
        <v>21.31</v>
      </c>
      <c r="X805" s="3">
        <v>20.97</v>
      </c>
      <c r="Y805" s="3">
        <v>29.97</v>
      </c>
      <c r="Z805" s="3">
        <v>41.88</v>
      </c>
      <c r="AA805" s="3">
        <v>100.88</v>
      </c>
      <c r="AB805" s="3">
        <v>107.88</v>
      </c>
      <c r="AC805" s="3">
        <v>143.88</v>
      </c>
      <c r="AD805" s="3">
        <v>65.400000000000006</v>
      </c>
      <c r="AE805" s="3">
        <v>78.430000000000007</v>
      </c>
      <c r="AF805" s="3">
        <v>77.94</v>
      </c>
      <c r="AG805" s="3">
        <v>101.4</v>
      </c>
      <c r="AH805" s="3">
        <v>5.03</v>
      </c>
      <c r="AI805" s="3">
        <v>10.4</v>
      </c>
      <c r="AJ805" s="3">
        <v>10.4</v>
      </c>
      <c r="AK805" s="3">
        <v>20.39</v>
      </c>
      <c r="AL805" s="3">
        <v>33.64</v>
      </c>
      <c r="AM805" s="3">
        <v>56.61</v>
      </c>
      <c r="AN805" s="3">
        <v>56.14</v>
      </c>
      <c r="AO805" s="3">
        <v>78.64</v>
      </c>
      <c r="AP805" s="3">
        <v>8.9700000000000006</v>
      </c>
      <c r="AQ805" s="3">
        <v>12.43</v>
      </c>
      <c r="AR805" s="3">
        <v>11.97</v>
      </c>
      <c r="AS805" s="3">
        <v>17.97</v>
      </c>
      <c r="AT805" s="3">
        <v>7.32</v>
      </c>
      <c r="AU805" s="3">
        <v>8.6999999999999993</v>
      </c>
      <c r="AV805" s="3">
        <v>8.32</v>
      </c>
      <c r="AW805" s="3">
        <v>14.06</v>
      </c>
      <c r="AX805" s="3">
        <v>26.21</v>
      </c>
      <c r="AY805" s="3">
        <v>45.25</v>
      </c>
      <c r="AZ805" s="3">
        <v>44.44</v>
      </c>
      <c r="BA805" s="3">
        <v>89.96</v>
      </c>
      <c r="BB805" s="3">
        <f t="shared" si="1661"/>
        <v>430.20999999999992</v>
      </c>
      <c r="BC805" s="3">
        <f t="shared" si="1662"/>
        <v>620.33999999999992</v>
      </c>
      <c r="BD805" s="3">
        <f t="shared" si="1665"/>
        <v>622.51</v>
      </c>
      <c r="BE805" s="3">
        <f t="shared" si="1665"/>
        <v>859.49999999999989</v>
      </c>
    </row>
    <row r="806" spans="1:57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3">
        <v>157.46</v>
      </c>
      <c r="G806" s="3">
        <v>178.9</v>
      </c>
      <c r="H806" s="3">
        <v>179.96</v>
      </c>
      <c r="I806" s="3">
        <v>193.46</v>
      </c>
      <c r="J806" s="3">
        <v>25.2</v>
      </c>
      <c r="K806" s="3">
        <v>41.43</v>
      </c>
      <c r="L806" s="3">
        <v>39.299999999999997</v>
      </c>
      <c r="M806" s="3">
        <v>71.94</v>
      </c>
      <c r="N806" s="3">
        <v>31</v>
      </c>
      <c r="O806" s="3">
        <v>44.71</v>
      </c>
      <c r="P806" s="3">
        <v>44.95</v>
      </c>
      <c r="Q806" s="3">
        <v>57.6</v>
      </c>
      <c r="R806" s="3">
        <v>16.16</v>
      </c>
      <c r="S806" s="3">
        <v>19.5</v>
      </c>
      <c r="T806" s="3">
        <v>19.399999999999999</v>
      </c>
      <c r="U806" s="3">
        <v>25.88</v>
      </c>
      <c r="V806" s="3">
        <v>11.94</v>
      </c>
      <c r="W806" s="3">
        <v>21.15</v>
      </c>
      <c r="X806" s="3">
        <v>20.97</v>
      </c>
      <c r="Y806" s="3">
        <v>29.97</v>
      </c>
      <c r="Z806" s="3">
        <v>41.88</v>
      </c>
      <c r="AA806" s="3">
        <v>99.55</v>
      </c>
      <c r="AB806" s="3">
        <v>107.88</v>
      </c>
      <c r="AC806" s="3">
        <v>143.88</v>
      </c>
      <c r="AD806" s="3">
        <v>65.400000000000006</v>
      </c>
      <c r="AE806" s="3">
        <v>78.430000000000007</v>
      </c>
      <c r="AF806" s="3">
        <v>77.94</v>
      </c>
      <c r="AG806" s="3">
        <v>101.4</v>
      </c>
      <c r="AH806" s="3">
        <v>5.03</v>
      </c>
      <c r="AI806" s="3">
        <v>10.41</v>
      </c>
      <c r="AJ806" s="3">
        <v>10.4</v>
      </c>
      <c r="AK806" s="3">
        <v>20.39</v>
      </c>
      <c r="AL806" s="3">
        <v>33.64</v>
      </c>
      <c r="AM806" s="3">
        <v>55.98</v>
      </c>
      <c r="AN806" s="3">
        <v>56.14</v>
      </c>
      <c r="AO806" s="3">
        <v>78.64</v>
      </c>
      <c r="AP806" s="3">
        <v>8.9700000000000006</v>
      </c>
      <c r="AQ806" s="3">
        <v>12.45</v>
      </c>
      <c r="AR806" s="3">
        <v>11.97</v>
      </c>
      <c r="AS806" s="3">
        <v>17.97</v>
      </c>
      <c r="AT806" s="3">
        <v>7.32</v>
      </c>
      <c r="AU806" s="3">
        <v>8.6999999999999993</v>
      </c>
      <c r="AV806" s="3">
        <v>8.32</v>
      </c>
      <c r="AW806" s="3">
        <v>14.06</v>
      </c>
      <c r="AX806" s="3">
        <v>25.84</v>
      </c>
      <c r="AY806" s="3">
        <v>44.97</v>
      </c>
      <c r="AZ806" s="3">
        <v>44.21</v>
      </c>
      <c r="BA806" s="3">
        <v>89.96</v>
      </c>
      <c r="BB806" s="3">
        <f t="shared" si="1661"/>
        <v>429.83999999999992</v>
      </c>
      <c r="BC806" s="3">
        <f t="shared" si="1662"/>
        <v>616.18000000000018</v>
      </c>
      <c r="BD806" s="3">
        <f t="shared" si="1665"/>
        <v>621.44000000000005</v>
      </c>
      <c r="BE806" s="3">
        <f t="shared" si="1665"/>
        <v>845.15</v>
      </c>
    </row>
    <row r="807" spans="1:57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3">
        <v>157.46</v>
      </c>
      <c r="G807" s="3">
        <v>177.96</v>
      </c>
      <c r="H807" s="3">
        <v>179.96</v>
      </c>
      <c r="I807" s="3">
        <v>193.46</v>
      </c>
      <c r="J807" s="3">
        <v>25.2</v>
      </c>
      <c r="K807" s="3">
        <v>41.28</v>
      </c>
      <c r="L807" s="3">
        <v>38.97</v>
      </c>
      <c r="M807" s="3">
        <v>71.94</v>
      </c>
      <c r="N807" s="3">
        <v>31</v>
      </c>
      <c r="O807" s="3">
        <v>45.36</v>
      </c>
      <c r="P807" s="3">
        <v>44.95</v>
      </c>
      <c r="Q807" s="3">
        <v>62.95</v>
      </c>
      <c r="R807" s="3">
        <v>16.16</v>
      </c>
      <c r="S807" s="3">
        <v>19.54</v>
      </c>
      <c r="T807" s="3">
        <v>19.399999999999999</v>
      </c>
      <c r="U807" s="3">
        <v>25.88</v>
      </c>
      <c r="V807" s="3">
        <v>11.94</v>
      </c>
      <c r="W807" s="3">
        <v>21.42</v>
      </c>
      <c r="X807" s="3">
        <v>20.97</v>
      </c>
      <c r="Y807" s="3">
        <v>29.97</v>
      </c>
      <c r="Z807" s="3">
        <v>41.88</v>
      </c>
      <c r="AA807" s="3">
        <v>100.12</v>
      </c>
      <c r="AB807" s="3">
        <v>107.88</v>
      </c>
      <c r="AC807" s="3">
        <v>143.88</v>
      </c>
      <c r="AD807" s="3">
        <v>59.94</v>
      </c>
      <c r="AE807" s="3">
        <v>77.05</v>
      </c>
      <c r="AF807" s="3">
        <v>77.94</v>
      </c>
      <c r="AG807" s="3">
        <v>101.4</v>
      </c>
      <c r="AH807" s="3">
        <v>5.03</v>
      </c>
      <c r="AI807" s="3">
        <v>10.38</v>
      </c>
      <c r="AJ807" s="3">
        <v>10.43</v>
      </c>
      <c r="AK807" s="3">
        <v>15.59</v>
      </c>
      <c r="AL807" s="3">
        <v>33.64</v>
      </c>
      <c r="AM807" s="3">
        <v>54.86</v>
      </c>
      <c r="AN807" s="3">
        <v>56.14</v>
      </c>
      <c r="AO807" s="3">
        <v>78.64</v>
      </c>
      <c r="AP807" s="3">
        <v>8.9700000000000006</v>
      </c>
      <c r="AQ807" s="3">
        <v>12.43</v>
      </c>
      <c r="AR807" s="3">
        <v>11.97</v>
      </c>
      <c r="AS807" s="3">
        <v>17.97</v>
      </c>
      <c r="AT807" s="3">
        <v>7.32</v>
      </c>
      <c r="AU807" s="3">
        <v>8.74</v>
      </c>
      <c r="AV807" s="3">
        <v>8.32</v>
      </c>
      <c r="AW807" s="3">
        <v>14.06</v>
      </c>
      <c r="AX807" s="3">
        <v>25.84</v>
      </c>
      <c r="AY807" s="3">
        <v>44.75</v>
      </c>
      <c r="AZ807" s="3">
        <v>44.06</v>
      </c>
      <c r="BA807" s="3">
        <v>89.96</v>
      </c>
      <c r="BB807" s="3">
        <f t="shared" si="1661"/>
        <v>424.37999999999994</v>
      </c>
      <c r="BC807" s="3">
        <f t="shared" si="1662"/>
        <v>613.89</v>
      </c>
      <c r="BD807" s="3">
        <f t="shared" si="1665"/>
        <v>620.99</v>
      </c>
      <c r="BE807" s="3">
        <f t="shared" si="1665"/>
        <v>845.69999999999993</v>
      </c>
    </row>
    <row r="808" spans="1:57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3">
        <v>157.46</v>
      </c>
      <c r="G808" s="3">
        <v>175.48</v>
      </c>
      <c r="H808" s="3">
        <v>175.46</v>
      </c>
      <c r="I808" s="3">
        <v>193.46</v>
      </c>
      <c r="J808" s="3">
        <v>26.76</v>
      </c>
      <c r="K808" s="3">
        <v>41.22</v>
      </c>
      <c r="L808" s="3">
        <v>38.97</v>
      </c>
      <c r="M808" s="3">
        <v>71.94</v>
      </c>
      <c r="N808" s="3">
        <v>31</v>
      </c>
      <c r="O808" s="3">
        <v>45.46</v>
      </c>
      <c r="P808" s="3">
        <v>44.95</v>
      </c>
      <c r="Q808" s="3">
        <v>62.95</v>
      </c>
      <c r="R808" s="3">
        <v>16.16</v>
      </c>
      <c r="S808" s="3">
        <v>19.52</v>
      </c>
      <c r="T808" s="3">
        <v>19.399999999999999</v>
      </c>
      <c r="U808" s="3">
        <v>25.88</v>
      </c>
      <c r="V808" s="3">
        <v>11.94</v>
      </c>
      <c r="W808" s="3">
        <v>21.31</v>
      </c>
      <c r="X808" s="3">
        <v>20.97</v>
      </c>
      <c r="Y808" s="3">
        <v>29.97</v>
      </c>
      <c r="Z808" s="3">
        <v>41.88</v>
      </c>
      <c r="AA808" s="3">
        <v>100.19</v>
      </c>
      <c r="AB808" s="3">
        <v>107.88</v>
      </c>
      <c r="AC808" s="3">
        <v>143.88</v>
      </c>
      <c r="AD808" s="3">
        <v>65.400000000000006</v>
      </c>
      <c r="AE808" s="3">
        <v>78.430000000000007</v>
      </c>
      <c r="AF808" s="3">
        <v>77.94</v>
      </c>
      <c r="AG808" s="3">
        <v>101.4</v>
      </c>
      <c r="AH808" s="3">
        <v>5.03</v>
      </c>
      <c r="AI808" s="3">
        <v>10.43</v>
      </c>
      <c r="AJ808" s="3">
        <v>10.43</v>
      </c>
      <c r="AK808" s="3">
        <v>20.39</v>
      </c>
      <c r="AL808" s="3">
        <v>33.64</v>
      </c>
      <c r="AM808" s="3">
        <v>55.61</v>
      </c>
      <c r="AN808" s="3">
        <v>56.14</v>
      </c>
      <c r="AO808" s="3">
        <v>78.64</v>
      </c>
      <c r="AP808" s="3">
        <v>8.9700000000000006</v>
      </c>
      <c r="AQ808" s="3">
        <v>12.48</v>
      </c>
      <c r="AR808" s="3">
        <v>11.97</v>
      </c>
      <c r="AS808" s="3">
        <v>17.97</v>
      </c>
      <c r="AT808" s="3">
        <v>7.32</v>
      </c>
      <c r="AU808" s="3">
        <v>8.73</v>
      </c>
      <c r="AV808" s="3">
        <v>8.32</v>
      </c>
      <c r="AW808" s="3">
        <v>14.06</v>
      </c>
      <c r="AX808" s="3">
        <v>26.21</v>
      </c>
      <c r="AY808" s="3">
        <v>45.38</v>
      </c>
      <c r="AZ808" s="3">
        <v>44.21</v>
      </c>
      <c r="BA808" s="3">
        <v>89.96</v>
      </c>
      <c r="BB808" s="3">
        <f t="shared" si="1661"/>
        <v>431.77</v>
      </c>
      <c r="BC808" s="3">
        <f t="shared" si="1662"/>
        <v>614.24</v>
      </c>
      <c r="BD808" s="3">
        <f t="shared" si="1665"/>
        <v>616.6400000000001</v>
      </c>
      <c r="BE808" s="3">
        <f t="shared" si="1665"/>
        <v>850.49999999999989</v>
      </c>
    </row>
    <row r="809" spans="1:57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3">
        <v>157.46</v>
      </c>
      <c r="G809" s="3">
        <v>177.55</v>
      </c>
      <c r="H809" s="3">
        <v>179.96</v>
      </c>
      <c r="I809" s="3">
        <v>193.46</v>
      </c>
      <c r="J809" s="3">
        <v>26.76</v>
      </c>
      <c r="K809" s="3">
        <v>41.64</v>
      </c>
      <c r="L809" s="3">
        <v>39.299999999999997</v>
      </c>
      <c r="M809" s="3">
        <v>71.94</v>
      </c>
      <c r="N809" s="3">
        <v>31</v>
      </c>
      <c r="O809" s="3">
        <v>45.51</v>
      </c>
      <c r="P809" s="3">
        <v>44.95</v>
      </c>
      <c r="Q809" s="3">
        <v>62.95</v>
      </c>
      <c r="R809" s="3">
        <v>16.16</v>
      </c>
      <c r="S809" s="3">
        <v>19.510000000000002</v>
      </c>
      <c r="T809" s="3">
        <v>19.399999999999999</v>
      </c>
      <c r="U809" s="3">
        <v>25.88</v>
      </c>
      <c r="V809" s="3">
        <v>11.94</v>
      </c>
      <c r="W809" s="3">
        <v>21.66</v>
      </c>
      <c r="X809" s="3">
        <v>20.97</v>
      </c>
      <c r="Y809" s="3">
        <v>29.97</v>
      </c>
      <c r="Z809" s="3">
        <v>41.88</v>
      </c>
      <c r="AA809" s="3">
        <v>98.92</v>
      </c>
      <c r="AB809" s="3">
        <v>107.88</v>
      </c>
      <c r="AC809" s="3">
        <v>143.88</v>
      </c>
      <c r="AD809" s="3">
        <v>65.400000000000006</v>
      </c>
      <c r="AE809" s="3">
        <v>78.430000000000007</v>
      </c>
      <c r="AF809" s="3">
        <v>77.94</v>
      </c>
      <c r="AG809" s="3">
        <v>101.4</v>
      </c>
      <c r="AH809" s="3">
        <v>5.03</v>
      </c>
      <c r="AI809" s="3">
        <v>10.34</v>
      </c>
      <c r="AJ809" s="3">
        <v>10.31</v>
      </c>
      <c r="AK809" s="3">
        <v>15.59</v>
      </c>
      <c r="AL809" s="3">
        <v>33.64</v>
      </c>
      <c r="AM809" s="3">
        <v>58.13</v>
      </c>
      <c r="AN809" s="3">
        <v>61.76</v>
      </c>
      <c r="AO809" s="3">
        <v>78.64</v>
      </c>
      <c r="AP809" s="3">
        <v>8.9700000000000006</v>
      </c>
      <c r="AQ809" s="3">
        <v>12.42</v>
      </c>
      <c r="AR809" s="3">
        <v>11.97</v>
      </c>
      <c r="AS809" s="3">
        <v>17.97</v>
      </c>
      <c r="AT809" s="3">
        <v>7.32</v>
      </c>
      <c r="AU809" s="3">
        <v>8.7200000000000006</v>
      </c>
      <c r="AV809" s="3">
        <v>8.32</v>
      </c>
      <c r="AW809" s="3">
        <v>14.06</v>
      </c>
      <c r="AX809" s="3">
        <v>26.21</v>
      </c>
      <c r="AY809" s="3">
        <v>45.19</v>
      </c>
      <c r="AZ809" s="3">
        <v>43.09</v>
      </c>
      <c r="BA809" s="3">
        <v>89.96</v>
      </c>
      <c r="BB809" s="3">
        <f t="shared" si="1661"/>
        <v>431.77</v>
      </c>
      <c r="BC809" s="3">
        <f t="shared" si="1662"/>
        <v>618.02</v>
      </c>
      <c r="BD809" s="3">
        <f t="shared" si="1665"/>
        <v>625.85</v>
      </c>
      <c r="BE809" s="3">
        <f t="shared" si="1665"/>
        <v>845.69999999999993</v>
      </c>
    </row>
    <row r="810" spans="1:57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3">
        <v>157.46</v>
      </c>
      <c r="G810" s="3">
        <v>178.14</v>
      </c>
      <c r="H810" s="3">
        <v>179.96</v>
      </c>
      <c r="I810" s="3">
        <v>193.46</v>
      </c>
      <c r="J810" s="3">
        <v>26.76</v>
      </c>
      <c r="K810" s="3">
        <v>41.62</v>
      </c>
      <c r="L810" s="3">
        <v>39.15</v>
      </c>
      <c r="M810" s="3">
        <v>71.94</v>
      </c>
      <c r="N810" s="3">
        <v>31</v>
      </c>
      <c r="O810" s="3">
        <v>45.68</v>
      </c>
      <c r="P810" s="3">
        <v>44.95</v>
      </c>
      <c r="Q810" s="3">
        <v>62.95</v>
      </c>
      <c r="R810" s="3">
        <v>15.8</v>
      </c>
      <c r="S810" s="3">
        <v>19.48</v>
      </c>
      <c r="T810" s="3">
        <v>19.399999999999999</v>
      </c>
      <c r="U810" s="3">
        <v>25.88</v>
      </c>
      <c r="V810" s="3">
        <v>11.94</v>
      </c>
      <c r="W810" s="3">
        <v>21.62</v>
      </c>
      <c r="X810" s="3">
        <v>20.97</v>
      </c>
      <c r="Y810" s="3">
        <v>29.97</v>
      </c>
      <c r="Z810" s="3">
        <v>41.88</v>
      </c>
      <c r="AA810" s="3">
        <v>95.13</v>
      </c>
      <c r="AB810" s="3">
        <v>107.88</v>
      </c>
      <c r="AC810" s="3">
        <v>119.88</v>
      </c>
      <c r="AD810" s="3">
        <v>65.400000000000006</v>
      </c>
      <c r="AE810" s="3">
        <v>76.849999999999994</v>
      </c>
      <c r="AF810" s="3">
        <v>77.94</v>
      </c>
      <c r="AG810" s="3">
        <v>101.4</v>
      </c>
      <c r="AH810" s="3">
        <v>5.03</v>
      </c>
      <c r="AI810" s="3">
        <v>10.43</v>
      </c>
      <c r="AJ810" s="3">
        <v>10.43</v>
      </c>
      <c r="AK810" s="3">
        <v>20.39</v>
      </c>
      <c r="AL810" s="3">
        <v>33.64</v>
      </c>
      <c r="AM810" s="3">
        <v>58.58</v>
      </c>
      <c r="AN810" s="3">
        <v>61.76</v>
      </c>
      <c r="AO810" s="3">
        <v>78.64</v>
      </c>
      <c r="AP810" s="3">
        <v>8.9700000000000006</v>
      </c>
      <c r="AQ810" s="3">
        <v>12.36</v>
      </c>
      <c r="AR810" s="3">
        <v>11.97</v>
      </c>
      <c r="AS810" s="3">
        <v>17.97</v>
      </c>
      <c r="AT810" s="3">
        <v>7.07</v>
      </c>
      <c r="AU810" s="3">
        <v>8.67</v>
      </c>
      <c r="AV810" s="3">
        <v>8.32</v>
      </c>
      <c r="AW810" s="3">
        <v>14.06</v>
      </c>
      <c r="AX810" s="3">
        <v>25.84</v>
      </c>
      <c r="AY810" s="3">
        <v>46.13</v>
      </c>
      <c r="AZ810" s="3">
        <v>44.78</v>
      </c>
      <c r="BA810" s="3">
        <v>89.96</v>
      </c>
      <c r="BB810" s="3">
        <f t="shared" si="1661"/>
        <v>430.78999999999996</v>
      </c>
      <c r="BC810" s="3">
        <f t="shared" si="1662"/>
        <v>614.68999999999994</v>
      </c>
      <c r="BD810" s="3">
        <f t="shared" si="1665"/>
        <v>627.51</v>
      </c>
      <c r="BE810" s="3">
        <f t="shared" si="1665"/>
        <v>826.49999999999989</v>
      </c>
    </row>
    <row r="811" spans="1:57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3">
        <v>157.46</v>
      </c>
      <c r="G811" s="3">
        <v>178.37</v>
      </c>
      <c r="H811" s="3">
        <v>179.96</v>
      </c>
      <c r="I811" s="3">
        <v>202.46</v>
      </c>
      <c r="J811" s="3">
        <v>26.76</v>
      </c>
      <c r="K811" s="3">
        <v>41.44</v>
      </c>
      <c r="L811" s="3">
        <v>38.97</v>
      </c>
      <c r="M811" s="3">
        <v>71.94</v>
      </c>
      <c r="N811" s="3">
        <v>31</v>
      </c>
      <c r="O811" s="3">
        <v>45.54</v>
      </c>
      <c r="P811" s="3">
        <v>44.95</v>
      </c>
      <c r="Q811" s="3">
        <v>62.95</v>
      </c>
      <c r="R811" s="3">
        <v>15.8</v>
      </c>
      <c r="S811" s="3">
        <v>19.510000000000002</v>
      </c>
      <c r="T811" s="3">
        <v>19.399999999999999</v>
      </c>
      <c r="U811" s="3">
        <v>25.88</v>
      </c>
      <c r="V811" s="3">
        <v>11.94</v>
      </c>
      <c r="W811" s="3">
        <v>21.68</v>
      </c>
      <c r="X811" s="3">
        <v>20.97</v>
      </c>
      <c r="Y811" s="3">
        <v>29.97</v>
      </c>
      <c r="Z811" s="3">
        <v>41.88</v>
      </c>
      <c r="AA811" s="3">
        <v>96.4</v>
      </c>
      <c r="AB811" s="3">
        <v>107.88</v>
      </c>
      <c r="AC811" s="3">
        <v>119.88</v>
      </c>
      <c r="AD811" s="3">
        <v>65.400000000000006</v>
      </c>
      <c r="AE811" s="3">
        <v>78.489999999999995</v>
      </c>
      <c r="AF811" s="3">
        <v>77.94</v>
      </c>
      <c r="AG811" s="3">
        <v>101.4</v>
      </c>
      <c r="AH811" s="3">
        <v>5.03</v>
      </c>
      <c r="AI811" s="3">
        <v>10.46</v>
      </c>
      <c r="AJ811" s="3">
        <v>10.43</v>
      </c>
      <c r="AK811" s="3">
        <v>20.39</v>
      </c>
      <c r="AL811" s="3">
        <v>33.64</v>
      </c>
      <c r="AM811" s="3">
        <v>56.96</v>
      </c>
      <c r="AN811" s="3">
        <v>59.51</v>
      </c>
      <c r="AO811" s="3">
        <v>78.64</v>
      </c>
      <c r="AP811" s="3">
        <v>8.9700000000000006</v>
      </c>
      <c r="AQ811" s="3">
        <v>12.36</v>
      </c>
      <c r="AR811" s="3">
        <v>11.97</v>
      </c>
      <c r="AS811" s="3">
        <v>17.97</v>
      </c>
      <c r="AT811" s="3">
        <v>7.07</v>
      </c>
      <c r="AU811" s="3">
        <v>8.66</v>
      </c>
      <c r="AV811" s="3">
        <v>8.32</v>
      </c>
      <c r="AW811" s="3">
        <v>14.06</v>
      </c>
      <c r="AX811" s="3">
        <v>26.21</v>
      </c>
      <c r="AY811" s="3">
        <v>46.62</v>
      </c>
      <c r="AZ811" s="3">
        <v>44.96</v>
      </c>
      <c r="BA811" s="3">
        <v>85.69</v>
      </c>
      <c r="BB811" s="3">
        <f t="shared" si="1661"/>
        <v>431.15999999999997</v>
      </c>
      <c r="BC811" s="3">
        <f t="shared" si="1662"/>
        <v>616.49</v>
      </c>
      <c r="BD811" s="3">
        <f t="shared" si="1665"/>
        <v>625.2600000000001</v>
      </c>
      <c r="BE811" s="3">
        <f t="shared" si="1665"/>
        <v>831.22999999999979</v>
      </c>
    </row>
    <row r="812" spans="1:57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3">
        <v>157.46</v>
      </c>
      <c r="G812" s="3">
        <v>178.19</v>
      </c>
      <c r="H812" s="3">
        <v>179.96</v>
      </c>
      <c r="I812" s="3">
        <v>202.46</v>
      </c>
      <c r="J812" s="3">
        <v>26.76</v>
      </c>
      <c r="K812" s="3">
        <v>41.45</v>
      </c>
      <c r="L812" s="3">
        <v>39</v>
      </c>
      <c r="M812" s="3">
        <v>71.94</v>
      </c>
      <c r="N812" s="3">
        <v>31</v>
      </c>
      <c r="O812" s="3">
        <v>45.79</v>
      </c>
      <c r="P812" s="3">
        <v>44.95</v>
      </c>
      <c r="Q812" s="3">
        <v>62.95</v>
      </c>
      <c r="R812" s="3">
        <v>15.8</v>
      </c>
      <c r="S812" s="3">
        <v>19.54</v>
      </c>
      <c r="T812" s="3">
        <v>19.579999999999998</v>
      </c>
      <c r="U812" s="3">
        <v>25.88</v>
      </c>
      <c r="V812" s="3">
        <v>11.94</v>
      </c>
      <c r="W812" s="3">
        <v>21.71</v>
      </c>
      <c r="X812" s="3">
        <v>20.97</v>
      </c>
      <c r="Y812" s="3">
        <v>29.97</v>
      </c>
      <c r="Z812" s="3">
        <v>41.88</v>
      </c>
      <c r="AA812" s="3">
        <v>94.06</v>
      </c>
      <c r="AB812" s="3">
        <v>107.88</v>
      </c>
      <c r="AC812" s="3">
        <v>119.88</v>
      </c>
      <c r="AD812" s="3">
        <v>65.400000000000006</v>
      </c>
      <c r="AE812" s="3">
        <v>81.09</v>
      </c>
      <c r="AF812" s="3">
        <v>77.94</v>
      </c>
      <c r="AG812" s="3">
        <v>101.94</v>
      </c>
      <c r="AH812" s="3">
        <v>5.03</v>
      </c>
      <c r="AI812" s="3">
        <v>10.45</v>
      </c>
      <c r="AJ812" s="3">
        <v>10.43</v>
      </c>
      <c r="AK812" s="3">
        <v>20.39</v>
      </c>
      <c r="AL812" s="3">
        <v>33.64</v>
      </c>
      <c r="AM812" s="3">
        <v>56.96</v>
      </c>
      <c r="AN812" s="3">
        <v>59.51</v>
      </c>
      <c r="AO812" s="3">
        <v>78.64</v>
      </c>
      <c r="AP812" s="3">
        <v>8.9700000000000006</v>
      </c>
      <c r="AQ812" s="3">
        <v>12.38</v>
      </c>
      <c r="AR812" s="3">
        <v>11.97</v>
      </c>
      <c r="AS812" s="3">
        <v>17.97</v>
      </c>
      <c r="AT812" s="3">
        <v>7.07</v>
      </c>
      <c r="AU812" s="3">
        <v>8.6300000000000008</v>
      </c>
      <c r="AV812" s="3">
        <v>8.32</v>
      </c>
      <c r="AW812" s="3">
        <v>14.06</v>
      </c>
      <c r="AX812" s="3">
        <v>25.84</v>
      </c>
      <c r="AY812" s="3">
        <v>46.94</v>
      </c>
      <c r="AZ812" s="3">
        <v>44.93</v>
      </c>
      <c r="BA812" s="3">
        <v>85.69</v>
      </c>
      <c r="BB812" s="3">
        <f t="shared" si="1661"/>
        <v>430.78999999999996</v>
      </c>
      <c r="BC812" s="3">
        <f t="shared" si="1662"/>
        <v>617.18999999999994</v>
      </c>
      <c r="BD812" s="3">
        <f t="shared" si="1665"/>
        <v>625.44000000000005</v>
      </c>
      <c r="BE812" s="3">
        <f t="shared" si="1665"/>
        <v>831.77</v>
      </c>
    </row>
    <row r="813" spans="1:57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3">
        <v>161.55000000000001</v>
      </c>
      <c r="G813" s="3">
        <v>179.02</v>
      </c>
      <c r="H813" s="3">
        <v>179.96</v>
      </c>
      <c r="I813" s="3">
        <v>202.46</v>
      </c>
      <c r="J813" s="3">
        <v>26.76</v>
      </c>
      <c r="K813" s="3">
        <v>41.53</v>
      </c>
      <c r="L813" s="3">
        <v>39</v>
      </c>
      <c r="M813" s="3">
        <v>71.94</v>
      </c>
      <c r="N813" s="3">
        <v>31</v>
      </c>
      <c r="O813" s="3">
        <v>45.86</v>
      </c>
      <c r="P813" s="3">
        <v>44.95</v>
      </c>
      <c r="Q813" s="3">
        <v>62.95</v>
      </c>
      <c r="R813" s="3">
        <v>15.8</v>
      </c>
      <c r="S813" s="3">
        <v>19.48</v>
      </c>
      <c r="T813" s="3">
        <v>19.399999999999999</v>
      </c>
      <c r="U813" s="3">
        <v>25.88</v>
      </c>
      <c r="V813" s="3">
        <v>11.94</v>
      </c>
      <c r="W813" s="3">
        <v>21.63</v>
      </c>
      <c r="X813" s="3">
        <v>29.97</v>
      </c>
      <c r="Y813" s="3">
        <v>29.97</v>
      </c>
      <c r="Z813" s="3">
        <v>41.88</v>
      </c>
      <c r="AA813" s="3">
        <v>94.06</v>
      </c>
      <c r="AB813" s="3">
        <v>107.88</v>
      </c>
      <c r="AC813" s="3">
        <v>119.88</v>
      </c>
      <c r="AD813" s="3">
        <v>65.400000000000006</v>
      </c>
      <c r="AE813" s="3">
        <v>81.09</v>
      </c>
      <c r="AF813" s="3">
        <v>77.94</v>
      </c>
      <c r="AG813" s="3">
        <v>101.94</v>
      </c>
      <c r="AH813" s="3">
        <v>5.03</v>
      </c>
      <c r="AI813" s="3">
        <v>10.44</v>
      </c>
      <c r="AJ813" s="3">
        <v>10.43</v>
      </c>
      <c r="AK813" s="3">
        <v>20.39</v>
      </c>
      <c r="AL813" s="3">
        <v>33.64</v>
      </c>
      <c r="AM813" s="3">
        <v>56.21</v>
      </c>
      <c r="AN813" s="3">
        <v>57.83</v>
      </c>
      <c r="AO813" s="3">
        <v>78.64</v>
      </c>
      <c r="AP813" s="3">
        <v>8.9700000000000006</v>
      </c>
      <c r="AQ813" s="3">
        <v>12.38</v>
      </c>
      <c r="AR813" s="3">
        <v>11.97</v>
      </c>
      <c r="AS813" s="3">
        <v>17.97</v>
      </c>
      <c r="AT813" s="3">
        <v>7.07</v>
      </c>
      <c r="AU813" s="3">
        <v>8.6199999999999992</v>
      </c>
      <c r="AV813" s="3">
        <v>8.32</v>
      </c>
      <c r="AW813" s="3">
        <v>14.06</v>
      </c>
      <c r="AX813" s="3">
        <v>25.84</v>
      </c>
      <c r="AY813" s="3">
        <v>47.18</v>
      </c>
      <c r="AZ813" s="3">
        <v>44.96</v>
      </c>
      <c r="BA813" s="3">
        <v>85.69</v>
      </c>
      <c r="BB813" s="3">
        <f t="shared" si="1661"/>
        <v>434.88</v>
      </c>
      <c r="BC813" s="3">
        <f t="shared" si="1662"/>
        <v>617.5</v>
      </c>
      <c r="BD813" s="3">
        <f t="shared" si="1665"/>
        <v>632.61000000000013</v>
      </c>
      <c r="BE813" s="3">
        <f t="shared" si="1665"/>
        <v>831.77</v>
      </c>
    </row>
    <row r="814" spans="1:57" x14ac:dyDescent="0.25">
      <c r="A814" s="5" t="s">
        <v>95</v>
      </c>
      <c r="B814" s="11">
        <v>44956</v>
      </c>
      <c r="C814" s="3" t="s">
        <v>43</v>
      </c>
      <c r="D814" s="13">
        <v>0.86597222222222225</v>
      </c>
      <c r="E814" s="3" t="s">
        <v>57</v>
      </c>
      <c r="F814" s="3">
        <v>157.46</v>
      </c>
      <c r="G814" s="3">
        <v>178.83</v>
      </c>
      <c r="H814" s="3">
        <v>179.96</v>
      </c>
      <c r="I814" s="3">
        <v>202.46</v>
      </c>
      <c r="J814" s="3">
        <v>26.76</v>
      </c>
      <c r="K814" s="3">
        <v>41.13</v>
      </c>
      <c r="L814" s="3">
        <v>38.94</v>
      </c>
      <c r="M814" s="3">
        <v>71.94</v>
      </c>
      <c r="N814" s="3">
        <v>31</v>
      </c>
      <c r="O814" s="3">
        <v>45.7</v>
      </c>
      <c r="P814" s="3">
        <v>44.95</v>
      </c>
      <c r="Q814" s="3">
        <v>62.95</v>
      </c>
      <c r="R814" s="3">
        <v>15.44</v>
      </c>
      <c r="S814" s="3">
        <v>19.55</v>
      </c>
      <c r="T814" s="3">
        <v>19.579999999999998</v>
      </c>
      <c r="U814" s="3">
        <v>25.88</v>
      </c>
      <c r="V814" s="3">
        <v>11.94</v>
      </c>
      <c r="W814" s="3">
        <v>21.63</v>
      </c>
      <c r="X814" s="3">
        <v>20.97</v>
      </c>
      <c r="Y814" s="3">
        <v>29.97</v>
      </c>
      <c r="Z814" s="3">
        <v>41.88</v>
      </c>
      <c r="AA814" s="3">
        <v>93.73</v>
      </c>
      <c r="AB814" s="3">
        <v>107.88</v>
      </c>
      <c r="AC814" s="3">
        <v>119.88</v>
      </c>
      <c r="AD814" s="3">
        <v>59.94</v>
      </c>
      <c r="AE814" s="3">
        <v>80.05</v>
      </c>
      <c r="AF814" s="3">
        <v>77.94</v>
      </c>
      <c r="AG814" s="3">
        <v>101.94</v>
      </c>
      <c r="AH814" s="3">
        <v>5.03</v>
      </c>
      <c r="AI814" s="3">
        <v>10.45</v>
      </c>
      <c r="AJ814" s="3">
        <v>10.43</v>
      </c>
      <c r="AK814" s="3">
        <v>20.39</v>
      </c>
      <c r="AL814" s="3">
        <v>33.64</v>
      </c>
      <c r="AM814" s="3">
        <v>56.21</v>
      </c>
      <c r="AN814" s="3">
        <v>57.83</v>
      </c>
      <c r="AO814" s="3">
        <v>78.64</v>
      </c>
      <c r="AP814" s="3">
        <v>8.9700000000000006</v>
      </c>
      <c r="AQ814" s="3">
        <v>12.29</v>
      </c>
      <c r="AR814" s="3">
        <v>11.97</v>
      </c>
      <c r="AS814" s="3">
        <v>17.97</v>
      </c>
      <c r="AT814" s="3">
        <v>7.07</v>
      </c>
      <c r="AU814" s="3">
        <v>8.6</v>
      </c>
      <c r="AV814" s="3">
        <v>8.32</v>
      </c>
      <c r="AW814" s="3">
        <v>14.06</v>
      </c>
      <c r="AX814" s="3">
        <v>26.21</v>
      </c>
      <c r="AY814" s="3">
        <v>46.39</v>
      </c>
      <c r="AZ814" s="3">
        <v>44.94</v>
      </c>
      <c r="BA814" s="3">
        <v>85.69</v>
      </c>
      <c r="BB814" s="3">
        <f t="shared" si="1661"/>
        <v>425.34</v>
      </c>
      <c r="BC814" s="3">
        <f t="shared" si="1662"/>
        <v>614.56000000000006</v>
      </c>
      <c r="BD814" s="3">
        <f t="shared" si="1665"/>
        <v>623.71</v>
      </c>
      <c r="BE814" s="3">
        <f t="shared" si="1665"/>
        <v>831.77</v>
      </c>
    </row>
    <row r="815" spans="1:57" x14ac:dyDescent="0.25">
      <c r="A815" s="5" t="s">
        <v>95</v>
      </c>
      <c r="B815" s="11">
        <v>44957</v>
      </c>
      <c r="C815" s="3" t="s">
        <v>44</v>
      </c>
      <c r="D815" s="13">
        <v>0.84375</v>
      </c>
      <c r="E815" s="3" t="s">
        <v>57</v>
      </c>
      <c r="F815" s="3">
        <v>157.46</v>
      </c>
      <c r="G815" s="3">
        <v>176.68</v>
      </c>
      <c r="H815" s="3">
        <v>179.96</v>
      </c>
      <c r="I815" s="3">
        <v>202.46</v>
      </c>
      <c r="J815" s="3">
        <v>26.76</v>
      </c>
      <c r="K815" s="3">
        <v>41.18</v>
      </c>
      <c r="L815" s="3">
        <v>38.94</v>
      </c>
      <c r="M815" s="3">
        <v>71.94</v>
      </c>
      <c r="N815" s="3">
        <v>31</v>
      </c>
      <c r="O815" s="3">
        <v>45.89</v>
      </c>
      <c r="P815" s="3">
        <v>44.95</v>
      </c>
      <c r="Q815" s="3">
        <v>62.95</v>
      </c>
      <c r="R815" s="3">
        <v>15.8</v>
      </c>
      <c r="S815" s="3">
        <v>19.59</v>
      </c>
      <c r="T815" s="3">
        <v>19.399999999999999</v>
      </c>
      <c r="U815" s="3">
        <v>25.88</v>
      </c>
      <c r="V815" s="3">
        <v>11.94</v>
      </c>
      <c r="W815" s="3">
        <v>21.66</v>
      </c>
      <c r="X815" s="3">
        <v>20.97</v>
      </c>
      <c r="Y815" s="3">
        <v>29.97</v>
      </c>
      <c r="Z815" s="3">
        <v>41.88</v>
      </c>
      <c r="AA815" s="3">
        <v>93.73</v>
      </c>
      <c r="AB815" s="3">
        <v>107.88</v>
      </c>
      <c r="AC815" s="3">
        <v>119.88</v>
      </c>
      <c r="AD815" s="3">
        <v>65.400000000000006</v>
      </c>
      <c r="AE815" s="3">
        <v>78.489999999999995</v>
      </c>
      <c r="AF815" s="3">
        <v>77.94</v>
      </c>
      <c r="AG815" s="3">
        <v>101.4</v>
      </c>
      <c r="AH815" s="3">
        <v>5.03</v>
      </c>
      <c r="AI815" s="3">
        <v>10.42</v>
      </c>
      <c r="AJ815" s="3">
        <v>10.43</v>
      </c>
      <c r="AK815" s="3">
        <v>15.59</v>
      </c>
      <c r="AL815" s="3">
        <v>33.64</v>
      </c>
      <c r="AM815" s="3">
        <v>56.21</v>
      </c>
      <c r="AN815" s="3">
        <v>57.83</v>
      </c>
      <c r="AO815" s="3">
        <v>78.64</v>
      </c>
      <c r="AP815" s="3">
        <v>8.9700000000000006</v>
      </c>
      <c r="AQ815" s="3">
        <v>12.29</v>
      </c>
      <c r="AR815" s="3">
        <v>11.97</v>
      </c>
      <c r="AS815" s="3">
        <v>17.97</v>
      </c>
      <c r="AT815" s="3">
        <v>7.07</v>
      </c>
      <c r="AU815" s="3">
        <v>8.69</v>
      </c>
      <c r="AV815" s="3">
        <v>8.32</v>
      </c>
      <c r="AW815" s="3">
        <v>14.06</v>
      </c>
      <c r="AX815" s="3">
        <v>26.21</v>
      </c>
      <c r="AY815" s="3">
        <v>45.93</v>
      </c>
      <c r="AZ815" s="3">
        <v>44.06</v>
      </c>
      <c r="BA815" s="3">
        <v>85.69</v>
      </c>
      <c r="BB815" s="3">
        <f t="shared" si="1661"/>
        <v>431.15999999999997</v>
      </c>
      <c r="BC815" s="3">
        <f t="shared" si="1662"/>
        <v>610.76</v>
      </c>
      <c r="BD815" s="3">
        <f t="shared" si="1665"/>
        <v>622.65000000000009</v>
      </c>
      <c r="BE815" s="3">
        <f t="shared" si="1665"/>
        <v>826.42999999999984</v>
      </c>
    </row>
    <row r="816" spans="1:57" x14ac:dyDescent="0.25">
      <c r="A816" s="5" t="s">
        <v>96</v>
      </c>
      <c r="B816" s="11">
        <v>44958</v>
      </c>
      <c r="C816" s="3" t="s">
        <v>45</v>
      </c>
      <c r="D816" s="13">
        <v>0.78194444444444444</v>
      </c>
      <c r="E816" s="3" t="s">
        <v>57</v>
      </c>
      <c r="F816" s="3">
        <v>157.46</v>
      </c>
      <c r="G816" s="3">
        <v>179.72</v>
      </c>
      <c r="H816" s="3">
        <v>179.96</v>
      </c>
      <c r="I816" s="3">
        <v>202.46</v>
      </c>
      <c r="J816" s="3">
        <v>26.76</v>
      </c>
      <c r="K816" s="3">
        <v>41.25</v>
      </c>
      <c r="L816" s="3">
        <v>38.94</v>
      </c>
      <c r="M816" s="3">
        <v>71.94</v>
      </c>
      <c r="N816" s="3">
        <v>31</v>
      </c>
      <c r="O816" s="3">
        <v>45.68</v>
      </c>
      <c r="P816" s="3">
        <v>44.95</v>
      </c>
      <c r="Q816" s="3">
        <v>62.95</v>
      </c>
      <c r="R816" s="3">
        <v>15.8</v>
      </c>
      <c r="S816" s="3">
        <v>19.68</v>
      </c>
      <c r="T816" s="3">
        <v>19.760000000000002</v>
      </c>
      <c r="U816" s="3">
        <v>25.88</v>
      </c>
      <c r="V816" s="3">
        <v>11.94</v>
      </c>
      <c r="W816" s="3">
        <v>21.31</v>
      </c>
      <c r="X816" s="3">
        <v>20.97</v>
      </c>
      <c r="Y816" s="3">
        <v>29.97</v>
      </c>
      <c r="Z816" s="3">
        <v>41.88</v>
      </c>
      <c r="AA816" s="3">
        <v>96.16</v>
      </c>
      <c r="AB816" s="3">
        <v>107.88</v>
      </c>
      <c r="AC816" s="3">
        <v>119.88</v>
      </c>
      <c r="AD816" s="3">
        <v>65.400000000000006</v>
      </c>
      <c r="AE816" s="3">
        <v>81.09</v>
      </c>
      <c r="AF816" s="3">
        <v>77.94</v>
      </c>
      <c r="AG816" s="3">
        <v>101.94</v>
      </c>
      <c r="AH816" s="3">
        <v>5.03</v>
      </c>
      <c r="AI816" s="3">
        <v>10.41</v>
      </c>
      <c r="AJ816" s="3">
        <v>10.43</v>
      </c>
      <c r="AK816" s="3">
        <v>20.39</v>
      </c>
      <c r="AL816" s="3">
        <v>33.64</v>
      </c>
      <c r="AM816" s="3">
        <v>56.96</v>
      </c>
      <c r="AN816" s="3">
        <v>59.51</v>
      </c>
      <c r="AO816" s="3">
        <v>78.64</v>
      </c>
      <c r="AP816" s="3">
        <v>8.9700000000000006</v>
      </c>
      <c r="AQ816" s="3">
        <v>12.26</v>
      </c>
      <c r="AR816" s="3">
        <v>11.97</v>
      </c>
      <c r="AS816" s="3">
        <v>17.97</v>
      </c>
      <c r="AT816" s="3">
        <v>7.07</v>
      </c>
      <c r="AU816" s="3">
        <v>8.6300000000000008</v>
      </c>
      <c r="AV816" s="3">
        <v>8.32</v>
      </c>
      <c r="AW816" s="3">
        <v>14.06</v>
      </c>
      <c r="AX816" s="3">
        <v>24.34</v>
      </c>
      <c r="AY816" s="3">
        <v>45.17</v>
      </c>
      <c r="AZ816" s="3">
        <v>45.17</v>
      </c>
      <c r="BA816" s="3">
        <v>85.69</v>
      </c>
      <c r="BB816" s="3">
        <f t="shared" si="1661"/>
        <v>429.28999999999996</v>
      </c>
      <c r="BC816" s="3">
        <f t="shared" si="1662"/>
        <v>618.31999999999994</v>
      </c>
      <c r="BD816" s="3">
        <f t="shared" ref="BD816:BE827" si="1666">H816+L816+P816+T816+X816+AB816+AF816+AJ816+AN816+AR816+AV816+AZ816</f>
        <v>625.80000000000007</v>
      </c>
      <c r="BE816" s="3">
        <f t="shared" si="1666"/>
        <v>831.77</v>
      </c>
    </row>
    <row r="817" spans="1:57" x14ac:dyDescent="0.25">
      <c r="A817" s="5" t="s">
        <v>96</v>
      </c>
      <c r="B817" s="11">
        <v>44959</v>
      </c>
      <c r="C817" s="3" t="s">
        <v>46</v>
      </c>
      <c r="D817" s="13">
        <v>0.82500000000000007</v>
      </c>
      <c r="E817" s="3" t="s">
        <v>57</v>
      </c>
      <c r="F817" s="3">
        <v>157.46</v>
      </c>
      <c r="G817" s="3">
        <v>179.03</v>
      </c>
      <c r="H817" s="3">
        <v>179.96</v>
      </c>
      <c r="I817" s="3">
        <v>202.46</v>
      </c>
      <c r="J817" s="3">
        <v>26.76</v>
      </c>
      <c r="K817" s="3">
        <v>41.31</v>
      </c>
      <c r="L817" s="3">
        <v>38.94</v>
      </c>
      <c r="M817" s="3">
        <v>71.94</v>
      </c>
      <c r="N817" s="3">
        <v>31</v>
      </c>
      <c r="O817" s="3">
        <v>45.28</v>
      </c>
      <c r="P817" s="3">
        <v>44.95</v>
      </c>
      <c r="Q817" s="3">
        <v>57.6</v>
      </c>
      <c r="R817" s="3">
        <v>15.8</v>
      </c>
      <c r="S817" s="3">
        <v>19.53</v>
      </c>
      <c r="T817" s="3">
        <v>19.399999999999999</v>
      </c>
      <c r="U817" s="3">
        <v>25.88</v>
      </c>
      <c r="V817" s="3">
        <v>11.94</v>
      </c>
      <c r="W817" s="3">
        <v>21.69</v>
      </c>
      <c r="X817" s="3">
        <v>20.97</v>
      </c>
      <c r="Y817" s="3">
        <v>29.97</v>
      </c>
      <c r="Z817" s="3">
        <v>41.88</v>
      </c>
      <c r="AA817" s="3">
        <v>89.36</v>
      </c>
      <c r="AB817" s="3">
        <v>95.88</v>
      </c>
      <c r="AC817" s="3">
        <v>112.68</v>
      </c>
      <c r="AD817" s="3">
        <v>65.400000000000006</v>
      </c>
      <c r="AE817" s="3">
        <v>81.09</v>
      </c>
      <c r="AF817" s="3">
        <v>77.94</v>
      </c>
      <c r="AG817" s="3">
        <v>101.94</v>
      </c>
      <c r="AH817" s="3">
        <v>5.03</v>
      </c>
      <c r="AI817" s="3">
        <v>10.44</v>
      </c>
      <c r="AJ817" s="3">
        <v>10.43</v>
      </c>
      <c r="AK817" s="3">
        <v>20.39</v>
      </c>
      <c r="AL817" s="3">
        <v>33.64</v>
      </c>
      <c r="AM817" s="3">
        <v>57.08</v>
      </c>
      <c r="AN817" s="3">
        <v>59.51</v>
      </c>
      <c r="AO817" s="3">
        <v>78.64</v>
      </c>
      <c r="AP817" s="3">
        <v>8.9700000000000006</v>
      </c>
      <c r="AQ817" s="3">
        <v>12.37</v>
      </c>
      <c r="AR817" s="3">
        <v>11.97</v>
      </c>
      <c r="AS817" s="3">
        <v>17.97</v>
      </c>
      <c r="AT817" s="3">
        <v>7.07</v>
      </c>
      <c r="AU817" s="3">
        <v>8.6199999999999992</v>
      </c>
      <c r="AV817" s="3">
        <v>8.32</v>
      </c>
      <c r="AW817" s="3">
        <v>14.06</v>
      </c>
      <c r="AX817" s="3">
        <v>26.21</v>
      </c>
      <c r="AY817" s="3">
        <v>46.28</v>
      </c>
      <c r="AZ817" s="3">
        <v>44.44</v>
      </c>
      <c r="BA817" s="3">
        <v>85.69</v>
      </c>
      <c r="BB817" s="3">
        <f t="shared" si="1661"/>
        <v>431.15999999999997</v>
      </c>
      <c r="BC817" s="3">
        <f t="shared" si="1662"/>
        <v>612.07999999999993</v>
      </c>
      <c r="BD817" s="3">
        <f t="shared" si="1666"/>
        <v>612.71</v>
      </c>
      <c r="BE817" s="3">
        <f t="shared" si="1666"/>
        <v>819.22</v>
      </c>
    </row>
    <row r="818" spans="1:57" x14ac:dyDescent="0.25">
      <c r="A818" s="5" t="s">
        <v>96</v>
      </c>
      <c r="B818" s="11">
        <v>44960</v>
      </c>
      <c r="C818" s="3" t="s">
        <v>47</v>
      </c>
      <c r="D818" s="13">
        <v>0.40625</v>
      </c>
      <c r="E818" s="3" t="s">
        <v>56</v>
      </c>
      <c r="F818" s="3">
        <v>157.46</v>
      </c>
      <c r="G818" s="3">
        <v>178.7</v>
      </c>
      <c r="H818" s="3">
        <v>179.96</v>
      </c>
      <c r="I818" s="3">
        <v>202.46</v>
      </c>
      <c r="J818" s="3">
        <v>26.76</v>
      </c>
      <c r="K818" s="3">
        <v>41.72</v>
      </c>
      <c r="L818" s="3">
        <v>38.94</v>
      </c>
      <c r="M818" s="3">
        <v>71.94</v>
      </c>
      <c r="N818" s="3">
        <v>31</v>
      </c>
      <c r="O818" s="3">
        <v>45.78</v>
      </c>
      <c r="P818" s="3">
        <v>44.95</v>
      </c>
      <c r="Q818" s="3">
        <v>62.95</v>
      </c>
      <c r="R818" s="3">
        <v>15.8</v>
      </c>
      <c r="S818" s="3">
        <v>19.7</v>
      </c>
      <c r="T818" s="3">
        <v>19.760000000000002</v>
      </c>
      <c r="U818" s="3">
        <v>25.88</v>
      </c>
      <c r="V818" s="3">
        <v>11.94</v>
      </c>
      <c r="W818" s="3">
        <v>21.86</v>
      </c>
      <c r="X818" s="3">
        <v>21.87</v>
      </c>
      <c r="Y818" s="3">
        <v>29.97</v>
      </c>
      <c r="Z818" s="3">
        <v>41.88</v>
      </c>
      <c r="AA818" s="3">
        <v>90.8</v>
      </c>
      <c r="AB818" s="3">
        <v>95.88</v>
      </c>
      <c r="AC818" s="3">
        <v>113.88</v>
      </c>
      <c r="AD818" s="3">
        <v>65.400000000000006</v>
      </c>
      <c r="AE818" s="3">
        <v>81.09</v>
      </c>
      <c r="AF818" s="3">
        <v>77.94</v>
      </c>
      <c r="AG818" s="3">
        <v>101.94</v>
      </c>
      <c r="AH818" s="3">
        <v>5.03</v>
      </c>
      <c r="AI818" s="3">
        <v>10.43</v>
      </c>
      <c r="AJ818" s="3">
        <v>10.43</v>
      </c>
      <c r="AK818" s="3">
        <v>20.39</v>
      </c>
      <c r="AL818" s="3">
        <v>33.64</v>
      </c>
      <c r="AM818" s="3">
        <v>56.21</v>
      </c>
      <c r="AN818" s="3">
        <v>57.83</v>
      </c>
      <c r="AO818" s="3">
        <v>78.64</v>
      </c>
      <c r="AP818" s="3">
        <v>8.9700000000000006</v>
      </c>
      <c r="AQ818" s="3">
        <v>12.08</v>
      </c>
      <c r="AR818" s="3">
        <v>11.97</v>
      </c>
      <c r="AS818" s="3">
        <v>17.37</v>
      </c>
      <c r="AT818" s="3">
        <v>7.07</v>
      </c>
      <c r="AU818" s="3">
        <v>8.6300000000000008</v>
      </c>
      <c r="AV818" s="3">
        <v>8.32</v>
      </c>
      <c r="AW818" s="3">
        <v>14.06</v>
      </c>
      <c r="AX818" s="3">
        <v>26.21</v>
      </c>
      <c r="AY818" s="3">
        <v>46.14</v>
      </c>
      <c r="AZ818" s="3">
        <v>44.94</v>
      </c>
      <c r="BA818" s="3">
        <v>85.69</v>
      </c>
      <c r="BB818" s="3">
        <f t="shared" si="1661"/>
        <v>431.15999999999997</v>
      </c>
      <c r="BC818" s="3">
        <f t="shared" si="1662"/>
        <v>613.14</v>
      </c>
      <c r="BD818" s="3">
        <f t="shared" si="1666"/>
        <v>612.79000000000019</v>
      </c>
      <c r="BE818" s="3">
        <f t="shared" si="1666"/>
        <v>825.16999999999985</v>
      </c>
    </row>
    <row r="819" spans="1:57" x14ac:dyDescent="0.25">
      <c r="A819" s="5" t="s">
        <v>96</v>
      </c>
      <c r="B819" s="11">
        <v>44961</v>
      </c>
      <c r="C819" s="3" t="s">
        <v>48</v>
      </c>
      <c r="D819" s="13">
        <v>0.4284722222222222</v>
      </c>
      <c r="E819" s="3" t="s">
        <v>56</v>
      </c>
      <c r="F819" s="3">
        <v>157.46</v>
      </c>
      <c r="G819" s="3">
        <v>175.99</v>
      </c>
      <c r="H819" s="3">
        <v>177.71</v>
      </c>
      <c r="I819" s="3">
        <v>193.46</v>
      </c>
      <c r="J819" s="3">
        <v>26.76</v>
      </c>
      <c r="K819" s="3">
        <v>41.55</v>
      </c>
      <c r="L819" s="3">
        <v>38.94</v>
      </c>
      <c r="M819" s="3">
        <v>71.94</v>
      </c>
      <c r="N819" s="3">
        <v>31</v>
      </c>
      <c r="O819" s="3">
        <v>45.89</v>
      </c>
      <c r="P819" s="3">
        <v>44.95</v>
      </c>
      <c r="Q819" s="3">
        <v>62.95</v>
      </c>
      <c r="R819" s="3">
        <v>15.8</v>
      </c>
      <c r="S819" s="3">
        <v>19.59</v>
      </c>
      <c r="T819" s="3">
        <v>19.399999999999999</v>
      </c>
      <c r="U819" s="3">
        <v>25.88</v>
      </c>
      <c r="V819" s="3">
        <v>11.94</v>
      </c>
      <c r="W819" s="3">
        <v>21.73</v>
      </c>
      <c r="X819" s="3">
        <v>21.72</v>
      </c>
      <c r="Y819" s="3">
        <v>29.97</v>
      </c>
      <c r="Z819" s="3">
        <v>41.88</v>
      </c>
      <c r="AA819" s="3">
        <v>89.81</v>
      </c>
      <c r="AB819" s="3">
        <v>95.88</v>
      </c>
      <c r="AC819" s="3">
        <v>112.68</v>
      </c>
      <c r="AD819" s="3">
        <v>65.400000000000006</v>
      </c>
      <c r="AE819" s="3">
        <v>76.849999999999994</v>
      </c>
      <c r="AF819" s="3">
        <v>77.94</v>
      </c>
      <c r="AG819" s="3">
        <v>101.4</v>
      </c>
      <c r="AH819" s="3">
        <v>5.03</v>
      </c>
      <c r="AI819" s="3">
        <v>10.37</v>
      </c>
      <c r="AJ819" s="3">
        <v>10.43</v>
      </c>
      <c r="AK819" s="3">
        <v>15.59</v>
      </c>
      <c r="AL819" s="3">
        <v>33.64</v>
      </c>
      <c r="AM819" s="3">
        <v>56.65</v>
      </c>
      <c r="AN819" s="3">
        <v>59.51</v>
      </c>
      <c r="AO819" s="3">
        <v>78.64</v>
      </c>
      <c r="AP819" s="3">
        <v>8.9700000000000006</v>
      </c>
      <c r="AQ819" s="3">
        <v>12.29</v>
      </c>
      <c r="AR819" s="3">
        <v>11.97</v>
      </c>
      <c r="AS819" s="3">
        <v>17.97</v>
      </c>
      <c r="AT819" s="3">
        <v>7.07</v>
      </c>
      <c r="AU819" s="3">
        <v>8.64</v>
      </c>
      <c r="AV819" s="3">
        <v>8.32</v>
      </c>
      <c r="AW819" s="3">
        <v>14.06</v>
      </c>
      <c r="AX819" s="3">
        <v>25.84</v>
      </c>
      <c r="AY819" s="3">
        <v>44.77</v>
      </c>
      <c r="AZ819" s="3">
        <v>44.06</v>
      </c>
      <c r="BA819" s="3">
        <v>85.69</v>
      </c>
      <c r="BB819" s="3">
        <f t="shared" si="1661"/>
        <v>430.78999999999996</v>
      </c>
      <c r="BC819" s="3">
        <f t="shared" si="1662"/>
        <v>604.12999999999988</v>
      </c>
      <c r="BD819" s="3">
        <f t="shared" si="1666"/>
        <v>610.83000000000015</v>
      </c>
      <c r="BE819" s="3">
        <f t="shared" si="1666"/>
        <v>810.23</v>
      </c>
    </row>
    <row r="820" spans="1:57" x14ac:dyDescent="0.25">
      <c r="A820" s="5" t="s">
        <v>96</v>
      </c>
      <c r="B820" s="11">
        <v>44962</v>
      </c>
      <c r="C820" s="3" t="s">
        <v>49</v>
      </c>
      <c r="D820" s="13">
        <v>0.84166666666666667</v>
      </c>
      <c r="E820" s="3" t="s">
        <v>57</v>
      </c>
      <c r="F820" s="3">
        <v>161.55000000000001</v>
      </c>
      <c r="G820" s="3">
        <v>180.04</v>
      </c>
      <c r="H820" s="3">
        <v>179.96</v>
      </c>
      <c r="I820" s="3">
        <v>202.46</v>
      </c>
      <c r="J820" s="3">
        <v>26.76</v>
      </c>
      <c r="K820" s="3">
        <v>40.76</v>
      </c>
      <c r="L820" s="3">
        <v>38.94</v>
      </c>
      <c r="M820" s="3">
        <v>71.94</v>
      </c>
      <c r="N820" s="3">
        <v>31</v>
      </c>
      <c r="O820" s="3">
        <v>45.27</v>
      </c>
      <c r="P820" s="3">
        <v>44.95</v>
      </c>
      <c r="Q820" s="3">
        <v>57.6</v>
      </c>
      <c r="R820" s="3">
        <v>15.8</v>
      </c>
      <c r="S820" s="3">
        <v>19.52</v>
      </c>
      <c r="T820" s="3">
        <v>19.399999999999999</v>
      </c>
      <c r="U820" s="3">
        <v>25.88</v>
      </c>
      <c r="V820" s="3">
        <v>11.94</v>
      </c>
      <c r="W820" s="3">
        <v>21.39</v>
      </c>
      <c r="X820" s="3">
        <v>20.97</v>
      </c>
      <c r="Y820" s="3">
        <v>29.97</v>
      </c>
      <c r="Z820" s="3">
        <v>41.88</v>
      </c>
      <c r="AA820" s="3">
        <v>90.52</v>
      </c>
      <c r="AB820" s="3">
        <v>95.88</v>
      </c>
      <c r="AC820" s="3">
        <v>119.88</v>
      </c>
      <c r="AD820" s="3">
        <v>65.400000000000006</v>
      </c>
      <c r="AE820" s="3">
        <v>78.489999999999995</v>
      </c>
      <c r="AF820" s="3">
        <v>77.94</v>
      </c>
      <c r="AG820" s="3">
        <v>101.4</v>
      </c>
      <c r="AH820" s="3">
        <v>5.03</v>
      </c>
      <c r="AI820" s="3">
        <v>10.43</v>
      </c>
      <c r="AJ820" s="3">
        <v>10.43</v>
      </c>
      <c r="AK820" s="3">
        <v>20.39</v>
      </c>
      <c r="AL820" s="3">
        <v>33.64</v>
      </c>
      <c r="AM820" s="3">
        <v>57.42</v>
      </c>
      <c r="AN820" s="3">
        <v>60.64</v>
      </c>
      <c r="AO820" s="3">
        <v>78.64</v>
      </c>
      <c r="AP820" s="3">
        <v>8.9700000000000006</v>
      </c>
      <c r="AQ820" s="3">
        <v>12.22</v>
      </c>
      <c r="AR820" s="3">
        <v>11.97</v>
      </c>
      <c r="AS820" s="3">
        <v>17.97</v>
      </c>
      <c r="AT820" s="3">
        <v>7.07</v>
      </c>
      <c r="AU820" s="3">
        <v>8.65</v>
      </c>
      <c r="AV820" s="3">
        <v>8.32</v>
      </c>
      <c r="AW820" s="3">
        <v>14.06</v>
      </c>
      <c r="AX820" s="3">
        <v>25.84</v>
      </c>
      <c r="AY820" s="3">
        <v>47.25</v>
      </c>
      <c r="AZ820" s="3">
        <v>44.96</v>
      </c>
      <c r="BA820" s="3">
        <v>85.69</v>
      </c>
      <c r="BB820" s="3">
        <f t="shared" si="1661"/>
        <v>434.88</v>
      </c>
      <c r="BC820" s="3">
        <f t="shared" si="1662"/>
        <v>611.95999999999992</v>
      </c>
      <c r="BD820" s="3">
        <f t="shared" si="1666"/>
        <v>614.36000000000013</v>
      </c>
      <c r="BE820" s="3">
        <f t="shared" si="1666"/>
        <v>825.87999999999988</v>
      </c>
    </row>
    <row r="821" spans="1:57" x14ac:dyDescent="0.25">
      <c r="A821" s="5" t="s">
        <v>96</v>
      </c>
      <c r="B821" s="11">
        <v>44963</v>
      </c>
      <c r="C821" s="3" t="s">
        <v>43</v>
      </c>
      <c r="D821" s="13">
        <v>0.78888888888888886</v>
      </c>
      <c r="E821" s="3" t="s">
        <v>57</v>
      </c>
      <c r="F821" s="3">
        <v>161.91</v>
      </c>
      <c r="G821" s="3">
        <v>179.06</v>
      </c>
      <c r="H821" s="3">
        <v>179.96</v>
      </c>
      <c r="I821" s="3">
        <v>202.46</v>
      </c>
      <c r="J821" s="3">
        <v>26.76</v>
      </c>
      <c r="K821" s="3">
        <v>41.33</v>
      </c>
      <c r="L821" s="3">
        <v>38.94</v>
      </c>
      <c r="M821" s="3">
        <v>71.94</v>
      </c>
      <c r="N821" s="3">
        <v>31</v>
      </c>
      <c r="O821" s="3">
        <v>45.8</v>
      </c>
      <c r="P821" s="3">
        <v>44.95</v>
      </c>
      <c r="Q821" s="3">
        <v>62.95</v>
      </c>
      <c r="R821" s="3">
        <v>16.16</v>
      </c>
      <c r="S821" s="3">
        <v>19.600000000000001</v>
      </c>
      <c r="T821" s="3">
        <v>19.399999999999999</v>
      </c>
      <c r="U821" s="3">
        <v>25.88</v>
      </c>
      <c r="V821" s="3">
        <v>11.94</v>
      </c>
      <c r="W821" s="3">
        <v>21.38</v>
      </c>
      <c r="X821" s="3">
        <v>20.97</v>
      </c>
      <c r="Y821" s="3">
        <v>29.97</v>
      </c>
      <c r="Z821" s="3">
        <v>41.88</v>
      </c>
      <c r="AA821" s="3">
        <v>93.98</v>
      </c>
      <c r="AB821" s="3">
        <v>100.68</v>
      </c>
      <c r="AC821" s="3">
        <v>119.88</v>
      </c>
      <c r="AD821" s="3">
        <v>59.94</v>
      </c>
      <c r="AE821" s="3">
        <v>80.05</v>
      </c>
      <c r="AF821" s="3">
        <v>77.94</v>
      </c>
      <c r="AG821" s="3">
        <v>101.94</v>
      </c>
      <c r="AH821" s="3">
        <v>5.03</v>
      </c>
      <c r="AI821" s="3">
        <v>10.39</v>
      </c>
      <c r="AJ821" s="3">
        <v>10.43</v>
      </c>
      <c r="AK821" s="3">
        <v>15.59</v>
      </c>
      <c r="AL821" s="3">
        <v>33.64</v>
      </c>
      <c r="AM821" s="3">
        <v>56.21</v>
      </c>
      <c r="AN821" s="3">
        <v>57.83</v>
      </c>
      <c r="AO821" s="3">
        <v>78.64</v>
      </c>
      <c r="AP821" s="3">
        <v>8.9700000000000006</v>
      </c>
      <c r="AQ821" s="3">
        <v>12.26</v>
      </c>
      <c r="AR821" s="3">
        <v>11.97</v>
      </c>
      <c r="AS821" s="3">
        <v>17.97</v>
      </c>
      <c r="AT821" s="3">
        <v>7.32</v>
      </c>
      <c r="AU821" s="3">
        <v>8.6999999999999993</v>
      </c>
      <c r="AV821" s="3">
        <v>8.32</v>
      </c>
      <c r="AW821" s="3">
        <v>14.06</v>
      </c>
      <c r="AX821" s="3">
        <v>26.21</v>
      </c>
      <c r="AY821" s="3">
        <v>46.5</v>
      </c>
      <c r="AZ821" s="3">
        <v>44.96</v>
      </c>
      <c r="BA821" s="3">
        <v>85.69</v>
      </c>
      <c r="BB821" s="3">
        <f t="shared" si="1661"/>
        <v>430.75999999999993</v>
      </c>
      <c r="BC821" s="3">
        <f t="shared" si="1662"/>
        <v>615.2600000000001</v>
      </c>
      <c r="BD821" s="3">
        <f t="shared" si="1666"/>
        <v>616.35000000000014</v>
      </c>
      <c r="BE821" s="3">
        <f t="shared" si="1666"/>
        <v>826.97</v>
      </c>
    </row>
    <row r="822" spans="1:57" x14ac:dyDescent="0.25">
      <c r="A822" s="5" t="s">
        <v>96</v>
      </c>
      <c r="B822" s="11">
        <v>44964</v>
      </c>
      <c r="C822" s="3" t="s">
        <v>44</v>
      </c>
      <c r="D822" s="13">
        <v>0.34861111111111115</v>
      </c>
      <c r="E822" s="3" t="s">
        <v>56</v>
      </c>
      <c r="F822" s="3">
        <v>161.91</v>
      </c>
      <c r="G822" s="3">
        <v>179.02</v>
      </c>
      <c r="H822" s="3">
        <v>179.96</v>
      </c>
      <c r="I822" s="3">
        <v>202.46</v>
      </c>
      <c r="J822" s="3">
        <v>26.76</v>
      </c>
      <c r="K822" s="3">
        <v>41.07</v>
      </c>
      <c r="L822" s="3">
        <v>38.94</v>
      </c>
      <c r="M822" s="3">
        <v>71.94</v>
      </c>
      <c r="N822" s="3">
        <v>31</v>
      </c>
      <c r="O822" s="3">
        <v>45.77</v>
      </c>
      <c r="P822" s="3">
        <v>44.95</v>
      </c>
      <c r="Q822" s="3">
        <v>62.95</v>
      </c>
      <c r="R822" s="3">
        <v>15.8</v>
      </c>
      <c r="S822" s="3">
        <v>19.52</v>
      </c>
      <c r="T822" s="3">
        <v>19.399999999999999</v>
      </c>
      <c r="U822" s="3">
        <v>25.88</v>
      </c>
      <c r="V822" s="3">
        <v>11.94</v>
      </c>
      <c r="W822" s="3">
        <v>21.5</v>
      </c>
      <c r="X822" s="3">
        <v>20.97</v>
      </c>
      <c r="Y822" s="3">
        <v>29.97</v>
      </c>
      <c r="Z822" s="3">
        <v>41.88</v>
      </c>
      <c r="AA822" s="3">
        <v>93.7</v>
      </c>
      <c r="AB822" s="3">
        <v>100.68</v>
      </c>
      <c r="AC822" s="3">
        <v>119.88</v>
      </c>
      <c r="AD822" s="3">
        <v>59.94</v>
      </c>
      <c r="AE822" s="3">
        <v>81.09</v>
      </c>
      <c r="AF822" s="3">
        <v>77.94</v>
      </c>
      <c r="AG822" s="3">
        <v>101.94</v>
      </c>
      <c r="AH822" s="3">
        <v>5.03</v>
      </c>
      <c r="AI822" s="3">
        <v>10.39</v>
      </c>
      <c r="AJ822" s="3">
        <v>10.43</v>
      </c>
      <c r="AK822" s="3">
        <v>20.39</v>
      </c>
      <c r="AL822" s="3">
        <v>33.64</v>
      </c>
      <c r="AM822" s="3">
        <v>55.83</v>
      </c>
      <c r="AN822" s="3">
        <v>56.14</v>
      </c>
      <c r="AO822" s="3">
        <v>78.64</v>
      </c>
      <c r="AP822" s="3">
        <v>8.9700000000000006</v>
      </c>
      <c r="AQ822" s="3">
        <v>12.26</v>
      </c>
      <c r="AR822" s="3">
        <v>11.97</v>
      </c>
      <c r="AS822" s="3">
        <v>17.97</v>
      </c>
      <c r="AT822" s="3">
        <v>7.32</v>
      </c>
      <c r="AU822" s="3">
        <v>8.6300000000000008</v>
      </c>
      <c r="AV822" s="3">
        <v>8.32</v>
      </c>
      <c r="AW822" s="3">
        <v>14.06</v>
      </c>
      <c r="AX822" s="3">
        <v>25.84</v>
      </c>
      <c r="AY822" s="3">
        <v>45.99</v>
      </c>
      <c r="AZ822" s="3">
        <v>44.96</v>
      </c>
      <c r="BA822" s="3">
        <v>85.69</v>
      </c>
      <c r="BB822" s="3">
        <f t="shared" si="1661"/>
        <v>430.03</v>
      </c>
      <c r="BC822" s="3">
        <f t="shared" si="1662"/>
        <v>614.77</v>
      </c>
      <c r="BD822" s="3">
        <f t="shared" si="1666"/>
        <v>614.6600000000002</v>
      </c>
      <c r="BE822" s="3">
        <f t="shared" si="1666"/>
        <v>831.77</v>
      </c>
    </row>
    <row r="823" spans="1:57" x14ac:dyDescent="0.25">
      <c r="A823" s="5" t="s">
        <v>96</v>
      </c>
      <c r="B823" s="11">
        <v>44965</v>
      </c>
      <c r="C823" s="3" t="s">
        <v>45</v>
      </c>
      <c r="D823" s="13">
        <v>0.8847222222222223</v>
      </c>
      <c r="E823" s="3" t="s">
        <v>57</v>
      </c>
      <c r="F823" s="3">
        <v>161.91</v>
      </c>
      <c r="G823" s="3">
        <v>179.58</v>
      </c>
      <c r="H823" s="3">
        <v>179.96</v>
      </c>
      <c r="I823" s="3">
        <v>202.46</v>
      </c>
      <c r="J823" s="3">
        <v>26.76</v>
      </c>
      <c r="K823" s="3">
        <v>41.31</v>
      </c>
      <c r="L823" s="3">
        <v>38.94</v>
      </c>
      <c r="M823" s="3">
        <v>71.94</v>
      </c>
      <c r="N823" s="3">
        <v>31</v>
      </c>
      <c r="O823" s="3">
        <v>45.03</v>
      </c>
      <c r="P823" s="3">
        <v>44.95</v>
      </c>
      <c r="Q823" s="3">
        <v>57.6</v>
      </c>
      <c r="R823" s="3">
        <v>16.16</v>
      </c>
      <c r="S823" s="3">
        <v>19.45</v>
      </c>
      <c r="T823" s="3">
        <v>19.399999999999999</v>
      </c>
      <c r="U823" s="3">
        <v>25.88</v>
      </c>
      <c r="V823" s="3">
        <v>11.94</v>
      </c>
      <c r="W823" s="3">
        <v>21.49</v>
      </c>
      <c r="X823" s="3">
        <v>20.97</v>
      </c>
      <c r="Y823" s="3">
        <v>29.97</v>
      </c>
      <c r="Z823" s="3">
        <v>41.88</v>
      </c>
      <c r="AA823" s="3">
        <v>97.55</v>
      </c>
      <c r="AB823" s="3">
        <v>98.28</v>
      </c>
      <c r="AC823" s="3">
        <v>143.88</v>
      </c>
      <c r="AD823" s="3">
        <v>65.400000000000006</v>
      </c>
      <c r="AE823" s="3">
        <v>79.239999999999995</v>
      </c>
      <c r="AF823" s="3">
        <v>77.94</v>
      </c>
      <c r="AG823" s="3">
        <v>101.4</v>
      </c>
      <c r="AH823" s="3">
        <v>5.03</v>
      </c>
      <c r="AI823" s="3">
        <v>10.36</v>
      </c>
      <c r="AJ823" s="3">
        <v>10.43</v>
      </c>
      <c r="AK823" s="3">
        <v>15.59</v>
      </c>
      <c r="AL823" s="3">
        <v>33.64</v>
      </c>
      <c r="AM823" s="3">
        <v>57.17</v>
      </c>
      <c r="AN823" s="3">
        <v>57.83</v>
      </c>
      <c r="AO823" s="3">
        <v>78.64</v>
      </c>
      <c r="AP823" s="3">
        <v>8.9700000000000006</v>
      </c>
      <c r="AQ823" s="3">
        <v>12.31</v>
      </c>
      <c r="AR823" s="3">
        <v>11.97</v>
      </c>
      <c r="AS823" s="3">
        <v>17.97</v>
      </c>
      <c r="AT823" s="3">
        <v>7.32</v>
      </c>
      <c r="AU823" s="3">
        <v>8.5399999999999991</v>
      </c>
      <c r="AV823" s="3">
        <v>8.32</v>
      </c>
      <c r="AW823" s="3">
        <v>14.06</v>
      </c>
      <c r="AX823" s="3">
        <v>26.21</v>
      </c>
      <c r="AY823" s="3">
        <v>46.63</v>
      </c>
      <c r="AZ823" s="3">
        <v>44.96</v>
      </c>
      <c r="BA823" s="3">
        <v>85.69</v>
      </c>
      <c r="BB823" s="3">
        <f t="shared" si="1661"/>
        <v>436.21999999999991</v>
      </c>
      <c r="BC823" s="3">
        <f t="shared" si="1662"/>
        <v>618.66</v>
      </c>
      <c r="BD823" s="3">
        <f t="shared" si="1666"/>
        <v>613.95000000000016</v>
      </c>
      <c r="BE823" s="3">
        <f t="shared" si="1666"/>
        <v>845.07999999999993</v>
      </c>
    </row>
    <row r="824" spans="1:57" x14ac:dyDescent="0.25">
      <c r="A824" s="5" t="s">
        <v>96</v>
      </c>
      <c r="B824" s="11">
        <v>44966</v>
      </c>
      <c r="C824" s="3" t="s">
        <v>46</v>
      </c>
      <c r="D824" s="13">
        <v>0.86944444444444446</v>
      </c>
      <c r="E824" s="3" t="s">
        <v>57</v>
      </c>
      <c r="F824" s="3">
        <v>157.46</v>
      </c>
      <c r="G824" s="3">
        <v>176.86</v>
      </c>
      <c r="H824" s="3">
        <v>176.58</v>
      </c>
      <c r="I824" s="3">
        <v>202.46</v>
      </c>
      <c r="J824" s="3">
        <v>26.76</v>
      </c>
      <c r="K824" s="3">
        <v>41.34</v>
      </c>
      <c r="L824" s="3">
        <v>38.94</v>
      </c>
      <c r="M824" s="3">
        <v>71.94</v>
      </c>
      <c r="N824" s="3">
        <v>31</v>
      </c>
      <c r="O824" s="3">
        <v>45.26</v>
      </c>
      <c r="P824" s="3">
        <v>44.95</v>
      </c>
      <c r="Q824" s="3">
        <v>62.95</v>
      </c>
      <c r="R824" s="3">
        <v>15.3</v>
      </c>
      <c r="S824" s="3">
        <v>19.399999999999999</v>
      </c>
      <c r="T824" s="3">
        <v>19.399999999999999</v>
      </c>
      <c r="U824" s="3">
        <v>25.88</v>
      </c>
      <c r="V824" s="3">
        <v>11.94</v>
      </c>
      <c r="W824" s="3">
        <v>22.14</v>
      </c>
      <c r="X824" s="3">
        <v>22.47</v>
      </c>
      <c r="Y824" s="3">
        <v>29.97</v>
      </c>
      <c r="Z824" s="3">
        <v>41.88</v>
      </c>
      <c r="AA824" s="3">
        <v>95.83</v>
      </c>
      <c r="AB824" s="3">
        <v>95.88</v>
      </c>
      <c r="AC824" s="3">
        <v>143.88</v>
      </c>
      <c r="AD824" s="3">
        <v>65.400000000000006</v>
      </c>
      <c r="AE824" s="3">
        <v>79.88</v>
      </c>
      <c r="AF824" s="3">
        <v>77.94</v>
      </c>
      <c r="AG824" s="3">
        <v>101.4</v>
      </c>
      <c r="AH824" s="3">
        <v>5.03</v>
      </c>
      <c r="AI824" s="3">
        <v>10.38</v>
      </c>
      <c r="AJ824" s="3">
        <v>10.55</v>
      </c>
      <c r="AK824" s="3">
        <v>15.59</v>
      </c>
      <c r="AL824" s="3">
        <v>33.64</v>
      </c>
      <c r="AM824" s="3">
        <v>56.79</v>
      </c>
      <c r="AN824" s="3">
        <v>58.39</v>
      </c>
      <c r="AO824" s="3">
        <v>78.64</v>
      </c>
      <c r="AP824" s="3">
        <v>8.9700000000000006</v>
      </c>
      <c r="AQ824" s="3">
        <v>12.33</v>
      </c>
      <c r="AR824" s="3">
        <v>11.97</v>
      </c>
      <c r="AS824" s="3">
        <v>17.97</v>
      </c>
      <c r="AT824" s="3">
        <v>2.4900000000000002</v>
      </c>
      <c r="AU824" s="3">
        <v>8.44</v>
      </c>
      <c r="AV824" s="3">
        <v>8.32</v>
      </c>
      <c r="AW824" s="3">
        <v>14.06</v>
      </c>
      <c r="AX824" s="3">
        <v>26.21</v>
      </c>
      <c r="AY824" s="3">
        <v>43.8</v>
      </c>
      <c r="AZ824" s="3">
        <v>43.09</v>
      </c>
      <c r="BA824" s="3">
        <v>85.69</v>
      </c>
      <c r="BB824" s="3">
        <f t="shared" si="1661"/>
        <v>426.08</v>
      </c>
      <c r="BC824" s="3">
        <f t="shared" si="1662"/>
        <v>612.45000000000005</v>
      </c>
      <c r="BD824" s="3">
        <f t="shared" si="1666"/>
        <v>608.48000000000013</v>
      </c>
      <c r="BE824" s="3">
        <f t="shared" si="1666"/>
        <v>850.42999999999984</v>
      </c>
    </row>
    <row r="825" spans="1:57" x14ac:dyDescent="0.25">
      <c r="A825" s="5" t="s">
        <v>96</v>
      </c>
      <c r="B825" s="11">
        <v>44967</v>
      </c>
      <c r="C825" s="3" t="s">
        <v>47</v>
      </c>
      <c r="D825" s="13">
        <v>0.93680555555555556</v>
      </c>
      <c r="E825" s="3" t="s">
        <v>57</v>
      </c>
      <c r="F825" s="3">
        <v>157.46</v>
      </c>
      <c r="G825" s="3">
        <v>178.31</v>
      </c>
      <c r="H825" s="3">
        <v>179.96</v>
      </c>
      <c r="I825" s="3">
        <v>202.46</v>
      </c>
      <c r="J825" s="3">
        <v>26.76</v>
      </c>
      <c r="K825" s="3">
        <v>41.53</v>
      </c>
      <c r="L825" s="3">
        <v>38.94</v>
      </c>
      <c r="M825" s="3">
        <v>71.94</v>
      </c>
      <c r="N825" s="3">
        <v>31</v>
      </c>
      <c r="O825" s="3">
        <v>45.26</v>
      </c>
      <c r="P825" s="3">
        <v>44.95</v>
      </c>
      <c r="Q825" s="3">
        <v>62.95</v>
      </c>
      <c r="R825" s="3">
        <v>15.3</v>
      </c>
      <c r="S825" s="3">
        <v>19.29</v>
      </c>
      <c r="T825" s="3">
        <v>19.21</v>
      </c>
      <c r="U825" s="3">
        <v>25.88</v>
      </c>
      <c r="V825" s="3">
        <v>11.94</v>
      </c>
      <c r="W825" s="3">
        <v>21.51</v>
      </c>
      <c r="X825" s="3">
        <v>20.97</v>
      </c>
      <c r="Y825" s="3">
        <v>29.97</v>
      </c>
      <c r="Z825" s="3">
        <v>41.88</v>
      </c>
      <c r="AA825" s="3">
        <v>94.48</v>
      </c>
      <c r="AB825" s="3">
        <v>95.88</v>
      </c>
      <c r="AC825" s="3">
        <v>143.88</v>
      </c>
      <c r="AD825" s="3">
        <v>65.400000000000006</v>
      </c>
      <c r="AE825" s="3">
        <v>81.88</v>
      </c>
      <c r="AF825" s="3">
        <v>77.94</v>
      </c>
      <c r="AG825" s="3">
        <v>101.94</v>
      </c>
      <c r="AH825" s="3">
        <v>5.03</v>
      </c>
      <c r="AI825" s="3">
        <v>10.38</v>
      </c>
      <c r="AJ825" s="3">
        <v>10.55</v>
      </c>
      <c r="AK825" s="3">
        <v>15.59</v>
      </c>
      <c r="AL825" s="3">
        <v>33.64</v>
      </c>
      <c r="AM825" s="3">
        <v>56.79</v>
      </c>
      <c r="AN825" s="3">
        <v>58.39</v>
      </c>
      <c r="AO825" s="3">
        <v>78.64</v>
      </c>
      <c r="AP825" s="3">
        <v>8.9700000000000006</v>
      </c>
      <c r="AQ825" s="3">
        <v>12.33</v>
      </c>
      <c r="AR825" s="3">
        <v>11.97</v>
      </c>
      <c r="AS825" s="3">
        <v>17.97</v>
      </c>
      <c r="AT825" s="3">
        <v>2.4900000000000002</v>
      </c>
      <c r="AU825" s="3">
        <v>8.44</v>
      </c>
      <c r="AV825" s="3">
        <v>8.32</v>
      </c>
      <c r="AW825" s="3">
        <v>14.06</v>
      </c>
      <c r="AX825" s="3">
        <v>26.21</v>
      </c>
      <c r="AY825" s="3">
        <v>46.5</v>
      </c>
      <c r="AZ825" s="3">
        <v>44.25</v>
      </c>
      <c r="BA825" s="3">
        <v>85.69</v>
      </c>
      <c r="BB825" s="3">
        <f t="shared" si="1661"/>
        <v>426.08</v>
      </c>
      <c r="BC825" s="3">
        <f t="shared" si="1662"/>
        <v>616.70000000000016</v>
      </c>
      <c r="BD825" s="3">
        <f t="shared" si="1666"/>
        <v>611.33000000000004</v>
      </c>
      <c r="BE825" s="3">
        <f t="shared" si="1666"/>
        <v>850.97</v>
      </c>
    </row>
    <row r="826" spans="1:57" x14ac:dyDescent="0.25">
      <c r="A826" s="5" t="s">
        <v>96</v>
      </c>
      <c r="B826" s="11">
        <v>44968</v>
      </c>
      <c r="C826" s="3" t="s">
        <v>48</v>
      </c>
      <c r="D826" s="13">
        <v>0.47500000000000003</v>
      </c>
      <c r="E826" s="3" t="s">
        <v>56</v>
      </c>
      <c r="F826" s="3">
        <v>156.38</v>
      </c>
      <c r="G826" s="3">
        <v>178.05</v>
      </c>
      <c r="H826" s="3">
        <v>179.96</v>
      </c>
      <c r="I826" s="3">
        <v>202.46</v>
      </c>
      <c r="J826" s="3">
        <v>26.76</v>
      </c>
      <c r="K826" s="3">
        <v>41.39</v>
      </c>
      <c r="L826" s="3">
        <v>38.94</v>
      </c>
      <c r="M826" s="3">
        <v>71.94</v>
      </c>
      <c r="N826" s="3">
        <v>31</v>
      </c>
      <c r="O826" s="3">
        <v>45.18</v>
      </c>
      <c r="P826" s="3">
        <v>44.95</v>
      </c>
      <c r="Q826" s="3">
        <v>62.95</v>
      </c>
      <c r="R826" s="3">
        <v>15.3</v>
      </c>
      <c r="S826" s="3">
        <v>19.41</v>
      </c>
      <c r="T826" s="3">
        <v>19.399999999999999</v>
      </c>
      <c r="U826" s="3">
        <v>25.88</v>
      </c>
      <c r="V826" s="3">
        <v>11.94</v>
      </c>
      <c r="W826" s="3">
        <v>21.73</v>
      </c>
      <c r="X826" s="3">
        <v>22.17</v>
      </c>
      <c r="Y826" s="3">
        <v>29.97</v>
      </c>
      <c r="Z826" s="3">
        <v>41.88</v>
      </c>
      <c r="AA826" s="3">
        <v>96.63</v>
      </c>
      <c r="AB826" s="3">
        <v>98.28</v>
      </c>
      <c r="AC826" s="3">
        <v>143.88</v>
      </c>
      <c r="AD826" s="3">
        <v>65.400000000000006</v>
      </c>
      <c r="AE826" s="3">
        <v>79.88</v>
      </c>
      <c r="AF826" s="3">
        <v>77.94</v>
      </c>
      <c r="AG826" s="3">
        <v>101.4</v>
      </c>
      <c r="AH826" s="3">
        <v>5.03</v>
      </c>
      <c r="AI826" s="3">
        <v>10.38</v>
      </c>
      <c r="AJ826" s="3">
        <v>10.55</v>
      </c>
      <c r="AK826" s="3">
        <v>15.59</v>
      </c>
      <c r="AL826" s="3">
        <v>33.64</v>
      </c>
      <c r="AM826" s="3">
        <v>57.19</v>
      </c>
      <c r="AN826" s="3">
        <v>58.39</v>
      </c>
      <c r="AO826" s="3">
        <v>78.64</v>
      </c>
      <c r="AP826" s="3">
        <v>8.9700000000000006</v>
      </c>
      <c r="AQ826" s="3">
        <v>12.33</v>
      </c>
      <c r="AR826" s="3">
        <v>11.97</v>
      </c>
      <c r="AS826" s="3">
        <v>17.97</v>
      </c>
      <c r="AT826" s="3">
        <v>2.4900000000000002</v>
      </c>
      <c r="AU826" s="3">
        <v>8.43</v>
      </c>
      <c r="AV826" s="3">
        <v>8.32</v>
      </c>
      <c r="AW826" s="3">
        <v>14.06</v>
      </c>
      <c r="AX826" s="3">
        <v>26.21</v>
      </c>
      <c r="AY826" s="3">
        <v>45.18</v>
      </c>
      <c r="AZ826" s="3">
        <v>44.14</v>
      </c>
      <c r="BA826" s="3">
        <v>85.69</v>
      </c>
      <c r="BB826" s="3">
        <f t="shared" si="1661"/>
        <v>424.99999999999994</v>
      </c>
      <c r="BC826" s="3">
        <f t="shared" si="1662"/>
        <v>615.78</v>
      </c>
      <c r="BD826" s="3">
        <f t="shared" si="1666"/>
        <v>615.0100000000001</v>
      </c>
      <c r="BE826" s="3">
        <f t="shared" si="1666"/>
        <v>850.42999999999984</v>
      </c>
    </row>
    <row r="827" spans="1:57" x14ac:dyDescent="0.25">
      <c r="A827" s="5" t="s">
        <v>96</v>
      </c>
      <c r="B827" s="11">
        <v>44969</v>
      </c>
      <c r="C827" s="3" t="s">
        <v>49</v>
      </c>
      <c r="D827" s="13">
        <v>0.59722222222222221</v>
      </c>
      <c r="E827" s="3" t="s">
        <v>55</v>
      </c>
      <c r="F827" s="3">
        <v>156.38</v>
      </c>
      <c r="G827" s="3">
        <v>176.7</v>
      </c>
      <c r="H827" s="3">
        <v>179.96</v>
      </c>
      <c r="I827" s="3">
        <v>202.46</v>
      </c>
      <c r="J827" s="3">
        <v>26.76</v>
      </c>
      <c r="K827" s="3">
        <v>41.59</v>
      </c>
      <c r="L827" s="3">
        <v>38.94</v>
      </c>
      <c r="M827" s="3">
        <v>71.94</v>
      </c>
      <c r="N827" s="3">
        <v>31</v>
      </c>
      <c r="O827" s="3">
        <v>45.04</v>
      </c>
      <c r="P827" s="3">
        <v>44.95</v>
      </c>
      <c r="Q827" s="3">
        <v>62.95</v>
      </c>
      <c r="R827" s="3">
        <v>15.3</v>
      </c>
      <c r="S827" s="3">
        <v>19.43</v>
      </c>
      <c r="T827" s="3">
        <v>19.399999999999999</v>
      </c>
      <c r="U827" s="3">
        <v>25.88</v>
      </c>
      <c r="V827" s="3">
        <v>11.94</v>
      </c>
      <c r="W827" s="3">
        <v>21.82</v>
      </c>
      <c r="X827" s="3">
        <v>22.17</v>
      </c>
      <c r="Y827" s="3">
        <v>29.97</v>
      </c>
      <c r="Z827" s="3">
        <v>41.88</v>
      </c>
      <c r="AA827" s="3">
        <v>96.63</v>
      </c>
      <c r="AB827" s="3">
        <v>98.28</v>
      </c>
      <c r="AC827" s="3">
        <v>143.88</v>
      </c>
      <c r="AD827" s="3">
        <v>65.400000000000006</v>
      </c>
      <c r="AE827" s="3">
        <v>81.88</v>
      </c>
      <c r="AF827" s="3">
        <v>77.94</v>
      </c>
      <c r="AG827" s="3">
        <v>101.94</v>
      </c>
      <c r="AH827" s="3">
        <v>5.03</v>
      </c>
      <c r="AI827" s="3">
        <v>10.44</v>
      </c>
      <c r="AJ827" s="3">
        <v>10.55</v>
      </c>
      <c r="AK827" s="3">
        <v>20.39</v>
      </c>
      <c r="AL827" s="3">
        <v>33.64</v>
      </c>
      <c r="AM827" s="3">
        <v>57.19</v>
      </c>
      <c r="AN827" s="3">
        <v>58.39</v>
      </c>
      <c r="AO827" s="3">
        <v>78.64</v>
      </c>
      <c r="AP827" s="3">
        <v>8.9700000000000006</v>
      </c>
      <c r="AQ827" s="3">
        <v>12.36</v>
      </c>
      <c r="AR827" s="3">
        <v>11.97</v>
      </c>
      <c r="AS827" s="3">
        <v>17.97</v>
      </c>
      <c r="AT827" s="3">
        <v>2.4900000000000002</v>
      </c>
      <c r="AU827" s="3">
        <v>8.42</v>
      </c>
      <c r="AV827" s="3">
        <v>8.32</v>
      </c>
      <c r="AW827" s="3">
        <v>14.06</v>
      </c>
      <c r="AX827" s="3">
        <v>26.21</v>
      </c>
      <c r="AY827" s="3">
        <v>45.6</v>
      </c>
      <c r="AZ827" s="3">
        <v>44.59</v>
      </c>
      <c r="BA827" s="3">
        <v>85.69</v>
      </c>
      <c r="BB827" s="3">
        <f t="shared" si="1661"/>
        <v>424.99999999999994</v>
      </c>
      <c r="BC827" s="3">
        <f t="shared" si="1662"/>
        <v>617.1</v>
      </c>
      <c r="BD827" s="3">
        <f t="shared" si="1666"/>
        <v>615.46000000000015</v>
      </c>
      <c r="BE827" s="3">
        <f t="shared" si="1666"/>
        <v>855.77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827"/>
  <sheetViews>
    <sheetView topLeftCell="A805" workbookViewId="0">
      <selection activeCell="B815" sqref="B815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  <row r="788" spans="1:53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15">
        <f>[1]cesta!F788/4.5</f>
        <v>31.988888888888887</v>
      </c>
      <c r="G788" s="15">
        <f>[1]cesta!G788/4.5</f>
        <v>39.226666666666667</v>
      </c>
      <c r="H788" s="15">
        <f>[1]cesta!H788/4.5</f>
        <v>39.99111111111111</v>
      </c>
      <c r="I788" s="15">
        <f>[1]cesta!I788/4.5</f>
        <v>44.99111111111111</v>
      </c>
      <c r="J788" s="15">
        <f>[1]cesta!J788/6</f>
        <v>4.2</v>
      </c>
      <c r="K788" s="15">
        <f>[1]cesta!K788/6</f>
        <v>7.0866666666666669</v>
      </c>
      <c r="L788" s="15">
        <f>[1]cesta!L788/6</f>
        <v>6.5249999999999995</v>
      </c>
      <c r="M788" s="15">
        <f>[1]cesta!M788/6</f>
        <v>11.99</v>
      </c>
      <c r="N788" s="15">
        <f>[1]cesta!N788/4.5</f>
        <v>6.8888888888888893</v>
      </c>
      <c r="O788" s="15">
        <f>[1]cesta!O788/4.5</f>
        <v>9.86</v>
      </c>
      <c r="P788" s="15">
        <f>[1]cesta!P788/4.5</f>
        <v>9.8999999999999986</v>
      </c>
      <c r="Q788" s="15">
        <f>[1]cesta!Q788/4.5</f>
        <v>12.8</v>
      </c>
      <c r="R788" s="15">
        <f>[1]cesta!R788/3.6</f>
        <v>4.3888888888888893</v>
      </c>
      <c r="S788" s="15">
        <f>[1]cesta!S788/3.6</f>
        <v>5.3777777777777773</v>
      </c>
      <c r="T788" s="15">
        <f>[1]cesta!T788/3.6</f>
        <v>5.3888888888888884</v>
      </c>
      <c r="U788" s="15">
        <f>[1]cesta!U788/3.6</f>
        <v>9.9888888888888889</v>
      </c>
      <c r="V788" s="15">
        <f>[1]cesta!V788/3</f>
        <v>3.98</v>
      </c>
      <c r="W788" s="15">
        <f>[1]cesta!W788/3</f>
        <v>6.78</v>
      </c>
      <c r="X788" s="15">
        <f>[1]cesta!X788/3</f>
        <v>6.4899999999999993</v>
      </c>
      <c r="Y788" s="15">
        <f>[1]cesta!Y788/3</f>
        <v>9.2000000000000011</v>
      </c>
      <c r="Z788" s="15">
        <f>[1]cesta!Z788/12</f>
        <v>3.49</v>
      </c>
      <c r="AA788" s="15">
        <f>[1]cesta!AA788/12</f>
        <v>5.1174999999999997</v>
      </c>
      <c r="AB788" s="15">
        <f>[1]cesta!AB788/12</f>
        <v>5.24</v>
      </c>
      <c r="AC788" s="15">
        <f>[1]cesta!AC788/12</f>
        <v>5.9899999999999993</v>
      </c>
      <c r="AD788" s="15">
        <f>[1]cesta!AD788/6</f>
        <v>10.9</v>
      </c>
      <c r="AE788" s="15">
        <f>[1]cesta!AE788/6</f>
        <v>13.515000000000001</v>
      </c>
      <c r="AF788" s="15">
        <f>[1]cesta!AF788/6</f>
        <v>12.99</v>
      </c>
      <c r="AG788" s="15">
        <f>[1]cesta!AG788/6</f>
        <v>16.989999999999998</v>
      </c>
      <c r="AH788" s="15">
        <f>[1]cesta!AH788/1.2</f>
        <v>4.1916666666666673</v>
      </c>
      <c r="AI788" s="15">
        <f>[1]cesta!AI788/1.2</f>
        <v>8.6916666666666664</v>
      </c>
      <c r="AJ788" s="15">
        <f>[1]cesta!AJ788/1.2</f>
        <v>8.6916666666666664</v>
      </c>
      <c r="AK788" s="15">
        <f>[1]cesta!AK788/1.2</f>
        <v>12.991666666666667</v>
      </c>
      <c r="AL788" s="15">
        <f>[1]cesta!AL788/11.25</f>
        <v>2.9902222222222221</v>
      </c>
      <c r="AM788" s="15">
        <f>[1]cesta!AM788/11.25</f>
        <v>4.7502222222222219</v>
      </c>
      <c r="AN788" s="15">
        <f>[1]cesta!AN788/11.25</f>
        <v>4.9902222222222221</v>
      </c>
      <c r="AO788" s="15">
        <f>[1]cesta!AO788/11.25</f>
        <v>5.9902222222222221</v>
      </c>
      <c r="AP788" s="15">
        <f>[1]cesta!AP788/3</f>
        <v>2.99</v>
      </c>
      <c r="AQ788" s="15">
        <f>[1]cesta!AQ788/3</f>
        <v>4.1133333333333333</v>
      </c>
      <c r="AR788" s="15">
        <f>[1]cesta!AR788/3</f>
        <v>3.99</v>
      </c>
      <c r="AS788" s="15">
        <f>[1]cesta!AS788/3</f>
        <v>5.9899999999999993</v>
      </c>
      <c r="AT788" s="15">
        <f>[1]cesta!AT788*1.2</f>
        <v>8.7840000000000007</v>
      </c>
      <c r="AU788" s="15">
        <f>[1]cesta!AU788*1.2</f>
        <v>10.247999999999999</v>
      </c>
      <c r="AV788" s="15">
        <f>[1]cesta!AV788*1.2</f>
        <v>9.984</v>
      </c>
      <c r="AW788" s="15">
        <f>[1]cesta!AW788*1.2</f>
        <v>12</v>
      </c>
      <c r="AX788" s="15">
        <f>[1]cesta!AX788/3.75</f>
        <v>6.8906666666666663</v>
      </c>
      <c r="AY788" s="15">
        <f>[1]cesta!AY788/3.75</f>
        <v>12.288</v>
      </c>
      <c r="AZ788" s="15">
        <f>[1]cesta!AZ788/3.75</f>
        <v>11.989333333333333</v>
      </c>
      <c r="BA788" s="15">
        <f>[1]cesta!BA788/3.75</f>
        <v>22.850666666666665</v>
      </c>
    </row>
    <row r="789" spans="1:53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15">
        <f>[1]cesta!F789/4.5</f>
        <v>31.988888888888887</v>
      </c>
      <c r="G789" s="15">
        <f>[1]cesta!G789/4.5</f>
        <v>38.835555555555551</v>
      </c>
      <c r="H789" s="15">
        <f>[1]cesta!H789/4.5</f>
        <v>39.49111111111111</v>
      </c>
      <c r="I789" s="15">
        <f>[1]cesta!I789/4.5</f>
        <v>42.99111111111111</v>
      </c>
      <c r="J789" s="15">
        <f>[1]cesta!J789/6</f>
        <v>4.2</v>
      </c>
      <c r="K789" s="15">
        <f>[1]cesta!K789/6</f>
        <v>7.043333333333333</v>
      </c>
      <c r="L789" s="15">
        <f>[1]cesta!L789/6</f>
        <v>6.55</v>
      </c>
      <c r="M789" s="15">
        <f>[1]cesta!M789/6</f>
        <v>11.99</v>
      </c>
      <c r="N789" s="15">
        <f>[1]cesta!N789/4.5</f>
        <v>6.8888888888888893</v>
      </c>
      <c r="O789" s="15">
        <f>[1]cesta!O789/4.5</f>
        <v>9.8688888888888879</v>
      </c>
      <c r="P789" s="15">
        <f>[1]cesta!P789/4.5</f>
        <v>9.8911111111111101</v>
      </c>
      <c r="Q789" s="15">
        <f>[1]cesta!Q789/4.5</f>
        <v>12.8</v>
      </c>
      <c r="R789" s="15">
        <f>[1]cesta!R789/3.6</f>
        <v>4.0888888888888886</v>
      </c>
      <c r="S789" s="15">
        <f>[1]cesta!S789/3.6</f>
        <v>5.3583333333333334</v>
      </c>
      <c r="T789" s="15">
        <f>[1]cesta!T789/3.6</f>
        <v>5.3888888888888884</v>
      </c>
      <c r="U789" s="15">
        <f>[1]cesta!U789/3.6</f>
        <v>9.9888888888888889</v>
      </c>
      <c r="V789" s="15">
        <f>[1]cesta!V789/3</f>
        <v>3.98</v>
      </c>
      <c r="W789" s="15">
        <f>[1]cesta!W789/3</f>
        <v>6.9666666666666659</v>
      </c>
      <c r="X789" s="15">
        <f>[1]cesta!X789/3</f>
        <v>6.54</v>
      </c>
      <c r="Y789" s="15">
        <f>[1]cesta!Y789/3</f>
        <v>9.2000000000000011</v>
      </c>
      <c r="Z789" s="15">
        <f>[1]cesta!Z789/12</f>
        <v>3.49</v>
      </c>
      <c r="AA789" s="15">
        <f>[1]cesta!AA789/12</f>
        <v>5.2166666666666668</v>
      </c>
      <c r="AB789" s="15">
        <f>[1]cesta!AB789/12</f>
        <v>5.4899999999999993</v>
      </c>
      <c r="AC789" s="15">
        <f>[1]cesta!AC789/12</f>
        <v>6.4899999999999993</v>
      </c>
      <c r="AD789" s="15">
        <f>[1]cesta!AD789/6</f>
        <v>10.9</v>
      </c>
      <c r="AE789" s="15">
        <f>[1]cesta!AE789/6</f>
        <v>13.071666666666667</v>
      </c>
      <c r="AF789" s="15">
        <f>[1]cesta!AF789/6</f>
        <v>12.99</v>
      </c>
      <c r="AG789" s="15">
        <f>[1]cesta!AG789/6</f>
        <v>16.900000000000002</v>
      </c>
      <c r="AH789" s="15">
        <f>[1]cesta!AH789/1.2</f>
        <v>4.1916666666666673</v>
      </c>
      <c r="AI789" s="15">
        <f>[1]cesta!AI789/1.2</f>
        <v>8.65</v>
      </c>
      <c r="AJ789" s="15">
        <f>[1]cesta!AJ789/1.2</f>
        <v>8.6916666666666664</v>
      </c>
      <c r="AK789" s="15">
        <f>[1]cesta!AK789/1.2</f>
        <v>12.991666666666667</v>
      </c>
      <c r="AL789" s="15">
        <f>[1]cesta!AL789/11.25</f>
        <v>2.9902222222222221</v>
      </c>
      <c r="AM789" s="15">
        <f>[1]cesta!AM789/11.25</f>
        <v>4.8266666666666662</v>
      </c>
      <c r="AN789" s="15">
        <f>[1]cesta!AN789/11.25</f>
        <v>4.9902222222222221</v>
      </c>
      <c r="AO789" s="15">
        <f>[1]cesta!AO789/11.25</f>
        <v>6.9902222222222221</v>
      </c>
      <c r="AP789" s="15">
        <f>[1]cesta!AP789/3</f>
        <v>2.99</v>
      </c>
      <c r="AQ789" s="15">
        <f>[1]cesta!AQ789/3</f>
        <v>4.1066666666666665</v>
      </c>
      <c r="AR789" s="15">
        <f>[1]cesta!AR789/3</f>
        <v>3.99</v>
      </c>
      <c r="AS789" s="15">
        <f>[1]cesta!AS789/3</f>
        <v>5.9899999999999993</v>
      </c>
      <c r="AT789" s="15">
        <f>[1]cesta!AT789*1.2</f>
        <v>8.7840000000000007</v>
      </c>
      <c r="AU789" s="15">
        <f>[1]cesta!AU789*1.2</f>
        <v>10.26</v>
      </c>
      <c r="AV789" s="15">
        <f>[1]cesta!AV789*1.2</f>
        <v>9.984</v>
      </c>
      <c r="AW789" s="15">
        <f>[1]cesta!AW789*1.2</f>
        <v>12</v>
      </c>
      <c r="AX789" s="15">
        <f>[1]cesta!AX789/3.75</f>
        <v>6.9893333333333336</v>
      </c>
      <c r="AY789" s="15">
        <f>[1]cesta!AY789/3.75</f>
        <v>12.170666666666667</v>
      </c>
      <c r="AZ789" s="15">
        <f>[1]cesta!AZ789/3.75</f>
        <v>11.965333333333332</v>
      </c>
      <c r="BA789" s="15">
        <f>[1]cesta!BA789/3.75</f>
        <v>22.850666666666665</v>
      </c>
    </row>
    <row r="790" spans="1:53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15">
        <f>[1]cesta!F790/4.5</f>
        <v>34.99111111111111</v>
      </c>
      <c r="G790" s="15">
        <f>[1]cesta!G790/4.5</f>
        <v>39.373333333333335</v>
      </c>
      <c r="H790" s="15">
        <f>[1]cesta!H790/4.5</f>
        <v>39.99111111111111</v>
      </c>
      <c r="I790" s="15">
        <f>[1]cesta!I790/4.5</f>
        <v>42.99111111111111</v>
      </c>
      <c r="J790" s="15">
        <f>[1]cesta!J790/6</f>
        <v>4.2</v>
      </c>
      <c r="K790" s="15">
        <f>[1]cesta!K790/6</f>
        <v>7.0083333333333329</v>
      </c>
      <c r="L790" s="15">
        <f>[1]cesta!L790/6</f>
        <v>6.4950000000000001</v>
      </c>
      <c r="M790" s="15">
        <f>[1]cesta!M790/6</f>
        <v>11.99</v>
      </c>
      <c r="N790" s="15">
        <f>[1]cesta!N790/4.5</f>
        <v>6.8888888888888893</v>
      </c>
      <c r="O790" s="15">
        <f>[1]cesta!O790/4.5</f>
        <v>9.9177777777777791</v>
      </c>
      <c r="P790" s="15">
        <f>[1]cesta!P790/4.5</f>
        <v>9.8911111111111101</v>
      </c>
      <c r="Q790" s="15">
        <f>[1]cesta!Q790/4.5</f>
        <v>13.988888888888889</v>
      </c>
      <c r="R790" s="15">
        <f>[1]cesta!R790/3.6</f>
        <v>4.0888888888888886</v>
      </c>
      <c r="S790" s="15">
        <f>[1]cesta!S790/3.6</f>
        <v>5.3722222222222218</v>
      </c>
      <c r="T790" s="15">
        <f>[1]cesta!T790/3.6</f>
        <v>5.3888888888888884</v>
      </c>
      <c r="U790" s="15">
        <f>[1]cesta!U790/3.6</f>
        <v>9.9888888888888889</v>
      </c>
      <c r="V790" s="15">
        <f>[1]cesta!V790/3</f>
        <v>3.98</v>
      </c>
      <c r="W790" s="15">
        <f>[1]cesta!W790/3</f>
        <v>6.91</v>
      </c>
      <c r="X790" s="15">
        <f>[1]cesta!X790/3</f>
        <v>6.4899999999999993</v>
      </c>
      <c r="Y790" s="15">
        <f>[1]cesta!Y790/3</f>
        <v>9.99</v>
      </c>
      <c r="Z790" s="15">
        <f>[1]cesta!Z790/12</f>
        <v>3.49</v>
      </c>
      <c r="AA790" s="15">
        <f>[1]cesta!AA790/12</f>
        <v>5.418333333333333</v>
      </c>
      <c r="AB790" s="15">
        <f>[1]cesta!AB790/12</f>
        <v>5.4899999999999993</v>
      </c>
      <c r="AC790" s="15">
        <f>[1]cesta!AC790/12</f>
        <v>6.9899999999999993</v>
      </c>
      <c r="AD790" s="15">
        <f>[1]cesta!AD790/6</f>
        <v>10.9</v>
      </c>
      <c r="AE790" s="15">
        <f>[1]cesta!AE790/6</f>
        <v>13.463333333333333</v>
      </c>
      <c r="AF790" s="15">
        <f>[1]cesta!AF790/6</f>
        <v>12.99</v>
      </c>
      <c r="AG790" s="15">
        <f>[1]cesta!AG790/6</f>
        <v>16.989999999999998</v>
      </c>
      <c r="AH790" s="15">
        <f>[1]cesta!AH790/1.2</f>
        <v>4.1916666666666673</v>
      </c>
      <c r="AI790" s="15">
        <f>[1]cesta!AI790/1.2</f>
        <v>8.6750000000000007</v>
      </c>
      <c r="AJ790" s="15">
        <f>[1]cesta!AJ790/1.2</f>
        <v>8.6916666666666664</v>
      </c>
      <c r="AK790" s="15">
        <f>[1]cesta!AK790/1.2</f>
        <v>12.991666666666667</v>
      </c>
      <c r="AL790" s="15">
        <f>[1]cesta!AL790/11.25</f>
        <v>2.9902222222222221</v>
      </c>
      <c r="AM790" s="15">
        <f>[1]cesta!AM790/11.25</f>
        <v>4.7377777777777776</v>
      </c>
      <c r="AN790" s="15">
        <f>[1]cesta!AN790/11.25</f>
        <v>4.9902222222222221</v>
      </c>
      <c r="AO790" s="15">
        <f>[1]cesta!AO790/11.25</f>
        <v>6.9902222222222221</v>
      </c>
      <c r="AP790" s="15">
        <f>[1]cesta!AP790/3</f>
        <v>2.99</v>
      </c>
      <c r="AQ790" s="15">
        <f>[1]cesta!AQ790/3</f>
        <v>4.1866666666666665</v>
      </c>
      <c r="AR790" s="15">
        <f>[1]cesta!AR790/3</f>
        <v>3.99</v>
      </c>
      <c r="AS790" s="15">
        <f>[1]cesta!AS790/3</f>
        <v>5.9899999999999993</v>
      </c>
      <c r="AT790" s="15">
        <f>[1]cesta!AT790*1.2</f>
        <v>8.7840000000000007</v>
      </c>
      <c r="AU790" s="15">
        <f>[1]cesta!AU790*1.2</f>
        <v>10.356</v>
      </c>
      <c r="AV790" s="15">
        <f>[1]cesta!AV790*1.2</f>
        <v>9.984</v>
      </c>
      <c r="AW790" s="15">
        <f>[1]cesta!AW790*1.2</f>
        <v>16.872</v>
      </c>
      <c r="AX790" s="15">
        <f>[1]cesta!AX790/3.75</f>
        <v>6.8906666666666663</v>
      </c>
      <c r="AY790" s="15">
        <f>[1]cesta!AY790/3.75</f>
        <v>12.285333333333334</v>
      </c>
      <c r="AZ790" s="15">
        <f>[1]cesta!AZ790/3.75</f>
        <v>11.989333333333333</v>
      </c>
      <c r="BA790" s="15">
        <f>[1]cesta!BA790/3.75</f>
        <v>23.989333333333331</v>
      </c>
    </row>
    <row r="791" spans="1:53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15">
        <f>[1]cesta!F790/4.5</f>
        <v>34.99111111111111</v>
      </c>
      <c r="G791" s="15">
        <f>[1]cesta!G790/4.5</f>
        <v>39.373333333333335</v>
      </c>
      <c r="H791" s="15">
        <f>[1]cesta!H790/4.5</f>
        <v>39.99111111111111</v>
      </c>
      <c r="I791" s="15">
        <f>[1]cesta!I790/4.5</f>
        <v>42.99111111111111</v>
      </c>
      <c r="J791" s="15">
        <f>[1]cesta!J790/6</f>
        <v>4.2</v>
      </c>
      <c r="K791" s="15">
        <f>[1]cesta!K790/6</f>
        <v>7.0083333333333329</v>
      </c>
      <c r="L791" s="15">
        <f>[1]cesta!L790/6</f>
        <v>6.4950000000000001</v>
      </c>
      <c r="M791" s="15">
        <f>[1]cesta!M790/6</f>
        <v>11.99</v>
      </c>
      <c r="N791" s="15">
        <f>[1]cesta!N790/4.5</f>
        <v>6.8888888888888893</v>
      </c>
      <c r="O791" s="15">
        <f>[1]cesta!O790/4.5</f>
        <v>9.9177777777777791</v>
      </c>
      <c r="P791" s="15">
        <f>[1]cesta!P790/4.5</f>
        <v>9.8911111111111101</v>
      </c>
      <c r="Q791" s="15">
        <f>[1]cesta!Q790/4.5</f>
        <v>13.988888888888889</v>
      </c>
      <c r="R791" s="15">
        <f>[1]cesta!R790/3.6</f>
        <v>4.0888888888888886</v>
      </c>
      <c r="S791" s="15">
        <f>[1]cesta!S790/3.6</f>
        <v>5.3722222222222218</v>
      </c>
      <c r="T791" s="15">
        <f>[1]cesta!T790/3.6</f>
        <v>5.3888888888888884</v>
      </c>
      <c r="U791" s="15">
        <f>[1]cesta!U790/3.6</f>
        <v>9.9888888888888889</v>
      </c>
      <c r="V791" s="15">
        <f>[1]cesta!V790/3</f>
        <v>3.98</v>
      </c>
      <c r="W791" s="15">
        <f>[1]cesta!W790/3</f>
        <v>6.91</v>
      </c>
      <c r="X791" s="15">
        <f>[1]cesta!X790/3</f>
        <v>6.4899999999999993</v>
      </c>
      <c r="Y791" s="15">
        <f>[1]cesta!Y790/3</f>
        <v>9.99</v>
      </c>
      <c r="Z791" s="15">
        <f>[1]cesta!Z790/12</f>
        <v>3.49</v>
      </c>
      <c r="AA791" s="15">
        <f>[1]cesta!AA790/12</f>
        <v>5.418333333333333</v>
      </c>
      <c r="AB791" s="15">
        <f>[1]cesta!AB790/12</f>
        <v>5.4899999999999993</v>
      </c>
      <c r="AC791" s="15">
        <f>[1]cesta!AC790/12</f>
        <v>6.9899999999999993</v>
      </c>
      <c r="AD791" s="15">
        <f>[1]cesta!AD790/6</f>
        <v>10.9</v>
      </c>
      <c r="AE791" s="15">
        <f>[1]cesta!AE790/6</f>
        <v>13.463333333333333</v>
      </c>
      <c r="AF791" s="15">
        <f>[1]cesta!AF790/6</f>
        <v>12.99</v>
      </c>
      <c r="AG791" s="15">
        <f>[1]cesta!AG790/6</f>
        <v>16.989999999999998</v>
      </c>
      <c r="AH791" s="15">
        <f>[1]cesta!AH790/1.2</f>
        <v>4.1916666666666673</v>
      </c>
      <c r="AI791" s="15">
        <f>[1]cesta!AI790/1.2</f>
        <v>8.6750000000000007</v>
      </c>
      <c r="AJ791" s="15">
        <f>[1]cesta!AJ790/1.2</f>
        <v>8.6916666666666664</v>
      </c>
      <c r="AK791" s="15">
        <f>[1]cesta!AK790/1.2</f>
        <v>12.991666666666667</v>
      </c>
      <c r="AL791" s="15">
        <f>[1]cesta!AL790/11.25</f>
        <v>2.9902222222222221</v>
      </c>
      <c r="AM791" s="15">
        <f>[1]cesta!AM790/11.25</f>
        <v>4.7377777777777776</v>
      </c>
      <c r="AN791" s="15">
        <f>[1]cesta!AN790/11.25</f>
        <v>4.9902222222222221</v>
      </c>
      <c r="AO791" s="15">
        <f>[1]cesta!AO790/11.25</f>
        <v>6.9902222222222221</v>
      </c>
      <c r="AP791" s="15">
        <f>[1]cesta!AP790/3</f>
        <v>2.99</v>
      </c>
      <c r="AQ791" s="15">
        <f>[1]cesta!AQ790/3</f>
        <v>4.1866666666666665</v>
      </c>
      <c r="AR791" s="15">
        <f>[1]cesta!AR790/3</f>
        <v>3.99</v>
      </c>
      <c r="AS791" s="15">
        <f>[1]cesta!AS790/3</f>
        <v>5.9899999999999993</v>
      </c>
      <c r="AT791" s="15">
        <f>[1]cesta!AT790*1.2</f>
        <v>8.7840000000000007</v>
      </c>
      <c r="AU791" s="15">
        <f>[1]cesta!AU790*1.2</f>
        <v>10.356</v>
      </c>
      <c r="AV791" s="15">
        <f>[1]cesta!AV790*1.2</f>
        <v>9.984</v>
      </c>
      <c r="AW791" s="15">
        <f>[1]cesta!AW790*1.2</f>
        <v>16.872</v>
      </c>
      <c r="AX791" s="15">
        <f>[1]cesta!AX790/3.75</f>
        <v>6.8906666666666663</v>
      </c>
      <c r="AY791" s="15">
        <f>[1]cesta!AY790/3.75</f>
        <v>12.285333333333334</v>
      </c>
      <c r="AZ791" s="15">
        <f>[1]cesta!AZ790/3.75</f>
        <v>11.989333333333333</v>
      </c>
      <c r="BA791" s="15">
        <f>[1]cesta!BA790/3.75</f>
        <v>23.989333333333331</v>
      </c>
    </row>
    <row r="792" spans="1:53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15">
        <f>[1]cesta!F791/4.5</f>
        <v>32.99111111111111</v>
      </c>
      <c r="G792" s="15">
        <f>[1]cesta!G791/4.5</f>
        <v>39.317777777777778</v>
      </c>
      <c r="H792" s="15">
        <f>[1]cesta!H791/4.5</f>
        <v>39.99111111111111</v>
      </c>
      <c r="I792" s="15">
        <f>[1]cesta!I791/4.5</f>
        <v>42.99111111111111</v>
      </c>
      <c r="J792" s="15">
        <f>[1]cesta!J791/6</f>
        <v>4.2</v>
      </c>
      <c r="K792" s="15">
        <f>[1]cesta!K791/6</f>
        <v>6.9933333333333332</v>
      </c>
      <c r="L792" s="15">
        <f>[1]cesta!L791/6</f>
        <v>6.4950000000000001</v>
      </c>
      <c r="M792" s="15">
        <f>[1]cesta!M791/6</f>
        <v>11.99</v>
      </c>
      <c r="N792" s="15">
        <f>[1]cesta!N791/4.5</f>
        <v>6.8888888888888893</v>
      </c>
      <c r="O792" s="15">
        <f>[1]cesta!O791/4.5</f>
        <v>9.9177777777777791</v>
      </c>
      <c r="P792" s="15">
        <f>[1]cesta!P791/4.5</f>
        <v>9.8911111111111101</v>
      </c>
      <c r="Q792" s="15">
        <f>[1]cesta!Q791/4.5</f>
        <v>13.988888888888889</v>
      </c>
      <c r="R792" s="15">
        <f>[1]cesta!R791/3.6</f>
        <v>4.0888888888888886</v>
      </c>
      <c r="S792" s="15">
        <f>[1]cesta!S791/3.6</f>
        <v>5.3861111111111111</v>
      </c>
      <c r="T792" s="15">
        <f>[1]cesta!T791/3.6</f>
        <v>5.3888888888888884</v>
      </c>
      <c r="U792" s="15">
        <f>[1]cesta!U791/3.6</f>
        <v>9.9888888888888889</v>
      </c>
      <c r="V792" s="15">
        <f>[1]cesta!V791/3</f>
        <v>3.98</v>
      </c>
      <c r="W792" s="15">
        <f>[1]cesta!W791/3</f>
        <v>6.9466666666666663</v>
      </c>
      <c r="X792" s="15">
        <f>[1]cesta!X791/3</f>
        <v>6.4899999999999993</v>
      </c>
      <c r="Y792" s="15">
        <f>[1]cesta!Y791/3</f>
        <v>9.99</v>
      </c>
      <c r="Z792" s="15">
        <f>[1]cesta!Z791/12</f>
        <v>3.49</v>
      </c>
      <c r="AA792" s="15">
        <f>[1]cesta!AA791/12</f>
        <v>5.7133333333333338</v>
      </c>
      <c r="AB792" s="15">
        <f>[1]cesta!AB791/12</f>
        <v>5.9899999999999993</v>
      </c>
      <c r="AC792" s="15">
        <f>[1]cesta!AC791/12</f>
        <v>6.9899999999999993</v>
      </c>
      <c r="AD792" s="15">
        <f>[1]cesta!AD791/6</f>
        <v>10.9</v>
      </c>
      <c r="AE792" s="15">
        <f>[1]cesta!AE791/6</f>
        <v>13.463333333333333</v>
      </c>
      <c r="AF792" s="15">
        <f>[1]cesta!AF791/6</f>
        <v>12.99</v>
      </c>
      <c r="AG792" s="15">
        <f>[1]cesta!AG791/6</f>
        <v>16.989999999999998</v>
      </c>
      <c r="AH792" s="15">
        <f>[1]cesta!AH791/1.2</f>
        <v>4.1916666666666673</v>
      </c>
      <c r="AI792" s="15">
        <f>[1]cesta!AI791/1.2</f>
        <v>8.6750000000000007</v>
      </c>
      <c r="AJ792" s="15">
        <f>[1]cesta!AJ791/1.2</f>
        <v>8.6916666666666664</v>
      </c>
      <c r="AK792" s="15">
        <f>[1]cesta!AK791/1.2</f>
        <v>12.991666666666667</v>
      </c>
      <c r="AL792" s="15">
        <f>[1]cesta!AL791/11.25</f>
        <v>2.9902222222222221</v>
      </c>
      <c r="AM792" s="15">
        <f>[1]cesta!AM791/11.25</f>
        <v>4.8035555555555556</v>
      </c>
      <c r="AN792" s="15">
        <f>[1]cesta!AN791/11.25</f>
        <v>4.9902222222222221</v>
      </c>
      <c r="AO792" s="15">
        <f>[1]cesta!AO791/11.25</f>
        <v>6.9902222222222221</v>
      </c>
      <c r="AP792" s="15">
        <f>[1]cesta!AP791/3</f>
        <v>2.99</v>
      </c>
      <c r="AQ792" s="15">
        <f>[1]cesta!AQ791/3</f>
        <v>4.1633333333333331</v>
      </c>
      <c r="AR792" s="15">
        <f>[1]cesta!AR791/3</f>
        <v>3.99</v>
      </c>
      <c r="AS792" s="15">
        <f>[1]cesta!AS791/3</f>
        <v>5.9899999999999993</v>
      </c>
      <c r="AT792" s="15">
        <f>[1]cesta!AT791*1.2</f>
        <v>8.7840000000000007</v>
      </c>
      <c r="AU792" s="15">
        <f>[1]cesta!AU791*1.2</f>
        <v>10.319999999999999</v>
      </c>
      <c r="AV792" s="15">
        <f>[1]cesta!AV791*1.2</f>
        <v>9.984</v>
      </c>
      <c r="AW792" s="15">
        <f>[1]cesta!AW791*1.2</f>
        <v>16.872</v>
      </c>
      <c r="AX792" s="15">
        <f>[1]cesta!AX791/3.75</f>
        <v>6.9893333333333336</v>
      </c>
      <c r="AY792" s="15">
        <f>[1]cesta!AY791/3.75</f>
        <v>12.314666666666666</v>
      </c>
      <c r="AZ792" s="15">
        <f>[1]cesta!AZ791/3.75</f>
        <v>11.989333333333333</v>
      </c>
      <c r="BA792" s="15">
        <f>[1]cesta!BA791/3.75</f>
        <v>23.989333333333331</v>
      </c>
    </row>
    <row r="793" spans="1:53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15">
        <f>[1]cesta!F792/4.5</f>
        <v>32.99111111111111</v>
      </c>
      <c r="G793" s="15">
        <f>[1]cesta!G792/4.5</f>
        <v>39.117777777777775</v>
      </c>
      <c r="H793" s="15">
        <f>[1]cesta!H792/4.5</f>
        <v>39.99111111111111</v>
      </c>
      <c r="I793" s="15">
        <f>[1]cesta!I792/4.5</f>
        <v>42.99111111111111</v>
      </c>
      <c r="J793" s="15">
        <f>[1]cesta!J792/6</f>
        <v>4.2</v>
      </c>
      <c r="K793" s="15">
        <f>[1]cesta!K792/6</f>
        <v>6.9416666666666664</v>
      </c>
      <c r="L793" s="15">
        <f>[1]cesta!L792/6</f>
        <v>6.4899999999999993</v>
      </c>
      <c r="M793" s="15">
        <f>[1]cesta!M792/6</f>
        <v>11.99</v>
      </c>
      <c r="N793" s="15">
        <f>[1]cesta!N792/4.5</f>
        <v>6.8888888888888893</v>
      </c>
      <c r="O793" s="15">
        <f>[1]cesta!O792/4.5</f>
        <v>9.8644444444444446</v>
      </c>
      <c r="P793" s="15">
        <f>[1]cesta!P792/4.5</f>
        <v>9.8911111111111101</v>
      </c>
      <c r="Q793" s="15">
        <f>[1]cesta!Q792/4.5</f>
        <v>13.988888888888889</v>
      </c>
      <c r="R793" s="15">
        <f>[1]cesta!R792/3.6</f>
        <v>4.0888888888888886</v>
      </c>
      <c r="S793" s="15">
        <f>[1]cesta!S792/3.6</f>
        <v>5.2944444444444443</v>
      </c>
      <c r="T793" s="15">
        <f>[1]cesta!T792/3.6</f>
        <v>5.3888888888888884</v>
      </c>
      <c r="U793" s="15">
        <f>[1]cesta!U792/3.6</f>
        <v>6.5888888888888886</v>
      </c>
      <c r="V793" s="15">
        <f>[1]cesta!V792/3</f>
        <v>3.98</v>
      </c>
      <c r="W793" s="15">
        <f>[1]cesta!W792/3</f>
        <v>7.0133333333333328</v>
      </c>
      <c r="X793" s="15">
        <f>[1]cesta!X792/3</f>
        <v>6.54</v>
      </c>
      <c r="Y793" s="15">
        <f>[1]cesta!Y792/3</f>
        <v>9.99</v>
      </c>
      <c r="Z793" s="15">
        <f>[1]cesta!Z792/12</f>
        <v>3.49</v>
      </c>
      <c r="AA793" s="15">
        <f>[1]cesta!AA792/12</f>
        <v>5.7133333333333338</v>
      </c>
      <c r="AB793" s="15">
        <f>[1]cesta!AB792/12</f>
        <v>5.9899999999999993</v>
      </c>
      <c r="AC793" s="15">
        <f>[1]cesta!AC792/12</f>
        <v>6.9899999999999993</v>
      </c>
      <c r="AD793" s="15">
        <f>[1]cesta!AD792/6</f>
        <v>10.9</v>
      </c>
      <c r="AE793" s="15">
        <f>[1]cesta!AE792/6</f>
        <v>13.463333333333333</v>
      </c>
      <c r="AF793" s="15">
        <f>[1]cesta!AF792/6</f>
        <v>12.99</v>
      </c>
      <c r="AG793" s="15">
        <f>[1]cesta!AG792/6</f>
        <v>16.989999999999998</v>
      </c>
      <c r="AH793" s="15">
        <f>[1]cesta!AH792/1.2</f>
        <v>4.1916666666666673</v>
      </c>
      <c r="AI793" s="15">
        <f>[1]cesta!AI792/1.2</f>
        <v>8.6666666666666679</v>
      </c>
      <c r="AJ793" s="15">
        <f>[1]cesta!AJ792/1.2</f>
        <v>8.6916666666666664</v>
      </c>
      <c r="AK793" s="15">
        <f>[1]cesta!AK792/1.2</f>
        <v>12.991666666666667</v>
      </c>
      <c r="AL793" s="15">
        <f>[1]cesta!AL792/11.25</f>
        <v>2.9902222222222221</v>
      </c>
      <c r="AM793" s="15">
        <f>[1]cesta!AM792/11.25</f>
        <v>4.8035555555555556</v>
      </c>
      <c r="AN793" s="15">
        <f>[1]cesta!AN792/11.25</f>
        <v>4.9902222222222221</v>
      </c>
      <c r="AO793" s="15">
        <f>[1]cesta!AO792/11.25</f>
        <v>6.9902222222222221</v>
      </c>
      <c r="AP793" s="15">
        <f>[1]cesta!AP792/3</f>
        <v>2.99</v>
      </c>
      <c r="AQ793" s="15">
        <f>[1]cesta!AQ792/3</f>
        <v>4.2366666666666672</v>
      </c>
      <c r="AR793" s="15">
        <f>[1]cesta!AR792/3</f>
        <v>3.99</v>
      </c>
      <c r="AS793" s="15">
        <f>[1]cesta!AS792/3</f>
        <v>5.9899999999999993</v>
      </c>
      <c r="AT793" s="15">
        <f>[1]cesta!AT792*1.2</f>
        <v>8.7840000000000007</v>
      </c>
      <c r="AU793" s="15">
        <f>[1]cesta!AU792*1.2</f>
        <v>10.188000000000001</v>
      </c>
      <c r="AV793" s="15">
        <f>[1]cesta!AV792*1.2</f>
        <v>9.984</v>
      </c>
      <c r="AW793" s="15">
        <f>[1]cesta!AW792*1.2</f>
        <v>11.891999999999999</v>
      </c>
      <c r="AX793" s="15">
        <f>[1]cesta!AX792/3.75</f>
        <v>6.9893333333333336</v>
      </c>
      <c r="AY793" s="15">
        <f>[1]cesta!AY792/3.75</f>
        <v>12.405333333333335</v>
      </c>
      <c r="AZ793" s="15">
        <f>[1]cesta!AZ792/3.75</f>
        <v>11.989333333333333</v>
      </c>
      <c r="BA793" s="15">
        <f>[1]cesta!BA792/3.75</f>
        <v>23.989333333333331</v>
      </c>
    </row>
    <row r="794" spans="1:53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15">
        <f>[1]cesta!F794/4.5</f>
        <v>34.99111111111111</v>
      </c>
      <c r="G794" s="15">
        <f>[1]cesta!G794/4.5</f>
        <v>39.622222222222227</v>
      </c>
      <c r="H794" s="15">
        <f>[1]cesta!H794/4.5</f>
        <v>39.99111111111111</v>
      </c>
      <c r="I794" s="15">
        <f>[1]cesta!I794/4.5</f>
        <v>44.99111111111111</v>
      </c>
      <c r="J794" s="15">
        <f>[1]cesta!J794/6</f>
        <v>4.2</v>
      </c>
      <c r="K794" s="15">
        <f>[1]cesta!K794/6</f>
        <v>6.9116666666666662</v>
      </c>
      <c r="L794" s="15">
        <f>[1]cesta!L794/6</f>
        <v>6.4899999999999993</v>
      </c>
      <c r="M794" s="15">
        <f>[1]cesta!M794/6</f>
        <v>11.99</v>
      </c>
      <c r="N794" s="15">
        <f>[1]cesta!N794/4.5</f>
        <v>6.8888888888888893</v>
      </c>
      <c r="O794" s="15">
        <f>[1]cesta!O794/4.5</f>
        <v>9.8688888888888879</v>
      </c>
      <c r="P794" s="15">
        <f>[1]cesta!P794/4.5</f>
        <v>9.8911111111111101</v>
      </c>
      <c r="Q794" s="15">
        <f>[1]cesta!Q794/4.5</f>
        <v>13.988888888888889</v>
      </c>
      <c r="R794" s="15">
        <f>[1]cesta!R794/3.6</f>
        <v>4.3888888888888893</v>
      </c>
      <c r="S794" s="15">
        <f>[1]cesta!S794/3.6</f>
        <v>5.3944444444444448</v>
      </c>
      <c r="T794" s="15">
        <f>[1]cesta!T794/3.6</f>
        <v>5.3888888888888884</v>
      </c>
      <c r="U794" s="15">
        <f>[1]cesta!U794/3.6</f>
        <v>7.1888888888888882</v>
      </c>
      <c r="V794" s="15">
        <f>[1]cesta!V794/3</f>
        <v>3.98</v>
      </c>
      <c r="W794" s="15">
        <f>[1]cesta!W794/3</f>
        <v>6.9466666666666663</v>
      </c>
      <c r="X794" s="15">
        <f>[1]cesta!X794/3</f>
        <v>6.4899999999999993</v>
      </c>
      <c r="Y794" s="15">
        <f>[1]cesta!Y794/3</f>
        <v>9.99</v>
      </c>
      <c r="Z794" s="15">
        <f>[1]cesta!Z794/12</f>
        <v>3.49</v>
      </c>
      <c r="AA794" s="15">
        <f>[1]cesta!AA794/12</f>
        <v>6.7850000000000001</v>
      </c>
      <c r="AB794" s="15">
        <f>[1]cesta!AB794/12</f>
        <v>5.9899999999999993</v>
      </c>
      <c r="AC794" s="15">
        <f>[1]cesta!AC794/12</f>
        <v>8.99</v>
      </c>
      <c r="AD794" s="15">
        <f>[1]cesta!AD794/6</f>
        <v>9.99</v>
      </c>
      <c r="AE794" s="15">
        <f>[1]cesta!AE794/6</f>
        <v>12.46</v>
      </c>
      <c r="AF794" s="15">
        <f>[1]cesta!AF794/6</f>
        <v>12.445</v>
      </c>
      <c r="AG794" s="15">
        <f>[1]cesta!AG794/6</f>
        <v>16.900000000000002</v>
      </c>
      <c r="AH794" s="15">
        <f>[1]cesta!AH794/1.2</f>
        <v>4.1916666666666673</v>
      </c>
      <c r="AI794" s="15">
        <f>[1]cesta!AI794/1.2</f>
        <v>8.4500000000000011</v>
      </c>
      <c r="AJ794" s="15">
        <f>[1]cesta!AJ794/1.2</f>
        <v>8.4916666666666671</v>
      </c>
      <c r="AK794" s="15">
        <f>[1]cesta!AK794/1.2</f>
        <v>12.991666666666667</v>
      </c>
      <c r="AL794" s="15">
        <f>[1]cesta!AL794/11.25</f>
        <v>2.9902222222222221</v>
      </c>
      <c r="AM794" s="15">
        <f>[1]cesta!AM794/11.25</f>
        <v>4.8479999999999999</v>
      </c>
      <c r="AN794" s="15">
        <f>[1]cesta!AN794/11.25</f>
        <v>4.7502222222222219</v>
      </c>
      <c r="AO794" s="15">
        <f>[1]cesta!AO794/11.25</f>
        <v>6.9902222222222221</v>
      </c>
      <c r="AP794" s="15">
        <f>[1]cesta!AP794/3</f>
        <v>2.99</v>
      </c>
      <c r="AQ794" s="15">
        <f>[1]cesta!AQ794/3</f>
        <v>4.17</v>
      </c>
      <c r="AR794" s="15">
        <f>[1]cesta!AR794/3</f>
        <v>3.99</v>
      </c>
      <c r="AS794" s="15">
        <f>[1]cesta!AS794/3</f>
        <v>5.9899999999999993</v>
      </c>
      <c r="AT794" s="15">
        <f>[1]cesta!AT794*1.2</f>
        <v>8.7840000000000007</v>
      </c>
      <c r="AU794" s="15">
        <f>[1]cesta!AU794*1.2</f>
        <v>10.319999999999999</v>
      </c>
      <c r="AV794" s="15">
        <f>[1]cesta!AV794*1.2</f>
        <v>9.984</v>
      </c>
      <c r="AW794" s="15">
        <f>[1]cesta!AW794*1.2</f>
        <v>16.872</v>
      </c>
      <c r="AX794" s="15">
        <f>[1]cesta!AX794/3.75</f>
        <v>7.9893333333333336</v>
      </c>
      <c r="AY794" s="15">
        <f>[1]cesta!AY794/3.75</f>
        <v>12.714666666666666</v>
      </c>
      <c r="AZ794" s="15">
        <f>[1]cesta!AZ794/3.75</f>
        <v>11.989333333333333</v>
      </c>
      <c r="BA794" s="15">
        <f>[1]cesta!BA794/3.75</f>
        <v>23.989333333333331</v>
      </c>
    </row>
    <row r="795" spans="1:53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15">
        <f>[1]cesta!F795/4.5</f>
        <v>34.99111111111111</v>
      </c>
      <c r="G795" s="15">
        <f>[1]cesta!G795/4.5</f>
        <v>39.515555555555551</v>
      </c>
      <c r="H795" s="15">
        <f>[1]cesta!H795/4.5</f>
        <v>39.99111111111111</v>
      </c>
      <c r="I795" s="15">
        <f>[1]cesta!I795/4.5</f>
        <v>42.99111111111111</v>
      </c>
      <c r="J795" s="15">
        <f>[1]cesta!J795/6</f>
        <v>4.2</v>
      </c>
      <c r="K795" s="15">
        <f>[1]cesta!K795/6</f>
        <v>6.9283333333333337</v>
      </c>
      <c r="L795" s="15">
        <f>[1]cesta!L795/6</f>
        <v>6.4899999999999993</v>
      </c>
      <c r="M795" s="15">
        <f>[1]cesta!M795/6</f>
        <v>11.99</v>
      </c>
      <c r="N795" s="15">
        <f>[1]cesta!N795/4.5</f>
        <v>6.8888888888888893</v>
      </c>
      <c r="O795" s="15">
        <f>[1]cesta!O795/4.5</f>
        <v>9.9066666666666663</v>
      </c>
      <c r="P795" s="15">
        <f>[1]cesta!P795/4.5</f>
        <v>9.8955555555555552</v>
      </c>
      <c r="Q795" s="15">
        <f>[1]cesta!Q795/4.5</f>
        <v>13.988888888888889</v>
      </c>
      <c r="R795" s="15">
        <f>[1]cesta!R795/3.6</f>
        <v>4.0888888888888886</v>
      </c>
      <c r="S795" s="15">
        <f>[1]cesta!S795/3.6</f>
        <v>5.3305555555555557</v>
      </c>
      <c r="T795" s="15">
        <f>[1]cesta!T795/3.6</f>
        <v>5.3888888888888884</v>
      </c>
      <c r="U795" s="15">
        <f>[1]cesta!U795/3.6</f>
        <v>7.1888888888888882</v>
      </c>
      <c r="V795" s="15">
        <f>[1]cesta!V795/3</f>
        <v>3.98</v>
      </c>
      <c r="W795" s="15">
        <f>[1]cesta!W795/3</f>
        <v>7.0666666666666664</v>
      </c>
      <c r="X795" s="15">
        <f>[1]cesta!X795/3</f>
        <v>6.9899999999999993</v>
      </c>
      <c r="Y795" s="15">
        <f>[1]cesta!Y795/3</f>
        <v>9.99</v>
      </c>
      <c r="Z795" s="15">
        <f>[1]cesta!Z795/12</f>
        <v>3.49</v>
      </c>
      <c r="AA795" s="15">
        <f>[1]cesta!AA795/12</f>
        <v>7.5691666666666668</v>
      </c>
      <c r="AB795" s="15">
        <f>[1]cesta!AB795/12</f>
        <v>8.49</v>
      </c>
      <c r="AC795" s="15">
        <f>[1]cesta!AC795/12</f>
        <v>9.7900000000000009</v>
      </c>
      <c r="AD795" s="15">
        <f>[1]cesta!AD795/6</f>
        <v>9.99</v>
      </c>
      <c r="AE795" s="15">
        <f>[1]cesta!AE795/6</f>
        <v>12.96</v>
      </c>
      <c r="AF795" s="15">
        <f>[1]cesta!AF795/6</f>
        <v>12.99</v>
      </c>
      <c r="AG795" s="15">
        <f>[1]cesta!AG795/6</f>
        <v>16.900000000000002</v>
      </c>
      <c r="AH795" s="15">
        <f>[1]cesta!AH795/1.2</f>
        <v>4.1916666666666673</v>
      </c>
      <c r="AI795" s="15">
        <f>[1]cesta!AI795/1.2</f>
        <v>8.6333333333333329</v>
      </c>
      <c r="AJ795" s="15">
        <f>[1]cesta!AJ795/1.2</f>
        <v>8.6666666666666679</v>
      </c>
      <c r="AK795" s="15">
        <f>[1]cesta!AK795/1.2</f>
        <v>12.991666666666667</v>
      </c>
      <c r="AL795" s="15">
        <f>[1]cesta!AL795/11.25</f>
        <v>2.9902222222222221</v>
      </c>
      <c r="AM795" s="15">
        <f>[1]cesta!AM795/11.25</f>
        <v>4.8675555555555556</v>
      </c>
      <c r="AN795" s="15">
        <f>[1]cesta!AN795/11.25</f>
        <v>4.9902222222222221</v>
      </c>
      <c r="AO795" s="15">
        <f>[1]cesta!AO795/11.25</f>
        <v>6.9902222222222221</v>
      </c>
      <c r="AP795" s="15">
        <f>[1]cesta!AP795/3</f>
        <v>2.99</v>
      </c>
      <c r="AQ795" s="15">
        <f>[1]cesta!AQ795/3</f>
        <v>4.1466666666666665</v>
      </c>
      <c r="AR795" s="15">
        <f>[1]cesta!AR795/3</f>
        <v>3.99</v>
      </c>
      <c r="AS795" s="15">
        <f>[1]cesta!AS795/3</f>
        <v>5.9899999999999993</v>
      </c>
      <c r="AT795" s="15">
        <f>[1]cesta!AT795*1.2</f>
        <v>8.7840000000000007</v>
      </c>
      <c r="AU795" s="15">
        <f>[1]cesta!AU795*1.2</f>
        <v>10.368</v>
      </c>
      <c r="AV795" s="15">
        <f>[1]cesta!AV795*1.2</f>
        <v>9.984</v>
      </c>
      <c r="AW795" s="15">
        <f>[1]cesta!AW795*1.2</f>
        <v>16.872</v>
      </c>
      <c r="AX795" s="15">
        <f>[1]cesta!AX795/3.75</f>
        <v>6.9893333333333336</v>
      </c>
      <c r="AY795" s="15">
        <f>[1]cesta!AY795/3.75</f>
        <v>12.120000000000001</v>
      </c>
      <c r="AZ795" s="15">
        <f>[1]cesta!AZ795/3.75</f>
        <v>11.989333333333333</v>
      </c>
      <c r="BA795" s="15">
        <f>[1]cesta!BA795/3.75</f>
        <v>23.989333333333331</v>
      </c>
    </row>
    <row r="796" spans="1:53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15">
        <f>[1]cesta!F796/4.5</f>
        <v>34.99111111111111</v>
      </c>
      <c r="G796" s="15">
        <f>[1]cesta!G796/4.5</f>
        <v>39.408888888888889</v>
      </c>
      <c r="H796" s="15">
        <f>[1]cesta!H796/4.5</f>
        <v>39.99111111111111</v>
      </c>
      <c r="I796" s="15">
        <f>[1]cesta!I796/4.5</f>
        <v>42.99111111111111</v>
      </c>
      <c r="J796" s="15">
        <f>[1]cesta!J796/6</f>
        <v>4.2</v>
      </c>
      <c r="K796" s="15">
        <f>[1]cesta!K796/6</f>
        <v>6.93</v>
      </c>
      <c r="L796" s="15">
        <f>[1]cesta!L796/6</f>
        <v>6.4899999999999993</v>
      </c>
      <c r="M796" s="15">
        <f>[1]cesta!M796/6</f>
        <v>11.99</v>
      </c>
      <c r="N796" s="15">
        <f>[1]cesta!N796/4.5</f>
        <v>6.8888888888888893</v>
      </c>
      <c r="O796" s="15">
        <f>[1]cesta!O796/4.5</f>
        <v>9.9066666666666663</v>
      </c>
      <c r="P796" s="15">
        <f>[1]cesta!P796/4.5</f>
        <v>9.8955555555555552</v>
      </c>
      <c r="Q796" s="15">
        <f>[1]cesta!Q796/4.5</f>
        <v>13.988888888888889</v>
      </c>
      <c r="R796" s="15">
        <f>[1]cesta!R796/3.6</f>
        <v>4.0888888888888886</v>
      </c>
      <c r="S796" s="15">
        <f>[1]cesta!S796/3.6</f>
        <v>5.3277777777777775</v>
      </c>
      <c r="T796" s="15">
        <f>[1]cesta!T796/3.6</f>
        <v>5.3888888888888884</v>
      </c>
      <c r="U796" s="15">
        <f>[1]cesta!U796/3.6</f>
        <v>7.1888888888888882</v>
      </c>
      <c r="V796" s="15">
        <f>[1]cesta!V796/3</f>
        <v>3.98</v>
      </c>
      <c r="W796" s="15">
        <f>[1]cesta!W796/3</f>
        <v>7.12</v>
      </c>
      <c r="X796" s="15">
        <f>[1]cesta!X796/3</f>
        <v>6.9899999999999993</v>
      </c>
      <c r="Y796" s="15">
        <f>[1]cesta!Y796/3</f>
        <v>9.99</v>
      </c>
      <c r="Z796" s="15">
        <f>[1]cesta!Z796/12</f>
        <v>3.49</v>
      </c>
      <c r="AA796" s="15">
        <f>[1]cesta!AA796/12</f>
        <v>7.8850000000000007</v>
      </c>
      <c r="AB796" s="15">
        <f>[1]cesta!AB796/12</f>
        <v>8.99</v>
      </c>
      <c r="AC796" s="15">
        <f>[1]cesta!AC796/12</f>
        <v>10.99</v>
      </c>
      <c r="AD796" s="15">
        <f>[1]cesta!AD796/6</f>
        <v>9.99</v>
      </c>
      <c r="AE796" s="15">
        <f>[1]cesta!AE796/6</f>
        <v>12.96</v>
      </c>
      <c r="AF796" s="15">
        <f>[1]cesta!AF796/6</f>
        <v>12.99</v>
      </c>
      <c r="AG796" s="15">
        <f>[1]cesta!AG796/6</f>
        <v>16.900000000000002</v>
      </c>
      <c r="AH796" s="15">
        <f>[1]cesta!AH796/1.2</f>
        <v>4.1916666666666673</v>
      </c>
      <c r="AI796" s="15">
        <f>[1]cesta!AI796/1.2</f>
        <v>8.625</v>
      </c>
      <c r="AJ796" s="15">
        <f>[1]cesta!AJ796/1.2</f>
        <v>8.5916666666666668</v>
      </c>
      <c r="AK796" s="15">
        <f>[1]cesta!AK796/1.2</f>
        <v>12.991666666666667</v>
      </c>
      <c r="AL796" s="15">
        <f>[1]cesta!AL796/11.25</f>
        <v>2.9902222222222221</v>
      </c>
      <c r="AM796" s="15">
        <f>[1]cesta!AM796/11.25</f>
        <v>4.8675555555555556</v>
      </c>
      <c r="AN796" s="15">
        <f>[1]cesta!AN796/11.25</f>
        <v>4.9902222222222221</v>
      </c>
      <c r="AO796" s="15">
        <f>[1]cesta!AO796/11.25</f>
        <v>6.9902222222222221</v>
      </c>
      <c r="AP796" s="15">
        <f>[1]cesta!AP796/3</f>
        <v>2.99</v>
      </c>
      <c r="AQ796" s="15">
        <f>[1]cesta!AQ796/3</f>
        <v>4.1333333333333337</v>
      </c>
      <c r="AR796" s="15">
        <f>[1]cesta!AR796/3</f>
        <v>3.99</v>
      </c>
      <c r="AS796" s="15">
        <f>[1]cesta!AS796/3</f>
        <v>5.9899999999999993</v>
      </c>
      <c r="AT796" s="15">
        <f>[1]cesta!AT796*1.2</f>
        <v>8.7840000000000007</v>
      </c>
      <c r="AU796" s="15">
        <f>[1]cesta!AU796*1.2</f>
        <v>10.343999999999999</v>
      </c>
      <c r="AV796" s="15">
        <f>[1]cesta!AV796*1.2</f>
        <v>9.984</v>
      </c>
      <c r="AW796" s="15">
        <f>[1]cesta!AW796*1.2</f>
        <v>16.872</v>
      </c>
      <c r="AX796" s="15">
        <f>[1]cesta!AX796/3.75</f>
        <v>6.9893333333333336</v>
      </c>
      <c r="AY796" s="15">
        <f>[1]cesta!AY796/3.75</f>
        <v>11.914666666666667</v>
      </c>
      <c r="AZ796" s="15">
        <f>[1]cesta!AZ796/3.75</f>
        <v>11.690666666666667</v>
      </c>
      <c r="BA796" s="15">
        <f>[1]cesta!BA796/3.75</f>
        <v>23.989333333333331</v>
      </c>
    </row>
    <row r="797" spans="1:53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15">
        <f>[1]cesta!F797/4.5</f>
        <v>32.99111111111111</v>
      </c>
      <c r="G797" s="15">
        <f>[1]cesta!G797/4.5</f>
        <v>39.217777777777776</v>
      </c>
      <c r="H797" s="15">
        <f>[1]cesta!H797/4.5</f>
        <v>39.24</v>
      </c>
      <c r="I797" s="15">
        <f>[1]cesta!I797/4.5</f>
        <v>44.99111111111111</v>
      </c>
      <c r="J797" s="15">
        <f>[1]cesta!J797/6</f>
        <v>4.2</v>
      </c>
      <c r="K797" s="15">
        <f>[1]cesta!K797/6</f>
        <v>6.8666666666666671</v>
      </c>
      <c r="L797" s="15">
        <f>[1]cesta!L797/6</f>
        <v>6.5</v>
      </c>
      <c r="M797" s="15">
        <f>[1]cesta!M797/6</f>
        <v>11.99</v>
      </c>
      <c r="N797" s="15">
        <f>[1]cesta!N797/4.5</f>
        <v>6.8888888888888893</v>
      </c>
      <c r="O797" s="15">
        <f>[1]cesta!O797/4.5</f>
        <v>9.94</v>
      </c>
      <c r="P797" s="15">
        <f>[1]cesta!P797/4.5</f>
        <v>9.8999999999999986</v>
      </c>
      <c r="Q797" s="15">
        <f>[1]cesta!Q797/4.5</f>
        <v>13.988888888888889</v>
      </c>
      <c r="R797" s="15">
        <f>[1]cesta!R797/3.6</f>
        <v>4.0888888888888886</v>
      </c>
      <c r="S797" s="15">
        <f>[1]cesta!S797/3.6</f>
        <v>5.3500000000000005</v>
      </c>
      <c r="T797" s="15">
        <f>[1]cesta!T797/3.6</f>
        <v>5.3888888888888884</v>
      </c>
      <c r="U797" s="15">
        <f>[1]cesta!U797/3.6</f>
        <v>7.1888888888888882</v>
      </c>
      <c r="V797" s="15">
        <f>[1]cesta!V797/3</f>
        <v>3.98</v>
      </c>
      <c r="W797" s="15">
        <f>[1]cesta!W797/3</f>
        <v>7.043333333333333</v>
      </c>
      <c r="X797" s="15">
        <f>[1]cesta!X797/3</f>
        <v>6.9899999999999993</v>
      </c>
      <c r="Y797" s="15">
        <f>[1]cesta!Y797/3</f>
        <v>9.99</v>
      </c>
      <c r="Z797" s="15">
        <f>[1]cesta!Z797/12</f>
        <v>3.49</v>
      </c>
      <c r="AA797" s="15">
        <f>[1]cesta!AA797/12</f>
        <v>8.3066666666666666</v>
      </c>
      <c r="AB797" s="15">
        <f>[1]cesta!AB797/12</f>
        <v>8.99</v>
      </c>
      <c r="AC797" s="15">
        <f>[1]cesta!AC797/12</f>
        <v>10.99</v>
      </c>
      <c r="AD797" s="15">
        <f>[1]cesta!AD797/6</f>
        <v>9.99</v>
      </c>
      <c r="AE797" s="15">
        <f>[1]cesta!AE797/6</f>
        <v>13.363333333333335</v>
      </c>
      <c r="AF797" s="15">
        <f>[1]cesta!AF797/6</f>
        <v>12.99</v>
      </c>
      <c r="AG797" s="15">
        <f>[1]cesta!AG797/6</f>
        <v>16.989999999999998</v>
      </c>
      <c r="AH797" s="15">
        <f>[1]cesta!AH797/1.2</f>
        <v>4.1916666666666673</v>
      </c>
      <c r="AI797" s="15">
        <f>[1]cesta!AI797/1.2</f>
        <v>8.6833333333333336</v>
      </c>
      <c r="AJ797" s="15">
        <f>[1]cesta!AJ797/1.2</f>
        <v>8.6916666666666664</v>
      </c>
      <c r="AK797" s="15">
        <f>[1]cesta!AK797/1.2</f>
        <v>12.991666666666667</v>
      </c>
      <c r="AL797" s="15">
        <f>[1]cesta!AL797/11.25</f>
        <v>2.9902222222222221</v>
      </c>
      <c r="AM797" s="15">
        <f>[1]cesta!AM797/11.25</f>
        <v>4.796444444444445</v>
      </c>
      <c r="AN797" s="15">
        <f>[1]cesta!AN797/11.25</f>
        <v>4.84</v>
      </c>
      <c r="AO797" s="15">
        <f>[1]cesta!AO797/11.25</f>
        <v>6.9902222222222221</v>
      </c>
      <c r="AP797" s="15">
        <f>[1]cesta!AP797/3</f>
        <v>2.99</v>
      </c>
      <c r="AQ797" s="15">
        <f>[1]cesta!AQ797/3</f>
        <v>4.1266666666666669</v>
      </c>
      <c r="AR797" s="15">
        <f>[1]cesta!AR797/3</f>
        <v>3.99</v>
      </c>
      <c r="AS797" s="15">
        <f>[1]cesta!AS797/3</f>
        <v>5.9899999999999993</v>
      </c>
      <c r="AT797" s="15">
        <f>[1]cesta!AT797*1.2</f>
        <v>8.7840000000000007</v>
      </c>
      <c r="AU797" s="15">
        <f>[1]cesta!AU797*1.2</f>
        <v>10.427999999999999</v>
      </c>
      <c r="AV797" s="15">
        <f>[1]cesta!AV797*1.2</f>
        <v>9.984</v>
      </c>
      <c r="AW797" s="15">
        <f>[1]cesta!AW797*1.2</f>
        <v>16.872</v>
      </c>
      <c r="AX797" s="15">
        <f>[1]cesta!AX797/3.75</f>
        <v>6.8906666666666663</v>
      </c>
      <c r="AY797" s="15">
        <f>[1]cesta!AY797/3.75</f>
        <v>12.104000000000001</v>
      </c>
      <c r="AZ797" s="15">
        <f>[1]cesta!AZ797/3.75</f>
        <v>11.989333333333333</v>
      </c>
      <c r="BA797" s="15">
        <f>[1]cesta!BA797/3.75</f>
        <v>23.989333333333331</v>
      </c>
    </row>
    <row r="798" spans="1:53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15">
        <f>[1]cesta!F798/4.5</f>
        <v>34.99111111111111</v>
      </c>
      <c r="G798" s="15">
        <f>[1]cesta!G798/4.5</f>
        <v>39.022222222222219</v>
      </c>
      <c r="H798" s="15">
        <f>[1]cesta!H798/4.5</f>
        <v>38.99111111111111</v>
      </c>
      <c r="I798" s="15">
        <f>[1]cesta!I798/4.5</f>
        <v>42.99111111111111</v>
      </c>
      <c r="J798" s="15">
        <f>[1]cesta!J798/6</f>
        <v>4.2</v>
      </c>
      <c r="K798" s="15">
        <f>[1]cesta!K798/6</f>
        <v>6.9450000000000003</v>
      </c>
      <c r="L798" s="15">
        <f>[1]cesta!L798/6</f>
        <v>6.5249999999999995</v>
      </c>
      <c r="M798" s="15">
        <f>[1]cesta!M798/6</f>
        <v>11.99</v>
      </c>
      <c r="N798" s="15">
        <f>[1]cesta!N798/4.5</f>
        <v>6.8888888888888893</v>
      </c>
      <c r="O798" s="15">
        <f>[1]cesta!O798/4.5</f>
        <v>9.9577777777777783</v>
      </c>
      <c r="P798" s="15">
        <f>[1]cesta!P798/4.5</f>
        <v>9.9244444444444433</v>
      </c>
      <c r="Q798" s="15">
        <f>[1]cesta!Q798/4.5</f>
        <v>13.988888888888889</v>
      </c>
      <c r="R798" s="15">
        <f>[1]cesta!R798/3.6</f>
        <v>4.0888888888888886</v>
      </c>
      <c r="S798" s="15">
        <f>[1]cesta!S798/3.6</f>
        <v>5.3250000000000002</v>
      </c>
      <c r="T798" s="15">
        <f>[1]cesta!T798/3.6</f>
        <v>5.3888888888888884</v>
      </c>
      <c r="U798" s="15">
        <f>[1]cesta!U798/3.6</f>
        <v>7.1888888888888882</v>
      </c>
      <c r="V798" s="15">
        <f>[1]cesta!V798/3</f>
        <v>3.98</v>
      </c>
      <c r="W798" s="15">
        <f>[1]cesta!W798/3</f>
        <v>7.1833333333333336</v>
      </c>
      <c r="X798" s="15">
        <f>[1]cesta!X798/3</f>
        <v>6.9899999999999993</v>
      </c>
      <c r="Y798" s="15">
        <f>[1]cesta!Y798/3</f>
        <v>9.99</v>
      </c>
      <c r="Z798" s="15">
        <f>[1]cesta!Z798/12</f>
        <v>3.49</v>
      </c>
      <c r="AA798" s="15">
        <f>[1]cesta!AA798/12</f>
        <v>8.3591666666666669</v>
      </c>
      <c r="AB798" s="15">
        <f>[1]cesta!AB798/12</f>
        <v>8.99</v>
      </c>
      <c r="AC798" s="15">
        <f>[1]cesta!AC798/12</f>
        <v>10.99</v>
      </c>
      <c r="AD798" s="15">
        <f>[1]cesta!AD798/6</f>
        <v>9.99</v>
      </c>
      <c r="AE798" s="15">
        <f>[1]cesta!AE798/6</f>
        <v>12.96</v>
      </c>
      <c r="AF798" s="15">
        <f>[1]cesta!AF798/6</f>
        <v>12.99</v>
      </c>
      <c r="AG798" s="15">
        <f>[1]cesta!AG798/6</f>
        <v>16.900000000000002</v>
      </c>
      <c r="AH798" s="15">
        <f>[1]cesta!AH798/1.2</f>
        <v>4.1916666666666673</v>
      </c>
      <c r="AI798" s="15">
        <f>[1]cesta!AI798/1.2</f>
        <v>8.658333333333335</v>
      </c>
      <c r="AJ798" s="15">
        <f>[1]cesta!AJ798/1.2</f>
        <v>8.6916666666666664</v>
      </c>
      <c r="AK798" s="15">
        <f>[1]cesta!AK798/1.2</f>
        <v>12.991666666666667</v>
      </c>
      <c r="AL798" s="15">
        <f>[1]cesta!AL798/11.25</f>
        <v>2.9902222222222221</v>
      </c>
      <c r="AM798" s="15">
        <f>[1]cesta!AM798/11.25</f>
        <v>4.9146666666666663</v>
      </c>
      <c r="AN798" s="15">
        <f>[1]cesta!AN798/11.25</f>
        <v>4.9902222222222221</v>
      </c>
      <c r="AO798" s="15">
        <f>[1]cesta!AO798/11.25</f>
        <v>6.9902222222222221</v>
      </c>
      <c r="AP798" s="15">
        <f>[1]cesta!AP798/3</f>
        <v>2.99</v>
      </c>
      <c r="AQ798" s="15">
        <f>[1]cesta!AQ798/3</f>
        <v>4.13</v>
      </c>
      <c r="AR798" s="15">
        <f>[1]cesta!AR798/3</f>
        <v>3.99</v>
      </c>
      <c r="AS798" s="15">
        <f>[1]cesta!AS798/3</f>
        <v>5.9899999999999993</v>
      </c>
      <c r="AT798" s="15">
        <f>[1]cesta!AT798*1.2</f>
        <v>8.7840000000000007</v>
      </c>
      <c r="AU798" s="15">
        <f>[1]cesta!AU798*1.2</f>
        <v>10.427999999999999</v>
      </c>
      <c r="AV798" s="15">
        <f>[1]cesta!AV798*1.2</f>
        <v>9.984</v>
      </c>
      <c r="AW798" s="15">
        <f>[1]cesta!AW798*1.2</f>
        <v>16.872</v>
      </c>
      <c r="AX798" s="15">
        <f>[1]cesta!AX798/3.75</f>
        <v>6.9893333333333336</v>
      </c>
      <c r="AY798" s="15">
        <f>[1]cesta!AY798/3.75</f>
        <v>11.866666666666667</v>
      </c>
      <c r="AZ798" s="15">
        <f>[1]cesta!AZ798/3.75</f>
        <v>11.898666666666665</v>
      </c>
      <c r="BA798" s="15">
        <f>[1]cesta!BA798/3.75</f>
        <v>22.850666666666665</v>
      </c>
    </row>
    <row r="799" spans="1:53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15">
        <f>[1]cesta!F799/4.5</f>
        <v>31.988888888888887</v>
      </c>
      <c r="G799" s="15">
        <f>[1]cesta!G799/4.5</f>
        <v>38.522222222222219</v>
      </c>
      <c r="H799" s="15">
        <f>[1]cesta!H799/4.5</f>
        <v>38.99111111111111</v>
      </c>
      <c r="I799" s="15">
        <f>[1]cesta!I799/4.5</f>
        <v>42.99111111111111</v>
      </c>
      <c r="J799" s="15">
        <f>[1]cesta!J799/6</f>
        <v>4.2</v>
      </c>
      <c r="K799" s="15">
        <f>[1]cesta!K799/6</f>
        <v>7.001666666666666</v>
      </c>
      <c r="L799" s="15">
        <f>[1]cesta!L799/6</f>
        <v>6.59</v>
      </c>
      <c r="M799" s="15">
        <f>[1]cesta!M799/6</f>
        <v>11.99</v>
      </c>
      <c r="N799" s="15">
        <f>[1]cesta!N799/4.5</f>
        <v>6.8888888888888893</v>
      </c>
      <c r="O799" s="15">
        <f>[1]cesta!O799/4.5</f>
        <v>9.9244444444444433</v>
      </c>
      <c r="P799" s="15">
        <f>[1]cesta!P799/4.5</f>
        <v>9.9244444444444433</v>
      </c>
      <c r="Q799" s="15">
        <f>[1]cesta!Q799/4.5</f>
        <v>13.988888888888889</v>
      </c>
      <c r="R799" s="15">
        <f>[1]cesta!R799/3.6</f>
        <v>4.0888888888888886</v>
      </c>
      <c r="S799" s="15">
        <f>[1]cesta!S799/3.6</f>
        <v>5.3500000000000005</v>
      </c>
      <c r="T799" s="15">
        <f>[1]cesta!T799/3.6</f>
        <v>5.3888888888888884</v>
      </c>
      <c r="U799" s="15">
        <f>[1]cesta!U799/3.6</f>
        <v>7.1888888888888882</v>
      </c>
      <c r="V799" s="15">
        <f>[1]cesta!V799/3</f>
        <v>3.98</v>
      </c>
      <c r="W799" s="15">
        <f>[1]cesta!W799/3</f>
        <v>7.2600000000000007</v>
      </c>
      <c r="X799" s="15">
        <f>[1]cesta!X799/3</f>
        <v>6.9899999999999993</v>
      </c>
      <c r="Y799" s="15">
        <f>[1]cesta!Y799/3</f>
        <v>9.99</v>
      </c>
      <c r="Z799" s="15">
        <f>[1]cesta!Z799/12</f>
        <v>3.49</v>
      </c>
      <c r="AA799" s="15">
        <f>[1]cesta!AA799/12</f>
        <v>8.3624999999999989</v>
      </c>
      <c r="AB799" s="15">
        <f>[1]cesta!AB799/12</f>
        <v>8.99</v>
      </c>
      <c r="AC799" s="15">
        <f>[1]cesta!AC799/12</f>
        <v>10.99</v>
      </c>
      <c r="AD799" s="15">
        <f>[1]cesta!AD799/6</f>
        <v>9.99</v>
      </c>
      <c r="AE799" s="15">
        <f>[1]cesta!AE799/6</f>
        <v>12.96</v>
      </c>
      <c r="AF799" s="15">
        <f>[1]cesta!AF799/6</f>
        <v>12.99</v>
      </c>
      <c r="AG799" s="15">
        <f>[1]cesta!AG799/6</f>
        <v>16.900000000000002</v>
      </c>
      <c r="AH799" s="15">
        <f>[1]cesta!AH799/1.2</f>
        <v>4.1916666666666673</v>
      </c>
      <c r="AI799" s="15">
        <f>[1]cesta!AI799/1.2</f>
        <v>8.658333333333335</v>
      </c>
      <c r="AJ799" s="15">
        <f>[1]cesta!AJ799/1.2</f>
        <v>8.6916666666666664</v>
      </c>
      <c r="AK799" s="15">
        <f>[1]cesta!AK799/1.2</f>
        <v>12.991666666666667</v>
      </c>
      <c r="AL799" s="15">
        <f>[1]cesta!AL799/11.25</f>
        <v>2.9902222222222221</v>
      </c>
      <c r="AM799" s="15">
        <f>[1]cesta!AM799/11.25</f>
        <v>4.976</v>
      </c>
      <c r="AN799" s="15">
        <f>[1]cesta!AN799/11.25</f>
        <v>4.9902222222222221</v>
      </c>
      <c r="AO799" s="15">
        <f>[1]cesta!AO799/11.25</f>
        <v>6.9902222222222221</v>
      </c>
      <c r="AP799" s="15">
        <f>[1]cesta!AP799/3</f>
        <v>2.99</v>
      </c>
      <c r="AQ799" s="15">
        <f>[1]cesta!AQ799/3</f>
        <v>4.12</v>
      </c>
      <c r="AR799" s="15">
        <f>[1]cesta!AR799/3</f>
        <v>3.99</v>
      </c>
      <c r="AS799" s="15">
        <f>[1]cesta!AS799/3</f>
        <v>5.9899999999999993</v>
      </c>
      <c r="AT799" s="15">
        <f>[1]cesta!AT799*1.2</f>
        <v>8.7840000000000007</v>
      </c>
      <c r="AU799" s="15">
        <f>[1]cesta!AU799*1.2</f>
        <v>10.44</v>
      </c>
      <c r="AV799" s="15">
        <f>[1]cesta!AV799*1.2</f>
        <v>9.984</v>
      </c>
      <c r="AW799" s="15">
        <f>[1]cesta!AW799*1.2</f>
        <v>16.872</v>
      </c>
      <c r="AX799" s="15">
        <f>[1]cesta!AX799/3.75</f>
        <v>6.9893333333333336</v>
      </c>
      <c r="AY799" s="15">
        <f>[1]cesta!AY799/3.75</f>
        <v>11.968</v>
      </c>
      <c r="AZ799" s="15">
        <f>[1]cesta!AZ799/3.75</f>
        <v>11.981333333333334</v>
      </c>
      <c r="BA799" s="15">
        <f>[1]cesta!BA799/3.75</f>
        <v>23.989333333333331</v>
      </c>
    </row>
    <row r="800" spans="1:53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15">
        <f>[1]cesta!F800/4.5</f>
        <v>31.988888888888887</v>
      </c>
      <c r="G800" s="15">
        <f>[1]cesta!G800/4.5</f>
        <v>38.924444444444447</v>
      </c>
      <c r="H800" s="15">
        <f>[1]cesta!H800/4.5</f>
        <v>39.24</v>
      </c>
      <c r="I800" s="15">
        <f>[1]cesta!I800/4.5</f>
        <v>42.99111111111111</v>
      </c>
      <c r="J800" s="15">
        <f>[1]cesta!J800/6</f>
        <v>4.2</v>
      </c>
      <c r="K800" s="15">
        <f>[1]cesta!K800/6</f>
        <v>6.9716666666666667</v>
      </c>
      <c r="L800" s="15">
        <f>[1]cesta!L800/6</f>
        <v>6.55</v>
      </c>
      <c r="M800" s="15">
        <f>[1]cesta!M800/6</f>
        <v>11.99</v>
      </c>
      <c r="N800" s="15">
        <f>[1]cesta!N800/4.5</f>
        <v>6.8888888888888893</v>
      </c>
      <c r="O800" s="15">
        <f>[1]cesta!O800/4.5</f>
        <v>9.9600000000000009</v>
      </c>
      <c r="P800" s="15">
        <f>[1]cesta!P800/4.5</f>
        <v>9.9488888888888898</v>
      </c>
      <c r="Q800" s="15">
        <f>[1]cesta!Q800/4.5</f>
        <v>13.988888888888889</v>
      </c>
      <c r="R800" s="15">
        <f>[1]cesta!R800/3.6</f>
        <v>4.0888888888888886</v>
      </c>
      <c r="S800" s="15">
        <f>[1]cesta!S800/3.6</f>
        <v>5.375</v>
      </c>
      <c r="T800" s="15">
        <f>[1]cesta!T800/3.6</f>
        <v>5.3888888888888884</v>
      </c>
      <c r="U800" s="15">
        <f>[1]cesta!U800/3.6</f>
        <v>7.1888888888888882</v>
      </c>
      <c r="V800" s="15">
        <f>[1]cesta!V800/3</f>
        <v>3.98</v>
      </c>
      <c r="W800" s="15">
        <f>[1]cesta!W800/3</f>
        <v>7.12</v>
      </c>
      <c r="X800" s="15">
        <f>[1]cesta!X800/3</f>
        <v>6.9899999999999993</v>
      </c>
      <c r="Y800" s="15">
        <f>[1]cesta!Y800/3</f>
        <v>9.99</v>
      </c>
      <c r="Z800" s="15">
        <f>[1]cesta!Z800/12</f>
        <v>3.49</v>
      </c>
      <c r="AA800" s="15">
        <f>[1]cesta!AA800/12</f>
        <v>8.3791666666666664</v>
      </c>
      <c r="AB800" s="15">
        <f>[1]cesta!AB800/12</f>
        <v>8.99</v>
      </c>
      <c r="AC800" s="15">
        <f>[1]cesta!AC800/12</f>
        <v>10.99</v>
      </c>
      <c r="AD800" s="15">
        <f>[1]cesta!AD800/6</f>
        <v>9.99</v>
      </c>
      <c r="AE800" s="15">
        <f>[1]cesta!AE800/6</f>
        <v>13.303333333333333</v>
      </c>
      <c r="AF800" s="15">
        <f>[1]cesta!AF800/6</f>
        <v>12.99</v>
      </c>
      <c r="AG800" s="15">
        <f>[1]cesta!AG800/6</f>
        <v>16.989999999999998</v>
      </c>
      <c r="AH800" s="15">
        <f>[1]cesta!AH800/1.2</f>
        <v>4.1916666666666673</v>
      </c>
      <c r="AI800" s="15">
        <f>[1]cesta!AI800/1.2</f>
        <v>8.7083333333333339</v>
      </c>
      <c r="AJ800" s="15">
        <f>[1]cesta!AJ800/1.2</f>
        <v>8.6916666666666664</v>
      </c>
      <c r="AK800" s="15">
        <f>[1]cesta!AK800/1.2</f>
        <v>16.991666666666667</v>
      </c>
      <c r="AL800" s="15">
        <f>[1]cesta!AL800/11.25</f>
        <v>2.9902222222222221</v>
      </c>
      <c r="AM800" s="15">
        <f>[1]cesta!AM800/11.25</f>
        <v>4.9351111111111114</v>
      </c>
      <c r="AN800" s="15">
        <f>[1]cesta!AN800/11.25</f>
        <v>4.9902222222222221</v>
      </c>
      <c r="AO800" s="15">
        <f>[1]cesta!AO800/11.25</f>
        <v>6.9902222222222221</v>
      </c>
      <c r="AP800" s="15">
        <f>[1]cesta!AP800/3</f>
        <v>2.99</v>
      </c>
      <c r="AQ800" s="15">
        <f>[1]cesta!AQ800/3</f>
        <v>4.1399999999999997</v>
      </c>
      <c r="AR800" s="15">
        <f>[1]cesta!AR800/3</f>
        <v>3.99</v>
      </c>
      <c r="AS800" s="15">
        <f>[1]cesta!AS800/3</f>
        <v>5.9899999999999993</v>
      </c>
      <c r="AT800" s="15">
        <f>[1]cesta!AT800*1.2</f>
        <v>8.7840000000000007</v>
      </c>
      <c r="AU800" s="15">
        <f>[1]cesta!AU800*1.2</f>
        <v>10.44</v>
      </c>
      <c r="AV800" s="15">
        <f>[1]cesta!AV800*1.2</f>
        <v>9.984</v>
      </c>
      <c r="AW800" s="15">
        <f>[1]cesta!AW800*1.2</f>
        <v>16.872</v>
      </c>
      <c r="AX800" s="15">
        <f>[1]cesta!AX800/3.75</f>
        <v>6.8906666666666663</v>
      </c>
      <c r="AY800" s="15">
        <f>[1]cesta!AY800/3.75</f>
        <v>11.936</v>
      </c>
      <c r="AZ800" s="15">
        <f>[1]cesta!AZ800/3.75</f>
        <v>11.981333333333334</v>
      </c>
      <c r="BA800" s="15">
        <f>[1]cesta!BA800/3.75</f>
        <v>23.989333333333331</v>
      </c>
    </row>
    <row r="801" spans="1:53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15">
        <f>[1]cesta!F801/4.5</f>
        <v>31.988888888888887</v>
      </c>
      <c r="G801" s="15">
        <f>[1]cesta!G801/4.5</f>
        <v>38.335555555555551</v>
      </c>
      <c r="H801" s="15">
        <f>[1]cesta!H801/4.5</f>
        <v>38.99111111111111</v>
      </c>
      <c r="I801" s="15">
        <f>[1]cesta!I801/4.5</f>
        <v>42.99111111111111</v>
      </c>
      <c r="J801" s="15">
        <f>[1]cesta!J801/6</f>
        <v>4.2</v>
      </c>
      <c r="K801" s="15">
        <f>[1]cesta!K801/6</f>
        <v>6.9283333333333337</v>
      </c>
      <c r="L801" s="15">
        <f>[1]cesta!L801/6</f>
        <v>6.4899999999999993</v>
      </c>
      <c r="M801" s="15">
        <f>[1]cesta!M801/6</f>
        <v>10.99</v>
      </c>
      <c r="N801" s="15">
        <f>[1]cesta!N801/4.5</f>
        <v>6.9911111111111115</v>
      </c>
      <c r="O801" s="15">
        <f>[1]cesta!O801/4.5</f>
        <v>9.8311111111111114</v>
      </c>
      <c r="P801" s="15">
        <f>[1]cesta!P801/4.5</f>
        <v>9.82</v>
      </c>
      <c r="Q801" s="15">
        <f>[1]cesta!Q801/4.5</f>
        <v>12.8</v>
      </c>
      <c r="R801" s="15">
        <f>[1]cesta!R801/3.6</f>
        <v>4.0888888888888886</v>
      </c>
      <c r="S801" s="15">
        <f>[1]cesta!S801/3.6</f>
        <v>5.3388888888888886</v>
      </c>
      <c r="T801" s="15">
        <f>[1]cesta!T801/3.6</f>
        <v>5.3888888888888884</v>
      </c>
      <c r="U801" s="15">
        <f>[1]cesta!U801/3.6</f>
        <v>6.4999999999999991</v>
      </c>
      <c r="V801" s="15">
        <f>[1]cesta!V801/3</f>
        <v>3.98</v>
      </c>
      <c r="W801" s="15">
        <f>[1]cesta!W801/3</f>
        <v>7.0633333333333335</v>
      </c>
      <c r="X801" s="15">
        <f>[1]cesta!X801/3</f>
        <v>6.9899999999999993</v>
      </c>
      <c r="Y801" s="15">
        <f>[1]cesta!Y801/3</f>
        <v>9.2000000000000011</v>
      </c>
      <c r="Z801" s="15">
        <f>[1]cesta!Z801/12</f>
        <v>3.49</v>
      </c>
      <c r="AA801" s="15">
        <f>[1]cesta!AA801/12</f>
        <v>8.7908333333333335</v>
      </c>
      <c r="AB801" s="15">
        <f>[1]cesta!AB801/12</f>
        <v>9.99</v>
      </c>
      <c r="AC801" s="15">
        <f>[1]cesta!AC801/12</f>
        <v>10.99</v>
      </c>
      <c r="AD801" s="15">
        <f>[1]cesta!AD801/6</f>
        <v>12.99</v>
      </c>
      <c r="AE801" s="15">
        <f>[1]cesta!AE801/6</f>
        <v>14.466666666666667</v>
      </c>
      <c r="AF801" s="15">
        <f>[1]cesta!AF801/6</f>
        <v>13.99</v>
      </c>
      <c r="AG801" s="15">
        <f>[1]cesta!AG801/6</f>
        <v>16.900000000000002</v>
      </c>
      <c r="AH801" s="15">
        <f>[1]cesta!AH801/1.2</f>
        <v>4.1916666666666673</v>
      </c>
      <c r="AI801" s="15">
        <f>[1]cesta!AI801/1.2</f>
        <v>8.8083333333333336</v>
      </c>
      <c r="AJ801" s="15">
        <f>[1]cesta!AJ801/1.2</f>
        <v>8.9916666666666671</v>
      </c>
      <c r="AK801" s="15">
        <f>[1]cesta!AK801/1.2</f>
        <v>10.991666666666667</v>
      </c>
      <c r="AL801" s="15">
        <f>[1]cesta!AL801/11.25</f>
        <v>2.9902222222222221</v>
      </c>
      <c r="AM801" s="15">
        <f>[1]cesta!AM801/11.25</f>
        <v>4.7902222222222219</v>
      </c>
      <c r="AN801" s="15">
        <f>[1]cesta!AN801/11.25</f>
        <v>4.9902222222222221</v>
      </c>
      <c r="AO801" s="15">
        <f>[1]cesta!AO801/11.25</f>
        <v>5.9902222222222221</v>
      </c>
      <c r="AP801" s="15">
        <f>[1]cesta!AP801/3</f>
        <v>2.99</v>
      </c>
      <c r="AQ801" s="15">
        <f>[1]cesta!AQ801/3</f>
        <v>3.8866666666666667</v>
      </c>
      <c r="AR801" s="15">
        <f>[1]cesta!AR801/3</f>
        <v>3.99</v>
      </c>
      <c r="AS801" s="15">
        <f>[1]cesta!AS801/3</f>
        <v>4.59</v>
      </c>
      <c r="AT801" s="15">
        <f>[1]cesta!AT801*1.2</f>
        <v>8.7840000000000007</v>
      </c>
      <c r="AU801" s="15">
        <f>[1]cesta!AU801*1.2</f>
        <v>10.284000000000001</v>
      </c>
      <c r="AV801" s="15">
        <f>[1]cesta!AV801*1.2</f>
        <v>9.984</v>
      </c>
      <c r="AW801" s="15">
        <f>[1]cesta!AW801*1.2</f>
        <v>11.891999999999999</v>
      </c>
      <c r="AX801" s="15">
        <f>[1]cesta!AX801/3.75</f>
        <v>6.8906666666666663</v>
      </c>
      <c r="AY801" s="15">
        <f>[1]cesta!AY801/3.75</f>
        <v>11.773333333333333</v>
      </c>
      <c r="AZ801" s="15">
        <f>[1]cesta!AZ801/3.75</f>
        <v>11.989333333333333</v>
      </c>
      <c r="BA801" s="15">
        <f>[1]cesta!BA801/3.75</f>
        <v>23.989333333333331</v>
      </c>
    </row>
    <row r="802" spans="1:53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15">
        <f>[1]cesta!F802/4.5</f>
        <v>34.99111111111111</v>
      </c>
      <c r="G802" s="15">
        <f>[1]cesta!G802/4.5</f>
        <v>39.331111111111113</v>
      </c>
      <c r="H802" s="15">
        <f>[1]cesta!H802/4.5</f>
        <v>39.49111111111111</v>
      </c>
      <c r="I802" s="15">
        <f>[1]cesta!I802/4.5</f>
        <v>42.99111111111111</v>
      </c>
      <c r="J802" s="15">
        <f>[1]cesta!J802/6</f>
        <v>4.2</v>
      </c>
      <c r="K802" s="15">
        <f>[1]cesta!K802/6</f>
        <v>6.9866666666666672</v>
      </c>
      <c r="L802" s="15">
        <f>[1]cesta!L802/6</f>
        <v>6.55</v>
      </c>
      <c r="M802" s="15">
        <f>[1]cesta!M802/6</f>
        <v>11.99</v>
      </c>
      <c r="N802" s="15">
        <f>[1]cesta!N802/4.5</f>
        <v>6.8888888888888893</v>
      </c>
      <c r="O802" s="15">
        <f>[1]cesta!O802/4.5</f>
        <v>9.9288888888888884</v>
      </c>
      <c r="P802" s="15">
        <f>[1]cesta!P802/4.5</f>
        <v>9.8999999999999986</v>
      </c>
      <c r="Q802" s="15">
        <f>[1]cesta!Q802/4.5</f>
        <v>13.988888888888889</v>
      </c>
      <c r="R802" s="15">
        <f>[1]cesta!R802/3.6</f>
        <v>4.0888888888888886</v>
      </c>
      <c r="S802" s="15">
        <f>[1]cesta!S802/3.6</f>
        <v>5.3888888888888884</v>
      </c>
      <c r="T802" s="15">
        <f>[1]cesta!T802/3.6</f>
        <v>5.3888888888888884</v>
      </c>
      <c r="U802" s="15">
        <f>[1]cesta!U802/3.6</f>
        <v>7.1888888888888882</v>
      </c>
      <c r="V802" s="15">
        <f>[1]cesta!V802/3</f>
        <v>3.98</v>
      </c>
      <c r="W802" s="15">
        <f>[1]cesta!W802/3</f>
        <v>7.1866666666666665</v>
      </c>
      <c r="X802" s="15">
        <f>[1]cesta!X802/3</f>
        <v>6.9899999999999993</v>
      </c>
      <c r="Y802" s="15">
        <f>[1]cesta!Y802/3</f>
        <v>9.99</v>
      </c>
      <c r="Z802" s="15">
        <f>[1]cesta!Z802/12</f>
        <v>3.49</v>
      </c>
      <c r="AA802" s="15">
        <f>[1]cesta!AA802/12</f>
        <v>8.34</v>
      </c>
      <c r="AB802" s="15">
        <f>[1]cesta!AB802/12</f>
        <v>8.74</v>
      </c>
      <c r="AC802" s="15">
        <f>[1]cesta!AC802/12</f>
        <v>11.99</v>
      </c>
      <c r="AD802" s="15">
        <f>[1]cesta!AD802/6</f>
        <v>10.9</v>
      </c>
      <c r="AE802" s="15">
        <f>[1]cesta!AE802/6</f>
        <v>12.831666666666665</v>
      </c>
      <c r="AF802" s="15">
        <f>[1]cesta!AF802/6</f>
        <v>12.99</v>
      </c>
      <c r="AG802" s="15">
        <f>[1]cesta!AG802/6</f>
        <v>16.900000000000002</v>
      </c>
      <c r="AH802" s="15">
        <f>[1]cesta!AH802/1.2</f>
        <v>4.1916666666666673</v>
      </c>
      <c r="AI802" s="15">
        <f>[1]cesta!AI802/1.2</f>
        <v>8.6416666666666657</v>
      </c>
      <c r="AJ802" s="15">
        <f>[1]cesta!AJ802/1.2</f>
        <v>8.5916666666666668</v>
      </c>
      <c r="AK802" s="15">
        <f>[1]cesta!AK802/1.2</f>
        <v>16.991666666666667</v>
      </c>
      <c r="AL802" s="15">
        <f>[1]cesta!AL802/11.25</f>
        <v>2.9902222222222221</v>
      </c>
      <c r="AM802" s="15">
        <f>[1]cesta!AM802/11.25</f>
        <v>4.9742222222222221</v>
      </c>
      <c r="AN802" s="15">
        <f>[1]cesta!AN802/11.25</f>
        <v>4.9902222222222221</v>
      </c>
      <c r="AO802" s="15">
        <f>[1]cesta!AO802/11.25</f>
        <v>6.9902222222222221</v>
      </c>
      <c r="AP802" s="15">
        <f>[1]cesta!AP802/3</f>
        <v>2.99</v>
      </c>
      <c r="AQ802" s="15">
        <f>[1]cesta!AQ802/3</f>
        <v>4.1399999999999997</v>
      </c>
      <c r="AR802" s="15">
        <f>[1]cesta!AR802/3</f>
        <v>3.99</v>
      </c>
      <c r="AS802" s="15">
        <f>[1]cesta!AS802/3</f>
        <v>5.9899999999999993</v>
      </c>
      <c r="AT802" s="15">
        <f>[1]cesta!AT802*1.2</f>
        <v>8.7840000000000007</v>
      </c>
      <c r="AU802" s="15">
        <f>[1]cesta!AU802*1.2</f>
        <v>10.415999999999999</v>
      </c>
      <c r="AV802" s="15">
        <f>[1]cesta!AV802*1.2</f>
        <v>9.984</v>
      </c>
      <c r="AW802" s="15">
        <f>[1]cesta!AW802*1.2</f>
        <v>16.872</v>
      </c>
      <c r="AX802" s="15">
        <f>[1]cesta!AX802/3.75</f>
        <v>6.9893333333333336</v>
      </c>
      <c r="AY802" s="15">
        <f>[1]cesta!AY802/3.75</f>
        <v>11.789333333333333</v>
      </c>
      <c r="AZ802" s="15">
        <f>[1]cesta!AZ802/3.75</f>
        <v>11.490666666666668</v>
      </c>
      <c r="BA802" s="15">
        <f>[1]cesta!BA802/3.75</f>
        <v>22.850666666666665</v>
      </c>
    </row>
    <row r="803" spans="1:53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15">
        <f>[1]cesta!F803/4.5</f>
        <v>34.99111111111111</v>
      </c>
      <c r="G803" s="15">
        <f>[1]cesta!G803/4.5</f>
        <v>39.277777777777779</v>
      </c>
      <c r="H803" s="15">
        <f>[1]cesta!H803/4.5</f>
        <v>38.99111111111111</v>
      </c>
      <c r="I803" s="15">
        <f>[1]cesta!I803/4.5</f>
        <v>42.99111111111111</v>
      </c>
      <c r="J803" s="15">
        <f>[1]cesta!J803/6</f>
        <v>4.2</v>
      </c>
      <c r="K803" s="15">
        <f>[1]cesta!K803/6</f>
        <v>6.9883333333333333</v>
      </c>
      <c r="L803" s="15">
        <f>[1]cesta!L803/6</f>
        <v>6.5</v>
      </c>
      <c r="M803" s="15">
        <f>[1]cesta!M803/6</f>
        <v>11.99</v>
      </c>
      <c r="N803" s="15">
        <f>[1]cesta!N803/4.5</f>
        <v>6.8888888888888893</v>
      </c>
      <c r="O803" s="15">
        <f>[1]cesta!O803/4.5</f>
        <v>9.8977777777777778</v>
      </c>
      <c r="P803" s="15">
        <f>[1]cesta!P803/4.5</f>
        <v>9.8955555555555552</v>
      </c>
      <c r="Q803" s="15">
        <f>[1]cesta!Q803/4.5</f>
        <v>13.988888888888889</v>
      </c>
      <c r="R803" s="15">
        <f>[1]cesta!R803/3.6</f>
        <v>4.0888888888888886</v>
      </c>
      <c r="S803" s="15">
        <f>[1]cesta!S803/3.6</f>
        <v>5.4055555555555559</v>
      </c>
      <c r="T803" s="15">
        <f>[1]cesta!T803/3.6</f>
        <v>5.3888888888888884</v>
      </c>
      <c r="U803" s="15">
        <f>[1]cesta!U803/3.6</f>
        <v>7.1888888888888882</v>
      </c>
      <c r="V803" s="15">
        <f>[1]cesta!V803/3</f>
        <v>3.98</v>
      </c>
      <c r="W803" s="15">
        <f>[1]cesta!W803/3</f>
        <v>6.9666666666666659</v>
      </c>
      <c r="X803" s="15">
        <f>[1]cesta!X803/3</f>
        <v>6.9899999999999993</v>
      </c>
      <c r="Y803" s="15">
        <f>[1]cesta!Y803/3</f>
        <v>9.99</v>
      </c>
      <c r="Z803" s="15">
        <f>[1]cesta!Z803/12</f>
        <v>3.49</v>
      </c>
      <c r="AA803" s="15">
        <f>[1]cesta!AA803/12</f>
        <v>8.4783333333333335</v>
      </c>
      <c r="AB803" s="15">
        <f>[1]cesta!AB803/12</f>
        <v>8.99</v>
      </c>
      <c r="AC803" s="15">
        <f>[1]cesta!AC803/12</f>
        <v>11.99</v>
      </c>
      <c r="AD803" s="15">
        <f>[1]cesta!AD803/6</f>
        <v>10.9</v>
      </c>
      <c r="AE803" s="15">
        <f>[1]cesta!AE803/6</f>
        <v>13.463333333333333</v>
      </c>
      <c r="AF803" s="15">
        <f>[1]cesta!AF803/6</f>
        <v>12.99</v>
      </c>
      <c r="AG803" s="15">
        <f>[1]cesta!AG803/6</f>
        <v>16.989999999999998</v>
      </c>
      <c r="AH803" s="15">
        <f>[1]cesta!AH803/1.2</f>
        <v>4.1916666666666673</v>
      </c>
      <c r="AI803" s="15">
        <f>[1]cesta!AI803/1.2</f>
        <v>8.6666666666666679</v>
      </c>
      <c r="AJ803" s="15">
        <f>[1]cesta!AJ803/1.2</f>
        <v>8.5916666666666668</v>
      </c>
      <c r="AK803" s="15">
        <f>[1]cesta!AK803/1.2</f>
        <v>16.991666666666667</v>
      </c>
      <c r="AL803" s="15">
        <f>[1]cesta!AL803/11.25</f>
        <v>2.9902222222222221</v>
      </c>
      <c r="AM803" s="15">
        <f>[1]cesta!AM803/11.25</f>
        <v>5.0106666666666664</v>
      </c>
      <c r="AN803" s="15">
        <f>[1]cesta!AN803/11.25</f>
        <v>4.9902222222222221</v>
      </c>
      <c r="AO803" s="15">
        <f>[1]cesta!AO803/11.25</f>
        <v>6.9902222222222221</v>
      </c>
      <c r="AP803" s="15">
        <f>[1]cesta!AP803/3</f>
        <v>2.99</v>
      </c>
      <c r="AQ803" s="15">
        <f>[1]cesta!AQ803/3</f>
        <v>4.1633333333333331</v>
      </c>
      <c r="AR803" s="15">
        <f>[1]cesta!AR803/3</f>
        <v>3.99</v>
      </c>
      <c r="AS803" s="15">
        <f>[1]cesta!AS803/3</f>
        <v>5.9899999999999993</v>
      </c>
      <c r="AT803" s="15">
        <f>[1]cesta!AT803*1.2</f>
        <v>8.7840000000000007</v>
      </c>
      <c r="AU803" s="15">
        <f>[1]cesta!AU803*1.2</f>
        <v>10.452</v>
      </c>
      <c r="AV803" s="15">
        <f>[1]cesta!AV803*1.2</f>
        <v>9.984</v>
      </c>
      <c r="AW803" s="15">
        <f>[1]cesta!AW803*1.2</f>
        <v>16.872</v>
      </c>
      <c r="AX803" s="15">
        <f>[1]cesta!AX803/3.75</f>
        <v>6.8906666666666663</v>
      </c>
      <c r="AY803" s="15">
        <f>[1]cesta!AY803/3.75</f>
        <v>11.968</v>
      </c>
      <c r="AZ803" s="15">
        <f>[1]cesta!AZ803/3.75</f>
        <v>11.824000000000002</v>
      </c>
      <c r="BA803" s="15">
        <f>[1]cesta!BA803/3.75</f>
        <v>23.989333333333331</v>
      </c>
    </row>
    <row r="804" spans="1:53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15">
        <f>[1]cesta!F804/4.5</f>
        <v>34.99111111111111</v>
      </c>
      <c r="G804" s="15">
        <f>[1]cesta!G804/4.5</f>
        <v>39.606666666666662</v>
      </c>
      <c r="H804" s="15">
        <f>[1]cesta!H804/4.5</f>
        <v>39.99111111111111</v>
      </c>
      <c r="I804" s="15">
        <f>[1]cesta!I804/4.5</f>
        <v>42.99111111111111</v>
      </c>
      <c r="J804" s="15">
        <f>[1]cesta!J804/6</f>
        <v>4.2</v>
      </c>
      <c r="K804" s="15">
        <f>[1]cesta!K804/6</f>
        <v>6.98</v>
      </c>
      <c r="L804" s="15">
        <f>[1]cesta!L804/6</f>
        <v>6.5249999999999995</v>
      </c>
      <c r="M804" s="15">
        <f>[1]cesta!M804/6</f>
        <v>11.99</v>
      </c>
      <c r="N804" s="15">
        <f>[1]cesta!N804/4.5</f>
        <v>6.8888888888888893</v>
      </c>
      <c r="O804" s="15">
        <f>[1]cesta!O804/4.5</f>
        <v>9.9955555555555549</v>
      </c>
      <c r="P804" s="15">
        <f>[1]cesta!P804/4.5</f>
        <v>9.9688888888888894</v>
      </c>
      <c r="Q804" s="15">
        <f>[1]cesta!Q804/4.5</f>
        <v>13.988888888888889</v>
      </c>
      <c r="R804" s="15">
        <f>[1]cesta!R804/3.6</f>
        <v>4.3888888888888893</v>
      </c>
      <c r="S804" s="15">
        <f>[1]cesta!S804/3.6</f>
        <v>5.4249999999999998</v>
      </c>
      <c r="T804" s="15">
        <f>[1]cesta!T804/3.6</f>
        <v>5.3888888888888884</v>
      </c>
      <c r="U804" s="15">
        <f>[1]cesta!U804/3.6</f>
        <v>7.1888888888888882</v>
      </c>
      <c r="V804" s="15">
        <f>[1]cesta!V804/3</f>
        <v>3.98</v>
      </c>
      <c r="W804" s="15">
        <f>[1]cesta!W804/3</f>
        <v>7.0566666666666675</v>
      </c>
      <c r="X804" s="15">
        <f>[1]cesta!X804/3</f>
        <v>6.9899999999999993</v>
      </c>
      <c r="Y804" s="15">
        <f>[1]cesta!Y804/3</f>
        <v>9.99</v>
      </c>
      <c r="Z804" s="15">
        <f>[1]cesta!Z804/12</f>
        <v>3.49</v>
      </c>
      <c r="AA804" s="15">
        <f>[1]cesta!AA804/12</f>
        <v>8.4166666666666661</v>
      </c>
      <c r="AB804" s="15">
        <f>[1]cesta!AB804/12</f>
        <v>8.99</v>
      </c>
      <c r="AC804" s="15">
        <f>[1]cesta!AC804/12</f>
        <v>11.99</v>
      </c>
      <c r="AD804" s="15">
        <f>[1]cesta!AD804/6</f>
        <v>10.9</v>
      </c>
      <c r="AE804" s="15">
        <f>[1]cesta!AE804/6</f>
        <v>13.071666666666667</v>
      </c>
      <c r="AF804" s="15">
        <f>[1]cesta!AF804/6</f>
        <v>12.99</v>
      </c>
      <c r="AG804" s="15">
        <f>[1]cesta!AG804/6</f>
        <v>16.900000000000002</v>
      </c>
      <c r="AH804" s="15">
        <f>[1]cesta!AH804/1.2</f>
        <v>4.1916666666666673</v>
      </c>
      <c r="AI804" s="15">
        <f>[1]cesta!AI804/1.2</f>
        <v>8.6833333333333336</v>
      </c>
      <c r="AJ804" s="15">
        <f>[1]cesta!AJ804/1.2</f>
        <v>8.6916666666666664</v>
      </c>
      <c r="AK804" s="15">
        <f>[1]cesta!AK804/1.2</f>
        <v>16.991666666666667</v>
      </c>
      <c r="AL804" s="15">
        <f>[1]cesta!AL804/11.25</f>
        <v>2.9902222222222221</v>
      </c>
      <c r="AM804" s="15">
        <f>[1]cesta!AM804/11.25</f>
        <v>4.976</v>
      </c>
      <c r="AN804" s="15">
        <f>[1]cesta!AN804/11.25</f>
        <v>4.9902222222222221</v>
      </c>
      <c r="AO804" s="15">
        <f>[1]cesta!AO804/11.25</f>
        <v>6.9902222222222221</v>
      </c>
      <c r="AP804" s="15">
        <f>[1]cesta!AP804/3</f>
        <v>2.99</v>
      </c>
      <c r="AQ804" s="15">
        <f>[1]cesta!AQ804/3</f>
        <v>4.1633333333333331</v>
      </c>
      <c r="AR804" s="15">
        <f>[1]cesta!AR804/3</f>
        <v>3.99</v>
      </c>
      <c r="AS804" s="15">
        <f>[1]cesta!AS804/3</f>
        <v>5.9899999999999993</v>
      </c>
      <c r="AT804" s="15">
        <f>[1]cesta!AT804*1.2</f>
        <v>8.1839999999999993</v>
      </c>
      <c r="AU804" s="15">
        <f>[1]cesta!AU804*1.2</f>
        <v>10.391999999999999</v>
      </c>
      <c r="AV804" s="15">
        <f>[1]cesta!AV804*1.2</f>
        <v>9.984</v>
      </c>
      <c r="AW804" s="15">
        <f>[1]cesta!AW804*1.2</f>
        <v>16.872</v>
      </c>
      <c r="AX804" s="15">
        <f>[1]cesta!AX804/3.75</f>
        <v>6.9893333333333336</v>
      </c>
      <c r="AY804" s="15">
        <f>[1]cesta!AY804/3.75</f>
        <v>12.133333333333333</v>
      </c>
      <c r="AZ804" s="15">
        <f>[1]cesta!AZ804/3.75</f>
        <v>11.776</v>
      </c>
      <c r="BA804" s="15">
        <f>[1]cesta!BA804/3.75</f>
        <v>23.989333333333331</v>
      </c>
    </row>
    <row r="805" spans="1:53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15">
        <f>[1]cesta!F805/4.5</f>
        <v>34.99111111111111</v>
      </c>
      <c r="G805" s="15">
        <f>[1]cesta!G805/4.5</f>
        <v>39.984444444444449</v>
      </c>
      <c r="H805" s="15">
        <f>[1]cesta!H805/4.5</f>
        <v>39.99111111111111</v>
      </c>
      <c r="I805" s="15">
        <f>[1]cesta!I805/4.5</f>
        <v>44.99111111111111</v>
      </c>
      <c r="J805" s="15">
        <f>[1]cesta!J805/6</f>
        <v>4.2</v>
      </c>
      <c r="K805" s="15">
        <f>[1]cesta!K805/6</f>
        <v>6.9616666666666669</v>
      </c>
      <c r="L805" s="15">
        <f>[1]cesta!L805/6</f>
        <v>6.69</v>
      </c>
      <c r="M805" s="15">
        <f>[1]cesta!M805/6</f>
        <v>11.99</v>
      </c>
      <c r="N805" s="15">
        <f>[1]cesta!N805/4.5</f>
        <v>6.8888888888888893</v>
      </c>
      <c r="O805" s="15">
        <f>[1]cesta!O805/4.5</f>
        <v>10.024444444444445</v>
      </c>
      <c r="P805" s="15">
        <f>[1]cesta!P805/4.5</f>
        <v>9.9888888888888889</v>
      </c>
      <c r="Q805" s="15">
        <f>[1]cesta!Q805/4.5</f>
        <v>13.988888888888889</v>
      </c>
      <c r="R805" s="15">
        <f>[1]cesta!R805/3.6</f>
        <v>4.4888888888888889</v>
      </c>
      <c r="S805" s="15">
        <f>[1]cesta!S805/3.6</f>
        <v>5.4222222222222216</v>
      </c>
      <c r="T805" s="15">
        <f>[1]cesta!T805/3.6</f>
        <v>5.3888888888888884</v>
      </c>
      <c r="U805" s="15">
        <f>[1]cesta!U805/3.6</f>
        <v>7.1888888888888882</v>
      </c>
      <c r="V805" s="15">
        <f>[1]cesta!V805/3</f>
        <v>3.98</v>
      </c>
      <c r="W805" s="15">
        <f>[1]cesta!W805/3</f>
        <v>7.1033333333333326</v>
      </c>
      <c r="X805" s="15">
        <f>[1]cesta!X805/3</f>
        <v>6.9899999999999993</v>
      </c>
      <c r="Y805" s="15">
        <f>[1]cesta!Y805/3</f>
        <v>9.99</v>
      </c>
      <c r="Z805" s="15">
        <f>[1]cesta!Z805/12</f>
        <v>3.49</v>
      </c>
      <c r="AA805" s="15">
        <f>[1]cesta!AA805/12</f>
        <v>8.4066666666666663</v>
      </c>
      <c r="AB805" s="15">
        <f>[1]cesta!AB805/12</f>
        <v>8.99</v>
      </c>
      <c r="AC805" s="15">
        <f>[1]cesta!AC805/12</f>
        <v>11.99</v>
      </c>
      <c r="AD805" s="15">
        <f>[1]cesta!AD805/6</f>
        <v>10.9</v>
      </c>
      <c r="AE805" s="15">
        <f>[1]cesta!AE805/6</f>
        <v>13.071666666666667</v>
      </c>
      <c r="AF805" s="15">
        <f>[1]cesta!AF805/6</f>
        <v>12.99</v>
      </c>
      <c r="AG805" s="15">
        <f>[1]cesta!AG805/6</f>
        <v>16.900000000000002</v>
      </c>
      <c r="AH805" s="15">
        <f>[1]cesta!AH805/1.2</f>
        <v>4.1916666666666673</v>
      </c>
      <c r="AI805" s="15">
        <f>[1]cesta!AI805/1.2</f>
        <v>8.6666666666666679</v>
      </c>
      <c r="AJ805" s="15">
        <f>[1]cesta!AJ805/1.2</f>
        <v>8.6666666666666679</v>
      </c>
      <c r="AK805" s="15">
        <f>[1]cesta!AK805/1.2</f>
        <v>16.991666666666667</v>
      </c>
      <c r="AL805" s="15">
        <f>[1]cesta!AL805/11.25</f>
        <v>2.9902222222222221</v>
      </c>
      <c r="AM805" s="15">
        <f>[1]cesta!AM805/11.25</f>
        <v>5.032</v>
      </c>
      <c r="AN805" s="15">
        <f>[1]cesta!AN805/11.25</f>
        <v>4.9902222222222221</v>
      </c>
      <c r="AO805" s="15">
        <f>[1]cesta!AO805/11.25</f>
        <v>6.9902222222222221</v>
      </c>
      <c r="AP805" s="15">
        <f>[1]cesta!AP805/3</f>
        <v>2.99</v>
      </c>
      <c r="AQ805" s="15">
        <f>[1]cesta!AQ805/3</f>
        <v>4.1433333333333335</v>
      </c>
      <c r="AR805" s="15">
        <f>[1]cesta!AR805/3</f>
        <v>3.99</v>
      </c>
      <c r="AS805" s="15">
        <f>[1]cesta!AS805/3</f>
        <v>5.9899999999999993</v>
      </c>
      <c r="AT805" s="15">
        <f>[1]cesta!AT805*1.2</f>
        <v>8.7840000000000007</v>
      </c>
      <c r="AU805" s="15">
        <f>[1]cesta!AU805*1.2</f>
        <v>10.44</v>
      </c>
      <c r="AV805" s="15">
        <f>[1]cesta!AV805*1.2</f>
        <v>9.984</v>
      </c>
      <c r="AW805" s="15">
        <f>[1]cesta!AW805*1.2</f>
        <v>16.872</v>
      </c>
      <c r="AX805" s="15">
        <f>[1]cesta!AX805/3.75</f>
        <v>6.9893333333333336</v>
      </c>
      <c r="AY805" s="15">
        <f>[1]cesta!AY805/3.75</f>
        <v>12.066666666666666</v>
      </c>
      <c r="AZ805" s="15">
        <f>[1]cesta!AZ805/3.75</f>
        <v>11.850666666666665</v>
      </c>
      <c r="BA805" s="15">
        <f>[1]cesta!BA805/3.75</f>
        <v>23.989333333333331</v>
      </c>
    </row>
    <row r="806" spans="1:53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15">
        <f>[1]cesta!F806/4.5</f>
        <v>34.99111111111111</v>
      </c>
      <c r="G806" s="15">
        <f>[1]cesta!G806/4.5</f>
        <v>39.75555555555556</v>
      </c>
      <c r="H806" s="15">
        <f>[1]cesta!H806/4.5</f>
        <v>39.99111111111111</v>
      </c>
      <c r="I806" s="15">
        <f>[1]cesta!I806/4.5</f>
        <v>42.99111111111111</v>
      </c>
      <c r="J806" s="15">
        <f>[1]cesta!J806/6</f>
        <v>4.2</v>
      </c>
      <c r="K806" s="15">
        <f>[1]cesta!K806/6</f>
        <v>6.9050000000000002</v>
      </c>
      <c r="L806" s="15">
        <f>[1]cesta!L806/6</f>
        <v>6.55</v>
      </c>
      <c r="M806" s="15">
        <f>[1]cesta!M806/6</f>
        <v>11.99</v>
      </c>
      <c r="N806" s="15">
        <f>[1]cesta!N806/4.5</f>
        <v>6.8888888888888893</v>
      </c>
      <c r="O806" s="15">
        <f>[1]cesta!O806/4.5</f>
        <v>9.9355555555555561</v>
      </c>
      <c r="P806" s="15">
        <f>[1]cesta!P806/4.5</f>
        <v>9.9888888888888889</v>
      </c>
      <c r="Q806" s="15">
        <f>[1]cesta!Q806/4.5</f>
        <v>12.8</v>
      </c>
      <c r="R806" s="15">
        <f>[1]cesta!R806/3.6</f>
        <v>4.4888888888888889</v>
      </c>
      <c r="S806" s="15">
        <f>[1]cesta!S806/3.6</f>
        <v>5.416666666666667</v>
      </c>
      <c r="T806" s="15">
        <f>[1]cesta!T806/3.6</f>
        <v>5.3888888888888884</v>
      </c>
      <c r="U806" s="15">
        <f>[1]cesta!U806/3.6</f>
        <v>7.1888888888888882</v>
      </c>
      <c r="V806" s="15">
        <f>[1]cesta!V806/3</f>
        <v>3.98</v>
      </c>
      <c r="W806" s="15">
        <f>[1]cesta!W806/3</f>
        <v>7.05</v>
      </c>
      <c r="X806" s="15">
        <f>[1]cesta!X806/3</f>
        <v>6.9899999999999993</v>
      </c>
      <c r="Y806" s="15">
        <f>[1]cesta!Y806/3</f>
        <v>9.99</v>
      </c>
      <c r="Z806" s="15">
        <f>[1]cesta!Z806/12</f>
        <v>3.49</v>
      </c>
      <c r="AA806" s="15">
        <f>[1]cesta!AA806/12</f>
        <v>8.2958333333333325</v>
      </c>
      <c r="AB806" s="15">
        <f>[1]cesta!AB806/12</f>
        <v>8.99</v>
      </c>
      <c r="AC806" s="15">
        <f>[1]cesta!AC806/12</f>
        <v>11.99</v>
      </c>
      <c r="AD806" s="15">
        <f>[1]cesta!AD806/6</f>
        <v>10.9</v>
      </c>
      <c r="AE806" s="15">
        <f>[1]cesta!AE806/6</f>
        <v>13.071666666666667</v>
      </c>
      <c r="AF806" s="15">
        <f>[1]cesta!AF806/6</f>
        <v>12.99</v>
      </c>
      <c r="AG806" s="15">
        <f>[1]cesta!AG806/6</f>
        <v>16.900000000000002</v>
      </c>
      <c r="AH806" s="15">
        <f>[1]cesta!AH806/1.2</f>
        <v>4.1916666666666673</v>
      </c>
      <c r="AI806" s="15">
        <f>[1]cesta!AI806/1.2</f>
        <v>8.6750000000000007</v>
      </c>
      <c r="AJ806" s="15">
        <f>[1]cesta!AJ806/1.2</f>
        <v>8.6666666666666679</v>
      </c>
      <c r="AK806" s="15">
        <f>[1]cesta!AK806/1.2</f>
        <v>16.991666666666667</v>
      </c>
      <c r="AL806" s="15">
        <f>[1]cesta!AL806/11.25</f>
        <v>2.9902222222222221</v>
      </c>
      <c r="AM806" s="15">
        <f>[1]cesta!AM806/11.25</f>
        <v>4.976</v>
      </c>
      <c r="AN806" s="15">
        <f>[1]cesta!AN806/11.25</f>
        <v>4.9902222222222221</v>
      </c>
      <c r="AO806" s="15">
        <f>[1]cesta!AO806/11.25</f>
        <v>6.9902222222222221</v>
      </c>
      <c r="AP806" s="15">
        <f>[1]cesta!AP806/3</f>
        <v>2.99</v>
      </c>
      <c r="AQ806" s="15">
        <f>[1]cesta!AQ806/3</f>
        <v>4.1499999999999995</v>
      </c>
      <c r="AR806" s="15">
        <f>[1]cesta!AR806/3</f>
        <v>3.99</v>
      </c>
      <c r="AS806" s="15">
        <f>[1]cesta!AS806/3</f>
        <v>5.9899999999999993</v>
      </c>
      <c r="AT806" s="15">
        <f>[1]cesta!AT806*1.2</f>
        <v>8.7840000000000007</v>
      </c>
      <c r="AU806" s="15">
        <f>[1]cesta!AU806*1.2</f>
        <v>10.44</v>
      </c>
      <c r="AV806" s="15">
        <f>[1]cesta!AV806*1.2</f>
        <v>9.984</v>
      </c>
      <c r="AW806" s="15">
        <f>[1]cesta!AW806*1.2</f>
        <v>16.872</v>
      </c>
      <c r="AX806" s="15">
        <f>[1]cesta!AX806/3.75</f>
        <v>6.8906666666666663</v>
      </c>
      <c r="AY806" s="15">
        <f>[1]cesta!AY806/3.75</f>
        <v>11.991999999999999</v>
      </c>
      <c r="AZ806" s="15">
        <f>[1]cesta!AZ806/3.75</f>
        <v>11.789333333333333</v>
      </c>
      <c r="BA806" s="15">
        <f>[1]cesta!BA806/3.75</f>
        <v>23.989333333333331</v>
      </c>
    </row>
    <row r="807" spans="1:53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15">
        <f>[1]cesta!F807/4.5</f>
        <v>34.99111111111111</v>
      </c>
      <c r="G807" s="15">
        <f>[1]cesta!G807/4.5</f>
        <v>39.546666666666667</v>
      </c>
      <c r="H807" s="15">
        <f>[1]cesta!H807/4.5</f>
        <v>39.99111111111111</v>
      </c>
      <c r="I807" s="15">
        <f>[1]cesta!I807/4.5</f>
        <v>42.99111111111111</v>
      </c>
      <c r="J807" s="15">
        <f>[1]cesta!J807/6</f>
        <v>4.2</v>
      </c>
      <c r="K807" s="15">
        <f>[1]cesta!K807/6</f>
        <v>6.88</v>
      </c>
      <c r="L807" s="15">
        <f>[1]cesta!L807/6</f>
        <v>6.4950000000000001</v>
      </c>
      <c r="M807" s="15">
        <f>[1]cesta!M807/6</f>
        <v>11.99</v>
      </c>
      <c r="N807" s="15">
        <f>[1]cesta!N807/4.5</f>
        <v>6.8888888888888893</v>
      </c>
      <c r="O807" s="15">
        <f>[1]cesta!O807/4.5</f>
        <v>10.08</v>
      </c>
      <c r="P807" s="15">
        <f>[1]cesta!P807/4.5</f>
        <v>9.9888888888888889</v>
      </c>
      <c r="Q807" s="15">
        <f>[1]cesta!Q807/4.5</f>
        <v>13.988888888888889</v>
      </c>
      <c r="R807" s="15">
        <f>[1]cesta!R807/3.6</f>
        <v>4.4888888888888889</v>
      </c>
      <c r="S807" s="15">
        <f>[1]cesta!S807/3.6</f>
        <v>5.4277777777777771</v>
      </c>
      <c r="T807" s="15">
        <f>[1]cesta!T807/3.6</f>
        <v>5.3888888888888884</v>
      </c>
      <c r="U807" s="15">
        <f>[1]cesta!U807/3.6</f>
        <v>7.1888888888888882</v>
      </c>
      <c r="V807" s="15">
        <f>[1]cesta!V807/3</f>
        <v>3.98</v>
      </c>
      <c r="W807" s="15">
        <f>[1]cesta!W807/3</f>
        <v>7.1400000000000006</v>
      </c>
      <c r="X807" s="15">
        <f>[1]cesta!X807/3</f>
        <v>6.9899999999999993</v>
      </c>
      <c r="Y807" s="15">
        <f>[1]cesta!Y807/3</f>
        <v>9.99</v>
      </c>
      <c r="Z807" s="15">
        <f>[1]cesta!Z807/12</f>
        <v>3.49</v>
      </c>
      <c r="AA807" s="15">
        <f>[1]cesta!AA807/12</f>
        <v>8.3433333333333337</v>
      </c>
      <c r="AB807" s="15">
        <f>[1]cesta!AB807/12</f>
        <v>8.99</v>
      </c>
      <c r="AC807" s="15">
        <f>[1]cesta!AC807/12</f>
        <v>11.99</v>
      </c>
      <c r="AD807" s="15">
        <f>[1]cesta!AD807/6</f>
        <v>9.99</v>
      </c>
      <c r="AE807" s="15">
        <f>[1]cesta!AE807/6</f>
        <v>12.841666666666667</v>
      </c>
      <c r="AF807" s="15">
        <f>[1]cesta!AF807/6</f>
        <v>12.99</v>
      </c>
      <c r="AG807" s="15">
        <f>[1]cesta!AG807/6</f>
        <v>16.900000000000002</v>
      </c>
      <c r="AH807" s="15">
        <f>[1]cesta!AH807/1.2</f>
        <v>4.1916666666666673</v>
      </c>
      <c r="AI807" s="15">
        <f>[1]cesta!AI807/1.2</f>
        <v>8.65</v>
      </c>
      <c r="AJ807" s="15">
        <f>[1]cesta!AJ807/1.2</f>
        <v>8.6916666666666664</v>
      </c>
      <c r="AK807" s="15">
        <f>[1]cesta!AK807/1.2</f>
        <v>12.991666666666667</v>
      </c>
      <c r="AL807" s="15">
        <f>[1]cesta!AL807/11.25</f>
        <v>2.9902222222222221</v>
      </c>
      <c r="AM807" s="15">
        <f>[1]cesta!AM807/11.25</f>
        <v>4.8764444444444441</v>
      </c>
      <c r="AN807" s="15">
        <f>[1]cesta!AN807/11.25</f>
        <v>4.9902222222222221</v>
      </c>
      <c r="AO807" s="15">
        <f>[1]cesta!AO807/11.25</f>
        <v>6.9902222222222221</v>
      </c>
      <c r="AP807" s="15">
        <f>[1]cesta!AP807/3</f>
        <v>2.99</v>
      </c>
      <c r="AQ807" s="15">
        <f>[1]cesta!AQ807/3</f>
        <v>4.1433333333333335</v>
      </c>
      <c r="AR807" s="15">
        <f>[1]cesta!AR807/3</f>
        <v>3.99</v>
      </c>
      <c r="AS807" s="15">
        <f>[1]cesta!AS807/3</f>
        <v>5.9899999999999993</v>
      </c>
      <c r="AT807" s="15">
        <f>[1]cesta!AT807*1.2</f>
        <v>8.7840000000000007</v>
      </c>
      <c r="AU807" s="15">
        <f>[1]cesta!AU807*1.2</f>
        <v>10.488</v>
      </c>
      <c r="AV807" s="15">
        <f>[1]cesta!AV807*1.2</f>
        <v>9.984</v>
      </c>
      <c r="AW807" s="15">
        <f>[1]cesta!AW807*1.2</f>
        <v>16.872</v>
      </c>
      <c r="AX807" s="15">
        <f>[1]cesta!AX807/3.75</f>
        <v>6.8906666666666663</v>
      </c>
      <c r="AY807" s="15">
        <f>[1]cesta!AY807/3.75</f>
        <v>11.933333333333334</v>
      </c>
      <c r="AZ807" s="15">
        <f>[1]cesta!AZ807/3.75</f>
        <v>11.749333333333334</v>
      </c>
      <c r="BA807" s="15">
        <f>[1]cesta!BA807/3.75</f>
        <v>23.989333333333331</v>
      </c>
    </row>
    <row r="808" spans="1:53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15">
        <f>[1]cesta!F808/4.5</f>
        <v>34.99111111111111</v>
      </c>
      <c r="G808" s="15">
        <f>[1]cesta!G808/4.5</f>
        <v>38.995555555555555</v>
      </c>
      <c r="H808" s="15">
        <f>[1]cesta!H808/4.5</f>
        <v>38.99111111111111</v>
      </c>
      <c r="I808" s="15">
        <f>[1]cesta!I808/4.5</f>
        <v>42.99111111111111</v>
      </c>
      <c r="J808" s="15">
        <f>[1]cesta!J808/6</f>
        <v>4.46</v>
      </c>
      <c r="K808" s="15">
        <f>[1]cesta!K808/6</f>
        <v>6.87</v>
      </c>
      <c r="L808" s="15">
        <f>[1]cesta!L808/6</f>
        <v>6.4950000000000001</v>
      </c>
      <c r="M808" s="15">
        <f>[1]cesta!M808/6</f>
        <v>11.99</v>
      </c>
      <c r="N808" s="15">
        <f>[1]cesta!N808/4.5</f>
        <v>6.8888888888888893</v>
      </c>
      <c r="O808" s="15">
        <f>[1]cesta!O808/4.5</f>
        <v>10.102222222222222</v>
      </c>
      <c r="P808" s="15">
        <f>[1]cesta!P808/4.5</f>
        <v>9.9888888888888889</v>
      </c>
      <c r="Q808" s="15">
        <f>[1]cesta!Q808/4.5</f>
        <v>13.988888888888889</v>
      </c>
      <c r="R808" s="15">
        <f>[1]cesta!R808/3.6</f>
        <v>4.4888888888888889</v>
      </c>
      <c r="S808" s="15">
        <f>[1]cesta!S808/3.6</f>
        <v>5.4222222222222216</v>
      </c>
      <c r="T808" s="15">
        <f>[1]cesta!T808/3.6</f>
        <v>5.3888888888888884</v>
      </c>
      <c r="U808" s="15">
        <f>[1]cesta!U808/3.6</f>
        <v>7.1888888888888882</v>
      </c>
      <c r="V808" s="15">
        <f>[1]cesta!V808/3</f>
        <v>3.98</v>
      </c>
      <c r="W808" s="15">
        <f>[1]cesta!W808/3</f>
        <v>7.1033333333333326</v>
      </c>
      <c r="X808" s="15">
        <f>[1]cesta!X808/3</f>
        <v>6.9899999999999993</v>
      </c>
      <c r="Y808" s="15">
        <f>[1]cesta!Y808/3</f>
        <v>9.99</v>
      </c>
      <c r="Z808" s="15">
        <f>[1]cesta!Z808/12</f>
        <v>3.49</v>
      </c>
      <c r="AA808" s="15">
        <f>[1]cesta!AA808/12</f>
        <v>8.3491666666666671</v>
      </c>
      <c r="AB808" s="15">
        <f>[1]cesta!AB808/12</f>
        <v>8.99</v>
      </c>
      <c r="AC808" s="15">
        <f>[1]cesta!AC808/12</f>
        <v>11.99</v>
      </c>
      <c r="AD808" s="15">
        <f>[1]cesta!AD808/6</f>
        <v>10.9</v>
      </c>
      <c r="AE808" s="15">
        <f>[1]cesta!AE808/6</f>
        <v>13.071666666666667</v>
      </c>
      <c r="AF808" s="15">
        <f>[1]cesta!AF808/6</f>
        <v>12.99</v>
      </c>
      <c r="AG808" s="15">
        <f>[1]cesta!AG808/6</f>
        <v>16.900000000000002</v>
      </c>
      <c r="AH808" s="15">
        <f>[1]cesta!AH808/1.2</f>
        <v>4.1916666666666673</v>
      </c>
      <c r="AI808" s="15">
        <f>[1]cesta!AI808/1.2</f>
        <v>8.6916666666666664</v>
      </c>
      <c r="AJ808" s="15">
        <f>[1]cesta!AJ808/1.2</f>
        <v>8.6916666666666664</v>
      </c>
      <c r="AK808" s="15">
        <f>[1]cesta!AK808/1.2</f>
        <v>16.991666666666667</v>
      </c>
      <c r="AL808" s="15">
        <f>[1]cesta!AL808/11.25</f>
        <v>2.9902222222222221</v>
      </c>
      <c r="AM808" s="15">
        <f>[1]cesta!AM808/11.25</f>
        <v>4.9431111111111115</v>
      </c>
      <c r="AN808" s="15">
        <f>[1]cesta!AN808/11.25</f>
        <v>4.9902222222222221</v>
      </c>
      <c r="AO808" s="15">
        <f>[1]cesta!AO808/11.25</f>
        <v>6.9902222222222221</v>
      </c>
      <c r="AP808" s="15">
        <f>[1]cesta!AP808/3</f>
        <v>2.99</v>
      </c>
      <c r="AQ808" s="15">
        <f>[1]cesta!AQ808/3</f>
        <v>4.16</v>
      </c>
      <c r="AR808" s="15">
        <f>[1]cesta!AR808/3</f>
        <v>3.99</v>
      </c>
      <c r="AS808" s="15">
        <f>[1]cesta!AS808/3</f>
        <v>5.9899999999999993</v>
      </c>
      <c r="AT808" s="15">
        <f>[1]cesta!AT808*1.2</f>
        <v>8.7840000000000007</v>
      </c>
      <c r="AU808" s="15">
        <f>[1]cesta!AU808*1.2</f>
        <v>10.476000000000001</v>
      </c>
      <c r="AV808" s="15">
        <f>[1]cesta!AV808*1.2</f>
        <v>9.984</v>
      </c>
      <c r="AW808" s="15">
        <f>[1]cesta!AW808*1.2</f>
        <v>16.872</v>
      </c>
      <c r="AX808" s="15">
        <f>[1]cesta!AX808/3.75</f>
        <v>6.9893333333333336</v>
      </c>
      <c r="AY808" s="15">
        <f>[1]cesta!AY808/3.75</f>
        <v>12.101333333333335</v>
      </c>
      <c r="AZ808" s="15">
        <f>[1]cesta!AZ808/3.75</f>
        <v>11.789333333333333</v>
      </c>
      <c r="BA808" s="15">
        <f>[1]cesta!BA808/3.75</f>
        <v>23.989333333333331</v>
      </c>
    </row>
    <row r="809" spans="1:53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15">
        <f>[1]cesta!F809/4.5</f>
        <v>34.99111111111111</v>
      </c>
      <c r="G809" s="15">
        <f>[1]cesta!G809/4.5</f>
        <v>39.455555555555556</v>
      </c>
      <c r="H809" s="15">
        <f>[1]cesta!H809/4.5</f>
        <v>39.99111111111111</v>
      </c>
      <c r="I809" s="15">
        <f>[1]cesta!I809/4.5</f>
        <v>42.99111111111111</v>
      </c>
      <c r="J809" s="15">
        <f>[1]cesta!J809/6</f>
        <v>4.46</v>
      </c>
      <c r="K809" s="15">
        <f>[1]cesta!K809/6</f>
        <v>6.94</v>
      </c>
      <c r="L809" s="15">
        <f>[1]cesta!L809/6</f>
        <v>6.55</v>
      </c>
      <c r="M809" s="15">
        <f>[1]cesta!M809/6</f>
        <v>11.99</v>
      </c>
      <c r="N809" s="15">
        <f>[1]cesta!N809/4.5</f>
        <v>6.8888888888888893</v>
      </c>
      <c r="O809" s="15">
        <f>[1]cesta!O809/4.5</f>
        <v>10.113333333333333</v>
      </c>
      <c r="P809" s="15">
        <f>[1]cesta!P809/4.5</f>
        <v>9.9888888888888889</v>
      </c>
      <c r="Q809" s="15">
        <f>[1]cesta!Q809/4.5</f>
        <v>13.988888888888889</v>
      </c>
      <c r="R809" s="15">
        <f>[1]cesta!R809/3.6</f>
        <v>4.4888888888888889</v>
      </c>
      <c r="S809" s="15">
        <f>[1]cesta!S809/3.6</f>
        <v>5.4194444444444452</v>
      </c>
      <c r="T809" s="15">
        <f>[1]cesta!T809/3.6</f>
        <v>5.3888888888888884</v>
      </c>
      <c r="U809" s="15">
        <f>[1]cesta!U809/3.6</f>
        <v>7.1888888888888882</v>
      </c>
      <c r="V809" s="15">
        <f>[1]cesta!V809/3</f>
        <v>3.98</v>
      </c>
      <c r="W809" s="15">
        <f>[1]cesta!W809/3</f>
        <v>7.22</v>
      </c>
      <c r="X809" s="15">
        <f>[1]cesta!X809/3</f>
        <v>6.9899999999999993</v>
      </c>
      <c r="Y809" s="15">
        <f>[1]cesta!Y809/3</f>
        <v>9.99</v>
      </c>
      <c r="Z809" s="15">
        <f>[1]cesta!Z809/12</f>
        <v>3.49</v>
      </c>
      <c r="AA809" s="15">
        <f>[1]cesta!AA809/12</f>
        <v>8.2433333333333341</v>
      </c>
      <c r="AB809" s="15">
        <f>[1]cesta!AB809/12</f>
        <v>8.99</v>
      </c>
      <c r="AC809" s="15">
        <f>[1]cesta!AC809/12</f>
        <v>11.99</v>
      </c>
      <c r="AD809" s="15">
        <f>[1]cesta!AD809/6</f>
        <v>10.9</v>
      </c>
      <c r="AE809" s="15">
        <f>[1]cesta!AE809/6</f>
        <v>13.071666666666667</v>
      </c>
      <c r="AF809" s="15">
        <f>[1]cesta!AF809/6</f>
        <v>12.99</v>
      </c>
      <c r="AG809" s="15">
        <f>[1]cesta!AG809/6</f>
        <v>16.900000000000002</v>
      </c>
      <c r="AH809" s="15">
        <f>[1]cesta!AH809/1.2</f>
        <v>4.1916666666666673</v>
      </c>
      <c r="AI809" s="15">
        <f>[1]cesta!AI809/1.2</f>
        <v>8.6166666666666671</v>
      </c>
      <c r="AJ809" s="15">
        <f>[1]cesta!AJ809/1.2</f>
        <v>8.5916666666666668</v>
      </c>
      <c r="AK809" s="15">
        <f>[1]cesta!AK809/1.2</f>
        <v>12.991666666666667</v>
      </c>
      <c r="AL809" s="15">
        <f>[1]cesta!AL809/11.25</f>
        <v>2.9902222222222221</v>
      </c>
      <c r="AM809" s="15">
        <f>[1]cesta!AM809/11.25</f>
        <v>5.1671111111111117</v>
      </c>
      <c r="AN809" s="15">
        <f>[1]cesta!AN809/11.25</f>
        <v>5.4897777777777774</v>
      </c>
      <c r="AO809" s="15">
        <f>[1]cesta!AO809/11.25</f>
        <v>6.9902222222222221</v>
      </c>
      <c r="AP809" s="15">
        <f>[1]cesta!AP809/3</f>
        <v>2.99</v>
      </c>
      <c r="AQ809" s="15">
        <f>[1]cesta!AQ809/3</f>
        <v>4.1399999999999997</v>
      </c>
      <c r="AR809" s="15">
        <f>[1]cesta!AR809/3</f>
        <v>3.99</v>
      </c>
      <c r="AS809" s="15">
        <f>[1]cesta!AS809/3</f>
        <v>5.9899999999999993</v>
      </c>
      <c r="AT809" s="15">
        <f>[1]cesta!AT809*1.2</f>
        <v>8.7840000000000007</v>
      </c>
      <c r="AU809" s="15">
        <f>[1]cesta!AU809*1.2</f>
        <v>10.464</v>
      </c>
      <c r="AV809" s="15">
        <f>[1]cesta!AV809*1.2</f>
        <v>9.984</v>
      </c>
      <c r="AW809" s="15">
        <f>[1]cesta!AW809*1.2</f>
        <v>16.872</v>
      </c>
      <c r="AX809" s="15">
        <f>[1]cesta!AX809/3.75</f>
        <v>6.9893333333333336</v>
      </c>
      <c r="AY809" s="15">
        <f>[1]cesta!AY809/3.75</f>
        <v>12.050666666666666</v>
      </c>
      <c r="AZ809" s="15">
        <f>[1]cesta!AZ809/3.75</f>
        <v>11.490666666666668</v>
      </c>
      <c r="BA809" s="15">
        <f>[1]cesta!BA809/3.75</f>
        <v>23.989333333333331</v>
      </c>
    </row>
    <row r="810" spans="1:53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15">
        <f>[1]cesta!F810/4.5</f>
        <v>34.99111111111111</v>
      </c>
      <c r="G810" s="15">
        <f>[1]cesta!G810/4.5</f>
        <v>39.586666666666666</v>
      </c>
      <c r="H810" s="15">
        <f>[1]cesta!H810/4.5</f>
        <v>39.99111111111111</v>
      </c>
      <c r="I810" s="15">
        <f>[1]cesta!I810/4.5</f>
        <v>42.99111111111111</v>
      </c>
      <c r="J810" s="15">
        <f>[1]cesta!J810/6</f>
        <v>4.46</v>
      </c>
      <c r="K810" s="15">
        <f>[1]cesta!K810/6</f>
        <v>6.9366666666666665</v>
      </c>
      <c r="L810" s="15">
        <f>[1]cesta!L810/6</f>
        <v>6.5249999999999995</v>
      </c>
      <c r="M810" s="15">
        <f>[1]cesta!M810/6</f>
        <v>11.99</v>
      </c>
      <c r="N810" s="15">
        <f>[1]cesta!N810/4.5</f>
        <v>6.8888888888888893</v>
      </c>
      <c r="O810" s="15">
        <f>[1]cesta!O810/4.5</f>
        <v>10.151111111111112</v>
      </c>
      <c r="P810" s="15">
        <f>[1]cesta!P810/4.5</f>
        <v>9.9888888888888889</v>
      </c>
      <c r="Q810" s="15">
        <f>[1]cesta!Q810/4.5</f>
        <v>13.988888888888889</v>
      </c>
      <c r="R810" s="15">
        <f>[1]cesta!R810/3.6</f>
        <v>4.3888888888888893</v>
      </c>
      <c r="S810" s="15">
        <f>[1]cesta!S810/3.6</f>
        <v>5.4111111111111114</v>
      </c>
      <c r="T810" s="15">
        <f>[1]cesta!T810/3.6</f>
        <v>5.3888888888888884</v>
      </c>
      <c r="U810" s="15">
        <f>[1]cesta!U810/3.6</f>
        <v>7.1888888888888882</v>
      </c>
      <c r="V810" s="15">
        <f>[1]cesta!V810/3</f>
        <v>3.98</v>
      </c>
      <c r="W810" s="15">
        <f>[1]cesta!W810/3</f>
        <v>7.206666666666667</v>
      </c>
      <c r="X810" s="15">
        <f>[1]cesta!X810/3</f>
        <v>6.9899999999999993</v>
      </c>
      <c r="Y810" s="15">
        <f>[1]cesta!Y810/3</f>
        <v>9.99</v>
      </c>
      <c r="Z810" s="15">
        <f>[1]cesta!Z810/12</f>
        <v>3.49</v>
      </c>
      <c r="AA810" s="15">
        <f>[1]cesta!AA810/12</f>
        <v>7.9274999999999993</v>
      </c>
      <c r="AB810" s="15">
        <f>[1]cesta!AB810/12</f>
        <v>8.99</v>
      </c>
      <c r="AC810" s="15">
        <f>[1]cesta!AC810/12</f>
        <v>9.99</v>
      </c>
      <c r="AD810" s="15">
        <f>[1]cesta!AD810/6</f>
        <v>10.9</v>
      </c>
      <c r="AE810" s="15">
        <f>[1]cesta!AE810/6</f>
        <v>12.808333333333332</v>
      </c>
      <c r="AF810" s="15">
        <f>[1]cesta!AF810/6</f>
        <v>12.99</v>
      </c>
      <c r="AG810" s="15">
        <f>[1]cesta!AG810/6</f>
        <v>16.900000000000002</v>
      </c>
      <c r="AH810" s="15">
        <f>[1]cesta!AH810/1.2</f>
        <v>4.1916666666666673</v>
      </c>
      <c r="AI810" s="15">
        <f>[1]cesta!AI810/1.2</f>
        <v>8.6916666666666664</v>
      </c>
      <c r="AJ810" s="15">
        <f>[1]cesta!AJ810/1.2</f>
        <v>8.6916666666666664</v>
      </c>
      <c r="AK810" s="15">
        <f>[1]cesta!AK810/1.2</f>
        <v>16.991666666666667</v>
      </c>
      <c r="AL810" s="15">
        <f>[1]cesta!AL810/11.25</f>
        <v>2.9902222222222221</v>
      </c>
      <c r="AM810" s="15">
        <f>[1]cesta!AM810/11.25</f>
        <v>5.2071111111111108</v>
      </c>
      <c r="AN810" s="15">
        <f>[1]cesta!AN810/11.25</f>
        <v>5.4897777777777774</v>
      </c>
      <c r="AO810" s="15">
        <f>[1]cesta!AO810/11.25</f>
        <v>6.9902222222222221</v>
      </c>
      <c r="AP810" s="15">
        <f>[1]cesta!AP810/3</f>
        <v>2.99</v>
      </c>
      <c r="AQ810" s="15">
        <f>[1]cesta!AQ810/3</f>
        <v>4.12</v>
      </c>
      <c r="AR810" s="15">
        <f>[1]cesta!AR810/3</f>
        <v>3.99</v>
      </c>
      <c r="AS810" s="15">
        <f>[1]cesta!AS810/3</f>
        <v>5.9899999999999993</v>
      </c>
      <c r="AT810" s="15">
        <f>[1]cesta!AT810*1.2</f>
        <v>8.484</v>
      </c>
      <c r="AU810" s="15">
        <f>[1]cesta!AU810*1.2</f>
        <v>10.404</v>
      </c>
      <c r="AV810" s="15">
        <f>[1]cesta!AV810*1.2</f>
        <v>9.984</v>
      </c>
      <c r="AW810" s="15">
        <f>[1]cesta!AW810*1.2</f>
        <v>16.872</v>
      </c>
      <c r="AX810" s="15">
        <f>[1]cesta!AX810/3.75</f>
        <v>6.8906666666666663</v>
      </c>
      <c r="AY810" s="15">
        <f>[1]cesta!AY810/3.75</f>
        <v>12.301333333333334</v>
      </c>
      <c r="AZ810" s="15">
        <f>[1]cesta!AZ810/3.75</f>
        <v>11.941333333333334</v>
      </c>
      <c r="BA810" s="15">
        <f>[1]cesta!BA810/3.75</f>
        <v>23.989333333333331</v>
      </c>
    </row>
    <row r="811" spans="1:53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15">
        <f>[1]cesta!F811/4.5</f>
        <v>34.99111111111111</v>
      </c>
      <c r="G811" s="15">
        <f>[1]cesta!G811/4.5</f>
        <v>39.637777777777778</v>
      </c>
      <c r="H811" s="15">
        <f>[1]cesta!H811/4.5</f>
        <v>39.99111111111111</v>
      </c>
      <c r="I811" s="15">
        <f>[1]cesta!I811/4.5</f>
        <v>44.99111111111111</v>
      </c>
      <c r="J811" s="15">
        <f>[1]cesta!J811/6</f>
        <v>4.46</v>
      </c>
      <c r="K811" s="15">
        <f>[1]cesta!K811/6</f>
        <v>6.9066666666666663</v>
      </c>
      <c r="L811" s="15">
        <f>[1]cesta!L811/6</f>
        <v>6.4950000000000001</v>
      </c>
      <c r="M811" s="15">
        <f>[1]cesta!M811/6</f>
        <v>11.99</v>
      </c>
      <c r="N811" s="15">
        <f>[1]cesta!N811/4.5</f>
        <v>6.8888888888888893</v>
      </c>
      <c r="O811" s="15">
        <f>[1]cesta!O811/4.5</f>
        <v>10.119999999999999</v>
      </c>
      <c r="P811" s="15">
        <f>[1]cesta!P811/4.5</f>
        <v>9.9888888888888889</v>
      </c>
      <c r="Q811" s="15">
        <f>[1]cesta!Q811/4.5</f>
        <v>13.988888888888889</v>
      </c>
      <c r="R811" s="15">
        <f>[1]cesta!R811/3.6</f>
        <v>4.3888888888888893</v>
      </c>
      <c r="S811" s="15">
        <f>[1]cesta!S811/3.6</f>
        <v>5.4194444444444452</v>
      </c>
      <c r="T811" s="15">
        <f>[1]cesta!T811/3.6</f>
        <v>5.3888888888888884</v>
      </c>
      <c r="U811" s="15">
        <f>[1]cesta!U811/3.6</f>
        <v>7.1888888888888882</v>
      </c>
      <c r="V811" s="15">
        <f>[1]cesta!V811/3</f>
        <v>3.98</v>
      </c>
      <c r="W811" s="15">
        <f>[1]cesta!W811/3</f>
        <v>7.2266666666666666</v>
      </c>
      <c r="X811" s="15">
        <f>[1]cesta!X811/3</f>
        <v>6.9899999999999993</v>
      </c>
      <c r="Y811" s="15">
        <f>[1]cesta!Y811/3</f>
        <v>9.99</v>
      </c>
      <c r="Z811" s="15">
        <f>[1]cesta!Z811/12</f>
        <v>3.49</v>
      </c>
      <c r="AA811" s="15">
        <f>[1]cesta!AA811/12</f>
        <v>8.0333333333333332</v>
      </c>
      <c r="AB811" s="15">
        <f>[1]cesta!AB811/12</f>
        <v>8.99</v>
      </c>
      <c r="AC811" s="15">
        <f>[1]cesta!AC811/12</f>
        <v>9.99</v>
      </c>
      <c r="AD811" s="15">
        <f>[1]cesta!AD811/6</f>
        <v>10.9</v>
      </c>
      <c r="AE811" s="15">
        <f>[1]cesta!AE811/6</f>
        <v>13.081666666666665</v>
      </c>
      <c r="AF811" s="15">
        <f>[1]cesta!AF811/6</f>
        <v>12.99</v>
      </c>
      <c r="AG811" s="15">
        <f>[1]cesta!AG811/6</f>
        <v>16.900000000000002</v>
      </c>
      <c r="AH811" s="15">
        <f>[1]cesta!AH811/1.2</f>
        <v>4.1916666666666673</v>
      </c>
      <c r="AI811" s="15">
        <f>[1]cesta!AI811/1.2</f>
        <v>8.7166666666666686</v>
      </c>
      <c r="AJ811" s="15">
        <f>[1]cesta!AJ811/1.2</f>
        <v>8.6916666666666664</v>
      </c>
      <c r="AK811" s="15">
        <f>[1]cesta!AK811/1.2</f>
        <v>16.991666666666667</v>
      </c>
      <c r="AL811" s="15">
        <f>[1]cesta!AL811/11.25</f>
        <v>2.9902222222222221</v>
      </c>
      <c r="AM811" s="15">
        <f>[1]cesta!AM811/11.25</f>
        <v>5.0631111111111116</v>
      </c>
      <c r="AN811" s="15">
        <f>[1]cesta!AN811/11.25</f>
        <v>5.2897777777777772</v>
      </c>
      <c r="AO811" s="15">
        <f>[1]cesta!AO811/11.25</f>
        <v>6.9902222222222221</v>
      </c>
      <c r="AP811" s="15">
        <f>[1]cesta!AP811/3</f>
        <v>2.99</v>
      </c>
      <c r="AQ811" s="15">
        <f>[1]cesta!AQ811/3</f>
        <v>4.12</v>
      </c>
      <c r="AR811" s="15">
        <f>[1]cesta!AR811/3</f>
        <v>3.99</v>
      </c>
      <c r="AS811" s="15">
        <f>[1]cesta!AS811/3</f>
        <v>5.9899999999999993</v>
      </c>
      <c r="AT811" s="15">
        <f>[1]cesta!AT811*1.2</f>
        <v>8.484</v>
      </c>
      <c r="AU811" s="15">
        <f>[1]cesta!AU811*1.2</f>
        <v>10.391999999999999</v>
      </c>
      <c r="AV811" s="15">
        <f>[1]cesta!AV811*1.2</f>
        <v>9.984</v>
      </c>
      <c r="AW811" s="15">
        <f>[1]cesta!AW811*1.2</f>
        <v>16.872</v>
      </c>
      <c r="AX811" s="15">
        <f>[1]cesta!AX811/3.75</f>
        <v>6.9893333333333336</v>
      </c>
      <c r="AY811" s="15">
        <f>[1]cesta!AY811/3.75</f>
        <v>12.431999999999999</v>
      </c>
      <c r="AZ811" s="15">
        <f>[1]cesta!AZ811/3.75</f>
        <v>11.989333333333333</v>
      </c>
      <c r="BA811" s="15">
        <f>[1]cesta!BA811/3.75</f>
        <v>22.850666666666665</v>
      </c>
    </row>
    <row r="812" spans="1:53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15">
        <f>[1]cesta!F812/4.5</f>
        <v>34.99111111111111</v>
      </c>
      <c r="G812" s="15">
        <f>[1]cesta!G812/4.5</f>
        <v>39.597777777777779</v>
      </c>
      <c r="H812" s="15">
        <f>[1]cesta!H812/4.5</f>
        <v>39.99111111111111</v>
      </c>
      <c r="I812" s="15">
        <f>[1]cesta!I812/4.5</f>
        <v>44.99111111111111</v>
      </c>
      <c r="J812" s="15">
        <f>[1]cesta!J812/6</f>
        <v>4.46</v>
      </c>
      <c r="K812" s="15">
        <f>[1]cesta!K812/6</f>
        <v>6.9083333333333341</v>
      </c>
      <c r="L812" s="15">
        <f>[1]cesta!L812/6</f>
        <v>6.5</v>
      </c>
      <c r="M812" s="15">
        <f>[1]cesta!M812/6</f>
        <v>11.99</v>
      </c>
      <c r="N812" s="15">
        <f>[1]cesta!N812/4.5</f>
        <v>6.8888888888888893</v>
      </c>
      <c r="O812" s="15">
        <f>[1]cesta!O812/4.5</f>
        <v>10.175555555555555</v>
      </c>
      <c r="P812" s="15">
        <f>[1]cesta!P812/4.5</f>
        <v>9.9888888888888889</v>
      </c>
      <c r="Q812" s="15">
        <f>[1]cesta!Q812/4.5</f>
        <v>13.988888888888889</v>
      </c>
      <c r="R812" s="15">
        <f>[1]cesta!R812/3.6</f>
        <v>4.3888888888888893</v>
      </c>
      <c r="S812" s="15">
        <f>[1]cesta!S812/3.6</f>
        <v>5.4277777777777771</v>
      </c>
      <c r="T812" s="15">
        <f>[1]cesta!T812/3.6</f>
        <v>5.4388888888888882</v>
      </c>
      <c r="U812" s="15">
        <f>[1]cesta!U812/3.6</f>
        <v>7.1888888888888882</v>
      </c>
      <c r="V812" s="15">
        <f>[1]cesta!V812/3</f>
        <v>3.98</v>
      </c>
      <c r="W812" s="15">
        <f>[1]cesta!W812/3</f>
        <v>7.2366666666666672</v>
      </c>
      <c r="X812" s="15">
        <f>[1]cesta!X812/3</f>
        <v>6.9899999999999993</v>
      </c>
      <c r="Y812" s="15">
        <f>[1]cesta!Y812/3</f>
        <v>9.99</v>
      </c>
      <c r="Z812" s="15">
        <f>[1]cesta!Z812/12</f>
        <v>3.49</v>
      </c>
      <c r="AA812" s="15">
        <f>[1]cesta!AA812/12</f>
        <v>7.8383333333333338</v>
      </c>
      <c r="AB812" s="15">
        <f>[1]cesta!AB812/12</f>
        <v>8.99</v>
      </c>
      <c r="AC812" s="15">
        <f>[1]cesta!AC812/12</f>
        <v>9.99</v>
      </c>
      <c r="AD812" s="15">
        <f>[1]cesta!AD812/6</f>
        <v>10.9</v>
      </c>
      <c r="AE812" s="15">
        <f>[1]cesta!AE812/6</f>
        <v>13.515000000000001</v>
      </c>
      <c r="AF812" s="15">
        <f>[1]cesta!AF812/6</f>
        <v>12.99</v>
      </c>
      <c r="AG812" s="15">
        <f>[1]cesta!AG812/6</f>
        <v>16.989999999999998</v>
      </c>
      <c r="AH812" s="15">
        <f>[1]cesta!AH812/1.2</f>
        <v>4.1916666666666673</v>
      </c>
      <c r="AI812" s="15">
        <f>[1]cesta!AI812/1.2</f>
        <v>8.7083333333333339</v>
      </c>
      <c r="AJ812" s="15">
        <f>[1]cesta!AJ812/1.2</f>
        <v>8.6916666666666664</v>
      </c>
      <c r="AK812" s="15">
        <f>[1]cesta!AK812/1.2</f>
        <v>16.991666666666667</v>
      </c>
      <c r="AL812" s="15">
        <f>[1]cesta!AL812/11.25</f>
        <v>2.9902222222222221</v>
      </c>
      <c r="AM812" s="15">
        <f>[1]cesta!AM812/11.25</f>
        <v>5.0631111111111116</v>
      </c>
      <c r="AN812" s="15">
        <f>[1]cesta!AN812/11.25</f>
        <v>5.2897777777777772</v>
      </c>
      <c r="AO812" s="15">
        <f>[1]cesta!AO812/11.25</f>
        <v>6.9902222222222221</v>
      </c>
      <c r="AP812" s="15">
        <f>[1]cesta!AP812/3</f>
        <v>2.99</v>
      </c>
      <c r="AQ812" s="15">
        <f>[1]cesta!AQ812/3</f>
        <v>4.1266666666666669</v>
      </c>
      <c r="AR812" s="15">
        <f>[1]cesta!AR812/3</f>
        <v>3.99</v>
      </c>
      <c r="AS812" s="15">
        <f>[1]cesta!AS812/3</f>
        <v>5.9899999999999993</v>
      </c>
      <c r="AT812" s="15">
        <f>[1]cesta!AT812*1.2</f>
        <v>8.484</v>
      </c>
      <c r="AU812" s="15">
        <f>[1]cesta!AU812*1.2</f>
        <v>10.356</v>
      </c>
      <c r="AV812" s="15">
        <f>[1]cesta!AV812*1.2</f>
        <v>9.984</v>
      </c>
      <c r="AW812" s="15">
        <f>[1]cesta!AW812*1.2</f>
        <v>16.872</v>
      </c>
      <c r="AX812" s="15">
        <f>[1]cesta!AX812/3.75</f>
        <v>6.8906666666666663</v>
      </c>
      <c r="AY812" s="15">
        <f>[1]cesta!AY812/3.75</f>
        <v>12.517333333333333</v>
      </c>
      <c r="AZ812" s="15">
        <f>[1]cesta!AZ812/3.75</f>
        <v>11.981333333333334</v>
      </c>
      <c r="BA812" s="15">
        <f>[1]cesta!BA812/3.75</f>
        <v>22.850666666666665</v>
      </c>
    </row>
    <row r="813" spans="1:53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15">
        <f>[1]cesta!F813/4.5</f>
        <v>35.900000000000006</v>
      </c>
      <c r="G813" s="15">
        <f>[1]cesta!G813/4.5</f>
        <v>39.782222222222224</v>
      </c>
      <c r="H813" s="15">
        <f>[1]cesta!H813/4.5</f>
        <v>39.99111111111111</v>
      </c>
      <c r="I813" s="15">
        <f>[1]cesta!I813/4.5</f>
        <v>44.99111111111111</v>
      </c>
      <c r="J813" s="15">
        <f>[1]cesta!J813/6</f>
        <v>4.46</v>
      </c>
      <c r="K813" s="15">
        <f>[1]cesta!K813/6</f>
        <v>6.9216666666666669</v>
      </c>
      <c r="L813" s="15">
        <f>[1]cesta!L813/6</f>
        <v>6.5</v>
      </c>
      <c r="M813" s="15">
        <f>[1]cesta!M813/6</f>
        <v>11.99</v>
      </c>
      <c r="N813" s="15">
        <f>[1]cesta!N813/4.5</f>
        <v>6.8888888888888893</v>
      </c>
      <c r="O813" s="15">
        <f>[1]cesta!O813/4.5</f>
        <v>10.191111111111111</v>
      </c>
      <c r="P813" s="15">
        <f>[1]cesta!P813/4.5</f>
        <v>9.9888888888888889</v>
      </c>
      <c r="Q813" s="15">
        <f>[1]cesta!Q813/4.5</f>
        <v>13.988888888888889</v>
      </c>
      <c r="R813" s="15">
        <f>[1]cesta!R813/3.6</f>
        <v>4.3888888888888893</v>
      </c>
      <c r="S813" s="15">
        <f>[1]cesta!S813/3.6</f>
        <v>5.4111111111111114</v>
      </c>
      <c r="T813" s="15">
        <f>[1]cesta!T813/3.6</f>
        <v>5.3888888888888884</v>
      </c>
      <c r="U813" s="15">
        <f>[1]cesta!U813/3.6</f>
        <v>7.1888888888888882</v>
      </c>
      <c r="V813" s="15">
        <f>[1]cesta!V813/3</f>
        <v>3.98</v>
      </c>
      <c r="W813" s="15">
        <f>[1]cesta!W813/3</f>
        <v>7.21</v>
      </c>
      <c r="X813" s="15">
        <f>[1]cesta!X813/3</f>
        <v>9.99</v>
      </c>
      <c r="Y813" s="15">
        <f>[1]cesta!Y813/3</f>
        <v>9.99</v>
      </c>
      <c r="Z813" s="15">
        <f>[1]cesta!Z813/12</f>
        <v>3.49</v>
      </c>
      <c r="AA813" s="15">
        <f>[1]cesta!AA813/12</f>
        <v>7.8383333333333338</v>
      </c>
      <c r="AB813" s="15">
        <f>[1]cesta!AB813/12</f>
        <v>8.99</v>
      </c>
      <c r="AC813" s="15">
        <f>[1]cesta!AC813/12</f>
        <v>9.99</v>
      </c>
      <c r="AD813" s="15">
        <f>[1]cesta!AD813/6</f>
        <v>10.9</v>
      </c>
      <c r="AE813" s="15">
        <f>[1]cesta!AE813/6</f>
        <v>13.515000000000001</v>
      </c>
      <c r="AF813" s="15">
        <f>[1]cesta!AF813/6</f>
        <v>12.99</v>
      </c>
      <c r="AG813" s="15">
        <f>[1]cesta!AG813/6</f>
        <v>16.989999999999998</v>
      </c>
      <c r="AH813" s="15">
        <f>[1]cesta!AH813/1.2</f>
        <v>4.1916666666666673</v>
      </c>
      <c r="AI813" s="15">
        <f>[1]cesta!AI813/1.2</f>
        <v>8.6999999999999993</v>
      </c>
      <c r="AJ813" s="15">
        <f>[1]cesta!AJ813/1.2</f>
        <v>8.6916666666666664</v>
      </c>
      <c r="AK813" s="15">
        <f>[1]cesta!AK813/1.2</f>
        <v>16.991666666666667</v>
      </c>
      <c r="AL813" s="15">
        <f>[1]cesta!AL813/11.25</f>
        <v>2.9902222222222221</v>
      </c>
      <c r="AM813" s="15">
        <f>[1]cesta!AM813/11.25</f>
        <v>4.9964444444444442</v>
      </c>
      <c r="AN813" s="15">
        <f>[1]cesta!AN813/11.25</f>
        <v>5.1404444444444444</v>
      </c>
      <c r="AO813" s="15">
        <f>[1]cesta!AO813/11.25</f>
        <v>6.9902222222222221</v>
      </c>
      <c r="AP813" s="15">
        <f>[1]cesta!AP813/3</f>
        <v>2.99</v>
      </c>
      <c r="AQ813" s="15">
        <f>[1]cesta!AQ813/3</f>
        <v>4.1266666666666669</v>
      </c>
      <c r="AR813" s="15">
        <f>[1]cesta!AR813/3</f>
        <v>3.99</v>
      </c>
      <c r="AS813" s="15">
        <f>[1]cesta!AS813/3</f>
        <v>5.9899999999999993</v>
      </c>
      <c r="AT813" s="15">
        <f>[1]cesta!AT813*1.2</f>
        <v>8.484</v>
      </c>
      <c r="AU813" s="15">
        <f>[1]cesta!AU813*1.2</f>
        <v>10.343999999999999</v>
      </c>
      <c r="AV813" s="15">
        <f>[1]cesta!AV813*1.2</f>
        <v>9.984</v>
      </c>
      <c r="AW813" s="15">
        <f>[1]cesta!AW813*1.2</f>
        <v>16.872</v>
      </c>
      <c r="AX813" s="15">
        <f>[1]cesta!AX813/3.75</f>
        <v>6.8906666666666663</v>
      </c>
      <c r="AY813" s="15">
        <f>[1]cesta!AY813/3.75</f>
        <v>12.581333333333333</v>
      </c>
      <c r="AZ813" s="15">
        <f>[1]cesta!AZ813/3.75</f>
        <v>11.989333333333333</v>
      </c>
      <c r="BA813" s="15">
        <f>[1]cesta!BA813/3.75</f>
        <v>22.850666666666665</v>
      </c>
    </row>
    <row r="814" spans="1:53" x14ac:dyDescent="0.25">
      <c r="A814" s="5" t="s">
        <v>95</v>
      </c>
      <c r="B814" s="11">
        <v>44956</v>
      </c>
      <c r="C814" s="3" t="s">
        <v>43</v>
      </c>
      <c r="D814" s="13">
        <v>0.86597222222222225</v>
      </c>
      <c r="E814" s="3" t="s">
        <v>57</v>
      </c>
      <c r="F814" s="15">
        <f>[1]cesta!F814/4.5</f>
        <v>34.99111111111111</v>
      </c>
      <c r="G814" s="15">
        <f>[1]cesta!G814/4.5</f>
        <v>39.74</v>
      </c>
      <c r="H814" s="15">
        <f>[1]cesta!H814/4.5</f>
        <v>39.99111111111111</v>
      </c>
      <c r="I814" s="15">
        <f>[1]cesta!I814/4.5</f>
        <v>44.99111111111111</v>
      </c>
      <c r="J814" s="15">
        <f>[1]cesta!J814/6</f>
        <v>4.46</v>
      </c>
      <c r="K814" s="15">
        <f>[1]cesta!K814/6</f>
        <v>6.8550000000000004</v>
      </c>
      <c r="L814" s="15">
        <f>[1]cesta!L814/6</f>
        <v>6.4899999999999993</v>
      </c>
      <c r="M814" s="15">
        <f>[1]cesta!M814/6</f>
        <v>11.99</v>
      </c>
      <c r="N814" s="15">
        <f>[1]cesta!N814/4.5</f>
        <v>6.8888888888888893</v>
      </c>
      <c r="O814" s="15">
        <f>[1]cesta!O814/4.5</f>
        <v>10.155555555555557</v>
      </c>
      <c r="P814" s="15">
        <f>[1]cesta!P814/4.5</f>
        <v>9.9888888888888889</v>
      </c>
      <c r="Q814" s="15">
        <f>[1]cesta!Q814/4.5</f>
        <v>13.988888888888889</v>
      </c>
      <c r="R814" s="15">
        <f>[1]cesta!R814/3.6</f>
        <v>4.2888888888888888</v>
      </c>
      <c r="S814" s="15">
        <f>[1]cesta!S814/3.6</f>
        <v>5.4305555555555554</v>
      </c>
      <c r="T814" s="15">
        <f>[1]cesta!T814/3.6</f>
        <v>5.4388888888888882</v>
      </c>
      <c r="U814" s="15">
        <f>[1]cesta!U814/3.6</f>
        <v>7.1888888888888882</v>
      </c>
      <c r="V814" s="15">
        <f>[1]cesta!V814/3</f>
        <v>3.98</v>
      </c>
      <c r="W814" s="15">
        <f>[1]cesta!W814/3</f>
        <v>7.21</v>
      </c>
      <c r="X814" s="15">
        <f>[1]cesta!X814/3</f>
        <v>6.9899999999999993</v>
      </c>
      <c r="Y814" s="15">
        <f>[1]cesta!Y814/3</f>
        <v>9.99</v>
      </c>
      <c r="Z814" s="15">
        <f>[1]cesta!Z814/12</f>
        <v>3.49</v>
      </c>
      <c r="AA814" s="15">
        <f>[1]cesta!AA814/12</f>
        <v>7.810833333333334</v>
      </c>
      <c r="AB814" s="15">
        <f>[1]cesta!AB814/12</f>
        <v>8.99</v>
      </c>
      <c r="AC814" s="15">
        <f>[1]cesta!AC814/12</f>
        <v>9.99</v>
      </c>
      <c r="AD814" s="15">
        <f>[1]cesta!AD814/6</f>
        <v>9.99</v>
      </c>
      <c r="AE814" s="15">
        <f>[1]cesta!AE814/6</f>
        <v>13.341666666666667</v>
      </c>
      <c r="AF814" s="15">
        <f>[1]cesta!AF814/6</f>
        <v>12.99</v>
      </c>
      <c r="AG814" s="15">
        <f>[1]cesta!AG814/6</f>
        <v>16.989999999999998</v>
      </c>
      <c r="AH814" s="15">
        <f>[1]cesta!AH814/1.2</f>
        <v>4.1916666666666673</v>
      </c>
      <c r="AI814" s="15">
        <f>[1]cesta!AI814/1.2</f>
        <v>8.7083333333333339</v>
      </c>
      <c r="AJ814" s="15">
        <f>[1]cesta!AJ814/1.2</f>
        <v>8.6916666666666664</v>
      </c>
      <c r="AK814" s="15">
        <f>[1]cesta!AK814/1.2</f>
        <v>16.991666666666667</v>
      </c>
      <c r="AL814" s="15">
        <f>[1]cesta!AL814/11.25</f>
        <v>2.9902222222222221</v>
      </c>
      <c r="AM814" s="15">
        <f>[1]cesta!AM814/11.25</f>
        <v>4.9964444444444442</v>
      </c>
      <c r="AN814" s="15">
        <f>[1]cesta!AN814/11.25</f>
        <v>5.1404444444444444</v>
      </c>
      <c r="AO814" s="15">
        <f>[1]cesta!AO814/11.25</f>
        <v>6.9902222222222221</v>
      </c>
      <c r="AP814" s="15">
        <f>[1]cesta!AP814/3</f>
        <v>2.99</v>
      </c>
      <c r="AQ814" s="15">
        <f>[1]cesta!AQ814/3</f>
        <v>4.0966666666666667</v>
      </c>
      <c r="AR814" s="15">
        <f>[1]cesta!AR814/3</f>
        <v>3.99</v>
      </c>
      <c r="AS814" s="15">
        <f>[1]cesta!AS814/3</f>
        <v>5.9899999999999993</v>
      </c>
      <c r="AT814" s="15">
        <f>[1]cesta!AT814*1.2</f>
        <v>8.484</v>
      </c>
      <c r="AU814" s="15">
        <f>[1]cesta!AU814*1.2</f>
        <v>10.319999999999999</v>
      </c>
      <c r="AV814" s="15">
        <f>[1]cesta!AV814*1.2</f>
        <v>9.984</v>
      </c>
      <c r="AW814" s="15">
        <f>[1]cesta!AW814*1.2</f>
        <v>16.872</v>
      </c>
      <c r="AX814" s="15">
        <f>[1]cesta!AX814/3.75</f>
        <v>6.9893333333333336</v>
      </c>
      <c r="AY814" s="15">
        <f>[1]cesta!AY814/3.75</f>
        <v>12.370666666666667</v>
      </c>
      <c r="AZ814" s="15">
        <f>[1]cesta!AZ814/3.75</f>
        <v>11.984</v>
      </c>
      <c r="BA814" s="15">
        <f>[1]cesta!BA814/3.75</f>
        <v>22.850666666666665</v>
      </c>
    </row>
    <row r="815" spans="1:53" x14ac:dyDescent="0.25">
      <c r="A815" s="5" t="s">
        <v>95</v>
      </c>
      <c r="B815" s="11">
        <v>44957</v>
      </c>
      <c r="C815" s="3" t="s">
        <v>44</v>
      </c>
      <c r="D815" s="13">
        <v>0.84375</v>
      </c>
      <c r="E815" s="3" t="s">
        <v>57</v>
      </c>
      <c r="F815" s="15">
        <f>[1]cesta!F815/4.5</f>
        <v>34.99111111111111</v>
      </c>
      <c r="G815" s="15">
        <f>[1]cesta!G815/4.5</f>
        <v>39.262222222222221</v>
      </c>
      <c r="H815" s="15">
        <f>[1]cesta!H815/4.5</f>
        <v>39.99111111111111</v>
      </c>
      <c r="I815" s="15">
        <f>[1]cesta!I815/4.5</f>
        <v>44.99111111111111</v>
      </c>
      <c r="J815" s="15">
        <f>[1]cesta!J815/6</f>
        <v>4.46</v>
      </c>
      <c r="K815" s="15">
        <f>[1]cesta!K815/6</f>
        <v>6.8633333333333333</v>
      </c>
      <c r="L815" s="15">
        <f>[1]cesta!L815/6</f>
        <v>6.4899999999999993</v>
      </c>
      <c r="M815" s="15">
        <f>[1]cesta!M815/6</f>
        <v>11.99</v>
      </c>
      <c r="N815" s="15">
        <f>[1]cesta!N815/4.5</f>
        <v>6.8888888888888893</v>
      </c>
      <c r="O815" s="15">
        <f>[1]cesta!O815/4.5</f>
        <v>10.197777777777778</v>
      </c>
      <c r="P815" s="15">
        <f>[1]cesta!P815/4.5</f>
        <v>9.9888888888888889</v>
      </c>
      <c r="Q815" s="15">
        <f>[1]cesta!Q815/4.5</f>
        <v>13.988888888888889</v>
      </c>
      <c r="R815" s="15">
        <f>[1]cesta!R815/3.6</f>
        <v>4.3888888888888893</v>
      </c>
      <c r="S815" s="15">
        <f>[1]cesta!S815/3.6</f>
        <v>5.4416666666666664</v>
      </c>
      <c r="T815" s="15">
        <f>[1]cesta!T815/3.6</f>
        <v>5.3888888888888884</v>
      </c>
      <c r="U815" s="15">
        <f>[1]cesta!U815/3.6</f>
        <v>7.1888888888888882</v>
      </c>
      <c r="V815" s="15">
        <f>[1]cesta!V815/3</f>
        <v>3.98</v>
      </c>
      <c r="W815" s="15">
        <f>[1]cesta!W815/3</f>
        <v>7.22</v>
      </c>
      <c r="X815" s="15">
        <f>[1]cesta!X815/3</f>
        <v>6.9899999999999993</v>
      </c>
      <c r="Y815" s="15">
        <f>[1]cesta!Y815/3</f>
        <v>9.99</v>
      </c>
      <c r="Z815" s="15">
        <f>[1]cesta!Z815/12</f>
        <v>3.49</v>
      </c>
      <c r="AA815" s="15">
        <f>[1]cesta!AA815/12</f>
        <v>7.810833333333334</v>
      </c>
      <c r="AB815" s="15">
        <f>[1]cesta!AB815/12</f>
        <v>8.99</v>
      </c>
      <c r="AC815" s="15">
        <f>[1]cesta!AC815/12</f>
        <v>9.99</v>
      </c>
      <c r="AD815" s="15">
        <f>[1]cesta!AD815/6</f>
        <v>10.9</v>
      </c>
      <c r="AE815" s="15">
        <f>[1]cesta!AE815/6</f>
        <v>13.081666666666665</v>
      </c>
      <c r="AF815" s="15">
        <f>[1]cesta!AF815/6</f>
        <v>12.99</v>
      </c>
      <c r="AG815" s="15">
        <f>[1]cesta!AG815/6</f>
        <v>16.900000000000002</v>
      </c>
      <c r="AH815" s="15">
        <f>[1]cesta!AH815/1.2</f>
        <v>4.1916666666666673</v>
      </c>
      <c r="AI815" s="15">
        <f>[1]cesta!AI815/1.2</f>
        <v>8.6833333333333336</v>
      </c>
      <c r="AJ815" s="15">
        <f>[1]cesta!AJ815/1.2</f>
        <v>8.6916666666666664</v>
      </c>
      <c r="AK815" s="15">
        <f>[1]cesta!AK815/1.2</f>
        <v>12.991666666666667</v>
      </c>
      <c r="AL815" s="15">
        <f>[1]cesta!AL815/11.25</f>
        <v>2.9902222222222221</v>
      </c>
      <c r="AM815" s="15">
        <f>[1]cesta!AM815/11.25</f>
        <v>4.9964444444444442</v>
      </c>
      <c r="AN815" s="15">
        <f>[1]cesta!AN815/11.25</f>
        <v>5.1404444444444444</v>
      </c>
      <c r="AO815" s="15">
        <f>[1]cesta!AO815/11.25</f>
        <v>6.9902222222222221</v>
      </c>
      <c r="AP815" s="15">
        <f>[1]cesta!AP815/3</f>
        <v>2.99</v>
      </c>
      <c r="AQ815" s="15">
        <f>[1]cesta!AQ815/3</f>
        <v>4.0966666666666667</v>
      </c>
      <c r="AR815" s="15">
        <f>[1]cesta!AR815/3</f>
        <v>3.99</v>
      </c>
      <c r="AS815" s="15">
        <f>[1]cesta!AS815/3</f>
        <v>5.9899999999999993</v>
      </c>
      <c r="AT815" s="15">
        <f>[1]cesta!AT815*1.2</f>
        <v>8.484</v>
      </c>
      <c r="AU815" s="15">
        <f>[1]cesta!AU815*1.2</f>
        <v>10.427999999999999</v>
      </c>
      <c r="AV815" s="15">
        <f>[1]cesta!AV815*1.2</f>
        <v>9.984</v>
      </c>
      <c r="AW815" s="15">
        <f>[1]cesta!AW815*1.2</f>
        <v>16.872</v>
      </c>
      <c r="AX815" s="15">
        <f>[1]cesta!AX815/3.75</f>
        <v>6.9893333333333336</v>
      </c>
      <c r="AY815" s="15">
        <f>[1]cesta!AY815/3.75</f>
        <v>12.247999999999999</v>
      </c>
      <c r="AZ815" s="15">
        <f>[1]cesta!AZ815/3.75</f>
        <v>11.749333333333334</v>
      </c>
      <c r="BA815" s="15">
        <f>[1]cesta!BA815/3.75</f>
        <v>22.850666666666665</v>
      </c>
    </row>
    <row r="816" spans="1:53" x14ac:dyDescent="0.25">
      <c r="A816" s="5" t="s">
        <v>84</v>
      </c>
      <c r="B816" s="11">
        <v>44958</v>
      </c>
      <c r="C816" s="3" t="s">
        <v>45</v>
      </c>
      <c r="D816" s="13">
        <v>0.78194444444444444</v>
      </c>
      <c r="E816" s="3" t="s">
        <v>57</v>
      </c>
      <c r="F816" s="15">
        <f>[1]cesta!F816/4.5</f>
        <v>34.99111111111111</v>
      </c>
      <c r="G816" s="15">
        <f>[1]cesta!G816/4.5</f>
        <v>39.937777777777775</v>
      </c>
      <c r="H816" s="15">
        <f>[1]cesta!H816/4.5</f>
        <v>39.99111111111111</v>
      </c>
      <c r="I816" s="15">
        <f>[1]cesta!I816/4.5</f>
        <v>44.99111111111111</v>
      </c>
      <c r="J816" s="15">
        <f>[1]cesta!J816/6</f>
        <v>4.46</v>
      </c>
      <c r="K816" s="15">
        <f>[1]cesta!K816/6</f>
        <v>6.875</v>
      </c>
      <c r="L816" s="15">
        <f>[1]cesta!L816/6</f>
        <v>6.4899999999999993</v>
      </c>
      <c r="M816" s="15">
        <f>[1]cesta!M816/6</f>
        <v>11.99</v>
      </c>
      <c r="N816" s="15">
        <f>[1]cesta!N816/4.5</f>
        <v>6.8888888888888893</v>
      </c>
      <c r="O816" s="15">
        <f>[1]cesta!O816/4.5</f>
        <v>10.151111111111112</v>
      </c>
      <c r="P816" s="15">
        <f>[1]cesta!P816/4.5</f>
        <v>9.9888888888888889</v>
      </c>
      <c r="Q816" s="15">
        <f>[1]cesta!Q816/4.5</f>
        <v>13.988888888888889</v>
      </c>
      <c r="R816" s="15">
        <f>[1]cesta!R816/3.6</f>
        <v>4.3888888888888893</v>
      </c>
      <c r="S816" s="15">
        <f>[1]cesta!S816/3.6</f>
        <v>5.4666666666666668</v>
      </c>
      <c r="T816" s="15">
        <f>[1]cesta!T816/3.6</f>
        <v>5.4888888888888889</v>
      </c>
      <c r="U816" s="15">
        <f>[1]cesta!U816/3.6</f>
        <v>7.1888888888888882</v>
      </c>
      <c r="V816" s="15">
        <f>[1]cesta!V816/3</f>
        <v>3.98</v>
      </c>
      <c r="W816" s="15">
        <f>[1]cesta!W816/3</f>
        <v>7.1033333333333326</v>
      </c>
      <c r="X816" s="15">
        <f>[1]cesta!X816/3</f>
        <v>6.9899999999999993</v>
      </c>
      <c r="Y816" s="15">
        <f>[1]cesta!Y816/3</f>
        <v>9.99</v>
      </c>
      <c r="Z816" s="15">
        <f>[1]cesta!Z816/12</f>
        <v>3.49</v>
      </c>
      <c r="AA816" s="15">
        <f>[1]cesta!AA816/12</f>
        <v>8.0133333333333336</v>
      </c>
      <c r="AB816" s="15">
        <f>[1]cesta!AB816/12</f>
        <v>8.99</v>
      </c>
      <c r="AC816" s="15">
        <f>[1]cesta!AC816/12</f>
        <v>9.99</v>
      </c>
      <c r="AD816" s="15">
        <f>[1]cesta!AD816/6</f>
        <v>10.9</v>
      </c>
      <c r="AE816" s="15">
        <f>[1]cesta!AE816/6</f>
        <v>13.515000000000001</v>
      </c>
      <c r="AF816" s="15">
        <f>[1]cesta!AF816/6</f>
        <v>12.99</v>
      </c>
      <c r="AG816" s="15">
        <f>[1]cesta!AG816/6</f>
        <v>16.989999999999998</v>
      </c>
      <c r="AH816" s="15">
        <f>[1]cesta!AH816/1.2</f>
        <v>4.1916666666666673</v>
      </c>
      <c r="AI816" s="15">
        <f>[1]cesta!AI816/1.2</f>
        <v>8.6750000000000007</v>
      </c>
      <c r="AJ816" s="15">
        <f>[1]cesta!AJ816/1.2</f>
        <v>8.6916666666666664</v>
      </c>
      <c r="AK816" s="15">
        <f>[1]cesta!AK816/1.2</f>
        <v>16.991666666666667</v>
      </c>
      <c r="AL816" s="15">
        <f>[1]cesta!AL816/11.25</f>
        <v>2.9902222222222221</v>
      </c>
      <c r="AM816" s="15">
        <f>[1]cesta!AM816/11.25</f>
        <v>5.0631111111111116</v>
      </c>
      <c r="AN816" s="15">
        <f>[1]cesta!AN816/11.25</f>
        <v>5.2897777777777772</v>
      </c>
      <c r="AO816" s="15">
        <f>[1]cesta!AO816/11.25</f>
        <v>6.9902222222222221</v>
      </c>
      <c r="AP816" s="15">
        <f>[1]cesta!AP816/3</f>
        <v>2.99</v>
      </c>
      <c r="AQ816" s="15">
        <f>[1]cesta!AQ816/3</f>
        <v>4.0866666666666669</v>
      </c>
      <c r="AR816" s="15">
        <f>[1]cesta!AR816/3</f>
        <v>3.99</v>
      </c>
      <c r="AS816" s="15">
        <f>[1]cesta!AS816/3</f>
        <v>5.9899999999999993</v>
      </c>
      <c r="AT816" s="15">
        <f>[1]cesta!AT816*1.2</f>
        <v>8.484</v>
      </c>
      <c r="AU816" s="15">
        <f>[1]cesta!AU816*1.2</f>
        <v>10.356</v>
      </c>
      <c r="AV816" s="15">
        <f>[1]cesta!AV816*1.2</f>
        <v>9.984</v>
      </c>
      <c r="AW816" s="15">
        <f>[1]cesta!AW816*1.2</f>
        <v>16.872</v>
      </c>
      <c r="AX816" s="15">
        <f>[1]cesta!AX816/3.75</f>
        <v>6.4906666666666668</v>
      </c>
      <c r="AY816" s="15">
        <f>[1]cesta!AY816/3.75</f>
        <v>12.045333333333334</v>
      </c>
      <c r="AZ816" s="15">
        <f>[1]cesta!AZ816/3.75</f>
        <v>12.045333333333334</v>
      </c>
      <c r="BA816" s="15">
        <f>[1]cesta!BA816/3.75</f>
        <v>22.850666666666665</v>
      </c>
    </row>
    <row r="817" spans="1:53" x14ac:dyDescent="0.25">
      <c r="A817" s="5" t="s">
        <v>96</v>
      </c>
      <c r="B817" s="11">
        <v>44959</v>
      </c>
      <c r="C817" s="3" t="s">
        <v>46</v>
      </c>
      <c r="D817" s="13">
        <v>0.82500000000000007</v>
      </c>
      <c r="E817" s="3" t="s">
        <v>57</v>
      </c>
      <c r="F817" s="15">
        <f>[1]cesta!F817/4.5</f>
        <v>34.99111111111111</v>
      </c>
      <c r="G817" s="15">
        <f>[1]cesta!G817/4.5</f>
        <v>39.784444444444446</v>
      </c>
      <c r="H817" s="15">
        <f>[1]cesta!H817/4.5</f>
        <v>39.99111111111111</v>
      </c>
      <c r="I817" s="15">
        <f>[1]cesta!I817/4.5</f>
        <v>44.99111111111111</v>
      </c>
      <c r="J817" s="15">
        <f>[1]cesta!J817/6</f>
        <v>4.46</v>
      </c>
      <c r="K817" s="15">
        <f>[1]cesta!K817/6</f>
        <v>6.8850000000000007</v>
      </c>
      <c r="L817" s="15">
        <f>[1]cesta!L817/6</f>
        <v>6.4899999999999993</v>
      </c>
      <c r="M817" s="15">
        <f>[1]cesta!M817/6</f>
        <v>11.99</v>
      </c>
      <c r="N817" s="15">
        <f>[1]cesta!N817/4.5</f>
        <v>6.8888888888888893</v>
      </c>
      <c r="O817" s="15">
        <f>[1]cesta!O817/4.5</f>
        <v>10.062222222222223</v>
      </c>
      <c r="P817" s="15">
        <f>[1]cesta!P817/4.5</f>
        <v>9.9888888888888889</v>
      </c>
      <c r="Q817" s="15">
        <f>[1]cesta!Q817/4.5</f>
        <v>12.8</v>
      </c>
      <c r="R817" s="15">
        <f>[1]cesta!R817/3.6</f>
        <v>4.3888888888888893</v>
      </c>
      <c r="S817" s="15">
        <f>[1]cesta!S817/3.6</f>
        <v>5.4249999999999998</v>
      </c>
      <c r="T817" s="15">
        <f>[1]cesta!T817/3.6</f>
        <v>5.3888888888888884</v>
      </c>
      <c r="U817" s="15">
        <f>[1]cesta!U817/3.6</f>
        <v>7.1888888888888882</v>
      </c>
      <c r="V817" s="15">
        <f>[1]cesta!V817/3</f>
        <v>3.98</v>
      </c>
      <c r="W817" s="15">
        <f>[1]cesta!W817/3</f>
        <v>7.23</v>
      </c>
      <c r="X817" s="15">
        <f>[1]cesta!X817/3</f>
        <v>6.9899999999999993</v>
      </c>
      <c r="Y817" s="15">
        <f>[1]cesta!Y817/3</f>
        <v>9.99</v>
      </c>
      <c r="Z817" s="15">
        <f>[1]cesta!Z817/12</f>
        <v>3.49</v>
      </c>
      <c r="AA817" s="15">
        <f>[1]cesta!AA817/12</f>
        <v>7.4466666666666663</v>
      </c>
      <c r="AB817" s="15">
        <f>[1]cesta!AB817/12</f>
        <v>7.9899999999999993</v>
      </c>
      <c r="AC817" s="15">
        <f>[1]cesta!AC817/12</f>
        <v>9.39</v>
      </c>
      <c r="AD817" s="15">
        <f>[1]cesta!AD817/6</f>
        <v>10.9</v>
      </c>
      <c r="AE817" s="15">
        <f>[1]cesta!AE817/6</f>
        <v>13.515000000000001</v>
      </c>
      <c r="AF817" s="15">
        <f>[1]cesta!AF817/6</f>
        <v>12.99</v>
      </c>
      <c r="AG817" s="15">
        <f>[1]cesta!AG817/6</f>
        <v>16.989999999999998</v>
      </c>
      <c r="AH817" s="15">
        <f>[1]cesta!AH817/1.2</f>
        <v>4.1916666666666673</v>
      </c>
      <c r="AI817" s="15">
        <f>[1]cesta!AI817/1.2</f>
        <v>8.6999999999999993</v>
      </c>
      <c r="AJ817" s="15">
        <f>[1]cesta!AJ817/1.2</f>
        <v>8.6916666666666664</v>
      </c>
      <c r="AK817" s="15">
        <f>[1]cesta!AK817/1.2</f>
        <v>16.991666666666667</v>
      </c>
      <c r="AL817" s="15">
        <f>[1]cesta!AL817/11.25</f>
        <v>2.9902222222222221</v>
      </c>
      <c r="AM817" s="15">
        <f>[1]cesta!AM817/11.25</f>
        <v>5.0737777777777779</v>
      </c>
      <c r="AN817" s="15">
        <f>[1]cesta!AN817/11.25</f>
        <v>5.2897777777777772</v>
      </c>
      <c r="AO817" s="15">
        <f>[1]cesta!AO817/11.25</f>
        <v>6.9902222222222221</v>
      </c>
      <c r="AP817" s="15">
        <f>[1]cesta!AP817/3</f>
        <v>2.99</v>
      </c>
      <c r="AQ817" s="15">
        <f>[1]cesta!AQ817/3</f>
        <v>4.1233333333333331</v>
      </c>
      <c r="AR817" s="15">
        <f>[1]cesta!AR817/3</f>
        <v>3.99</v>
      </c>
      <c r="AS817" s="15">
        <f>[1]cesta!AS817/3</f>
        <v>5.9899999999999993</v>
      </c>
      <c r="AT817" s="15">
        <f>[1]cesta!AT817*1.2</f>
        <v>8.484</v>
      </c>
      <c r="AU817" s="15">
        <f>[1]cesta!AU817*1.2</f>
        <v>10.343999999999999</v>
      </c>
      <c r="AV817" s="15">
        <f>[1]cesta!AV817*1.2</f>
        <v>9.984</v>
      </c>
      <c r="AW817" s="15">
        <f>[1]cesta!AW817*1.2</f>
        <v>16.872</v>
      </c>
      <c r="AX817" s="15">
        <f>[1]cesta!AX817/3.75</f>
        <v>6.9893333333333336</v>
      </c>
      <c r="AY817" s="15">
        <f>[1]cesta!AY817/3.75</f>
        <v>12.341333333333333</v>
      </c>
      <c r="AZ817" s="15">
        <f>[1]cesta!AZ817/3.75</f>
        <v>11.850666666666665</v>
      </c>
      <c r="BA817" s="15">
        <f>[1]cesta!BA817/3.75</f>
        <v>22.850666666666665</v>
      </c>
    </row>
    <row r="818" spans="1:53" x14ac:dyDescent="0.25">
      <c r="A818" s="5" t="s">
        <v>96</v>
      </c>
      <c r="B818" s="11">
        <v>44960</v>
      </c>
      <c r="C818" s="3" t="s">
        <v>47</v>
      </c>
      <c r="D818" s="13">
        <v>0.40625</v>
      </c>
      <c r="E818" s="3" t="s">
        <v>56</v>
      </c>
      <c r="F818" s="15">
        <f>[1]cesta!F818/4.5</f>
        <v>34.99111111111111</v>
      </c>
      <c r="G818" s="15">
        <f>[1]cesta!G818/4.5</f>
        <v>39.711111111111109</v>
      </c>
      <c r="H818" s="15">
        <f>[1]cesta!H818/4.5</f>
        <v>39.99111111111111</v>
      </c>
      <c r="I818" s="15">
        <f>[1]cesta!I818/4.5</f>
        <v>44.99111111111111</v>
      </c>
      <c r="J818" s="15">
        <f>[1]cesta!J818/6</f>
        <v>4.46</v>
      </c>
      <c r="K818" s="15">
        <f>[1]cesta!K818/6</f>
        <v>6.9533333333333331</v>
      </c>
      <c r="L818" s="15">
        <f>[1]cesta!L818/6</f>
        <v>6.4899999999999993</v>
      </c>
      <c r="M818" s="15">
        <f>[1]cesta!M818/6</f>
        <v>11.99</v>
      </c>
      <c r="N818" s="15">
        <f>[1]cesta!N818/4.5</f>
        <v>6.8888888888888893</v>
      </c>
      <c r="O818" s="15">
        <f>[1]cesta!O818/4.5</f>
        <v>10.173333333333334</v>
      </c>
      <c r="P818" s="15">
        <f>[1]cesta!P818/4.5</f>
        <v>9.9888888888888889</v>
      </c>
      <c r="Q818" s="15">
        <f>[1]cesta!Q818/4.5</f>
        <v>13.988888888888889</v>
      </c>
      <c r="R818" s="15">
        <f>[1]cesta!R818/3.6</f>
        <v>4.3888888888888893</v>
      </c>
      <c r="S818" s="15">
        <f>[1]cesta!S818/3.6</f>
        <v>5.4722222222222223</v>
      </c>
      <c r="T818" s="15">
        <f>[1]cesta!T818/3.6</f>
        <v>5.4888888888888889</v>
      </c>
      <c r="U818" s="15">
        <f>[1]cesta!U818/3.6</f>
        <v>7.1888888888888882</v>
      </c>
      <c r="V818" s="15">
        <f>[1]cesta!V818/3</f>
        <v>3.98</v>
      </c>
      <c r="W818" s="15">
        <f>[1]cesta!W818/3</f>
        <v>7.2866666666666662</v>
      </c>
      <c r="X818" s="15">
        <f>[1]cesta!X818/3</f>
        <v>7.29</v>
      </c>
      <c r="Y818" s="15">
        <f>[1]cesta!Y818/3</f>
        <v>9.99</v>
      </c>
      <c r="Z818" s="15">
        <f>[1]cesta!Z818/12</f>
        <v>3.49</v>
      </c>
      <c r="AA818" s="15">
        <f>[1]cesta!AA818/12</f>
        <v>7.5666666666666664</v>
      </c>
      <c r="AB818" s="15">
        <f>[1]cesta!AB818/12</f>
        <v>7.9899999999999993</v>
      </c>
      <c r="AC818" s="15">
        <f>[1]cesta!AC818/12</f>
        <v>9.49</v>
      </c>
      <c r="AD818" s="15">
        <f>[1]cesta!AD818/6</f>
        <v>10.9</v>
      </c>
      <c r="AE818" s="15">
        <f>[1]cesta!AE818/6</f>
        <v>13.515000000000001</v>
      </c>
      <c r="AF818" s="15">
        <f>[1]cesta!AF818/6</f>
        <v>12.99</v>
      </c>
      <c r="AG818" s="15">
        <f>[1]cesta!AG818/6</f>
        <v>16.989999999999998</v>
      </c>
      <c r="AH818" s="15">
        <f>[1]cesta!AH818/1.2</f>
        <v>4.1916666666666673</v>
      </c>
      <c r="AI818" s="15">
        <f>[1]cesta!AI818/1.2</f>
        <v>8.6916666666666664</v>
      </c>
      <c r="AJ818" s="15">
        <f>[1]cesta!AJ818/1.2</f>
        <v>8.6916666666666664</v>
      </c>
      <c r="AK818" s="15">
        <f>[1]cesta!AK818/1.2</f>
        <v>16.991666666666667</v>
      </c>
      <c r="AL818" s="15">
        <f>[1]cesta!AL818/11.25</f>
        <v>2.9902222222222221</v>
      </c>
      <c r="AM818" s="15">
        <f>[1]cesta!AM818/11.25</f>
        <v>4.9964444444444442</v>
      </c>
      <c r="AN818" s="15">
        <f>[1]cesta!AN818/11.25</f>
        <v>5.1404444444444444</v>
      </c>
      <c r="AO818" s="15">
        <f>[1]cesta!AO818/11.25</f>
        <v>6.9902222222222221</v>
      </c>
      <c r="AP818" s="15">
        <f>[1]cesta!AP818/3</f>
        <v>2.99</v>
      </c>
      <c r="AQ818" s="15">
        <f>[1]cesta!AQ818/3</f>
        <v>4.0266666666666664</v>
      </c>
      <c r="AR818" s="15">
        <f>[1]cesta!AR818/3</f>
        <v>3.99</v>
      </c>
      <c r="AS818" s="15">
        <f>[1]cesta!AS818/3</f>
        <v>5.79</v>
      </c>
      <c r="AT818" s="15">
        <f>[1]cesta!AT818*1.2</f>
        <v>8.484</v>
      </c>
      <c r="AU818" s="15">
        <f>[1]cesta!AU818*1.2</f>
        <v>10.356</v>
      </c>
      <c r="AV818" s="15">
        <f>[1]cesta!AV818*1.2</f>
        <v>9.984</v>
      </c>
      <c r="AW818" s="15">
        <f>[1]cesta!AW818*1.2</f>
        <v>16.872</v>
      </c>
      <c r="AX818" s="15">
        <f>[1]cesta!AX818/3.75</f>
        <v>6.9893333333333336</v>
      </c>
      <c r="AY818" s="15">
        <f>[1]cesta!AY818/3.75</f>
        <v>12.304</v>
      </c>
      <c r="AZ818" s="15">
        <f>[1]cesta!AZ818/3.75</f>
        <v>11.984</v>
      </c>
      <c r="BA818" s="15">
        <f>[1]cesta!BA818/3.75</f>
        <v>22.850666666666665</v>
      </c>
    </row>
    <row r="819" spans="1:53" x14ac:dyDescent="0.25">
      <c r="A819" s="5" t="s">
        <v>96</v>
      </c>
      <c r="B819" s="11">
        <v>44961</v>
      </c>
      <c r="C819" s="3" t="s">
        <v>48</v>
      </c>
      <c r="D819" s="13">
        <v>0.4284722222222222</v>
      </c>
      <c r="E819" s="3" t="s">
        <v>56</v>
      </c>
      <c r="F819" s="15">
        <f>[1]cesta!F819/4.5</f>
        <v>34.99111111111111</v>
      </c>
      <c r="G819" s="15">
        <f>[1]cesta!G819/4.5</f>
        <v>39.108888888888892</v>
      </c>
      <c r="H819" s="15">
        <f>[1]cesta!H819/4.5</f>
        <v>39.49111111111111</v>
      </c>
      <c r="I819" s="15">
        <f>[1]cesta!I819/4.5</f>
        <v>42.99111111111111</v>
      </c>
      <c r="J819" s="15">
        <f>[1]cesta!J819/6</f>
        <v>4.46</v>
      </c>
      <c r="K819" s="15">
        <f>[1]cesta!K819/6</f>
        <v>6.9249999999999998</v>
      </c>
      <c r="L819" s="15">
        <f>[1]cesta!L819/6</f>
        <v>6.4899999999999993</v>
      </c>
      <c r="M819" s="15">
        <f>[1]cesta!M819/6</f>
        <v>11.99</v>
      </c>
      <c r="N819" s="15">
        <f>[1]cesta!N819/4.5</f>
        <v>6.8888888888888893</v>
      </c>
      <c r="O819" s="15">
        <f>[1]cesta!O819/4.5</f>
        <v>10.197777777777778</v>
      </c>
      <c r="P819" s="15">
        <f>[1]cesta!P819/4.5</f>
        <v>9.9888888888888889</v>
      </c>
      <c r="Q819" s="15">
        <f>[1]cesta!Q819/4.5</f>
        <v>13.988888888888889</v>
      </c>
      <c r="R819" s="15">
        <f>[1]cesta!R819/3.6</f>
        <v>4.3888888888888893</v>
      </c>
      <c r="S819" s="15">
        <f>[1]cesta!S819/3.6</f>
        <v>5.4416666666666664</v>
      </c>
      <c r="T819" s="15">
        <f>[1]cesta!T819/3.6</f>
        <v>5.3888888888888884</v>
      </c>
      <c r="U819" s="15">
        <f>[1]cesta!U819/3.6</f>
        <v>7.1888888888888882</v>
      </c>
      <c r="V819" s="15">
        <f>[1]cesta!V819/3</f>
        <v>3.98</v>
      </c>
      <c r="W819" s="15">
        <f>[1]cesta!W819/3</f>
        <v>7.2433333333333332</v>
      </c>
      <c r="X819" s="15">
        <f>[1]cesta!X819/3</f>
        <v>7.2399999999999993</v>
      </c>
      <c r="Y819" s="15">
        <f>[1]cesta!Y819/3</f>
        <v>9.99</v>
      </c>
      <c r="Z819" s="15">
        <f>[1]cesta!Z819/12</f>
        <v>3.49</v>
      </c>
      <c r="AA819" s="15">
        <f>[1]cesta!AA819/12</f>
        <v>7.4841666666666669</v>
      </c>
      <c r="AB819" s="15">
        <f>[1]cesta!AB819/12</f>
        <v>7.9899999999999993</v>
      </c>
      <c r="AC819" s="15">
        <f>[1]cesta!AC819/12</f>
        <v>9.39</v>
      </c>
      <c r="AD819" s="15">
        <f>[1]cesta!AD819/6</f>
        <v>10.9</v>
      </c>
      <c r="AE819" s="15">
        <f>[1]cesta!AE819/6</f>
        <v>12.808333333333332</v>
      </c>
      <c r="AF819" s="15">
        <f>[1]cesta!AF819/6</f>
        <v>12.99</v>
      </c>
      <c r="AG819" s="15">
        <f>[1]cesta!AG819/6</f>
        <v>16.900000000000002</v>
      </c>
      <c r="AH819" s="15">
        <f>[1]cesta!AH819/1.2</f>
        <v>4.1916666666666673</v>
      </c>
      <c r="AI819" s="15">
        <f>[1]cesta!AI819/1.2</f>
        <v>8.6416666666666657</v>
      </c>
      <c r="AJ819" s="15">
        <f>[1]cesta!AJ819/1.2</f>
        <v>8.6916666666666664</v>
      </c>
      <c r="AK819" s="15">
        <f>[1]cesta!AK819/1.2</f>
        <v>12.991666666666667</v>
      </c>
      <c r="AL819" s="15">
        <f>[1]cesta!AL819/11.25</f>
        <v>2.9902222222222221</v>
      </c>
      <c r="AM819" s="15">
        <f>[1]cesta!AM819/11.25</f>
        <v>5.0355555555555558</v>
      </c>
      <c r="AN819" s="15">
        <f>[1]cesta!AN819/11.25</f>
        <v>5.2897777777777772</v>
      </c>
      <c r="AO819" s="15">
        <f>[1]cesta!AO819/11.25</f>
        <v>6.9902222222222221</v>
      </c>
      <c r="AP819" s="15">
        <f>[1]cesta!AP819/3</f>
        <v>2.99</v>
      </c>
      <c r="AQ819" s="15">
        <f>[1]cesta!AQ819/3</f>
        <v>4.0966666666666667</v>
      </c>
      <c r="AR819" s="15">
        <f>[1]cesta!AR819/3</f>
        <v>3.99</v>
      </c>
      <c r="AS819" s="15">
        <f>[1]cesta!AS819/3</f>
        <v>5.9899999999999993</v>
      </c>
      <c r="AT819" s="15">
        <f>[1]cesta!AT819*1.2</f>
        <v>8.484</v>
      </c>
      <c r="AU819" s="15">
        <f>[1]cesta!AU819*1.2</f>
        <v>10.368</v>
      </c>
      <c r="AV819" s="15">
        <f>[1]cesta!AV819*1.2</f>
        <v>9.984</v>
      </c>
      <c r="AW819" s="15">
        <f>[1]cesta!AW819*1.2</f>
        <v>16.872</v>
      </c>
      <c r="AX819" s="15">
        <f>[1]cesta!AX819/3.75</f>
        <v>6.8906666666666663</v>
      </c>
      <c r="AY819" s="15">
        <f>[1]cesta!AY819/3.75</f>
        <v>11.938666666666668</v>
      </c>
      <c r="AZ819" s="15">
        <f>[1]cesta!AZ819/3.75</f>
        <v>11.749333333333334</v>
      </c>
      <c r="BA819" s="15">
        <f>[1]cesta!BA819/3.75</f>
        <v>22.850666666666665</v>
      </c>
    </row>
    <row r="820" spans="1:53" x14ac:dyDescent="0.25">
      <c r="A820" s="5" t="s">
        <v>96</v>
      </c>
      <c r="B820" s="11">
        <v>44962</v>
      </c>
      <c r="C820" s="3" t="s">
        <v>49</v>
      </c>
      <c r="D820" s="13">
        <v>0.84166666666666667</v>
      </c>
      <c r="E820" s="3" t="s">
        <v>57</v>
      </c>
      <c r="F820" s="15">
        <f>[1]cesta!F820/4.5</f>
        <v>35.900000000000006</v>
      </c>
      <c r="G820" s="15">
        <f>[1]cesta!G820/4.5</f>
        <v>40.00888888888889</v>
      </c>
      <c r="H820" s="15">
        <f>[1]cesta!H820/4.5</f>
        <v>39.99111111111111</v>
      </c>
      <c r="I820" s="15">
        <f>[1]cesta!I820/4.5</f>
        <v>44.99111111111111</v>
      </c>
      <c r="J820" s="15">
        <f>[1]cesta!J820/6</f>
        <v>4.46</v>
      </c>
      <c r="K820" s="15">
        <f>[1]cesta!K820/6</f>
        <v>6.793333333333333</v>
      </c>
      <c r="L820" s="15">
        <f>[1]cesta!L820/6</f>
        <v>6.4899999999999993</v>
      </c>
      <c r="M820" s="15">
        <f>[1]cesta!M820/6</f>
        <v>11.99</v>
      </c>
      <c r="N820" s="15">
        <f>[1]cesta!N820/4.5</f>
        <v>6.8888888888888893</v>
      </c>
      <c r="O820" s="15">
        <f>[1]cesta!O820/4.5</f>
        <v>10.06</v>
      </c>
      <c r="P820" s="15">
        <f>[1]cesta!P820/4.5</f>
        <v>9.9888888888888889</v>
      </c>
      <c r="Q820" s="15">
        <f>[1]cesta!Q820/4.5</f>
        <v>12.8</v>
      </c>
      <c r="R820" s="15">
        <f>[1]cesta!R820/3.6</f>
        <v>4.3888888888888893</v>
      </c>
      <c r="S820" s="15">
        <f>[1]cesta!S820/3.6</f>
        <v>5.4222222222222216</v>
      </c>
      <c r="T820" s="15">
        <f>[1]cesta!T820/3.6</f>
        <v>5.3888888888888884</v>
      </c>
      <c r="U820" s="15">
        <f>[1]cesta!U820/3.6</f>
        <v>7.1888888888888882</v>
      </c>
      <c r="V820" s="15">
        <f>[1]cesta!V820/3</f>
        <v>3.98</v>
      </c>
      <c r="W820" s="15">
        <f>[1]cesta!W820/3</f>
        <v>7.13</v>
      </c>
      <c r="X820" s="15">
        <f>[1]cesta!X820/3</f>
        <v>6.9899999999999993</v>
      </c>
      <c r="Y820" s="15">
        <f>[1]cesta!Y820/3</f>
        <v>9.99</v>
      </c>
      <c r="Z820" s="15">
        <f>[1]cesta!Z820/12</f>
        <v>3.49</v>
      </c>
      <c r="AA820" s="15">
        <f>[1]cesta!AA820/12</f>
        <v>7.543333333333333</v>
      </c>
      <c r="AB820" s="15">
        <f>[1]cesta!AB820/12</f>
        <v>7.9899999999999993</v>
      </c>
      <c r="AC820" s="15">
        <f>[1]cesta!AC820/12</f>
        <v>9.99</v>
      </c>
      <c r="AD820" s="15">
        <f>[1]cesta!AD820/6</f>
        <v>10.9</v>
      </c>
      <c r="AE820" s="15">
        <f>[1]cesta!AE820/6</f>
        <v>13.081666666666665</v>
      </c>
      <c r="AF820" s="15">
        <f>[1]cesta!AF820/6</f>
        <v>12.99</v>
      </c>
      <c r="AG820" s="15">
        <f>[1]cesta!AG820/6</f>
        <v>16.900000000000002</v>
      </c>
      <c r="AH820" s="15">
        <f>[1]cesta!AH820/1.2</f>
        <v>4.1916666666666673</v>
      </c>
      <c r="AI820" s="15">
        <f>[1]cesta!AI820/1.2</f>
        <v>8.6916666666666664</v>
      </c>
      <c r="AJ820" s="15">
        <f>[1]cesta!AJ820/1.2</f>
        <v>8.6916666666666664</v>
      </c>
      <c r="AK820" s="15">
        <f>[1]cesta!AK820/1.2</f>
        <v>16.991666666666667</v>
      </c>
      <c r="AL820" s="15">
        <f>[1]cesta!AL820/11.25</f>
        <v>2.9902222222222221</v>
      </c>
      <c r="AM820" s="15">
        <f>[1]cesta!AM820/11.25</f>
        <v>5.1040000000000001</v>
      </c>
      <c r="AN820" s="15">
        <f>[1]cesta!AN820/11.25</f>
        <v>5.3902222222222225</v>
      </c>
      <c r="AO820" s="15">
        <f>[1]cesta!AO820/11.25</f>
        <v>6.9902222222222221</v>
      </c>
      <c r="AP820" s="15">
        <f>[1]cesta!AP820/3</f>
        <v>2.99</v>
      </c>
      <c r="AQ820" s="15">
        <f>[1]cesta!AQ820/3</f>
        <v>4.0733333333333333</v>
      </c>
      <c r="AR820" s="15">
        <f>[1]cesta!AR820/3</f>
        <v>3.99</v>
      </c>
      <c r="AS820" s="15">
        <f>[1]cesta!AS820/3</f>
        <v>5.9899999999999993</v>
      </c>
      <c r="AT820" s="15">
        <f>[1]cesta!AT820*1.2</f>
        <v>8.484</v>
      </c>
      <c r="AU820" s="15">
        <f>[1]cesta!AU820*1.2</f>
        <v>10.38</v>
      </c>
      <c r="AV820" s="15">
        <f>[1]cesta!AV820*1.2</f>
        <v>9.984</v>
      </c>
      <c r="AW820" s="15">
        <f>[1]cesta!AW820*1.2</f>
        <v>16.872</v>
      </c>
      <c r="AX820" s="15">
        <f>[1]cesta!AX820/3.75</f>
        <v>6.8906666666666663</v>
      </c>
      <c r="AY820" s="15">
        <f>[1]cesta!AY820/3.75</f>
        <v>12.6</v>
      </c>
      <c r="AZ820" s="15">
        <f>[1]cesta!AZ820/3.75</f>
        <v>11.989333333333333</v>
      </c>
      <c r="BA820" s="15">
        <f>[1]cesta!BA820/3.75</f>
        <v>22.850666666666665</v>
      </c>
    </row>
    <row r="821" spans="1:53" x14ac:dyDescent="0.25">
      <c r="A821" s="5" t="s">
        <v>96</v>
      </c>
      <c r="B821" s="11">
        <v>44963</v>
      </c>
      <c r="C821" s="3" t="s">
        <v>43</v>
      </c>
      <c r="D821" s="13">
        <v>0.78888888888888886</v>
      </c>
      <c r="E821" s="3" t="s">
        <v>57</v>
      </c>
      <c r="F821" s="15">
        <f>[1]cesta!F821/4.5</f>
        <v>35.979999999999997</v>
      </c>
      <c r="G821" s="15">
        <f>[1]cesta!G821/4.5</f>
        <v>39.791111111111114</v>
      </c>
      <c r="H821" s="15">
        <f>[1]cesta!H821/4.5</f>
        <v>39.99111111111111</v>
      </c>
      <c r="I821" s="15">
        <f>[1]cesta!I821/4.5</f>
        <v>44.99111111111111</v>
      </c>
      <c r="J821" s="15">
        <f>[1]cesta!J821/6</f>
        <v>4.46</v>
      </c>
      <c r="K821" s="15">
        <f>[1]cesta!K821/6</f>
        <v>6.8883333333333328</v>
      </c>
      <c r="L821" s="15">
        <f>[1]cesta!L821/6</f>
        <v>6.4899999999999993</v>
      </c>
      <c r="M821" s="15">
        <f>[1]cesta!M821/6</f>
        <v>11.99</v>
      </c>
      <c r="N821" s="15">
        <f>[1]cesta!N821/4.5</f>
        <v>6.8888888888888893</v>
      </c>
      <c r="O821" s="15">
        <f>[1]cesta!O821/4.5</f>
        <v>10.177777777777777</v>
      </c>
      <c r="P821" s="15">
        <f>[1]cesta!P821/4.5</f>
        <v>9.9888888888888889</v>
      </c>
      <c r="Q821" s="15">
        <f>[1]cesta!Q821/4.5</f>
        <v>13.988888888888889</v>
      </c>
      <c r="R821" s="15">
        <f>[1]cesta!R821/3.6</f>
        <v>4.4888888888888889</v>
      </c>
      <c r="S821" s="15">
        <f>[1]cesta!S821/3.6</f>
        <v>5.4444444444444446</v>
      </c>
      <c r="T821" s="15">
        <f>[1]cesta!T821/3.6</f>
        <v>5.3888888888888884</v>
      </c>
      <c r="U821" s="15">
        <f>[1]cesta!U821/3.6</f>
        <v>7.1888888888888882</v>
      </c>
      <c r="V821" s="15">
        <f>[1]cesta!V821/3</f>
        <v>3.98</v>
      </c>
      <c r="W821" s="15">
        <f>[1]cesta!W821/3</f>
        <v>7.126666666666666</v>
      </c>
      <c r="X821" s="15">
        <f>[1]cesta!X821/3</f>
        <v>6.9899999999999993</v>
      </c>
      <c r="Y821" s="15">
        <f>[1]cesta!Y821/3</f>
        <v>9.99</v>
      </c>
      <c r="Z821" s="15">
        <f>[1]cesta!Z821/12</f>
        <v>3.49</v>
      </c>
      <c r="AA821" s="15">
        <f>[1]cesta!AA821/12</f>
        <v>7.831666666666667</v>
      </c>
      <c r="AB821" s="15">
        <f>[1]cesta!AB821/12</f>
        <v>8.39</v>
      </c>
      <c r="AC821" s="15">
        <f>[1]cesta!AC821/12</f>
        <v>9.99</v>
      </c>
      <c r="AD821" s="15">
        <f>[1]cesta!AD821/6</f>
        <v>9.99</v>
      </c>
      <c r="AE821" s="15">
        <f>[1]cesta!AE821/6</f>
        <v>13.341666666666667</v>
      </c>
      <c r="AF821" s="15">
        <f>[1]cesta!AF821/6</f>
        <v>12.99</v>
      </c>
      <c r="AG821" s="15">
        <f>[1]cesta!AG821/6</f>
        <v>16.989999999999998</v>
      </c>
      <c r="AH821" s="15">
        <f>[1]cesta!AH821/1.2</f>
        <v>4.1916666666666673</v>
      </c>
      <c r="AI821" s="15">
        <f>[1]cesta!AI821/1.2</f>
        <v>8.658333333333335</v>
      </c>
      <c r="AJ821" s="15">
        <f>[1]cesta!AJ821/1.2</f>
        <v>8.6916666666666664</v>
      </c>
      <c r="AK821" s="15">
        <f>[1]cesta!AK821/1.2</f>
        <v>12.991666666666667</v>
      </c>
      <c r="AL821" s="15">
        <f>[1]cesta!AL821/11.25</f>
        <v>2.9902222222222221</v>
      </c>
      <c r="AM821" s="15">
        <f>[1]cesta!AM821/11.25</f>
        <v>4.9964444444444442</v>
      </c>
      <c r="AN821" s="15">
        <f>[1]cesta!AN821/11.25</f>
        <v>5.1404444444444444</v>
      </c>
      <c r="AO821" s="15">
        <f>[1]cesta!AO821/11.25</f>
        <v>6.9902222222222221</v>
      </c>
      <c r="AP821" s="15">
        <f>[1]cesta!AP821/3</f>
        <v>2.99</v>
      </c>
      <c r="AQ821" s="15">
        <f>[1]cesta!AQ821/3</f>
        <v>4.0866666666666669</v>
      </c>
      <c r="AR821" s="15">
        <f>[1]cesta!AR821/3</f>
        <v>3.99</v>
      </c>
      <c r="AS821" s="15">
        <f>[1]cesta!AS821/3</f>
        <v>5.9899999999999993</v>
      </c>
      <c r="AT821" s="15">
        <f>[1]cesta!AT821*1.2</f>
        <v>8.7840000000000007</v>
      </c>
      <c r="AU821" s="15">
        <f>[1]cesta!AU821*1.2</f>
        <v>10.44</v>
      </c>
      <c r="AV821" s="15">
        <f>[1]cesta!AV821*1.2</f>
        <v>9.984</v>
      </c>
      <c r="AW821" s="15">
        <f>[1]cesta!AW821*1.2</f>
        <v>16.872</v>
      </c>
      <c r="AX821" s="15">
        <f>[1]cesta!AX821/3.75</f>
        <v>6.9893333333333336</v>
      </c>
      <c r="AY821" s="15">
        <f>[1]cesta!AY821/3.75</f>
        <v>12.4</v>
      </c>
      <c r="AZ821" s="15">
        <f>[1]cesta!AZ821/3.75</f>
        <v>11.989333333333333</v>
      </c>
      <c r="BA821" s="15">
        <f>[1]cesta!BA821/3.75</f>
        <v>22.850666666666665</v>
      </c>
    </row>
    <row r="822" spans="1:53" x14ac:dyDescent="0.25">
      <c r="A822" s="5" t="s">
        <v>96</v>
      </c>
      <c r="B822" s="11">
        <v>44964</v>
      </c>
      <c r="C822" s="3" t="s">
        <v>44</v>
      </c>
      <c r="D822" s="13">
        <v>0.34861111111111115</v>
      </c>
      <c r="E822" s="3" t="s">
        <v>56</v>
      </c>
      <c r="F822" s="15">
        <f>[1]cesta!F822/4.5</f>
        <v>35.979999999999997</v>
      </c>
      <c r="G822" s="15">
        <f>[1]cesta!G822/4.5</f>
        <v>39.782222222222224</v>
      </c>
      <c r="H822" s="15">
        <f>[1]cesta!H822/4.5</f>
        <v>39.99111111111111</v>
      </c>
      <c r="I822" s="15">
        <f>[1]cesta!I822/4.5</f>
        <v>44.99111111111111</v>
      </c>
      <c r="J822" s="15">
        <f>[1]cesta!J822/6</f>
        <v>4.46</v>
      </c>
      <c r="K822" s="15">
        <f>[1]cesta!K822/6</f>
        <v>6.8449999999999998</v>
      </c>
      <c r="L822" s="15">
        <f>[1]cesta!L822/6</f>
        <v>6.4899999999999993</v>
      </c>
      <c r="M822" s="15">
        <f>[1]cesta!M822/6</f>
        <v>11.99</v>
      </c>
      <c r="N822" s="15">
        <f>[1]cesta!N822/4.5</f>
        <v>6.8888888888888893</v>
      </c>
      <c r="O822" s="15">
        <f>[1]cesta!O822/4.5</f>
        <v>10.171111111111111</v>
      </c>
      <c r="P822" s="15">
        <f>[1]cesta!P822/4.5</f>
        <v>9.9888888888888889</v>
      </c>
      <c r="Q822" s="15">
        <f>[1]cesta!Q822/4.5</f>
        <v>13.988888888888889</v>
      </c>
      <c r="R822" s="15">
        <f>[1]cesta!R822/3.6</f>
        <v>4.3888888888888893</v>
      </c>
      <c r="S822" s="15">
        <f>[1]cesta!S822/3.6</f>
        <v>5.4222222222222216</v>
      </c>
      <c r="T822" s="15">
        <f>[1]cesta!T822/3.6</f>
        <v>5.3888888888888884</v>
      </c>
      <c r="U822" s="15">
        <f>[1]cesta!U822/3.6</f>
        <v>7.1888888888888882</v>
      </c>
      <c r="V822" s="15">
        <f>[1]cesta!V822/3</f>
        <v>3.98</v>
      </c>
      <c r="W822" s="15">
        <f>[1]cesta!W822/3</f>
        <v>7.166666666666667</v>
      </c>
      <c r="X822" s="15">
        <f>[1]cesta!X822/3</f>
        <v>6.9899999999999993</v>
      </c>
      <c r="Y822" s="15">
        <f>[1]cesta!Y822/3</f>
        <v>9.99</v>
      </c>
      <c r="Z822" s="15">
        <f>[1]cesta!Z822/12</f>
        <v>3.49</v>
      </c>
      <c r="AA822" s="15">
        <f>[1]cesta!AA822/12</f>
        <v>7.8083333333333336</v>
      </c>
      <c r="AB822" s="15">
        <f>[1]cesta!AB822/12</f>
        <v>8.39</v>
      </c>
      <c r="AC822" s="15">
        <f>[1]cesta!AC822/12</f>
        <v>9.99</v>
      </c>
      <c r="AD822" s="15">
        <f>[1]cesta!AD822/6</f>
        <v>9.99</v>
      </c>
      <c r="AE822" s="15">
        <f>[1]cesta!AE822/6</f>
        <v>13.515000000000001</v>
      </c>
      <c r="AF822" s="15">
        <f>[1]cesta!AF822/6</f>
        <v>12.99</v>
      </c>
      <c r="AG822" s="15">
        <f>[1]cesta!AG822/6</f>
        <v>16.989999999999998</v>
      </c>
      <c r="AH822" s="15">
        <f>[1]cesta!AH822/1.2</f>
        <v>4.1916666666666673</v>
      </c>
      <c r="AI822" s="15">
        <f>[1]cesta!AI822/1.2</f>
        <v>8.658333333333335</v>
      </c>
      <c r="AJ822" s="15">
        <f>[1]cesta!AJ822/1.2</f>
        <v>8.6916666666666664</v>
      </c>
      <c r="AK822" s="15">
        <f>[1]cesta!AK822/1.2</f>
        <v>16.991666666666667</v>
      </c>
      <c r="AL822" s="15">
        <f>[1]cesta!AL822/11.25</f>
        <v>2.9902222222222221</v>
      </c>
      <c r="AM822" s="15">
        <f>[1]cesta!AM822/11.25</f>
        <v>4.9626666666666663</v>
      </c>
      <c r="AN822" s="15">
        <f>[1]cesta!AN822/11.25</f>
        <v>4.9902222222222221</v>
      </c>
      <c r="AO822" s="15">
        <f>[1]cesta!AO822/11.25</f>
        <v>6.9902222222222221</v>
      </c>
      <c r="AP822" s="15">
        <f>[1]cesta!AP822/3</f>
        <v>2.99</v>
      </c>
      <c r="AQ822" s="15">
        <f>[1]cesta!AQ822/3</f>
        <v>4.0866666666666669</v>
      </c>
      <c r="AR822" s="15">
        <f>[1]cesta!AR822/3</f>
        <v>3.99</v>
      </c>
      <c r="AS822" s="15">
        <f>[1]cesta!AS822/3</f>
        <v>5.9899999999999993</v>
      </c>
      <c r="AT822" s="15">
        <f>[1]cesta!AT822*1.2</f>
        <v>8.7840000000000007</v>
      </c>
      <c r="AU822" s="15">
        <f>[1]cesta!AU822*1.2</f>
        <v>10.356</v>
      </c>
      <c r="AV822" s="15">
        <f>[1]cesta!AV822*1.2</f>
        <v>9.984</v>
      </c>
      <c r="AW822" s="15">
        <f>[1]cesta!AW822*1.2</f>
        <v>16.872</v>
      </c>
      <c r="AX822" s="15">
        <f>[1]cesta!AX822/3.75</f>
        <v>6.8906666666666663</v>
      </c>
      <c r="AY822" s="15">
        <f>[1]cesta!AY822/3.75</f>
        <v>12.264000000000001</v>
      </c>
      <c r="AZ822" s="15">
        <f>[1]cesta!AZ822/3.75</f>
        <v>11.989333333333333</v>
      </c>
      <c r="BA822" s="15">
        <f>[1]cesta!BA822/3.75</f>
        <v>22.850666666666665</v>
      </c>
    </row>
    <row r="823" spans="1:53" x14ac:dyDescent="0.25">
      <c r="A823" s="5" t="s">
        <v>96</v>
      </c>
      <c r="B823" s="11">
        <v>44965</v>
      </c>
      <c r="C823" s="3" t="s">
        <v>45</v>
      </c>
      <c r="D823" s="13">
        <v>0.8847222222222223</v>
      </c>
      <c r="E823" s="3" t="s">
        <v>57</v>
      </c>
      <c r="F823" s="15">
        <f>[1]cesta!F823/4.5</f>
        <v>35.979999999999997</v>
      </c>
      <c r="G823" s="15">
        <f>[1]cesta!G823/4.5</f>
        <v>39.906666666666666</v>
      </c>
      <c r="H823" s="15">
        <f>[1]cesta!H823/4.5</f>
        <v>39.99111111111111</v>
      </c>
      <c r="I823" s="15">
        <f>[1]cesta!I823/4.5</f>
        <v>44.99111111111111</v>
      </c>
      <c r="J823" s="15">
        <f>[1]cesta!J823/6</f>
        <v>4.46</v>
      </c>
      <c r="K823" s="15">
        <f>[1]cesta!K823/6</f>
        <v>6.8850000000000007</v>
      </c>
      <c r="L823" s="15">
        <f>[1]cesta!L823/6</f>
        <v>6.4899999999999993</v>
      </c>
      <c r="M823" s="15">
        <f>[1]cesta!M823/6</f>
        <v>11.99</v>
      </c>
      <c r="N823" s="15">
        <f>[1]cesta!N823/4.5</f>
        <v>6.8888888888888893</v>
      </c>
      <c r="O823" s="15">
        <f>[1]cesta!O823/4.5</f>
        <v>10.006666666666668</v>
      </c>
      <c r="P823" s="15">
        <f>[1]cesta!P823/4.5</f>
        <v>9.9888888888888889</v>
      </c>
      <c r="Q823" s="15">
        <f>[1]cesta!Q823/4.5</f>
        <v>12.8</v>
      </c>
      <c r="R823" s="15">
        <f>[1]cesta!R823/3.6</f>
        <v>4.4888888888888889</v>
      </c>
      <c r="S823" s="15">
        <f>[1]cesta!S823/3.6</f>
        <v>5.4027777777777777</v>
      </c>
      <c r="T823" s="15">
        <f>[1]cesta!T823/3.6</f>
        <v>5.3888888888888884</v>
      </c>
      <c r="U823" s="15">
        <f>[1]cesta!U823/3.6</f>
        <v>7.1888888888888882</v>
      </c>
      <c r="V823" s="15">
        <f>[1]cesta!V823/3</f>
        <v>3.98</v>
      </c>
      <c r="W823" s="15">
        <f>[1]cesta!W823/3</f>
        <v>7.1633333333333331</v>
      </c>
      <c r="X823" s="15">
        <f>[1]cesta!X823/3</f>
        <v>6.9899999999999993</v>
      </c>
      <c r="Y823" s="15">
        <f>[1]cesta!Y823/3</f>
        <v>9.99</v>
      </c>
      <c r="Z823" s="15">
        <f>[1]cesta!Z823/12</f>
        <v>3.49</v>
      </c>
      <c r="AA823" s="15">
        <f>[1]cesta!AA823/12</f>
        <v>8.1291666666666664</v>
      </c>
      <c r="AB823" s="15">
        <f>[1]cesta!AB823/12</f>
        <v>8.19</v>
      </c>
      <c r="AC823" s="15">
        <f>[1]cesta!AC823/12</f>
        <v>11.99</v>
      </c>
      <c r="AD823" s="15">
        <f>[1]cesta!AD823/6</f>
        <v>10.9</v>
      </c>
      <c r="AE823" s="15">
        <f>[1]cesta!AE823/6</f>
        <v>13.206666666666665</v>
      </c>
      <c r="AF823" s="15">
        <f>[1]cesta!AF823/6</f>
        <v>12.99</v>
      </c>
      <c r="AG823" s="15">
        <f>[1]cesta!AG823/6</f>
        <v>16.900000000000002</v>
      </c>
      <c r="AH823" s="15">
        <f>[1]cesta!AH823/1.2</f>
        <v>4.1916666666666673</v>
      </c>
      <c r="AI823" s="15">
        <f>[1]cesta!AI823/1.2</f>
        <v>8.6333333333333329</v>
      </c>
      <c r="AJ823" s="15">
        <f>[1]cesta!AJ823/1.2</f>
        <v>8.6916666666666664</v>
      </c>
      <c r="AK823" s="15">
        <f>[1]cesta!AK823/1.2</f>
        <v>12.991666666666667</v>
      </c>
      <c r="AL823" s="15">
        <f>[1]cesta!AL823/11.25</f>
        <v>2.9902222222222221</v>
      </c>
      <c r="AM823" s="15">
        <f>[1]cesta!AM823/11.25</f>
        <v>5.0817777777777779</v>
      </c>
      <c r="AN823" s="15">
        <f>[1]cesta!AN823/11.25</f>
        <v>5.1404444444444444</v>
      </c>
      <c r="AO823" s="15">
        <f>[1]cesta!AO823/11.25</f>
        <v>6.9902222222222221</v>
      </c>
      <c r="AP823" s="15">
        <f>[1]cesta!AP823/3</f>
        <v>2.99</v>
      </c>
      <c r="AQ823" s="15">
        <f>[1]cesta!AQ823/3</f>
        <v>4.1033333333333335</v>
      </c>
      <c r="AR823" s="15">
        <f>[1]cesta!AR823/3</f>
        <v>3.99</v>
      </c>
      <c r="AS823" s="15">
        <f>[1]cesta!AS823/3</f>
        <v>5.9899999999999993</v>
      </c>
      <c r="AT823" s="15">
        <f>[1]cesta!AT823*1.2</f>
        <v>8.7840000000000007</v>
      </c>
      <c r="AU823" s="15">
        <f>[1]cesta!AU823*1.2</f>
        <v>10.247999999999999</v>
      </c>
      <c r="AV823" s="15">
        <f>[1]cesta!AV823*1.2</f>
        <v>9.984</v>
      </c>
      <c r="AW823" s="15">
        <f>[1]cesta!AW823*1.2</f>
        <v>16.872</v>
      </c>
      <c r="AX823" s="15">
        <f>[1]cesta!AX823/3.75</f>
        <v>6.9893333333333336</v>
      </c>
      <c r="AY823" s="15">
        <f>[1]cesta!AY823/3.75</f>
        <v>12.434666666666667</v>
      </c>
      <c r="AZ823" s="15">
        <f>[1]cesta!AZ823/3.75</f>
        <v>11.989333333333333</v>
      </c>
      <c r="BA823" s="15">
        <f>[1]cesta!BA823/3.75</f>
        <v>22.850666666666665</v>
      </c>
    </row>
    <row r="824" spans="1:53" x14ac:dyDescent="0.25">
      <c r="A824" s="5" t="s">
        <v>96</v>
      </c>
      <c r="B824" s="11">
        <v>44966</v>
      </c>
      <c r="C824" s="3" t="s">
        <v>46</v>
      </c>
      <c r="D824" s="13">
        <v>0.86944444444444446</v>
      </c>
      <c r="E824" s="3" t="s">
        <v>57</v>
      </c>
      <c r="F824" s="15">
        <f>[1]cesta!F824/4.5</f>
        <v>34.99111111111111</v>
      </c>
      <c r="G824" s="15">
        <f>[1]cesta!G824/4.5</f>
        <v>39.302222222222227</v>
      </c>
      <c r="H824" s="15">
        <f>[1]cesta!H824/4.5</f>
        <v>39.24</v>
      </c>
      <c r="I824" s="15">
        <f>[1]cesta!I824/4.5</f>
        <v>44.99111111111111</v>
      </c>
      <c r="J824" s="15">
        <f>[1]cesta!J824/6</f>
        <v>4.46</v>
      </c>
      <c r="K824" s="15">
        <f>[1]cesta!K824/6</f>
        <v>6.8900000000000006</v>
      </c>
      <c r="L824" s="15">
        <f>[1]cesta!L824/6</f>
        <v>6.4899999999999993</v>
      </c>
      <c r="M824" s="15">
        <f>[1]cesta!M824/6</f>
        <v>11.99</v>
      </c>
      <c r="N824" s="15">
        <f>[1]cesta!N824/4.5</f>
        <v>6.8888888888888893</v>
      </c>
      <c r="O824" s="15">
        <f>[1]cesta!O824/4.5</f>
        <v>10.057777777777778</v>
      </c>
      <c r="P824" s="15">
        <f>[1]cesta!P824/4.5</f>
        <v>9.9888888888888889</v>
      </c>
      <c r="Q824" s="15">
        <f>[1]cesta!Q824/4.5</f>
        <v>13.988888888888889</v>
      </c>
      <c r="R824" s="15">
        <f>[1]cesta!R824/3.6</f>
        <v>4.25</v>
      </c>
      <c r="S824" s="15">
        <f>[1]cesta!S824/3.6</f>
        <v>5.3888888888888884</v>
      </c>
      <c r="T824" s="15">
        <f>[1]cesta!T824/3.6</f>
        <v>5.3888888888888884</v>
      </c>
      <c r="U824" s="15">
        <f>[1]cesta!U824/3.6</f>
        <v>7.1888888888888882</v>
      </c>
      <c r="V824" s="15">
        <f>[1]cesta!V824/3</f>
        <v>3.98</v>
      </c>
      <c r="W824" s="15">
        <f>[1]cesta!W824/3</f>
        <v>7.38</v>
      </c>
      <c r="X824" s="15">
        <f>[1]cesta!X824/3</f>
        <v>7.4899999999999993</v>
      </c>
      <c r="Y824" s="15">
        <f>[1]cesta!Y824/3</f>
        <v>9.99</v>
      </c>
      <c r="Z824" s="15">
        <f>[1]cesta!Z824/12</f>
        <v>3.49</v>
      </c>
      <c r="AA824" s="15">
        <f>[1]cesta!AA824/12</f>
        <v>7.9858333333333329</v>
      </c>
      <c r="AB824" s="15">
        <f>[1]cesta!AB824/12</f>
        <v>7.9899999999999993</v>
      </c>
      <c r="AC824" s="15">
        <f>[1]cesta!AC824/12</f>
        <v>11.99</v>
      </c>
      <c r="AD824" s="15">
        <f>[1]cesta!AD824/6</f>
        <v>10.9</v>
      </c>
      <c r="AE824" s="15">
        <f>[1]cesta!AE824/6</f>
        <v>13.313333333333333</v>
      </c>
      <c r="AF824" s="15">
        <f>[1]cesta!AF824/6</f>
        <v>12.99</v>
      </c>
      <c r="AG824" s="15">
        <f>[1]cesta!AG824/6</f>
        <v>16.900000000000002</v>
      </c>
      <c r="AH824" s="15">
        <f>[1]cesta!AH824/1.2</f>
        <v>4.1916666666666673</v>
      </c>
      <c r="AI824" s="15">
        <f>[1]cesta!AI824/1.2</f>
        <v>8.65</v>
      </c>
      <c r="AJ824" s="15">
        <f>[1]cesta!AJ824/1.2</f>
        <v>8.7916666666666679</v>
      </c>
      <c r="AK824" s="15">
        <f>[1]cesta!AK824/1.2</f>
        <v>12.991666666666667</v>
      </c>
      <c r="AL824" s="15">
        <f>[1]cesta!AL824/11.25</f>
        <v>2.9902222222222221</v>
      </c>
      <c r="AM824" s="15">
        <f>[1]cesta!AM824/11.25</f>
        <v>5.048</v>
      </c>
      <c r="AN824" s="15">
        <f>[1]cesta!AN824/11.25</f>
        <v>5.1902222222222223</v>
      </c>
      <c r="AO824" s="15">
        <f>[1]cesta!AO824/11.25</f>
        <v>6.9902222222222221</v>
      </c>
      <c r="AP824" s="15">
        <f>[1]cesta!AP824/3</f>
        <v>2.99</v>
      </c>
      <c r="AQ824" s="15">
        <f>[1]cesta!AQ824/3</f>
        <v>4.1100000000000003</v>
      </c>
      <c r="AR824" s="15">
        <f>[1]cesta!AR824/3</f>
        <v>3.99</v>
      </c>
      <c r="AS824" s="15">
        <f>[1]cesta!AS824/3</f>
        <v>5.9899999999999993</v>
      </c>
      <c r="AT824" s="15">
        <f>[1]cesta!AT824*1.2</f>
        <v>2.988</v>
      </c>
      <c r="AU824" s="15">
        <f>[1]cesta!AU824*1.2</f>
        <v>10.127999999999998</v>
      </c>
      <c r="AV824" s="15">
        <f>[1]cesta!AV824*1.2</f>
        <v>9.984</v>
      </c>
      <c r="AW824" s="15">
        <f>[1]cesta!AW824*1.2</f>
        <v>16.872</v>
      </c>
      <c r="AX824" s="15">
        <f>[1]cesta!AX824/3.75</f>
        <v>6.9893333333333336</v>
      </c>
      <c r="AY824" s="15">
        <f>[1]cesta!AY824/3.75</f>
        <v>11.68</v>
      </c>
      <c r="AZ824" s="15">
        <f>[1]cesta!AZ824/3.75</f>
        <v>11.490666666666668</v>
      </c>
      <c r="BA824" s="15">
        <f>[1]cesta!BA824/3.75</f>
        <v>22.850666666666665</v>
      </c>
    </row>
    <row r="825" spans="1:53" x14ac:dyDescent="0.25">
      <c r="A825" s="5" t="s">
        <v>96</v>
      </c>
      <c r="B825" s="11">
        <v>44967</v>
      </c>
      <c r="C825" s="3" t="s">
        <v>47</v>
      </c>
      <c r="D825" s="13">
        <v>0.93680555555555556</v>
      </c>
      <c r="E825" s="3" t="s">
        <v>57</v>
      </c>
      <c r="F825" s="15">
        <f>[1]cesta!F825/4.5</f>
        <v>34.99111111111111</v>
      </c>
      <c r="G825" s="15">
        <f>[1]cesta!G825/4.5</f>
        <v>39.624444444444443</v>
      </c>
      <c r="H825" s="15">
        <f>[1]cesta!H825/4.5</f>
        <v>39.99111111111111</v>
      </c>
      <c r="I825" s="15">
        <f>[1]cesta!I825/4.5</f>
        <v>44.99111111111111</v>
      </c>
      <c r="J825" s="15">
        <f>[1]cesta!J825/6</f>
        <v>4.46</v>
      </c>
      <c r="K825" s="15">
        <f>[1]cesta!K825/6</f>
        <v>6.9216666666666669</v>
      </c>
      <c r="L825" s="15">
        <f>[1]cesta!L825/6</f>
        <v>6.4899999999999993</v>
      </c>
      <c r="M825" s="15">
        <f>[1]cesta!M825/6</f>
        <v>11.99</v>
      </c>
      <c r="N825" s="15">
        <f>[1]cesta!N825/4.5</f>
        <v>6.8888888888888893</v>
      </c>
      <c r="O825" s="15">
        <f>[1]cesta!O825/4.5</f>
        <v>10.057777777777778</v>
      </c>
      <c r="P825" s="15">
        <f>[1]cesta!P825/4.5</f>
        <v>9.9888888888888889</v>
      </c>
      <c r="Q825" s="15">
        <f>[1]cesta!Q825/4.5</f>
        <v>13.988888888888889</v>
      </c>
      <c r="R825" s="15">
        <f>[1]cesta!R825/3.6</f>
        <v>4.25</v>
      </c>
      <c r="S825" s="15">
        <f>[1]cesta!S825/3.6</f>
        <v>5.3583333333333334</v>
      </c>
      <c r="T825" s="15">
        <f>[1]cesta!T825/3.6</f>
        <v>5.3361111111111112</v>
      </c>
      <c r="U825" s="15">
        <f>[1]cesta!U825/3.6</f>
        <v>7.1888888888888882</v>
      </c>
      <c r="V825" s="15">
        <f>[1]cesta!V825/3</f>
        <v>3.98</v>
      </c>
      <c r="W825" s="15">
        <f>[1]cesta!W825/3</f>
        <v>7.1700000000000008</v>
      </c>
      <c r="X825" s="15">
        <f>[1]cesta!X825/3</f>
        <v>6.9899999999999993</v>
      </c>
      <c r="Y825" s="15">
        <f>[1]cesta!Y825/3</f>
        <v>9.99</v>
      </c>
      <c r="Z825" s="15">
        <f>[1]cesta!Z825/12</f>
        <v>3.49</v>
      </c>
      <c r="AA825" s="15">
        <f>[1]cesta!AA825/12</f>
        <v>7.873333333333334</v>
      </c>
      <c r="AB825" s="15">
        <f>[1]cesta!AB825/12</f>
        <v>7.9899999999999993</v>
      </c>
      <c r="AC825" s="15">
        <f>[1]cesta!AC825/12</f>
        <v>11.99</v>
      </c>
      <c r="AD825" s="15">
        <f>[1]cesta!AD825/6</f>
        <v>10.9</v>
      </c>
      <c r="AE825" s="15">
        <f>[1]cesta!AE825/6</f>
        <v>13.646666666666667</v>
      </c>
      <c r="AF825" s="15">
        <f>[1]cesta!AF825/6</f>
        <v>12.99</v>
      </c>
      <c r="AG825" s="15">
        <f>[1]cesta!AG825/6</f>
        <v>16.989999999999998</v>
      </c>
      <c r="AH825" s="15">
        <f>[1]cesta!AH825/1.2</f>
        <v>4.1916666666666673</v>
      </c>
      <c r="AI825" s="15">
        <f>[1]cesta!AI825/1.2</f>
        <v>8.65</v>
      </c>
      <c r="AJ825" s="15">
        <f>[1]cesta!AJ825/1.2</f>
        <v>8.7916666666666679</v>
      </c>
      <c r="AK825" s="15">
        <f>[1]cesta!AK825/1.2</f>
        <v>12.991666666666667</v>
      </c>
      <c r="AL825" s="15">
        <f>[1]cesta!AL825/11.25</f>
        <v>2.9902222222222221</v>
      </c>
      <c r="AM825" s="15">
        <f>[1]cesta!AM825/11.25</f>
        <v>5.048</v>
      </c>
      <c r="AN825" s="15">
        <f>[1]cesta!AN825/11.25</f>
        <v>5.1902222222222223</v>
      </c>
      <c r="AO825" s="15">
        <f>[1]cesta!AO825/11.25</f>
        <v>6.9902222222222221</v>
      </c>
      <c r="AP825" s="15">
        <f>[1]cesta!AP825/3</f>
        <v>2.99</v>
      </c>
      <c r="AQ825" s="15">
        <f>[1]cesta!AQ825/3</f>
        <v>4.1100000000000003</v>
      </c>
      <c r="AR825" s="15">
        <f>[1]cesta!AR825/3</f>
        <v>3.99</v>
      </c>
      <c r="AS825" s="15">
        <f>[1]cesta!AS825/3</f>
        <v>5.9899999999999993</v>
      </c>
      <c r="AT825" s="15">
        <f>[1]cesta!AT825*1.2</f>
        <v>2.988</v>
      </c>
      <c r="AU825" s="15">
        <f>[1]cesta!AU825*1.2</f>
        <v>10.127999999999998</v>
      </c>
      <c r="AV825" s="15">
        <f>[1]cesta!AV825*1.2</f>
        <v>9.984</v>
      </c>
      <c r="AW825" s="15">
        <f>[1]cesta!AW825*1.2</f>
        <v>16.872</v>
      </c>
      <c r="AX825" s="15">
        <f>[1]cesta!AX825/3.75</f>
        <v>6.9893333333333336</v>
      </c>
      <c r="AY825" s="15">
        <f>[1]cesta!AY825/3.75</f>
        <v>12.4</v>
      </c>
      <c r="AZ825" s="15">
        <f>[1]cesta!AZ825/3.75</f>
        <v>11.8</v>
      </c>
      <c r="BA825" s="15">
        <f>[1]cesta!BA825/3.75</f>
        <v>22.850666666666665</v>
      </c>
    </row>
    <row r="826" spans="1:53" x14ac:dyDescent="0.25">
      <c r="A826" s="5" t="s">
        <v>96</v>
      </c>
      <c r="B826" s="11">
        <v>44968</v>
      </c>
      <c r="C826" s="3" t="s">
        <v>48</v>
      </c>
      <c r="D826" s="13">
        <v>0.47500000000000003</v>
      </c>
      <c r="E826" s="3" t="s">
        <v>56</v>
      </c>
      <c r="F826" s="15">
        <f>[1]cesta!F826/4.5</f>
        <v>34.751111111111108</v>
      </c>
      <c r="G826" s="15">
        <f>[1]cesta!G826/4.5</f>
        <v>39.56666666666667</v>
      </c>
      <c r="H826" s="15">
        <f>[1]cesta!H826/4.5</f>
        <v>39.99111111111111</v>
      </c>
      <c r="I826" s="15">
        <f>[1]cesta!I826/4.5</f>
        <v>44.99111111111111</v>
      </c>
      <c r="J826" s="15">
        <f>[1]cesta!J826/6</f>
        <v>4.46</v>
      </c>
      <c r="K826" s="15">
        <f>[1]cesta!K826/6</f>
        <v>6.8983333333333334</v>
      </c>
      <c r="L826" s="15">
        <f>[1]cesta!L826/6</f>
        <v>6.4899999999999993</v>
      </c>
      <c r="M826" s="15">
        <f>[1]cesta!M826/6</f>
        <v>11.99</v>
      </c>
      <c r="N826" s="15">
        <f>[1]cesta!N826/4.5</f>
        <v>6.8888888888888893</v>
      </c>
      <c r="O826" s="15">
        <f>[1]cesta!O826/4.5</f>
        <v>10.039999999999999</v>
      </c>
      <c r="P826" s="15">
        <f>[1]cesta!P826/4.5</f>
        <v>9.9888888888888889</v>
      </c>
      <c r="Q826" s="15">
        <f>[1]cesta!Q826/4.5</f>
        <v>13.988888888888889</v>
      </c>
      <c r="R826" s="15">
        <f>[1]cesta!R826/3.6</f>
        <v>4.25</v>
      </c>
      <c r="S826" s="15">
        <f>[1]cesta!S826/3.6</f>
        <v>5.3916666666666666</v>
      </c>
      <c r="T826" s="15">
        <f>[1]cesta!T826/3.6</f>
        <v>5.3888888888888884</v>
      </c>
      <c r="U826" s="15">
        <f>[1]cesta!U826/3.6</f>
        <v>7.1888888888888882</v>
      </c>
      <c r="V826" s="15">
        <f>[1]cesta!V826/3</f>
        <v>3.98</v>
      </c>
      <c r="W826" s="15">
        <f>[1]cesta!W826/3</f>
        <v>7.2433333333333332</v>
      </c>
      <c r="X826" s="15">
        <f>[1]cesta!X826/3</f>
        <v>7.3900000000000006</v>
      </c>
      <c r="Y826" s="15">
        <f>[1]cesta!Y826/3</f>
        <v>9.99</v>
      </c>
      <c r="Z826" s="15">
        <f>[1]cesta!Z826/12</f>
        <v>3.49</v>
      </c>
      <c r="AA826" s="15">
        <f>[1]cesta!AA826/12</f>
        <v>8.0525000000000002</v>
      </c>
      <c r="AB826" s="15">
        <f>[1]cesta!AB826/12</f>
        <v>8.19</v>
      </c>
      <c r="AC826" s="15">
        <f>[1]cesta!AC826/12</f>
        <v>11.99</v>
      </c>
      <c r="AD826" s="15">
        <f>[1]cesta!AD826/6</f>
        <v>10.9</v>
      </c>
      <c r="AE826" s="15">
        <f>[1]cesta!AE826/6</f>
        <v>13.313333333333333</v>
      </c>
      <c r="AF826" s="15">
        <f>[1]cesta!AF826/6</f>
        <v>12.99</v>
      </c>
      <c r="AG826" s="15">
        <f>[1]cesta!AG826/6</f>
        <v>16.900000000000002</v>
      </c>
      <c r="AH826" s="15">
        <f>[1]cesta!AH826/1.2</f>
        <v>4.1916666666666673</v>
      </c>
      <c r="AI826" s="15">
        <f>[1]cesta!AI826/1.2</f>
        <v>8.65</v>
      </c>
      <c r="AJ826" s="15">
        <f>[1]cesta!AJ826/1.2</f>
        <v>8.7916666666666679</v>
      </c>
      <c r="AK826" s="15">
        <f>[1]cesta!AK826/1.2</f>
        <v>12.991666666666667</v>
      </c>
      <c r="AL826" s="15">
        <f>[1]cesta!AL826/11.25</f>
        <v>2.9902222222222221</v>
      </c>
      <c r="AM826" s="15">
        <f>[1]cesta!AM826/11.25</f>
        <v>5.0835555555555549</v>
      </c>
      <c r="AN826" s="15">
        <f>[1]cesta!AN826/11.25</f>
        <v>5.1902222222222223</v>
      </c>
      <c r="AO826" s="15">
        <f>[1]cesta!AO826/11.25</f>
        <v>6.9902222222222221</v>
      </c>
      <c r="AP826" s="15">
        <f>[1]cesta!AP826/3</f>
        <v>2.99</v>
      </c>
      <c r="AQ826" s="15">
        <f>[1]cesta!AQ826/3</f>
        <v>4.1100000000000003</v>
      </c>
      <c r="AR826" s="15">
        <f>[1]cesta!AR826/3</f>
        <v>3.99</v>
      </c>
      <c r="AS826" s="15">
        <f>[1]cesta!AS826/3</f>
        <v>5.9899999999999993</v>
      </c>
      <c r="AT826" s="15">
        <f>[1]cesta!AT826*1.2</f>
        <v>2.988</v>
      </c>
      <c r="AU826" s="15">
        <f>[1]cesta!AU826*1.2</f>
        <v>10.116</v>
      </c>
      <c r="AV826" s="15">
        <f>[1]cesta!AV826*1.2</f>
        <v>9.984</v>
      </c>
      <c r="AW826" s="15">
        <f>[1]cesta!AW826*1.2</f>
        <v>16.872</v>
      </c>
      <c r="AX826" s="15">
        <f>[1]cesta!AX826/3.75</f>
        <v>6.9893333333333336</v>
      </c>
      <c r="AY826" s="15">
        <f>[1]cesta!AY826/3.75</f>
        <v>12.048</v>
      </c>
      <c r="AZ826" s="15">
        <f>[1]cesta!AZ826/3.75</f>
        <v>11.770666666666667</v>
      </c>
      <c r="BA826" s="15">
        <f>[1]cesta!BA826/3.75</f>
        <v>22.850666666666665</v>
      </c>
    </row>
    <row r="827" spans="1:53" x14ac:dyDescent="0.25">
      <c r="A827" s="5" t="s">
        <v>96</v>
      </c>
      <c r="B827" s="11">
        <v>44969</v>
      </c>
      <c r="C827" s="3" t="s">
        <v>49</v>
      </c>
      <c r="D827" s="13">
        <v>0.59722222222222221</v>
      </c>
      <c r="E827" s="3" t="s">
        <v>55</v>
      </c>
      <c r="F827" s="15">
        <f>[1]cesta!F827/4.5</f>
        <v>34.751111111111108</v>
      </c>
      <c r="G827" s="15">
        <f>[1]cesta!G827/4.5</f>
        <v>39.266666666666666</v>
      </c>
      <c r="H827" s="15">
        <f>[1]cesta!H827/4.5</f>
        <v>39.99111111111111</v>
      </c>
      <c r="I827" s="15">
        <f>[1]cesta!I827/4.5</f>
        <v>44.99111111111111</v>
      </c>
      <c r="J827" s="15">
        <f>[1]cesta!J827/6</f>
        <v>4.46</v>
      </c>
      <c r="K827" s="15">
        <f>[1]cesta!K827/6</f>
        <v>6.9316666666666675</v>
      </c>
      <c r="L827" s="15">
        <f>[1]cesta!L827/6</f>
        <v>6.4899999999999993</v>
      </c>
      <c r="M827" s="15">
        <f>[1]cesta!M827/6</f>
        <v>11.99</v>
      </c>
      <c r="N827" s="15">
        <f>[1]cesta!N827/4.5</f>
        <v>6.8888888888888893</v>
      </c>
      <c r="O827" s="15">
        <f>[1]cesta!O827/4.5</f>
        <v>10.008888888888889</v>
      </c>
      <c r="P827" s="15">
        <f>[1]cesta!P827/4.5</f>
        <v>9.9888888888888889</v>
      </c>
      <c r="Q827" s="15">
        <f>[1]cesta!Q827/4.5</f>
        <v>13.988888888888889</v>
      </c>
      <c r="R827" s="15">
        <f>[1]cesta!R827/3.6</f>
        <v>4.25</v>
      </c>
      <c r="S827" s="15">
        <f>[1]cesta!S827/3.6</f>
        <v>5.3972222222222221</v>
      </c>
      <c r="T827" s="15">
        <f>[1]cesta!T827/3.6</f>
        <v>5.3888888888888884</v>
      </c>
      <c r="U827" s="15">
        <f>[1]cesta!U827/3.6</f>
        <v>7.1888888888888882</v>
      </c>
      <c r="V827" s="15">
        <f>[1]cesta!V827/3</f>
        <v>3.98</v>
      </c>
      <c r="W827" s="15">
        <f>[1]cesta!W827/3</f>
        <v>7.2733333333333334</v>
      </c>
      <c r="X827" s="15">
        <f>[1]cesta!X827/3</f>
        <v>7.3900000000000006</v>
      </c>
      <c r="Y827" s="15">
        <f>[1]cesta!Y827/3</f>
        <v>9.99</v>
      </c>
      <c r="Z827" s="15">
        <f>[1]cesta!Z827/12</f>
        <v>3.49</v>
      </c>
      <c r="AA827" s="15">
        <f>[1]cesta!AA827/12</f>
        <v>8.0525000000000002</v>
      </c>
      <c r="AB827" s="15">
        <f>[1]cesta!AB827/12</f>
        <v>8.19</v>
      </c>
      <c r="AC827" s="15">
        <f>[1]cesta!AC827/12</f>
        <v>11.99</v>
      </c>
      <c r="AD827" s="15">
        <f>[1]cesta!AD827/6</f>
        <v>10.9</v>
      </c>
      <c r="AE827" s="15">
        <f>[1]cesta!AE827/6</f>
        <v>13.646666666666667</v>
      </c>
      <c r="AF827" s="15">
        <f>[1]cesta!AF827/6</f>
        <v>12.99</v>
      </c>
      <c r="AG827" s="15">
        <f>[1]cesta!AG827/6</f>
        <v>16.989999999999998</v>
      </c>
      <c r="AH827" s="15">
        <f>[1]cesta!AH827/1.2</f>
        <v>4.1916666666666673</v>
      </c>
      <c r="AI827" s="15">
        <f>[1]cesta!AI827/1.2</f>
        <v>8.6999999999999993</v>
      </c>
      <c r="AJ827" s="15">
        <f>[1]cesta!AJ827/1.2</f>
        <v>8.7916666666666679</v>
      </c>
      <c r="AK827" s="15">
        <f>[1]cesta!AK827/1.2</f>
        <v>16.991666666666667</v>
      </c>
      <c r="AL827" s="15">
        <f>[1]cesta!AL827/11.25</f>
        <v>2.9902222222222221</v>
      </c>
      <c r="AM827" s="15">
        <f>[1]cesta!AM827/11.25</f>
        <v>5.0835555555555549</v>
      </c>
      <c r="AN827" s="15">
        <f>[1]cesta!AN827/11.25</f>
        <v>5.1902222222222223</v>
      </c>
      <c r="AO827" s="15">
        <f>[1]cesta!AO827/11.25</f>
        <v>6.9902222222222221</v>
      </c>
      <c r="AP827" s="15">
        <f>[1]cesta!AP827/3</f>
        <v>2.99</v>
      </c>
      <c r="AQ827" s="15">
        <f>[1]cesta!AQ827/3</f>
        <v>4.12</v>
      </c>
      <c r="AR827" s="15">
        <f>[1]cesta!AR827/3</f>
        <v>3.99</v>
      </c>
      <c r="AS827" s="15">
        <f>[1]cesta!AS827/3</f>
        <v>5.9899999999999993</v>
      </c>
      <c r="AT827" s="15">
        <f>[1]cesta!AT827*1.2</f>
        <v>2.988</v>
      </c>
      <c r="AU827" s="15">
        <f>[1]cesta!AU827*1.2</f>
        <v>10.103999999999999</v>
      </c>
      <c r="AV827" s="15">
        <f>[1]cesta!AV827*1.2</f>
        <v>9.984</v>
      </c>
      <c r="AW827" s="15">
        <f>[1]cesta!AW827*1.2</f>
        <v>16.872</v>
      </c>
      <c r="AX827" s="15">
        <f>[1]cesta!AX827/3.75</f>
        <v>6.9893333333333336</v>
      </c>
      <c r="AY827" s="15">
        <f>[1]cesta!AY827/3.75</f>
        <v>12.16</v>
      </c>
      <c r="AZ827" s="15">
        <f>[1]cesta!AZ827/3.75</f>
        <v>11.890666666666668</v>
      </c>
      <c r="BA827" s="15">
        <f>[1]cesta!BA827/3.75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2023-02-13T14:55:05Z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