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8025FD08-EE11-441F-9E17-F243FFA4D3BB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89" i="1" l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BE789" i="3"/>
  <c r="BD789" i="3"/>
  <c r="BC789" i="3"/>
  <c r="BB789" i="3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BE788" i="3"/>
  <c r="BD788" i="3"/>
  <c r="BC788" i="3"/>
  <c r="BB788" i="3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BE787" i="3"/>
  <c r="BD787" i="3"/>
  <c r="BC787" i="3"/>
  <c r="BB787" i="3"/>
  <c r="BE786" i="3"/>
  <c r="BD786" i="3"/>
  <c r="BC786" i="3"/>
  <c r="BB786" i="3"/>
  <c r="BE785" i="3"/>
  <c r="BD785" i="3"/>
  <c r="BC785" i="3"/>
  <c r="BB785" i="3"/>
  <c r="BE784" i="3"/>
  <c r="BD784" i="3"/>
  <c r="BC784" i="3"/>
  <c r="BB784" i="3"/>
  <c r="BE783" i="3"/>
  <c r="BD783" i="3"/>
  <c r="BC783" i="3"/>
  <c r="BB783" i="3"/>
  <c r="BE782" i="3"/>
  <c r="BD782" i="3"/>
  <c r="BC782" i="3"/>
  <c r="BB782" i="3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BE781" i="3"/>
  <c r="BD781" i="3"/>
  <c r="BC781" i="3"/>
  <c r="BB781" i="3"/>
  <c r="BE780" i="3"/>
  <c r="BD780" i="3"/>
  <c r="BC780" i="3"/>
  <c r="BB780" i="3"/>
  <c r="BE779" i="3"/>
  <c r="BD779" i="3"/>
  <c r="BC779" i="3"/>
  <c r="BB779" i="3"/>
  <c r="BE778" i="3"/>
  <c r="BD778" i="3"/>
  <c r="BC778" i="3"/>
  <c r="BB778" i="3"/>
  <c r="BE777" i="3"/>
  <c r="BD777" i="3"/>
  <c r="BC777" i="3"/>
  <c r="BB777" i="3"/>
  <c r="BE776" i="3"/>
  <c r="BD776" i="3"/>
  <c r="BC776" i="3"/>
  <c r="BB776" i="3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BE775" i="3"/>
  <c r="BD775" i="3"/>
  <c r="BC775" i="3"/>
  <c r="BB775" i="3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BE774" i="3"/>
  <c r="BD774" i="3"/>
  <c r="BC774" i="3"/>
  <c r="BB774" i="3"/>
  <c r="BE773" i="3"/>
  <c r="BD773" i="3"/>
  <c r="BC773" i="3"/>
  <c r="BB773" i="3"/>
  <c r="BE772" i="3"/>
  <c r="BD772" i="3"/>
  <c r="BC772" i="3"/>
  <c r="BB772" i="3"/>
  <c r="BE771" i="3"/>
  <c r="BD771" i="3"/>
  <c r="BC771" i="3"/>
  <c r="BB771" i="3"/>
  <c r="BE770" i="3"/>
  <c r="BD770" i="3"/>
  <c r="BC770" i="3"/>
  <c r="BB770" i="3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<sst xmlns="http://schemas.openxmlformats.org/spreadsheetml/2006/main" count="4838" uniqueCount="96">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</sst>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65.400000000000006</v>
          </cell>
          <cell r="AE770">
            <v>81.55</v>
          </cell>
          <cell r="AF770">
            <v>77.94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17.97</v>
          </cell>
          <cell r="AT770">
            <v>7.32</v>
          </cell>
          <cell r="AU770">
            <v>8.51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65.400000000000006</v>
          </cell>
          <cell r="AE771">
            <v>81.150000000000006</v>
          </cell>
          <cell r="AF771">
            <v>77.94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17.97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79.819999999999993</v>
          </cell>
          <cell r="AF772">
            <v>77.94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17.97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16.97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65.400000000000006</v>
          </cell>
          <cell r="AE773">
            <v>83.5</v>
          </cell>
          <cell r="AF773">
            <v>77.94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17.97</v>
          </cell>
          <cell r="AT773">
            <v>7.32</v>
          </cell>
          <cell r="AU773">
            <v>8.5299999999999994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179.14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65.400000000000006</v>
          </cell>
          <cell r="AE774">
            <v>82.13</v>
          </cell>
          <cell r="AF774">
            <v>77.94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17.97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  <row r="776">
          <cell r="F776">
            <v>143.94999999999999</v>
          </cell>
          <cell r="G776">
            <v>179.18</v>
          </cell>
          <cell r="H776">
            <v>179.96</v>
          </cell>
          <cell r="I776">
            <v>195.75</v>
          </cell>
          <cell r="J776">
            <v>25.2</v>
          </cell>
          <cell r="K776">
            <v>42.91</v>
          </cell>
          <cell r="L776">
            <v>40.14</v>
          </cell>
          <cell r="M776">
            <v>71.94</v>
          </cell>
          <cell r="N776">
            <v>31</v>
          </cell>
          <cell r="O776">
            <v>42.79</v>
          </cell>
          <cell r="P776">
            <v>43.38</v>
          </cell>
          <cell r="Q776">
            <v>57.6</v>
          </cell>
          <cell r="R776">
            <v>15.44</v>
          </cell>
          <cell r="S776">
            <v>18.850000000000001</v>
          </cell>
          <cell r="T776">
            <v>19.04</v>
          </cell>
          <cell r="U776">
            <v>23.36</v>
          </cell>
          <cell r="V776">
            <v>11.94</v>
          </cell>
          <cell r="W776">
            <v>20.28</v>
          </cell>
          <cell r="X776">
            <v>19.47</v>
          </cell>
          <cell r="Y776">
            <v>28.47</v>
          </cell>
          <cell r="Z776">
            <v>39.479999999999997</v>
          </cell>
          <cell r="AA776">
            <v>55.79</v>
          </cell>
          <cell r="AB776">
            <v>59.88</v>
          </cell>
          <cell r="AC776">
            <v>71.88</v>
          </cell>
          <cell r="AD776">
            <v>65.400000000000006</v>
          </cell>
          <cell r="AE776">
            <v>85.68</v>
          </cell>
          <cell r="AF776">
            <v>77.94</v>
          </cell>
          <cell r="AG776">
            <v>110.7</v>
          </cell>
          <cell r="AH776">
            <v>5.03</v>
          </cell>
          <cell r="AI776">
            <v>10.44</v>
          </cell>
          <cell r="AJ776">
            <v>10.43</v>
          </cell>
          <cell r="AK776">
            <v>15.59</v>
          </cell>
          <cell r="AL776">
            <v>33.64</v>
          </cell>
          <cell r="AM776">
            <v>50.87</v>
          </cell>
          <cell r="AN776">
            <v>51.64</v>
          </cell>
          <cell r="AO776">
            <v>61.76</v>
          </cell>
          <cell r="AP776">
            <v>8.9700000000000006</v>
          </cell>
          <cell r="AQ776">
            <v>12.22</v>
          </cell>
          <cell r="AR776">
            <v>11.97</v>
          </cell>
          <cell r="AS776">
            <v>17.97</v>
          </cell>
          <cell r="AT776">
            <v>7.32</v>
          </cell>
          <cell r="AU776">
            <v>8.6300000000000008</v>
          </cell>
          <cell r="AV776">
            <v>8.32</v>
          </cell>
          <cell r="AW776">
            <v>12.45</v>
          </cell>
          <cell r="AX776">
            <v>25.84</v>
          </cell>
          <cell r="AY776">
            <v>44.82</v>
          </cell>
          <cell r="AZ776">
            <v>43.95</v>
          </cell>
          <cell r="BA776">
            <v>88.09</v>
          </cell>
        </row>
        <row r="777">
          <cell r="F777">
            <v>157.46</v>
          </cell>
          <cell r="G777">
            <v>180.58</v>
          </cell>
          <cell r="H777">
            <v>179.96</v>
          </cell>
          <cell r="I777">
            <v>195.75</v>
          </cell>
          <cell r="J777">
            <v>25.2</v>
          </cell>
          <cell r="K777">
            <v>23.21</v>
          </cell>
          <cell r="L777">
            <v>40.44</v>
          </cell>
          <cell r="M777">
            <v>71.94</v>
          </cell>
          <cell r="N777">
            <v>31</v>
          </cell>
          <cell r="O777">
            <v>43.89</v>
          </cell>
          <cell r="P777">
            <v>44.51</v>
          </cell>
          <cell r="Q777">
            <v>57.6</v>
          </cell>
          <cell r="R777">
            <v>15.44</v>
          </cell>
          <cell r="S777">
            <v>18.850000000000001</v>
          </cell>
          <cell r="T777">
            <v>19.04</v>
          </cell>
          <cell r="U777">
            <v>25.88</v>
          </cell>
          <cell r="V777">
            <v>11.94</v>
          </cell>
          <cell r="W777">
            <v>20.27</v>
          </cell>
          <cell r="X777">
            <v>19.62</v>
          </cell>
          <cell r="Y777">
            <v>26.37</v>
          </cell>
          <cell r="Z777">
            <v>41.88</v>
          </cell>
          <cell r="AA777">
            <v>57.71</v>
          </cell>
          <cell r="AB777">
            <v>59.88</v>
          </cell>
          <cell r="AC777">
            <v>71.88</v>
          </cell>
          <cell r="AD777">
            <v>65.400000000000006</v>
          </cell>
          <cell r="AE777">
            <v>77.849999999999994</v>
          </cell>
          <cell r="AF777">
            <v>77.94</v>
          </cell>
          <cell r="AG777">
            <v>101.94</v>
          </cell>
          <cell r="AH777">
            <v>5.03</v>
          </cell>
          <cell r="AI777">
            <v>10.42</v>
          </cell>
          <cell r="AJ777">
            <v>10.43</v>
          </cell>
          <cell r="AK777">
            <v>15.59</v>
          </cell>
          <cell r="AL777">
            <v>33.64</v>
          </cell>
          <cell r="AM777">
            <v>51.08</v>
          </cell>
          <cell r="AN777">
            <v>52.76</v>
          </cell>
          <cell r="AO777">
            <v>61.76</v>
          </cell>
          <cell r="AP777">
            <v>8.9700000000000006</v>
          </cell>
          <cell r="AQ777">
            <v>12.2</v>
          </cell>
          <cell r="AR777">
            <v>11.97</v>
          </cell>
          <cell r="AS777">
            <v>17.97</v>
          </cell>
          <cell r="AT777">
            <v>7.32</v>
          </cell>
          <cell r="AU777">
            <v>8.59</v>
          </cell>
          <cell r="AV777">
            <v>8.32</v>
          </cell>
          <cell r="AW777">
            <v>12.45</v>
          </cell>
          <cell r="AX777">
            <v>26.21</v>
          </cell>
          <cell r="AY777">
            <v>45.89</v>
          </cell>
          <cell r="AZ777">
            <v>44.94</v>
          </cell>
          <cell r="BA777">
            <v>88.09</v>
          </cell>
        </row>
        <row r="778">
          <cell r="F778">
            <v>148.46</v>
          </cell>
          <cell r="G778">
            <v>178.07</v>
          </cell>
          <cell r="H778">
            <v>179.96</v>
          </cell>
          <cell r="I778">
            <v>195.75</v>
          </cell>
          <cell r="J778">
            <v>25.2</v>
          </cell>
          <cell r="K778">
            <v>42.02</v>
          </cell>
          <cell r="L778">
            <v>38.94</v>
          </cell>
          <cell r="M778">
            <v>71.94</v>
          </cell>
          <cell r="N778">
            <v>31</v>
          </cell>
          <cell r="O778">
            <v>44.03</v>
          </cell>
          <cell r="P778">
            <v>44.55</v>
          </cell>
          <cell r="Q778">
            <v>57.6</v>
          </cell>
          <cell r="R778">
            <v>15.44</v>
          </cell>
          <cell r="S778">
            <v>18.809999999999999</v>
          </cell>
          <cell r="T778">
            <v>19.04</v>
          </cell>
          <cell r="U778">
            <v>25.88</v>
          </cell>
          <cell r="V778">
            <v>11.94</v>
          </cell>
          <cell r="W778">
            <v>19.98</v>
          </cell>
          <cell r="X778">
            <v>19.47</v>
          </cell>
          <cell r="Y778">
            <v>26.37</v>
          </cell>
          <cell r="Z778">
            <v>41.88</v>
          </cell>
          <cell r="AA778">
            <v>58.6</v>
          </cell>
          <cell r="AB778">
            <v>59.88</v>
          </cell>
          <cell r="AC778">
            <v>71.88</v>
          </cell>
          <cell r="AD778">
            <v>65.400000000000006</v>
          </cell>
          <cell r="AE778">
            <v>83.18</v>
          </cell>
          <cell r="AF778">
            <v>77.94</v>
          </cell>
          <cell r="AG778">
            <v>101.94</v>
          </cell>
          <cell r="AH778">
            <v>5.03</v>
          </cell>
          <cell r="AI778">
            <v>10.4</v>
          </cell>
          <cell r="AJ778">
            <v>10.43</v>
          </cell>
          <cell r="AK778">
            <v>15.59</v>
          </cell>
          <cell r="AL778">
            <v>33.64</v>
          </cell>
          <cell r="AM778">
            <v>50.19</v>
          </cell>
          <cell r="AN778">
            <v>50.51</v>
          </cell>
          <cell r="AO778">
            <v>61.76</v>
          </cell>
          <cell r="AP778">
            <v>8.9700000000000006</v>
          </cell>
          <cell r="AQ778">
            <v>12.19</v>
          </cell>
          <cell r="AR778">
            <v>11.97</v>
          </cell>
          <cell r="AS778">
            <v>17.97</v>
          </cell>
          <cell r="AT778">
            <v>7.32</v>
          </cell>
          <cell r="AU778">
            <v>8.57</v>
          </cell>
          <cell r="AV778">
            <v>8.32</v>
          </cell>
          <cell r="AW778">
            <v>12.45</v>
          </cell>
          <cell r="AX778">
            <v>26.21</v>
          </cell>
          <cell r="AY778">
            <v>46.01</v>
          </cell>
          <cell r="AZ778">
            <v>44.96</v>
          </cell>
          <cell r="BA778">
            <v>88.09</v>
          </cell>
        </row>
        <row r="779">
          <cell r="F779">
            <v>148.46</v>
          </cell>
          <cell r="G779">
            <v>180.1</v>
          </cell>
          <cell r="H779">
            <v>179.96</v>
          </cell>
          <cell r="I779">
            <v>195.75</v>
          </cell>
          <cell r="J779">
            <v>25.2</v>
          </cell>
          <cell r="K779">
            <v>42.41</v>
          </cell>
          <cell r="L779">
            <v>38.97</v>
          </cell>
          <cell r="M779">
            <v>71.94</v>
          </cell>
          <cell r="N779">
            <v>31</v>
          </cell>
          <cell r="O779">
            <v>44.27</v>
          </cell>
          <cell r="P779">
            <v>44.77</v>
          </cell>
          <cell r="Q779">
            <v>57.6</v>
          </cell>
          <cell r="R779">
            <v>15.44</v>
          </cell>
          <cell r="S779">
            <v>18.760000000000002</v>
          </cell>
          <cell r="T779">
            <v>18.899999999999999</v>
          </cell>
          <cell r="U779">
            <v>25.88</v>
          </cell>
          <cell r="V779">
            <v>11.94</v>
          </cell>
          <cell r="W779">
            <v>20.2</v>
          </cell>
          <cell r="X779">
            <v>19.47</v>
          </cell>
          <cell r="Y779">
            <v>26.37</v>
          </cell>
          <cell r="Z779">
            <v>41.88</v>
          </cell>
          <cell r="AA779">
            <v>60.06</v>
          </cell>
          <cell r="AB779">
            <v>59.88</v>
          </cell>
          <cell r="AC779">
            <v>71.88</v>
          </cell>
          <cell r="AD779">
            <v>59.94</v>
          </cell>
          <cell r="AE779">
            <v>74.36</v>
          </cell>
          <cell r="AF779">
            <v>77.94</v>
          </cell>
          <cell r="AG779">
            <v>89.94</v>
          </cell>
          <cell r="AH779">
            <v>5.03</v>
          </cell>
          <cell r="AI779">
            <v>10.41</v>
          </cell>
          <cell r="AJ779">
            <v>10.43</v>
          </cell>
          <cell r="AK779">
            <v>15.59</v>
          </cell>
          <cell r="AL779">
            <v>33.64</v>
          </cell>
          <cell r="AM779">
            <v>51.51</v>
          </cell>
          <cell r="AN779">
            <v>52.76</v>
          </cell>
          <cell r="AO779">
            <v>61.76</v>
          </cell>
          <cell r="AP779">
            <v>8.9700000000000006</v>
          </cell>
          <cell r="AQ779">
            <v>12.4</v>
          </cell>
          <cell r="AR779">
            <v>11.97</v>
          </cell>
          <cell r="AS779">
            <v>17.97</v>
          </cell>
          <cell r="AT779">
            <v>7.32</v>
          </cell>
          <cell r="AU779">
            <v>8.57</v>
          </cell>
          <cell r="AV779">
            <v>8.32</v>
          </cell>
          <cell r="AW779">
            <v>12.45</v>
          </cell>
          <cell r="AX779">
            <v>26.21</v>
          </cell>
          <cell r="AY779">
            <v>45.79</v>
          </cell>
          <cell r="AZ779">
            <v>44.62</v>
          </cell>
          <cell r="BA779">
            <v>88.09</v>
          </cell>
        </row>
        <row r="780">
          <cell r="F780">
            <v>143.94999999999999</v>
          </cell>
          <cell r="G780">
            <v>177.15</v>
          </cell>
          <cell r="H780">
            <v>176.96</v>
          </cell>
          <cell r="I780">
            <v>202.46</v>
          </cell>
          <cell r="J780">
            <v>25.2</v>
          </cell>
          <cell r="K780">
            <v>42.39</v>
          </cell>
          <cell r="L780">
            <v>39.15</v>
          </cell>
          <cell r="M780">
            <v>71.94</v>
          </cell>
          <cell r="N780">
            <v>31</v>
          </cell>
          <cell r="O780">
            <v>44.18</v>
          </cell>
          <cell r="P780">
            <v>44.75</v>
          </cell>
          <cell r="Q780">
            <v>57.6</v>
          </cell>
          <cell r="R780">
            <v>15.8</v>
          </cell>
          <cell r="S780">
            <v>18.899999999999999</v>
          </cell>
          <cell r="T780">
            <v>19.04</v>
          </cell>
          <cell r="U780">
            <v>25.88</v>
          </cell>
          <cell r="V780">
            <v>11.94</v>
          </cell>
          <cell r="W780">
            <v>19.82</v>
          </cell>
          <cell r="X780">
            <v>19.47</v>
          </cell>
          <cell r="Y780">
            <v>26.37</v>
          </cell>
          <cell r="Z780">
            <v>41.88</v>
          </cell>
          <cell r="AA780">
            <v>60.71</v>
          </cell>
          <cell r="AB780">
            <v>59.88</v>
          </cell>
          <cell r="AC780">
            <v>71.88</v>
          </cell>
          <cell r="AD780">
            <v>65.400000000000006</v>
          </cell>
          <cell r="AE780">
            <v>78.569999999999993</v>
          </cell>
          <cell r="AF780">
            <v>77.94</v>
          </cell>
          <cell r="AG780">
            <v>101.4</v>
          </cell>
          <cell r="AH780">
            <v>5.03</v>
          </cell>
          <cell r="AI780">
            <v>10.42</v>
          </cell>
          <cell r="AJ780">
            <v>10.43</v>
          </cell>
          <cell r="AK780">
            <v>15.59</v>
          </cell>
          <cell r="AL780">
            <v>33.64</v>
          </cell>
          <cell r="AM780">
            <v>51.71</v>
          </cell>
          <cell r="AN780">
            <v>51.64</v>
          </cell>
          <cell r="AO780">
            <v>61.76</v>
          </cell>
          <cell r="AP780">
            <v>8.9700000000000006</v>
          </cell>
          <cell r="AQ780">
            <v>12.39</v>
          </cell>
          <cell r="AR780">
            <v>11.97</v>
          </cell>
          <cell r="AS780">
            <v>17.97</v>
          </cell>
          <cell r="AT780">
            <v>7.32</v>
          </cell>
          <cell r="AU780">
            <v>8.6</v>
          </cell>
          <cell r="AV780">
            <v>8.32</v>
          </cell>
          <cell r="AW780">
            <v>12.45</v>
          </cell>
          <cell r="AX780">
            <v>27.75</v>
          </cell>
          <cell r="AY780">
            <v>47.56</v>
          </cell>
          <cell r="AZ780">
            <v>44.96</v>
          </cell>
          <cell r="BA780">
            <v>88.09</v>
          </cell>
        </row>
        <row r="781">
          <cell r="F781">
            <v>143.94999999999999</v>
          </cell>
          <cell r="G781">
            <v>176.95</v>
          </cell>
          <cell r="H781">
            <v>179.96</v>
          </cell>
          <cell r="I781">
            <v>193.46</v>
          </cell>
          <cell r="J781">
            <v>25.2</v>
          </cell>
          <cell r="K781">
            <v>42.33</v>
          </cell>
          <cell r="L781">
            <v>38.94</v>
          </cell>
          <cell r="M781">
            <v>71.94</v>
          </cell>
          <cell r="N781">
            <v>31</v>
          </cell>
          <cell r="O781">
            <v>44.46</v>
          </cell>
          <cell r="P781">
            <v>44.55</v>
          </cell>
          <cell r="Q781">
            <v>64.75</v>
          </cell>
          <cell r="R781">
            <v>15.8</v>
          </cell>
          <cell r="S781">
            <v>18.850000000000001</v>
          </cell>
          <cell r="T781">
            <v>19.04</v>
          </cell>
          <cell r="U781">
            <v>23.36</v>
          </cell>
          <cell r="V781">
            <v>13.17</v>
          </cell>
          <cell r="W781">
            <v>20.48</v>
          </cell>
          <cell r="X781">
            <v>19.77</v>
          </cell>
          <cell r="Y781">
            <v>26.37</v>
          </cell>
          <cell r="Z781">
            <v>41.88</v>
          </cell>
          <cell r="AA781">
            <v>59.35</v>
          </cell>
          <cell r="AB781">
            <v>59.88</v>
          </cell>
          <cell r="AC781">
            <v>71.88</v>
          </cell>
          <cell r="AD781">
            <v>65.400000000000006</v>
          </cell>
          <cell r="AE781">
            <v>78.430000000000007</v>
          </cell>
          <cell r="AF781">
            <v>77.94</v>
          </cell>
          <cell r="AG781">
            <v>101.4</v>
          </cell>
          <cell r="AH781">
            <v>5.03</v>
          </cell>
          <cell r="AI781">
            <v>10.44</v>
          </cell>
          <cell r="AJ781">
            <v>10.5</v>
          </cell>
          <cell r="AK781">
            <v>15.59</v>
          </cell>
          <cell r="AL781">
            <v>33.64</v>
          </cell>
          <cell r="AM781">
            <v>52.25</v>
          </cell>
          <cell r="AN781">
            <v>52.76</v>
          </cell>
          <cell r="AO781">
            <v>61.76</v>
          </cell>
          <cell r="AP781">
            <v>8.9700000000000006</v>
          </cell>
          <cell r="AQ781">
            <v>12.38</v>
          </cell>
          <cell r="AR781">
            <v>11.97</v>
          </cell>
          <cell r="AS781">
            <v>17.97</v>
          </cell>
          <cell r="AT781">
            <v>7.32</v>
          </cell>
          <cell r="AU781">
            <v>8.6199999999999992</v>
          </cell>
          <cell r="AV781">
            <v>8.32</v>
          </cell>
          <cell r="AW781">
            <v>12.45</v>
          </cell>
          <cell r="AX781">
            <v>26.21</v>
          </cell>
          <cell r="AY781">
            <v>45.65</v>
          </cell>
          <cell r="AZ781">
            <v>44.78</v>
          </cell>
          <cell r="BA781">
            <v>89.96</v>
          </cell>
        </row>
        <row r="782">
          <cell r="F782">
            <v>143.94999999999999</v>
          </cell>
          <cell r="G782">
            <v>175.47</v>
          </cell>
          <cell r="H782">
            <v>179.96</v>
          </cell>
          <cell r="I782">
            <v>193.46</v>
          </cell>
          <cell r="J782">
            <v>25.2</v>
          </cell>
          <cell r="K782">
            <v>43.28</v>
          </cell>
          <cell r="L782">
            <v>39.54</v>
          </cell>
          <cell r="M782">
            <v>71.94</v>
          </cell>
          <cell r="N782">
            <v>31</v>
          </cell>
          <cell r="O782">
            <v>44.33</v>
          </cell>
          <cell r="P782">
            <v>44.86</v>
          </cell>
          <cell r="Q782">
            <v>57.6</v>
          </cell>
          <cell r="R782">
            <v>15.8</v>
          </cell>
          <cell r="S782">
            <v>19</v>
          </cell>
          <cell r="T782">
            <v>19.04</v>
          </cell>
          <cell r="U782">
            <v>25.88</v>
          </cell>
          <cell r="V782">
            <v>11.94</v>
          </cell>
          <cell r="W782">
            <v>20.07</v>
          </cell>
          <cell r="X782">
            <v>19.47</v>
          </cell>
          <cell r="Y782">
            <v>26.97</v>
          </cell>
          <cell r="Z782">
            <v>41.88</v>
          </cell>
          <cell r="AA782">
            <v>58.82</v>
          </cell>
          <cell r="AB782">
            <v>59.88</v>
          </cell>
          <cell r="AC782">
            <v>71.88</v>
          </cell>
          <cell r="AD782">
            <v>65.400000000000006</v>
          </cell>
          <cell r="AE782">
            <v>83.18</v>
          </cell>
          <cell r="AF782">
            <v>77.94</v>
          </cell>
          <cell r="AG782">
            <v>101.94</v>
          </cell>
          <cell r="AH782">
            <v>5.03</v>
          </cell>
          <cell r="AI782">
            <v>10.39</v>
          </cell>
          <cell r="AJ782">
            <v>10.43</v>
          </cell>
          <cell r="AK782">
            <v>15.59</v>
          </cell>
          <cell r="AL782">
            <v>33.64</v>
          </cell>
          <cell r="AM782">
            <v>50.94</v>
          </cell>
          <cell r="AN782">
            <v>50.46</v>
          </cell>
          <cell r="AO782">
            <v>61.76</v>
          </cell>
          <cell r="AP782">
            <v>8.9700000000000006</v>
          </cell>
          <cell r="AQ782">
            <v>12.36</v>
          </cell>
          <cell r="AR782">
            <v>11.97</v>
          </cell>
          <cell r="AS782">
            <v>17.97</v>
          </cell>
          <cell r="AT782">
            <v>7.32</v>
          </cell>
          <cell r="AU782">
            <v>8.5399999999999991</v>
          </cell>
          <cell r="AV782">
            <v>8.32</v>
          </cell>
          <cell r="AW782">
            <v>12.45</v>
          </cell>
          <cell r="AX782">
            <v>26.21</v>
          </cell>
          <cell r="AY782">
            <v>47.45</v>
          </cell>
          <cell r="AZ782">
            <v>44.96</v>
          </cell>
          <cell r="BA782">
            <v>89.96</v>
          </cell>
        </row>
        <row r="783">
          <cell r="F783">
            <v>143.94999999999999</v>
          </cell>
          <cell r="G783">
            <v>175.61</v>
          </cell>
          <cell r="H783">
            <v>177.71</v>
          </cell>
          <cell r="I783">
            <v>193.46</v>
          </cell>
          <cell r="J783">
            <v>25.2</v>
          </cell>
          <cell r="K783">
            <v>42.81</v>
          </cell>
          <cell r="L783">
            <v>39.15</v>
          </cell>
          <cell r="M783">
            <v>71.94</v>
          </cell>
          <cell r="N783">
            <v>31</v>
          </cell>
          <cell r="O783">
            <v>44.32</v>
          </cell>
          <cell r="P783">
            <v>44.66</v>
          </cell>
          <cell r="Q783">
            <v>57.6</v>
          </cell>
          <cell r="R783">
            <v>15.8</v>
          </cell>
          <cell r="S783">
            <v>18.93</v>
          </cell>
          <cell r="T783">
            <v>19.04</v>
          </cell>
          <cell r="U783">
            <v>25.88</v>
          </cell>
          <cell r="V783">
            <v>11.94</v>
          </cell>
          <cell r="W783">
            <v>20.239999999999998</v>
          </cell>
          <cell r="X783">
            <v>19.47</v>
          </cell>
          <cell r="Y783">
            <v>26.97</v>
          </cell>
          <cell r="Z783">
            <v>41.88</v>
          </cell>
          <cell r="AA783">
            <v>58.99</v>
          </cell>
          <cell r="AB783">
            <v>59.88</v>
          </cell>
          <cell r="AC783">
            <v>71.88</v>
          </cell>
          <cell r="AD783">
            <v>65.400000000000006</v>
          </cell>
          <cell r="AE783">
            <v>78.489999999999995</v>
          </cell>
          <cell r="AF783">
            <v>77.94</v>
          </cell>
          <cell r="AG783">
            <v>101.4</v>
          </cell>
          <cell r="AH783">
            <v>5.03</v>
          </cell>
          <cell r="AI783">
            <v>10.44</v>
          </cell>
          <cell r="AJ783">
            <v>10.43</v>
          </cell>
          <cell r="AK783">
            <v>15.59</v>
          </cell>
          <cell r="AL783">
            <v>33.64</v>
          </cell>
          <cell r="AM783">
            <v>51.36</v>
          </cell>
          <cell r="AN783">
            <v>51.64</v>
          </cell>
          <cell r="AO783">
            <v>61.76</v>
          </cell>
          <cell r="AP783">
            <v>8.9700000000000006</v>
          </cell>
          <cell r="AQ783">
            <v>12.36</v>
          </cell>
          <cell r="AR783">
            <v>11.97</v>
          </cell>
          <cell r="AS783">
            <v>17.97</v>
          </cell>
          <cell r="AT783">
            <v>7.32</v>
          </cell>
          <cell r="AU783">
            <v>8.5299999999999994</v>
          </cell>
          <cell r="AV783">
            <v>8.32</v>
          </cell>
          <cell r="AW783">
            <v>12.45</v>
          </cell>
          <cell r="AX783">
            <v>26.21</v>
          </cell>
          <cell r="AY783">
            <v>47.53</v>
          </cell>
          <cell r="AZ783">
            <v>44.96</v>
          </cell>
          <cell r="BA783">
            <v>89.96</v>
          </cell>
        </row>
        <row r="784">
          <cell r="F784">
            <v>143.94999999999999</v>
          </cell>
          <cell r="G784">
            <v>174.63</v>
          </cell>
          <cell r="H784">
            <v>178.83</v>
          </cell>
          <cell r="I784">
            <v>193.46</v>
          </cell>
          <cell r="J784">
            <v>25.2</v>
          </cell>
          <cell r="K784">
            <v>42.65</v>
          </cell>
          <cell r="L784">
            <v>38.97</v>
          </cell>
          <cell r="M784">
            <v>71.94</v>
          </cell>
          <cell r="N784">
            <v>31</v>
          </cell>
          <cell r="O784">
            <v>44.63</v>
          </cell>
          <cell r="P784">
            <v>44.77</v>
          </cell>
          <cell r="Q784">
            <v>57.6</v>
          </cell>
          <cell r="R784">
            <v>15.8</v>
          </cell>
          <cell r="S784">
            <v>18.95</v>
          </cell>
          <cell r="T784">
            <v>19.04</v>
          </cell>
          <cell r="U784">
            <v>23.36</v>
          </cell>
          <cell r="V784">
            <v>11.94</v>
          </cell>
          <cell r="W784">
            <v>20.47</v>
          </cell>
          <cell r="X784">
            <v>19.47</v>
          </cell>
          <cell r="Y784">
            <v>27.6</v>
          </cell>
          <cell r="Z784">
            <v>41.88</v>
          </cell>
          <cell r="AA784">
            <v>60.02</v>
          </cell>
          <cell r="AB784">
            <v>59.88</v>
          </cell>
          <cell r="AC784">
            <v>71.88</v>
          </cell>
          <cell r="AD784">
            <v>65.400000000000006</v>
          </cell>
          <cell r="AE784">
            <v>81.09</v>
          </cell>
          <cell r="AF784">
            <v>77.94</v>
          </cell>
          <cell r="AG784">
            <v>101.94</v>
          </cell>
          <cell r="AH784">
            <v>5.03</v>
          </cell>
          <cell r="AI784">
            <v>10.43</v>
          </cell>
          <cell r="AJ784">
            <v>10.43</v>
          </cell>
          <cell r="AK784">
            <v>15.59</v>
          </cell>
          <cell r="AL784">
            <v>33.64</v>
          </cell>
          <cell r="AM784">
            <v>52.93</v>
          </cell>
          <cell r="AN784">
            <v>56.14</v>
          </cell>
          <cell r="AO784">
            <v>61.76</v>
          </cell>
          <cell r="AP784">
            <v>8.9700000000000006</v>
          </cell>
          <cell r="AQ784">
            <v>12.44</v>
          </cell>
          <cell r="AR784">
            <v>11.97</v>
          </cell>
          <cell r="AS784">
            <v>17.97</v>
          </cell>
          <cell r="AT784">
            <v>7.32</v>
          </cell>
          <cell r="AU784">
            <v>8.52</v>
          </cell>
          <cell r="AV784">
            <v>8.32</v>
          </cell>
          <cell r="AW784">
            <v>12.45</v>
          </cell>
          <cell r="AX784">
            <v>26.21</v>
          </cell>
          <cell r="AY784">
            <v>47.08</v>
          </cell>
          <cell r="AZ784">
            <v>44.96</v>
          </cell>
          <cell r="BA784">
            <v>89.96</v>
          </cell>
        </row>
        <row r="785">
          <cell r="F785">
            <v>143.94999999999999</v>
          </cell>
          <cell r="G785">
            <v>174.07</v>
          </cell>
          <cell r="H785">
            <v>177.71</v>
          </cell>
          <cell r="I785">
            <v>193.46</v>
          </cell>
          <cell r="J785">
            <v>25.2</v>
          </cell>
          <cell r="K785">
            <v>42.48</v>
          </cell>
          <cell r="L785">
            <v>39</v>
          </cell>
          <cell r="M785">
            <v>71.94</v>
          </cell>
          <cell r="N785">
            <v>31</v>
          </cell>
          <cell r="O785">
            <v>44.49</v>
          </cell>
          <cell r="P785">
            <v>44.66</v>
          </cell>
          <cell r="Q785">
            <v>57.6</v>
          </cell>
          <cell r="R785">
            <v>15.8</v>
          </cell>
          <cell r="S785">
            <v>19.010000000000002</v>
          </cell>
          <cell r="T785">
            <v>19.04</v>
          </cell>
          <cell r="U785">
            <v>25.88</v>
          </cell>
          <cell r="V785">
            <v>11.94</v>
          </cell>
          <cell r="W785">
            <v>20.34</v>
          </cell>
          <cell r="X785">
            <v>19.47</v>
          </cell>
          <cell r="Y785">
            <v>27.6</v>
          </cell>
          <cell r="Z785">
            <v>41.88</v>
          </cell>
          <cell r="AA785">
            <v>60.03</v>
          </cell>
          <cell r="AB785">
            <v>62.88</v>
          </cell>
          <cell r="AC785">
            <v>71.88</v>
          </cell>
          <cell r="AD785">
            <v>65.400000000000006</v>
          </cell>
          <cell r="AE785">
            <v>81.09</v>
          </cell>
          <cell r="AF785">
            <v>77.94</v>
          </cell>
          <cell r="AG785">
            <v>101.94</v>
          </cell>
          <cell r="AH785">
            <v>5.03</v>
          </cell>
          <cell r="AI785">
            <v>10.43</v>
          </cell>
          <cell r="AJ785">
            <v>10.43</v>
          </cell>
          <cell r="AK785">
            <v>15.59</v>
          </cell>
          <cell r="AL785">
            <v>33.64</v>
          </cell>
          <cell r="AM785">
            <v>53.93</v>
          </cell>
          <cell r="AN785">
            <v>56.14</v>
          </cell>
          <cell r="AO785">
            <v>78.64</v>
          </cell>
          <cell r="AP785">
            <v>8.9700000000000006</v>
          </cell>
          <cell r="AQ785">
            <v>12.4</v>
          </cell>
          <cell r="AR785">
            <v>11.97</v>
          </cell>
          <cell r="AS785">
            <v>17.97</v>
          </cell>
          <cell r="AT785">
            <v>7.32</v>
          </cell>
          <cell r="AU785">
            <v>8.48</v>
          </cell>
          <cell r="AV785">
            <v>8.32</v>
          </cell>
          <cell r="AW785">
            <v>12.45</v>
          </cell>
          <cell r="AX785">
            <v>24.34</v>
          </cell>
          <cell r="AY785">
            <v>47</v>
          </cell>
          <cell r="AZ785">
            <v>44.96</v>
          </cell>
          <cell r="BA785">
            <v>89.96</v>
          </cell>
        </row>
        <row r="786">
          <cell r="F786">
            <v>143.94999999999999</v>
          </cell>
          <cell r="G786">
            <v>178.74</v>
          </cell>
          <cell r="H786">
            <v>179.96</v>
          </cell>
          <cell r="I786">
            <v>202.46</v>
          </cell>
          <cell r="J786">
            <v>25.2</v>
          </cell>
          <cell r="K786">
            <v>42.75</v>
          </cell>
          <cell r="L786">
            <v>39.42</v>
          </cell>
          <cell r="M786">
            <v>71.94</v>
          </cell>
          <cell r="N786">
            <v>31</v>
          </cell>
          <cell r="O786">
            <v>44.49</v>
          </cell>
          <cell r="P786">
            <v>44.66</v>
          </cell>
          <cell r="Q786">
            <v>57.6</v>
          </cell>
          <cell r="R786">
            <v>15.8</v>
          </cell>
          <cell r="S786">
            <v>19.3</v>
          </cell>
          <cell r="T786">
            <v>19.399999999999999</v>
          </cell>
          <cell r="U786">
            <v>35.96</v>
          </cell>
          <cell r="V786">
            <v>11.94</v>
          </cell>
          <cell r="W786">
            <v>20.51</v>
          </cell>
          <cell r="X786">
            <v>19.47</v>
          </cell>
          <cell r="Y786">
            <v>27.6</v>
          </cell>
          <cell r="Z786">
            <v>41.88</v>
          </cell>
          <cell r="AA786">
            <v>60.98</v>
          </cell>
          <cell r="AB786">
            <v>62.28</v>
          </cell>
          <cell r="AC786">
            <v>71.88</v>
          </cell>
          <cell r="AD786">
            <v>59.94</v>
          </cell>
          <cell r="AE786">
            <v>82.58</v>
          </cell>
          <cell r="AF786">
            <v>77.94</v>
          </cell>
          <cell r="AG786">
            <v>101.94</v>
          </cell>
          <cell r="AH786">
            <v>5.03</v>
          </cell>
          <cell r="AI786">
            <v>10.4</v>
          </cell>
          <cell r="AJ786">
            <v>10.43</v>
          </cell>
          <cell r="AK786">
            <v>15.59</v>
          </cell>
          <cell r="AL786">
            <v>33.64</v>
          </cell>
          <cell r="AM786">
            <v>53.27</v>
          </cell>
          <cell r="AN786">
            <v>56.14</v>
          </cell>
          <cell r="AO786">
            <v>67.39</v>
          </cell>
          <cell r="AP786">
            <v>8.9700000000000006</v>
          </cell>
          <cell r="AQ786">
            <v>12.46</v>
          </cell>
          <cell r="AR786">
            <v>11.97</v>
          </cell>
          <cell r="AS786">
            <v>17.97</v>
          </cell>
          <cell r="AT786">
            <v>7.32</v>
          </cell>
          <cell r="AU786">
            <v>8.66</v>
          </cell>
          <cell r="AV786">
            <v>8.32</v>
          </cell>
          <cell r="AW786">
            <v>14.06</v>
          </cell>
          <cell r="AX786">
            <v>26.21</v>
          </cell>
          <cell r="AY786">
            <v>47.22</v>
          </cell>
          <cell r="AZ786">
            <v>44.96</v>
          </cell>
          <cell r="BA786">
            <v>85.69</v>
          </cell>
        </row>
        <row r="787">
          <cell r="F787">
            <v>143.94999999999999</v>
          </cell>
          <cell r="G787">
            <v>171.96</v>
          </cell>
          <cell r="H787">
            <v>175.46</v>
          </cell>
          <cell r="I787">
            <v>193.46</v>
          </cell>
          <cell r="J787">
            <v>25.2</v>
          </cell>
          <cell r="K787">
            <v>42.41</v>
          </cell>
          <cell r="L787">
            <v>39</v>
          </cell>
          <cell r="M787">
            <v>71.94</v>
          </cell>
          <cell r="N787">
            <v>31</v>
          </cell>
          <cell r="O787">
            <v>44.49</v>
          </cell>
          <cell r="P787">
            <v>44.66</v>
          </cell>
          <cell r="Q787">
            <v>57.6</v>
          </cell>
          <cell r="R787">
            <v>15.8</v>
          </cell>
          <cell r="S787">
            <v>19.34</v>
          </cell>
          <cell r="T787">
            <v>19.399999999999999</v>
          </cell>
          <cell r="U787">
            <v>35.96</v>
          </cell>
          <cell r="V787">
            <v>11.94</v>
          </cell>
          <cell r="W787">
            <v>20.8</v>
          </cell>
          <cell r="X787">
            <v>20.37</v>
          </cell>
          <cell r="Y787">
            <v>27.6</v>
          </cell>
          <cell r="Z787">
            <v>41.88</v>
          </cell>
          <cell r="AA787">
            <v>60.92</v>
          </cell>
          <cell r="AB787">
            <v>62.28</v>
          </cell>
          <cell r="AC787">
            <v>71.88</v>
          </cell>
          <cell r="AD787">
            <v>65.400000000000006</v>
          </cell>
          <cell r="AE787">
            <v>78.430000000000007</v>
          </cell>
          <cell r="AF787">
            <v>77.94</v>
          </cell>
          <cell r="AG787">
            <v>101.4</v>
          </cell>
          <cell r="AH787">
            <v>5.03</v>
          </cell>
          <cell r="AI787">
            <v>10.43</v>
          </cell>
          <cell r="AJ787">
            <v>10.43</v>
          </cell>
          <cell r="AK787">
            <v>15.59</v>
          </cell>
          <cell r="AL787">
            <v>33.64</v>
          </cell>
          <cell r="AM787">
            <v>53.37</v>
          </cell>
          <cell r="AN787">
            <v>56.14</v>
          </cell>
          <cell r="AO787">
            <v>67.39</v>
          </cell>
          <cell r="AP787">
            <v>8.9700000000000006</v>
          </cell>
          <cell r="AQ787">
            <v>12.35</v>
          </cell>
          <cell r="AR787">
            <v>11.97</v>
          </cell>
          <cell r="AS787">
            <v>17.97</v>
          </cell>
          <cell r="AT787">
            <v>7.32</v>
          </cell>
          <cell r="AU787">
            <v>8.51</v>
          </cell>
          <cell r="AV787">
            <v>8.32</v>
          </cell>
          <cell r="AW787">
            <v>10</v>
          </cell>
          <cell r="AX787">
            <v>25.84</v>
          </cell>
          <cell r="AY787">
            <v>45.25</v>
          </cell>
          <cell r="AZ787">
            <v>44.44</v>
          </cell>
          <cell r="BA787">
            <v>85.69</v>
          </cell>
        </row>
        <row r="788">
          <cell r="F788">
            <v>143.94999999999999</v>
          </cell>
          <cell r="G788">
            <v>176.52</v>
          </cell>
          <cell r="H788">
            <v>179.96</v>
          </cell>
          <cell r="I788">
            <v>202.46</v>
          </cell>
          <cell r="J788">
            <v>25.2</v>
          </cell>
          <cell r="K788">
            <v>42.52</v>
          </cell>
          <cell r="L788">
            <v>39.15</v>
          </cell>
          <cell r="M788">
            <v>71.94</v>
          </cell>
          <cell r="N788">
            <v>31</v>
          </cell>
          <cell r="O788">
            <v>44.37</v>
          </cell>
          <cell r="P788">
            <v>44.55</v>
          </cell>
          <cell r="Q788">
            <v>57.6</v>
          </cell>
          <cell r="R788">
            <v>15.8</v>
          </cell>
          <cell r="S788">
            <v>19.36</v>
          </cell>
          <cell r="T788">
            <v>19.399999999999999</v>
          </cell>
          <cell r="U788">
            <v>35.96</v>
          </cell>
          <cell r="V788">
            <v>11.94</v>
          </cell>
          <cell r="W788">
            <v>20.34</v>
          </cell>
          <cell r="X788">
            <v>19.47</v>
          </cell>
          <cell r="Y788">
            <v>27.6</v>
          </cell>
          <cell r="Z788">
            <v>41.88</v>
          </cell>
          <cell r="AA788">
            <v>61.41</v>
          </cell>
          <cell r="AB788">
            <v>62.88</v>
          </cell>
          <cell r="AC788">
            <v>71.88</v>
          </cell>
          <cell r="AD788">
            <v>65.400000000000006</v>
          </cell>
          <cell r="AE788">
            <v>81.09</v>
          </cell>
          <cell r="AF788">
            <v>77.94</v>
          </cell>
          <cell r="AG788">
            <v>101.94</v>
          </cell>
          <cell r="AH788">
            <v>5.03</v>
          </cell>
          <cell r="AI788">
            <v>10.43</v>
          </cell>
          <cell r="AJ788">
            <v>10.43</v>
          </cell>
          <cell r="AK788">
            <v>15.59</v>
          </cell>
          <cell r="AL788">
            <v>33.64</v>
          </cell>
          <cell r="AM788">
            <v>53.44</v>
          </cell>
          <cell r="AN788">
            <v>56.14</v>
          </cell>
          <cell r="AO788">
            <v>67.39</v>
          </cell>
          <cell r="AP788">
            <v>8.9700000000000006</v>
          </cell>
          <cell r="AQ788">
            <v>12.34</v>
          </cell>
          <cell r="AR788">
            <v>11.97</v>
          </cell>
          <cell r="AS788">
            <v>17.97</v>
          </cell>
          <cell r="AT788">
            <v>7.32</v>
          </cell>
          <cell r="AU788">
            <v>8.5399999999999991</v>
          </cell>
          <cell r="AV788">
            <v>8.32</v>
          </cell>
          <cell r="AW788">
            <v>10</v>
          </cell>
          <cell r="AX788">
            <v>25.84</v>
          </cell>
          <cell r="AY788">
            <v>46.08</v>
          </cell>
          <cell r="AZ788">
            <v>44.96</v>
          </cell>
          <cell r="BA788">
            <v>85.69</v>
          </cell>
        </row>
        <row r="789">
          <cell r="F789">
            <v>143.94999999999999</v>
          </cell>
          <cell r="G789">
            <v>174.76</v>
          </cell>
          <cell r="H789">
            <v>177.71</v>
          </cell>
          <cell r="I789">
            <v>193.46</v>
          </cell>
          <cell r="J789">
            <v>25.2</v>
          </cell>
          <cell r="K789">
            <v>42.26</v>
          </cell>
          <cell r="L789">
            <v>39.299999999999997</v>
          </cell>
          <cell r="M789">
            <v>71.94</v>
          </cell>
          <cell r="N789">
            <v>31</v>
          </cell>
          <cell r="O789">
            <v>44.41</v>
          </cell>
          <cell r="P789">
            <v>44.51</v>
          </cell>
          <cell r="Q789">
            <v>57.6</v>
          </cell>
          <cell r="R789">
            <v>14.72</v>
          </cell>
          <cell r="S789">
            <v>19.29</v>
          </cell>
          <cell r="T789">
            <v>19.399999999999999</v>
          </cell>
          <cell r="U789">
            <v>35.96</v>
          </cell>
          <cell r="V789">
            <v>11.94</v>
          </cell>
          <cell r="W789">
            <v>20.9</v>
          </cell>
          <cell r="X789">
            <v>19.62</v>
          </cell>
          <cell r="Y789">
            <v>27.6</v>
          </cell>
          <cell r="Z789">
            <v>41.88</v>
          </cell>
          <cell r="AA789">
            <v>62.6</v>
          </cell>
          <cell r="AB789">
            <v>65.88</v>
          </cell>
          <cell r="AC789">
            <v>77.88</v>
          </cell>
          <cell r="AD789">
            <v>65.400000000000006</v>
          </cell>
          <cell r="AE789">
            <v>78.430000000000007</v>
          </cell>
          <cell r="AF789">
            <v>77.94</v>
          </cell>
          <cell r="AG789">
            <v>101.4</v>
          </cell>
          <cell r="AH789">
            <v>5.03</v>
          </cell>
          <cell r="AI789">
            <v>10.38</v>
          </cell>
          <cell r="AJ789">
            <v>10.43</v>
          </cell>
          <cell r="AK789">
            <v>15.59</v>
          </cell>
          <cell r="AL789">
            <v>33.64</v>
          </cell>
          <cell r="AM789">
            <v>54.3</v>
          </cell>
          <cell r="AN789">
            <v>56.14</v>
          </cell>
          <cell r="AO789">
            <v>78.64</v>
          </cell>
          <cell r="AP789">
            <v>8.9700000000000006</v>
          </cell>
          <cell r="AQ789">
            <v>12.32</v>
          </cell>
          <cell r="AR789">
            <v>11.97</v>
          </cell>
          <cell r="AS789">
            <v>17.97</v>
          </cell>
          <cell r="AT789">
            <v>7.32</v>
          </cell>
          <cell r="AU789">
            <v>8.5500000000000007</v>
          </cell>
          <cell r="AV789">
            <v>8.32</v>
          </cell>
          <cell r="AW789">
            <v>10</v>
          </cell>
          <cell r="AX789">
            <v>26.21</v>
          </cell>
          <cell r="AY789">
            <v>45.64</v>
          </cell>
          <cell r="AZ789">
            <v>44.87</v>
          </cell>
          <cell r="BA789">
            <v>85.69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89"/>
  <sheetViews>
    <sheetView topLeftCell="A782" zoomScaleNormal="100" workbookViewId="0">
      <selection activeCell="B793" sqref="B793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789" si="1661">F768+J768+N768+R768+V768+Z768+AD768+AH768+AL768+AP768+AT768+AX768</f>
        <v>412.85</v>
      </c>
      <c r="BC768" s="3">
        <f t="shared" ref="BC768:BC789" si="1662">G768+K768+O768+S768+W768+AA768+AE768+AI768+AM768+AQ768+AY768+AU768</f>
        <v>558.18999999999994</v>
      </c>
      <c r="BD768" s="3">
        <f t="shared" ref="BD768:BE783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  <row r="770" spans="1:57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3">
        <v>143.94999999999999</v>
      </c>
      <c r="G770" s="3">
        <v>177.68</v>
      </c>
      <c r="H770" s="3">
        <v>179.96</v>
      </c>
      <c r="I770" s="3">
        <v>195.75</v>
      </c>
      <c r="J770" s="3">
        <v>25.2</v>
      </c>
      <c r="K770" s="3">
        <v>42.38</v>
      </c>
      <c r="L770" s="3">
        <v>39.54</v>
      </c>
      <c r="M770" s="3">
        <v>67.739999999999995</v>
      </c>
      <c r="N770" s="3">
        <v>31</v>
      </c>
      <c r="O770" s="3">
        <v>42.84</v>
      </c>
      <c r="P770" s="3">
        <v>43.16</v>
      </c>
      <c r="Q770" s="3">
        <v>57.6</v>
      </c>
      <c r="R770" s="3">
        <v>14.36</v>
      </c>
      <c r="S770" s="3">
        <v>18.54</v>
      </c>
      <c r="T770" s="3">
        <v>17.96</v>
      </c>
      <c r="U770" s="3">
        <v>23.36</v>
      </c>
      <c r="V770" s="3">
        <v>11.94</v>
      </c>
      <c r="W770" s="3">
        <v>20.25</v>
      </c>
      <c r="X770" s="3">
        <v>20.97</v>
      </c>
      <c r="Y770" s="3">
        <v>26.97</v>
      </c>
      <c r="Z770" s="3">
        <v>35.880000000000003</v>
      </c>
      <c r="AA770" s="3">
        <v>55.21</v>
      </c>
      <c r="AB770" s="3">
        <v>58.02</v>
      </c>
      <c r="AC770" s="3">
        <v>65.88</v>
      </c>
      <c r="AD770" s="3">
        <v>65.400000000000006</v>
      </c>
      <c r="AE770" s="3">
        <v>81.55</v>
      </c>
      <c r="AF770" s="3">
        <v>77.94</v>
      </c>
      <c r="AG770" s="3">
        <v>101.94</v>
      </c>
      <c r="AH770" s="3">
        <v>5.03</v>
      </c>
      <c r="AI770" s="3">
        <v>10.35</v>
      </c>
      <c r="AJ770" s="3">
        <v>10.43</v>
      </c>
      <c r="AK770" s="3">
        <v>15.59</v>
      </c>
      <c r="AL770" s="3">
        <v>33.64</v>
      </c>
      <c r="AM770" s="3">
        <v>51.69</v>
      </c>
      <c r="AN770" s="3">
        <v>56.14</v>
      </c>
      <c r="AO770" s="3">
        <v>59.51</v>
      </c>
      <c r="AP770" s="3">
        <v>8.9700000000000006</v>
      </c>
      <c r="AQ770" s="3">
        <v>12.29</v>
      </c>
      <c r="AR770" s="3">
        <v>11.97</v>
      </c>
      <c r="AS770" s="3">
        <v>17.97</v>
      </c>
      <c r="AT770" s="3">
        <v>7.32</v>
      </c>
      <c r="AU770" s="3">
        <v>8.51</v>
      </c>
      <c r="AV770" s="3">
        <v>8.32</v>
      </c>
      <c r="AW770" s="3">
        <v>10</v>
      </c>
      <c r="AX770" s="3">
        <v>25.84</v>
      </c>
      <c r="AY770" s="3">
        <v>45.14</v>
      </c>
      <c r="AZ770" s="3">
        <v>44.06</v>
      </c>
      <c r="BA770" s="3">
        <v>88.09</v>
      </c>
      <c r="BB770" s="3">
        <f t="shared" si="1661"/>
        <v>408.53</v>
      </c>
      <c r="BC770" s="3">
        <f t="shared" si="1662"/>
        <v>566.42999999999995</v>
      </c>
      <c r="BD770" s="3">
        <f t="shared" si="1663"/>
        <v>568.47</v>
      </c>
      <c r="BE770" s="3">
        <f t="shared" si="1663"/>
        <v>730.40000000000009</v>
      </c>
    </row>
    <row r="771" spans="1:57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3">
        <v>143.94999999999999</v>
      </c>
      <c r="G771" s="3">
        <v>177.85</v>
      </c>
      <c r="H771" s="3">
        <v>179.96</v>
      </c>
      <c r="I771" s="3">
        <v>195.75</v>
      </c>
      <c r="J771" s="3">
        <v>25.2</v>
      </c>
      <c r="K771" s="3">
        <v>42.14</v>
      </c>
      <c r="L771" s="3">
        <v>39.42</v>
      </c>
      <c r="M771" s="3">
        <v>67.739999999999995</v>
      </c>
      <c r="N771" s="3">
        <v>31</v>
      </c>
      <c r="O771" s="3">
        <v>43.02</v>
      </c>
      <c r="P771" s="3">
        <v>43.16</v>
      </c>
      <c r="Q771" s="3">
        <v>57.6</v>
      </c>
      <c r="R771" s="3">
        <v>15.08</v>
      </c>
      <c r="S771" s="3">
        <v>18.579999999999998</v>
      </c>
      <c r="T771" s="3">
        <v>17.96</v>
      </c>
      <c r="U771" s="3">
        <v>23.36</v>
      </c>
      <c r="V771" s="3">
        <v>11.94</v>
      </c>
      <c r="W771" s="3">
        <v>19.91</v>
      </c>
      <c r="X771" s="3">
        <v>19.47</v>
      </c>
      <c r="Y771" s="3">
        <v>26.97</v>
      </c>
      <c r="Z771" s="3">
        <v>35.880000000000003</v>
      </c>
      <c r="AA771" s="3">
        <v>55.28</v>
      </c>
      <c r="AB771" s="3">
        <v>59.76</v>
      </c>
      <c r="AC771" s="3">
        <v>71.88</v>
      </c>
      <c r="AD771" s="3">
        <v>65.400000000000006</v>
      </c>
      <c r="AE771" s="3">
        <v>81.150000000000006</v>
      </c>
      <c r="AF771" s="3">
        <v>77.94</v>
      </c>
      <c r="AG771" s="3">
        <v>101.94</v>
      </c>
      <c r="AH771" s="3">
        <v>5.03</v>
      </c>
      <c r="AI771" s="3">
        <v>10.4</v>
      </c>
      <c r="AJ771" s="3">
        <v>10.43</v>
      </c>
      <c r="AK771" s="3">
        <v>15.59</v>
      </c>
      <c r="AL771" s="3">
        <v>33.64</v>
      </c>
      <c r="AM771" s="3">
        <v>50.17</v>
      </c>
      <c r="AN771" s="3">
        <v>53.1</v>
      </c>
      <c r="AO771" s="3">
        <v>59.51</v>
      </c>
      <c r="AP771" s="3">
        <v>8.9700000000000006</v>
      </c>
      <c r="AQ771" s="3">
        <v>12.31</v>
      </c>
      <c r="AR771" s="3">
        <v>11.97</v>
      </c>
      <c r="AS771" s="3">
        <v>17.97</v>
      </c>
      <c r="AT771" s="3">
        <v>7.32</v>
      </c>
      <c r="AU771" s="3">
        <v>8.5</v>
      </c>
      <c r="AV771" s="3">
        <v>8.32</v>
      </c>
      <c r="AW771" s="3">
        <v>10</v>
      </c>
      <c r="AX771" s="3">
        <v>26.21</v>
      </c>
      <c r="AY771" s="3">
        <v>45.62</v>
      </c>
      <c r="AZ771" s="3">
        <v>44.25</v>
      </c>
      <c r="BA771" s="3">
        <v>88.09</v>
      </c>
      <c r="BB771" s="3">
        <f t="shared" si="1661"/>
        <v>409.62</v>
      </c>
      <c r="BC771" s="3">
        <f t="shared" si="1662"/>
        <v>564.92999999999995</v>
      </c>
      <c r="BD771" s="3">
        <f t="shared" si="1663"/>
        <v>565.74</v>
      </c>
      <c r="BE771" s="3">
        <f t="shared" si="1663"/>
        <v>736.40000000000009</v>
      </c>
    </row>
    <row r="772" spans="1:57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3">
        <v>143.94999999999999</v>
      </c>
      <c r="G772" s="3">
        <v>178.65</v>
      </c>
      <c r="H772" s="3">
        <v>179.96</v>
      </c>
      <c r="I772" s="3">
        <v>195.75</v>
      </c>
      <c r="J772" s="3">
        <v>25.2</v>
      </c>
      <c r="K772" s="3">
        <v>42.16</v>
      </c>
      <c r="L772" s="3">
        <v>39.42</v>
      </c>
      <c r="M772" s="3">
        <v>67.739999999999995</v>
      </c>
      <c r="N772" s="3">
        <v>31</v>
      </c>
      <c r="O772" s="3">
        <v>43.19</v>
      </c>
      <c r="P772" s="3">
        <v>43.38</v>
      </c>
      <c r="Q772" s="3">
        <v>57.6</v>
      </c>
      <c r="R772" s="3">
        <v>15.08</v>
      </c>
      <c r="S772" s="3">
        <v>18.55</v>
      </c>
      <c r="T772" s="3">
        <v>17.96</v>
      </c>
      <c r="U772" s="3">
        <v>23.36</v>
      </c>
      <c r="V772" s="3">
        <v>11.94</v>
      </c>
      <c r="W772" s="3">
        <v>19.920000000000002</v>
      </c>
      <c r="X772" s="3">
        <v>19.47</v>
      </c>
      <c r="Y772" s="3">
        <v>29.97</v>
      </c>
      <c r="Z772" s="3">
        <v>35.880000000000003</v>
      </c>
      <c r="AA772" s="3">
        <v>56.99</v>
      </c>
      <c r="AB772" s="3">
        <v>59.88</v>
      </c>
      <c r="AC772" s="3">
        <v>71.88</v>
      </c>
      <c r="AD772" s="3">
        <v>59.94</v>
      </c>
      <c r="AE772" s="3">
        <v>79.819999999999993</v>
      </c>
      <c r="AF772" s="3">
        <v>77.94</v>
      </c>
      <c r="AG772" s="3">
        <v>101.94</v>
      </c>
      <c r="AH772" s="3">
        <v>5.03</v>
      </c>
      <c r="AI772" s="3">
        <v>10.44</v>
      </c>
      <c r="AJ772" s="3">
        <v>10.43</v>
      </c>
      <c r="AK772" s="3">
        <v>15.59</v>
      </c>
      <c r="AL772" s="3">
        <v>33.64</v>
      </c>
      <c r="AM772" s="3">
        <v>50.49</v>
      </c>
      <c r="AN772" s="3">
        <v>52.76</v>
      </c>
      <c r="AO772" s="3">
        <v>61.76</v>
      </c>
      <c r="AP772" s="3">
        <v>8.9700000000000006</v>
      </c>
      <c r="AQ772" s="3">
        <v>12.35</v>
      </c>
      <c r="AR772" s="3">
        <v>11.97</v>
      </c>
      <c r="AS772" s="3">
        <v>17.97</v>
      </c>
      <c r="AT772" s="3">
        <v>7.49</v>
      </c>
      <c r="AU772" s="3">
        <v>8.6199999999999992</v>
      </c>
      <c r="AV772" s="3">
        <v>8.32</v>
      </c>
      <c r="AW772" s="3">
        <v>12.45</v>
      </c>
      <c r="AX772" s="3">
        <v>25.84</v>
      </c>
      <c r="AY772" s="3">
        <v>45.61</v>
      </c>
      <c r="AZ772" s="3">
        <v>44.96</v>
      </c>
      <c r="BA772" s="3">
        <v>88.09</v>
      </c>
      <c r="BB772" s="3">
        <f t="shared" si="1661"/>
        <v>403.96</v>
      </c>
      <c r="BC772" s="3">
        <f t="shared" si="1662"/>
        <v>566.79000000000008</v>
      </c>
      <c r="BD772" s="3">
        <f t="shared" si="1663"/>
        <v>566.45000000000005</v>
      </c>
      <c r="BE772" s="3">
        <f t="shared" si="1663"/>
        <v>744.10000000000014</v>
      </c>
    </row>
    <row r="773" spans="1:57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3">
        <v>143.94999999999999</v>
      </c>
      <c r="G773" s="3">
        <v>178.06</v>
      </c>
      <c r="H773" s="3">
        <v>179.96</v>
      </c>
      <c r="I773" s="3">
        <v>206.96</v>
      </c>
      <c r="J773" s="3">
        <v>25.2</v>
      </c>
      <c r="K773" s="3">
        <v>42.68</v>
      </c>
      <c r="L773" s="3">
        <v>39.840000000000003</v>
      </c>
      <c r="M773" s="3">
        <v>71.94</v>
      </c>
      <c r="N773" s="3">
        <v>31</v>
      </c>
      <c r="O773" s="3">
        <v>43.03</v>
      </c>
      <c r="P773" s="3">
        <v>43.16</v>
      </c>
      <c r="Q773" s="3">
        <v>57.6</v>
      </c>
      <c r="R773" s="3">
        <v>15.44</v>
      </c>
      <c r="S773" s="3">
        <v>18.64</v>
      </c>
      <c r="T773" s="3">
        <v>17.96</v>
      </c>
      <c r="U773" s="3">
        <v>23.36</v>
      </c>
      <c r="V773" s="3">
        <v>11.94</v>
      </c>
      <c r="W773" s="3">
        <v>19.98</v>
      </c>
      <c r="X773" s="3">
        <v>16.97</v>
      </c>
      <c r="Y773" s="3">
        <v>26.97</v>
      </c>
      <c r="Z773" s="3">
        <v>35.880000000000003</v>
      </c>
      <c r="AA773" s="3">
        <v>56.85</v>
      </c>
      <c r="AB773" s="3">
        <v>59.88</v>
      </c>
      <c r="AC773" s="3">
        <v>71.88</v>
      </c>
      <c r="AD773" s="3">
        <v>65.400000000000006</v>
      </c>
      <c r="AE773" s="3">
        <v>83.5</v>
      </c>
      <c r="AF773" s="3">
        <v>77.94</v>
      </c>
      <c r="AG773" s="3">
        <v>110.7</v>
      </c>
      <c r="AH773" s="3">
        <v>5.03</v>
      </c>
      <c r="AI773" s="3">
        <v>10.43</v>
      </c>
      <c r="AJ773" s="3">
        <v>10.43</v>
      </c>
      <c r="AK773" s="3">
        <v>15.59</v>
      </c>
      <c r="AL773" s="3">
        <v>33.64</v>
      </c>
      <c r="AM773" s="3">
        <v>51.55</v>
      </c>
      <c r="AN773" s="3">
        <v>53.44</v>
      </c>
      <c r="AO773" s="3">
        <v>61.76</v>
      </c>
      <c r="AP773" s="3">
        <v>8.9700000000000006</v>
      </c>
      <c r="AQ773" s="3">
        <v>12.31</v>
      </c>
      <c r="AR773" s="3">
        <v>11.97</v>
      </c>
      <c r="AS773" s="3">
        <v>17.97</v>
      </c>
      <c r="AT773" s="3">
        <v>7.32</v>
      </c>
      <c r="AU773" s="3">
        <v>8.5299999999999994</v>
      </c>
      <c r="AV773" s="3">
        <v>8.32</v>
      </c>
      <c r="AW773" s="3">
        <v>10</v>
      </c>
      <c r="AX773" s="3">
        <v>26.21</v>
      </c>
      <c r="AY773" s="3">
        <v>45.29</v>
      </c>
      <c r="AZ773" s="3">
        <v>44.16</v>
      </c>
      <c r="BA773" s="3">
        <v>88.09</v>
      </c>
      <c r="BB773" s="3">
        <f t="shared" si="1661"/>
        <v>409.9799999999999</v>
      </c>
      <c r="BC773" s="3">
        <f t="shared" si="1662"/>
        <v>570.84999999999991</v>
      </c>
      <c r="BD773" s="3">
        <f t="shared" si="1663"/>
        <v>564.03</v>
      </c>
      <c r="BE773" s="3">
        <f t="shared" si="1663"/>
        <v>762.82000000000016</v>
      </c>
    </row>
    <row r="774" spans="1:57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3">
        <v>143.94999999999999</v>
      </c>
      <c r="G774" s="3">
        <v>179.14</v>
      </c>
      <c r="H774" s="3">
        <v>179.96</v>
      </c>
      <c r="I774" s="3">
        <v>206.96</v>
      </c>
      <c r="J774" s="3">
        <v>25.2</v>
      </c>
      <c r="K774" s="3">
        <v>42.64</v>
      </c>
      <c r="L774" s="3">
        <v>40.14</v>
      </c>
      <c r="M774" s="3">
        <v>71.94</v>
      </c>
      <c r="N774" s="3">
        <v>31</v>
      </c>
      <c r="O774" s="3">
        <v>42.57</v>
      </c>
      <c r="P774" s="3">
        <v>42.7</v>
      </c>
      <c r="Q774" s="3">
        <v>57.6</v>
      </c>
      <c r="R774" s="3">
        <v>15.44</v>
      </c>
      <c r="S774" s="3">
        <v>18.68</v>
      </c>
      <c r="T774" s="3">
        <v>17.96</v>
      </c>
      <c r="U774" s="3">
        <v>23.36</v>
      </c>
      <c r="V774" s="3">
        <v>11.95</v>
      </c>
      <c r="W774" s="3">
        <v>20.100000000000001</v>
      </c>
      <c r="X774" s="3">
        <v>19.47</v>
      </c>
      <c r="Y774" s="3">
        <v>26.97</v>
      </c>
      <c r="Z774" s="3">
        <v>35.880000000000003</v>
      </c>
      <c r="AA774" s="3">
        <v>55.43</v>
      </c>
      <c r="AB774" s="3">
        <v>59.88</v>
      </c>
      <c r="AC774" s="3">
        <v>71.88</v>
      </c>
      <c r="AD774" s="3">
        <v>65.400000000000006</v>
      </c>
      <c r="AE774" s="3">
        <v>82.13</v>
      </c>
      <c r="AF774" s="3">
        <v>77.94</v>
      </c>
      <c r="AG774" s="3">
        <v>110.7</v>
      </c>
      <c r="AH774" s="3">
        <v>5.03</v>
      </c>
      <c r="AI774" s="3">
        <v>10.43</v>
      </c>
      <c r="AJ774" s="3">
        <v>10.43</v>
      </c>
      <c r="AK774" s="3">
        <v>15.59</v>
      </c>
      <c r="AL774" s="3">
        <v>33.64</v>
      </c>
      <c r="AM774" s="3">
        <v>53.2</v>
      </c>
      <c r="AN774" s="3">
        <v>56.14</v>
      </c>
      <c r="AO774" s="3">
        <v>61.76</v>
      </c>
      <c r="AP774" s="3">
        <v>8.9700000000000006</v>
      </c>
      <c r="AQ774" s="3">
        <v>12.16</v>
      </c>
      <c r="AR774" s="3">
        <v>11.97</v>
      </c>
      <c r="AS774" s="3">
        <v>17.97</v>
      </c>
      <c r="AT774" s="3">
        <v>7.49</v>
      </c>
      <c r="AU774" s="3">
        <v>8.56</v>
      </c>
      <c r="AV774" s="3">
        <v>8.32</v>
      </c>
      <c r="AW774" s="3">
        <v>10</v>
      </c>
      <c r="AX774" s="3">
        <v>25.84</v>
      </c>
      <c r="AY774" s="3">
        <v>45.56</v>
      </c>
      <c r="AZ774" s="3">
        <v>44.96</v>
      </c>
      <c r="BA774" s="3">
        <v>88.09</v>
      </c>
      <c r="BB774" s="3">
        <f t="shared" si="1661"/>
        <v>409.78999999999991</v>
      </c>
      <c r="BC774" s="3">
        <f t="shared" si="1662"/>
        <v>570.59999999999991</v>
      </c>
      <c r="BD774" s="3">
        <f t="shared" si="1663"/>
        <v>569.87000000000012</v>
      </c>
      <c r="BE774" s="3">
        <f t="shared" si="1663"/>
        <v>762.82000000000016</v>
      </c>
    </row>
    <row r="775" spans="1:57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143.94999999999999</v>
      </c>
      <c r="G775" s="3">
        <v>178.95</v>
      </c>
      <c r="H775" s="3">
        <v>179.96</v>
      </c>
      <c r="I775" s="3">
        <v>195.75</v>
      </c>
      <c r="J775" s="3">
        <v>25.2</v>
      </c>
      <c r="K775" s="3">
        <v>43.05</v>
      </c>
      <c r="L775" s="3">
        <v>40.14</v>
      </c>
      <c r="M775" s="3">
        <v>71.94</v>
      </c>
      <c r="N775" s="3">
        <v>31.46</v>
      </c>
      <c r="O775" s="3">
        <v>43.53</v>
      </c>
      <c r="P775" s="3">
        <v>43.83</v>
      </c>
      <c r="Q775" s="3">
        <v>57.6</v>
      </c>
      <c r="R775" s="3">
        <v>15.44</v>
      </c>
      <c r="S775" s="3">
        <v>18.690000000000001</v>
      </c>
      <c r="T775" s="3">
        <v>18.97</v>
      </c>
      <c r="U775" s="3">
        <v>23.36</v>
      </c>
      <c r="V775" s="3">
        <v>11.94</v>
      </c>
      <c r="W775" s="3">
        <v>19.87</v>
      </c>
      <c r="X775" s="3">
        <v>19.47</v>
      </c>
      <c r="Y775" s="3">
        <v>26.37</v>
      </c>
      <c r="Z775" s="3">
        <v>35.880000000000003</v>
      </c>
      <c r="AA775" s="3">
        <v>53.27</v>
      </c>
      <c r="AB775" s="3">
        <v>56.82</v>
      </c>
      <c r="AC775" s="3">
        <v>65.88</v>
      </c>
      <c r="AD775" s="3">
        <v>65.400000000000006</v>
      </c>
      <c r="AE775" s="3">
        <v>81.150000000000006</v>
      </c>
      <c r="AF775" s="3">
        <v>77.94</v>
      </c>
      <c r="AG775" s="3">
        <v>110.7</v>
      </c>
      <c r="AH775" s="3">
        <v>5.03</v>
      </c>
      <c r="AI775" s="3">
        <v>10.5</v>
      </c>
      <c r="AJ775" s="3">
        <v>10.55</v>
      </c>
      <c r="AK775" s="3">
        <v>15.59</v>
      </c>
      <c r="AL775" s="3">
        <v>33.64</v>
      </c>
      <c r="AM775" s="3">
        <v>52.08</v>
      </c>
      <c r="AN775" s="3">
        <v>56.14</v>
      </c>
      <c r="AO775" s="3">
        <v>61.76</v>
      </c>
      <c r="AP775" s="3">
        <v>8.9700000000000006</v>
      </c>
      <c r="AQ775" s="3">
        <v>12.24</v>
      </c>
      <c r="AR775" s="3">
        <v>11.97</v>
      </c>
      <c r="AS775" s="3">
        <v>17.97</v>
      </c>
      <c r="AT775" s="3">
        <v>7.32</v>
      </c>
      <c r="AU775" s="3">
        <v>8.4499999999999993</v>
      </c>
      <c r="AV775" s="3">
        <v>8.32</v>
      </c>
      <c r="AW775" s="3">
        <v>10</v>
      </c>
      <c r="AX775" s="3">
        <v>25.84</v>
      </c>
      <c r="AY775" s="3">
        <v>44.4</v>
      </c>
      <c r="AZ775" s="3">
        <v>43.63</v>
      </c>
      <c r="BA775" s="3">
        <v>88.09</v>
      </c>
      <c r="BB775" s="3">
        <f t="shared" si="1661"/>
        <v>410.06999999999994</v>
      </c>
      <c r="BC775" s="3">
        <f t="shared" si="1662"/>
        <v>566.17999999999995</v>
      </c>
      <c r="BD775" s="3">
        <f t="shared" si="1663"/>
        <v>567.74</v>
      </c>
      <c r="BE775" s="3">
        <f t="shared" si="1663"/>
        <v>745.0100000000001</v>
      </c>
    </row>
    <row r="776" spans="1:57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3">
        <v>143.94999999999999</v>
      </c>
      <c r="G776" s="3">
        <v>179.18</v>
      </c>
      <c r="H776" s="3">
        <v>179.96</v>
      </c>
      <c r="I776" s="3">
        <v>195.75</v>
      </c>
      <c r="J776" s="3">
        <v>25.2</v>
      </c>
      <c r="K776" s="3">
        <v>42.91</v>
      </c>
      <c r="L776" s="3">
        <v>40.14</v>
      </c>
      <c r="M776" s="3">
        <v>71.94</v>
      </c>
      <c r="N776" s="3">
        <v>31</v>
      </c>
      <c r="O776" s="3">
        <v>42.79</v>
      </c>
      <c r="P776" s="3">
        <v>43.38</v>
      </c>
      <c r="Q776" s="3">
        <v>57.6</v>
      </c>
      <c r="R776" s="3">
        <v>15.44</v>
      </c>
      <c r="S776" s="3">
        <v>18.850000000000001</v>
      </c>
      <c r="T776" s="3">
        <v>19.04</v>
      </c>
      <c r="U776" s="3">
        <v>23.36</v>
      </c>
      <c r="V776" s="3">
        <v>11.94</v>
      </c>
      <c r="W776" s="3">
        <v>20.28</v>
      </c>
      <c r="X776" s="3">
        <v>19.47</v>
      </c>
      <c r="Y776" s="3">
        <v>28.47</v>
      </c>
      <c r="Z776" s="3">
        <v>39.479999999999997</v>
      </c>
      <c r="AA776" s="3">
        <v>55.79</v>
      </c>
      <c r="AB776" s="3">
        <v>59.88</v>
      </c>
      <c r="AC776" s="3">
        <v>71.88</v>
      </c>
      <c r="AD776" s="3">
        <v>65.400000000000006</v>
      </c>
      <c r="AE776" s="3">
        <v>85.68</v>
      </c>
      <c r="AF776" s="3">
        <v>77.94</v>
      </c>
      <c r="AG776" s="3">
        <v>110.7</v>
      </c>
      <c r="AH776" s="3">
        <v>5.03</v>
      </c>
      <c r="AI776" s="3">
        <v>10.44</v>
      </c>
      <c r="AJ776" s="3">
        <v>10.43</v>
      </c>
      <c r="AK776" s="3">
        <v>15.59</v>
      </c>
      <c r="AL776" s="3">
        <v>33.64</v>
      </c>
      <c r="AM776" s="3">
        <v>50.87</v>
      </c>
      <c r="AN776" s="3">
        <v>51.64</v>
      </c>
      <c r="AO776" s="3">
        <v>61.76</v>
      </c>
      <c r="AP776" s="3">
        <v>8.9700000000000006</v>
      </c>
      <c r="AQ776" s="3">
        <v>12.22</v>
      </c>
      <c r="AR776" s="3">
        <v>11.97</v>
      </c>
      <c r="AS776" s="3">
        <v>17.97</v>
      </c>
      <c r="AT776" s="3">
        <v>7.32</v>
      </c>
      <c r="AU776" s="3">
        <v>8.6300000000000008</v>
      </c>
      <c r="AV776" s="3">
        <v>8.32</v>
      </c>
      <c r="AW776" s="3">
        <v>12.45</v>
      </c>
      <c r="AX776" s="3">
        <v>25.84</v>
      </c>
      <c r="AY776" s="3">
        <v>44.82</v>
      </c>
      <c r="AZ776" s="3">
        <v>43.95</v>
      </c>
      <c r="BA776" s="3">
        <v>88.09</v>
      </c>
      <c r="BB776" s="3">
        <f t="shared" si="1661"/>
        <v>413.20999999999992</v>
      </c>
      <c r="BC776" s="3">
        <f t="shared" si="1662"/>
        <v>572.46</v>
      </c>
      <c r="BD776" s="3">
        <f t="shared" si="1663"/>
        <v>566.12000000000012</v>
      </c>
      <c r="BE776" s="3">
        <f t="shared" si="1663"/>
        <v>755.56000000000017</v>
      </c>
    </row>
    <row r="777" spans="1:57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3">
        <v>157.46</v>
      </c>
      <c r="G777" s="3">
        <v>180.58</v>
      </c>
      <c r="H777" s="3">
        <v>179.96</v>
      </c>
      <c r="I777" s="3">
        <v>195.75</v>
      </c>
      <c r="J777" s="3">
        <v>25.2</v>
      </c>
      <c r="K777" s="3">
        <v>23.21</v>
      </c>
      <c r="L777" s="3">
        <v>40.44</v>
      </c>
      <c r="M777" s="3">
        <v>71.94</v>
      </c>
      <c r="N777" s="3">
        <v>31</v>
      </c>
      <c r="O777" s="3">
        <v>43.89</v>
      </c>
      <c r="P777" s="3">
        <v>44.51</v>
      </c>
      <c r="Q777" s="3">
        <v>57.6</v>
      </c>
      <c r="R777" s="3">
        <v>15.44</v>
      </c>
      <c r="S777" s="3">
        <v>18.850000000000001</v>
      </c>
      <c r="T777" s="3">
        <v>19.04</v>
      </c>
      <c r="U777" s="3">
        <v>25.88</v>
      </c>
      <c r="V777" s="3">
        <v>11.94</v>
      </c>
      <c r="W777" s="3">
        <v>20.27</v>
      </c>
      <c r="X777" s="3">
        <v>19.62</v>
      </c>
      <c r="Y777" s="3">
        <v>26.37</v>
      </c>
      <c r="Z777" s="3">
        <v>41.88</v>
      </c>
      <c r="AA777" s="3">
        <v>57.71</v>
      </c>
      <c r="AB777" s="3">
        <v>59.88</v>
      </c>
      <c r="AC777" s="3">
        <v>71.88</v>
      </c>
      <c r="AD777" s="3">
        <v>65.400000000000006</v>
      </c>
      <c r="AE777" s="3">
        <v>77.849999999999994</v>
      </c>
      <c r="AF777" s="3">
        <v>77.94</v>
      </c>
      <c r="AG777" s="3">
        <v>101.94</v>
      </c>
      <c r="AH777" s="3">
        <v>5.03</v>
      </c>
      <c r="AI777" s="3">
        <v>10.42</v>
      </c>
      <c r="AJ777" s="3">
        <v>10.43</v>
      </c>
      <c r="AK777" s="3">
        <v>15.59</v>
      </c>
      <c r="AL777" s="3">
        <v>33.64</v>
      </c>
      <c r="AM777" s="3">
        <v>51.08</v>
      </c>
      <c r="AN777" s="3">
        <v>52.76</v>
      </c>
      <c r="AO777" s="3">
        <v>61.76</v>
      </c>
      <c r="AP777" s="3">
        <v>8.9700000000000006</v>
      </c>
      <c r="AQ777" s="3">
        <v>12.2</v>
      </c>
      <c r="AR777" s="3">
        <v>11.97</v>
      </c>
      <c r="AS777" s="3">
        <v>17.97</v>
      </c>
      <c r="AT777" s="3">
        <v>7.32</v>
      </c>
      <c r="AU777" s="3">
        <v>8.59</v>
      </c>
      <c r="AV777" s="3">
        <v>8.32</v>
      </c>
      <c r="AW777" s="3">
        <v>12.45</v>
      </c>
      <c r="AX777" s="3">
        <v>26.21</v>
      </c>
      <c r="AY777" s="3">
        <v>45.89</v>
      </c>
      <c r="AZ777" s="3">
        <v>44.94</v>
      </c>
      <c r="BA777" s="3">
        <v>88.09</v>
      </c>
      <c r="BB777" s="3">
        <f t="shared" si="1661"/>
        <v>429.49</v>
      </c>
      <c r="BC777" s="3">
        <f t="shared" si="1662"/>
        <v>550.54000000000008</v>
      </c>
      <c r="BD777" s="3">
        <f t="shared" si="1663"/>
        <v>569.81000000000017</v>
      </c>
      <c r="BE777" s="3">
        <f t="shared" si="1663"/>
        <v>747.22000000000014</v>
      </c>
    </row>
    <row r="778" spans="1:57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3">
        <v>148.46</v>
      </c>
      <c r="G778" s="3">
        <v>178.07</v>
      </c>
      <c r="H778" s="3">
        <v>179.96</v>
      </c>
      <c r="I778" s="3">
        <v>195.75</v>
      </c>
      <c r="J778" s="3">
        <v>25.2</v>
      </c>
      <c r="K778" s="3">
        <v>42.02</v>
      </c>
      <c r="L778" s="3">
        <v>38.94</v>
      </c>
      <c r="M778" s="3">
        <v>71.94</v>
      </c>
      <c r="N778" s="3">
        <v>31</v>
      </c>
      <c r="O778" s="3">
        <v>44.03</v>
      </c>
      <c r="P778" s="3">
        <v>44.55</v>
      </c>
      <c r="Q778" s="3">
        <v>57.6</v>
      </c>
      <c r="R778" s="3">
        <v>15.44</v>
      </c>
      <c r="S778" s="3">
        <v>18.809999999999999</v>
      </c>
      <c r="T778" s="3">
        <v>19.04</v>
      </c>
      <c r="U778" s="3">
        <v>25.88</v>
      </c>
      <c r="V778" s="3">
        <v>11.94</v>
      </c>
      <c r="W778" s="3">
        <v>19.98</v>
      </c>
      <c r="X778" s="3">
        <v>19.47</v>
      </c>
      <c r="Y778" s="3">
        <v>26.37</v>
      </c>
      <c r="Z778" s="3">
        <v>41.88</v>
      </c>
      <c r="AA778" s="3">
        <v>58.6</v>
      </c>
      <c r="AB778" s="3">
        <v>59.88</v>
      </c>
      <c r="AC778" s="3">
        <v>71.88</v>
      </c>
      <c r="AD778" s="3">
        <v>65.400000000000006</v>
      </c>
      <c r="AE778" s="3">
        <v>83.18</v>
      </c>
      <c r="AF778" s="3">
        <v>77.94</v>
      </c>
      <c r="AG778" s="3">
        <v>101.94</v>
      </c>
      <c r="AH778" s="3">
        <v>5.03</v>
      </c>
      <c r="AI778" s="3">
        <v>10.4</v>
      </c>
      <c r="AJ778" s="3">
        <v>10.43</v>
      </c>
      <c r="AK778" s="3">
        <v>15.59</v>
      </c>
      <c r="AL778" s="3">
        <v>33.64</v>
      </c>
      <c r="AM778" s="3">
        <v>50.19</v>
      </c>
      <c r="AN778" s="3">
        <v>50.51</v>
      </c>
      <c r="AO778" s="3">
        <v>61.76</v>
      </c>
      <c r="AP778" s="3">
        <v>8.9700000000000006</v>
      </c>
      <c r="AQ778" s="3">
        <v>12.19</v>
      </c>
      <c r="AR778" s="3">
        <v>11.97</v>
      </c>
      <c r="AS778" s="3">
        <v>17.97</v>
      </c>
      <c r="AT778" s="3">
        <v>7.32</v>
      </c>
      <c r="AU778" s="3">
        <v>8.57</v>
      </c>
      <c r="AV778" s="3">
        <v>8.32</v>
      </c>
      <c r="AW778" s="3">
        <v>12.45</v>
      </c>
      <c r="AX778" s="3">
        <v>26.21</v>
      </c>
      <c r="AY778" s="3">
        <v>46.01</v>
      </c>
      <c r="AZ778" s="3">
        <v>44.96</v>
      </c>
      <c r="BA778" s="3">
        <v>88.09</v>
      </c>
      <c r="BB778" s="3">
        <f t="shared" si="1661"/>
        <v>420.49</v>
      </c>
      <c r="BC778" s="3">
        <f t="shared" si="1662"/>
        <v>572.05000000000007</v>
      </c>
      <c r="BD778" s="3">
        <f t="shared" si="1663"/>
        <v>565.97000000000014</v>
      </c>
      <c r="BE778" s="3">
        <f t="shared" si="1663"/>
        <v>747.22000000000014</v>
      </c>
    </row>
    <row r="779" spans="1:57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3">
        <v>148.46</v>
      </c>
      <c r="G779" s="3">
        <v>180.1</v>
      </c>
      <c r="H779" s="3">
        <v>179.96</v>
      </c>
      <c r="I779" s="3">
        <v>195.75</v>
      </c>
      <c r="J779" s="3">
        <v>25.2</v>
      </c>
      <c r="K779" s="3">
        <v>42.41</v>
      </c>
      <c r="L779" s="3">
        <v>38.97</v>
      </c>
      <c r="M779" s="3">
        <v>71.94</v>
      </c>
      <c r="N779" s="3">
        <v>31</v>
      </c>
      <c r="O779" s="3">
        <v>44.27</v>
      </c>
      <c r="P779" s="3">
        <v>44.77</v>
      </c>
      <c r="Q779" s="3">
        <v>57.6</v>
      </c>
      <c r="R779" s="3">
        <v>15.44</v>
      </c>
      <c r="S779" s="3">
        <v>18.760000000000002</v>
      </c>
      <c r="T779" s="3">
        <v>18.899999999999999</v>
      </c>
      <c r="U779" s="3">
        <v>25.88</v>
      </c>
      <c r="V779" s="3">
        <v>11.94</v>
      </c>
      <c r="W779" s="3">
        <v>20.2</v>
      </c>
      <c r="X779" s="3">
        <v>19.47</v>
      </c>
      <c r="Y779" s="3">
        <v>26.37</v>
      </c>
      <c r="Z779" s="3">
        <v>41.88</v>
      </c>
      <c r="AA779" s="3">
        <v>60.06</v>
      </c>
      <c r="AB779" s="3">
        <v>59.88</v>
      </c>
      <c r="AC779" s="3">
        <v>71.88</v>
      </c>
      <c r="AD779" s="3">
        <v>59.94</v>
      </c>
      <c r="AE779" s="3">
        <v>74.36</v>
      </c>
      <c r="AF779" s="3">
        <v>77.94</v>
      </c>
      <c r="AG779" s="3">
        <v>89.94</v>
      </c>
      <c r="AH779" s="3">
        <v>5.03</v>
      </c>
      <c r="AI779" s="3">
        <v>10.41</v>
      </c>
      <c r="AJ779" s="3">
        <v>10.43</v>
      </c>
      <c r="AK779" s="3">
        <v>15.59</v>
      </c>
      <c r="AL779" s="3">
        <v>33.64</v>
      </c>
      <c r="AM779" s="3">
        <v>51.51</v>
      </c>
      <c r="AN779" s="3">
        <v>52.76</v>
      </c>
      <c r="AO779" s="3">
        <v>61.76</v>
      </c>
      <c r="AP779" s="3">
        <v>8.9700000000000006</v>
      </c>
      <c r="AQ779" s="3">
        <v>12.4</v>
      </c>
      <c r="AR779" s="3">
        <v>11.97</v>
      </c>
      <c r="AS779" s="3">
        <v>17.97</v>
      </c>
      <c r="AT779" s="3">
        <v>7.32</v>
      </c>
      <c r="AU779" s="3">
        <v>8.57</v>
      </c>
      <c r="AV779" s="3">
        <v>8.32</v>
      </c>
      <c r="AW779" s="3">
        <v>12.45</v>
      </c>
      <c r="AX779" s="3">
        <v>26.21</v>
      </c>
      <c r="AY779" s="3">
        <v>45.79</v>
      </c>
      <c r="AZ779" s="3">
        <v>44.62</v>
      </c>
      <c r="BA779" s="3">
        <v>88.09</v>
      </c>
      <c r="BB779" s="3">
        <f t="shared" si="1661"/>
        <v>415.03</v>
      </c>
      <c r="BC779" s="3">
        <f t="shared" si="1662"/>
        <v>568.84</v>
      </c>
      <c r="BD779" s="3">
        <f t="shared" si="1663"/>
        <v>567.99</v>
      </c>
      <c r="BE779" s="3">
        <f t="shared" si="1663"/>
        <v>735.22000000000014</v>
      </c>
    </row>
    <row r="780" spans="1:57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3">
        <v>143.94999999999999</v>
      </c>
      <c r="G780" s="3">
        <v>177.15</v>
      </c>
      <c r="H780" s="3">
        <v>176.96</v>
      </c>
      <c r="I780" s="3">
        <v>202.46</v>
      </c>
      <c r="J780" s="3">
        <v>25.2</v>
      </c>
      <c r="K780" s="3">
        <v>42.39</v>
      </c>
      <c r="L780" s="3">
        <v>39.15</v>
      </c>
      <c r="M780" s="3">
        <v>71.94</v>
      </c>
      <c r="N780" s="3">
        <v>31</v>
      </c>
      <c r="O780" s="3">
        <v>44.18</v>
      </c>
      <c r="P780" s="3">
        <v>44.75</v>
      </c>
      <c r="Q780" s="3">
        <v>57.6</v>
      </c>
      <c r="R780" s="3">
        <v>15.8</v>
      </c>
      <c r="S780" s="3">
        <v>18.899999999999999</v>
      </c>
      <c r="T780" s="3">
        <v>19.04</v>
      </c>
      <c r="U780" s="3">
        <v>25.88</v>
      </c>
      <c r="V780" s="3">
        <v>11.94</v>
      </c>
      <c r="W780" s="3">
        <v>19.82</v>
      </c>
      <c r="X780" s="3">
        <v>19.47</v>
      </c>
      <c r="Y780" s="3">
        <v>26.37</v>
      </c>
      <c r="Z780" s="3">
        <v>41.88</v>
      </c>
      <c r="AA780" s="3">
        <v>60.71</v>
      </c>
      <c r="AB780" s="3">
        <v>59.88</v>
      </c>
      <c r="AC780" s="3">
        <v>71.88</v>
      </c>
      <c r="AD780" s="3">
        <v>65.400000000000006</v>
      </c>
      <c r="AE780" s="3">
        <v>78.569999999999993</v>
      </c>
      <c r="AF780" s="3">
        <v>77.94</v>
      </c>
      <c r="AG780" s="3">
        <v>101.4</v>
      </c>
      <c r="AH780" s="3">
        <v>5.03</v>
      </c>
      <c r="AI780" s="3">
        <v>10.42</v>
      </c>
      <c r="AJ780" s="3">
        <v>10.43</v>
      </c>
      <c r="AK780" s="3">
        <v>15.59</v>
      </c>
      <c r="AL780" s="3">
        <v>33.64</v>
      </c>
      <c r="AM780" s="3">
        <v>51.71</v>
      </c>
      <c r="AN780" s="3">
        <v>51.64</v>
      </c>
      <c r="AO780" s="3">
        <v>61.76</v>
      </c>
      <c r="AP780" s="3">
        <v>8.9700000000000006</v>
      </c>
      <c r="AQ780" s="3">
        <v>12.39</v>
      </c>
      <c r="AR780" s="3">
        <v>11.97</v>
      </c>
      <c r="AS780" s="3">
        <v>17.97</v>
      </c>
      <c r="AT780" s="3">
        <v>7.32</v>
      </c>
      <c r="AU780" s="3">
        <v>8.6</v>
      </c>
      <c r="AV780" s="3">
        <v>8.32</v>
      </c>
      <c r="AW780" s="3">
        <v>12.45</v>
      </c>
      <c r="AX780" s="3">
        <v>27.75</v>
      </c>
      <c r="AY780" s="3">
        <v>47.56</v>
      </c>
      <c r="AZ780" s="3">
        <v>44.96</v>
      </c>
      <c r="BA780" s="3">
        <v>88.09</v>
      </c>
      <c r="BB780" s="3">
        <f t="shared" si="1661"/>
        <v>417.87999999999994</v>
      </c>
      <c r="BC780" s="3">
        <f t="shared" si="1662"/>
        <v>572.4</v>
      </c>
      <c r="BD780" s="3">
        <f t="shared" si="1663"/>
        <v>564.5100000000001</v>
      </c>
      <c r="BE780" s="3">
        <f t="shared" si="1663"/>
        <v>753.3900000000001</v>
      </c>
    </row>
    <row r="781" spans="1:57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3">
        <v>143.94999999999999</v>
      </c>
      <c r="G781" s="3">
        <v>176.95</v>
      </c>
      <c r="H781" s="3">
        <v>179.96</v>
      </c>
      <c r="I781" s="3">
        <v>193.46</v>
      </c>
      <c r="J781" s="3">
        <v>25.2</v>
      </c>
      <c r="K781" s="3">
        <v>42.33</v>
      </c>
      <c r="L781" s="3">
        <v>38.94</v>
      </c>
      <c r="M781" s="3">
        <v>71.94</v>
      </c>
      <c r="N781" s="3">
        <v>31</v>
      </c>
      <c r="O781" s="3">
        <v>44.46</v>
      </c>
      <c r="P781" s="3">
        <v>44.55</v>
      </c>
      <c r="Q781" s="3">
        <v>64.75</v>
      </c>
      <c r="R781" s="3">
        <v>15.8</v>
      </c>
      <c r="S781" s="3">
        <v>18.850000000000001</v>
      </c>
      <c r="T781" s="3">
        <v>19.04</v>
      </c>
      <c r="U781" s="3">
        <v>23.36</v>
      </c>
      <c r="V781" s="3">
        <v>13.17</v>
      </c>
      <c r="W781" s="3">
        <v>20.48</v>
      </c>
      <c r="X781" s="3">
        <v>19.77</v>
      </c>
      <c r="Y781" s="3">
        <v>26.37</v>
      </c>
      <c r="Z781" s="3">
        <v>41.88</v>
      </c>
      <c r="AA781" s="3">
        <v>59.35</v>
      </c>
      <c r="AB781" s="3">
        <v>59.88</v>
      </c>
      <c r="AC781" s="3">
        <v>71.88</v>
      </c>
      <c r="AD781" s="3">
        <v>65.400000000000006</v>
      </c>
      <c r="AE781" s="3">
        <v>78.430000000000007</v>
      </c>
      <c r="AF781" s="3">
        <v>77.94</v>
      </c>
      <c r="AG781" s="3">
        <v>101.4</v>
      </c>
      <c r="AH781" s="3">
        <v>5.03</v>
      </c>
      <c r="AI781" s="3">
        <v>10.44</v>
      </c>
      <c r="AJ781" s="3">
        <v>10.5</v>
      </c>
      <c r="AK781" s="3">
        <v>15.59</v>
      </c>
      <c r="AL781" s="3">
        <v>33.64</v>
      </c>
      <c r="AM781" s="3">
        <v>52.25</v>
      </c>
      <c r="AN781" s="3">
        <v>52.76</v>
      </c>
      <c r="AO781" s="3">
        <v>61.76</v>
      </c>
      <c r="AP781" s="3">
        <v>8.9700000000000006</v>
      </c>
      <c r="AQ781" s="3">
        <v>12.38</v>
      </c>
      <c r="AR781" s="3">
        <v>11.97</v>
      </c>
      <c r="AS781" s="3">
        <v>17.97</v>
      </c>
      <c r="AT781" s="3">
        <v>7.32</v>
      </c>
      <c r="AU781" s="3">
        <v>8.6199999999999992</v>
      </c>
      <c r="AV781" s="3">
        <v>8.32</v>
      </c>
      <c r="AW781" s="3">
        <v>12.45</v>
      </c>
      <c r="AX781" s="3">
        <v>26.21</v>
      </c>
      <c r="AY781" s="3">
        <v>45.65</v>
      </c>
      <c r="AZ781" s="3">
        <v>44.78</v>
      </c>
      <c r="BA781" s="3">
        <v>89.96</v>
      </c>
      <c r="BB781" s="3">
        <f t="shared" si="1661"/>
        <v>417.56999999999994</v>
      </c>
      <c r="BC781" s="3">
        <f t="shared" si="1662"/>
        <v>570.19000000000005</v>
      </c>
      <c r="BD781" s="3">
        <f t="shared" si="1663"/>
        <v>568.41</v>
      </c>
      <c r="BE781" s="3">
        <f t="shared" si="1663"/>
        <v>750.8900000000001</v>
      </c>
    </row>
    <row r="782" spans="1:57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3">
        <v>143.94999999999999</v>
      </c>
      <c r="G782" s="3">
        <v>175.47</v>
      </c>
      <c r="H782" s="3">
        <v>179.96</v>
      </c>
      <c r="I782" s="3">
        <v>193.46</v>
      </c>
      <c r="J782" s="3">
        <v>25.2</v>
      </c>
      <c r="K782" s="3">
        <v>43.28</v>
      </c>
      <c r="L782" s="3">
        <v>39.54</v>
      </c>
      <c r="M782" s="3">
        <v>71.94</v>
      </c>
      <c r="N782" s="3">
        <v>31</v>
      </c>
      <c r="O782" s="3">
        <v>44.33</v>
      </c>
      <c r="P782" s="3">
        <v>44.86</v>
      </c>
      <c r="Q782" s="3">
        <v>57.6</v>
      </c>
      <c r="R782" s="3">
        <v>15.8</v>
      </c>
      <c r="S782" s="3">
        <v>19</v>
      </c>
      <c r="T782" s="3">
        <v>19.04</v>
      </c>
      <c r="U782" s="3">
        <v>25.88</v>
      </c>
      <c r="V782" s="3">
        <v>11.94</v>
      </c>
      <c r="W782" s="3">
        <v>20.07</v>
      </c>
      <c r="X782" s="3">
        <v>19.47</v>
      </c>
      <c r="Y782" s="3">
        <v>26.97</v>
      </c>
      <c r="Z782" s="3">
        <v>41.88</v>
      </c>
      <c r="AA782" s="3">
        <v>58.82</v>
      </c>
      <c r="AB782" s="3">
        <v>59.88</v>
      </c>
      <c r="AC782" s="3">
        <v>71.88</v>
      </c>
      <c r="AD782" s="3">
        <v>65.400000000000006</v>
      </c>
      <c r="AE782" s="3">
        <v>83.18</v>
      </c>
      <c r="AF782" s="3">
        <v>77.94</v>
      </c>
      <c r="AG782" s="3">
        <v>101.94</v>
      </c>
      <c r="AH782" s="3">
        <v>5.03</v>
      </c>
      <c r="AI782" s="3">
        <v>10.39</v>
      </c>
      <c r="AJ782" s="3">
        <v>10.43</v>
      </c>
      <c r="AK782" s="3">
        <v>15.59</v>
      </c>
      <c r="AL782" s="3">
        <v>33.64</v>
      </c>
      <c r="AM782" s="3">
        <v>50.94</v>
      </c>
      <c r="AN782" s="3">
        <v>50.46</v>
      </c>
      <c r="AO782" s="3">
        <v>61.76</v>
      </c>
      <c r="AP782" s="3">
        <v>8.9700000000000006</v>
      </c>
      <c r="AQ782" s="3">
        <v>12.36</v>
      </c>
      <c r="AR782" s="3">
        <v>11.97</v>
      </c>
      <c r="AS782" s="3">
        <v>17.97</v>
      </c>
      <c r="AT782" s="3">
        <v>7.32</v>
      </c>
      <c r="AU782" s="3">
        <v>8.5399999999999991</v>
      </c>
      <c r="AV782" s="3">
        <v>8.32</v>
      </c>
      <c r="AW782" s="3">
        <v>12.45</v>
      </c>
      <c r="AX782" s="3">
        <v>26.21</v>
      </c>
      <c r="AY782" s="3">
        <v>47.45</v>
      </c>
      <c r="AZ782" s="3">
        <v>44.96</v>
      </c>
      <c r="BA782" s="3">
        <v>89.96</v>
      </c>
      <c r="BB782" s="3">
        <f t="shared" si="1661"/>
        <v>416.33999999999992</v>
      </c>
      <c r="BC782" s="3">
        <f t="shared" si="1662"/>
        <v>573.82999999999993</v>
      </c>
      <c r="BD782" s="3">
        <f t="shared" si="1663"/>
        <v>566.83000000000004</v>
      </c>
      <c r="BE782" s="3">
        <f t="shared" si="1663"/>
        <v>747.4000000000002</v>
      </c>
    </row>
    <row r="783" spans="1:57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3">
        <v>143.94999999999999</v>
      </c>
      <c r="G783" s="3">
        <v>175.61</v>
      </c>
      <c r="H783" s="3">
        <v>177.71</v>
      </c>
      <c r="I783" s="3">
        <v>193.46</v>
      </c>
      <c r="J783" s="3">
        <v>25.2</v>
      </c>
      <c r="K783" s="3">
        <v>42.81</v>
      </c>
      <c r="L783" s="3">
        <v>39.15</v>
      </c>
      <c r="M783" s="3">
        <v>71.94</v>
      </c>
      <c r="N783" s="3">
        <v>31</v>
      </c>
      <c r="O783" s="3">
        <v>44.32</v>
      </c>
      <c r="P783" s="3">
        <v>44.66</v>
      </c>
      <c r="Q783" s="3">
        <v>57.6</v>
      </c>
      <c r="R783" s="3">
        <v>15.8</v>
      </c>
      <c r="S783" s="3">
        <v>18.93</v>
      </c>
      <c r="T783" s="3">
        <v>19.04</v>
      </c>
      <c r="U783" s="3">
        <v>25.88</v>
      </c>
      <c r="V783" s="3">
        <v>11.94</v>
      </c>
      <c r="W783" s="3">
        <v>20.239999999999998</v>
      </c>
      <c r="X783" s="3">
        <v>19.47</v>
      </c>
      <c r="Y783" s="3">
        <v>26.97</v>
      </c>
      <c r="Z783" s="3">
        <v>41.88</v>
      </c>
      <c r="AA783" s="3">
        <v>58.99</v>
      </c>
      <c r="AB783" s="3">
        <v>59.88</v>
      </c>
      <c r="AC783" s="3">
        <v>71.88</v>
      </c>
      <c r="AD783" s="3">
        <v>65.400000000000006</v>
      </c>
      <c r="AE783" s="3">
        <v>78.489999999999995</v>
      </c>
      <c r="AF783" s="3">
        <v>77.94</v>
      </c>
      <c r="AG783" s="3">
        <v>101.4</v>
      </c>
      <c r="AH783" s="3">
        <v>5.03</v>
      </c>
      <c r="AI783" s="3">
        <v>10.44</v>
      </c>
      <c r="AJ783" s="3">
        <v>10.43</v>
      </c>
      <c r="AK783" s="3">
        <v>15.59</v>
      </c>
      <c r="AL783" s="3">
        <v>33.64</v>
      </c>
      <c r="AM783" s="3">
        <v>51.36</v>
      </c>
      <c r="AN783" s="3">
        <v>51.64</v>
      </c>
      <c r="AO783" s="3">
        <v>61.76</v>
      </c>
      <c r="AP783" s="3">
        <v>8.9700000000000006</v>
      </c>
      <c r="AQ783" s="3">
        <v>12.36</v>
      </c>
      <c r="AR783" s="3">
        <v>11.97</v>
      </c>
      <c r="AS783" s="3">
        <v>17.97</v>
      </c>
      <c r="AT783" s="3">
        <v>7.32</v>
      </c>
      <c r="AU783" s="3">
        <v>8.5299999999999994</v>
      </c>
      <c r="AV783" s="3">
        <v>8.32</v>
      </c>
      <c r="AW783" s="3">
        <v>12.45</v>
      </c>
      <c r="AX783" s="3">
        <v>26.21</v>
      </c>
      <c r="AY783" s="3">
        <v>47.53</v>
      </c>
      <c r="AZ783" s="3">
        <v>44.96</v>
      </c>
      <c r="BA783" s="3">
        <v>89.96</v>
      </c>
      <c r="BB783" s="3">
        <f t="shared" si="1661"/>
        <v>416.33999999999992</v>
      </c>
      <c r="BC783" s="3">
        <f t="shared" si="1662"/>
        <v>569.61</v>
      </c>
      <c r="BD783" s="3">
        <f t="shared" si="1663"/>
        <v>565.17000000000007</v>
      </c>
      <c r="BE783" s="3">
        <f t="shared" si="1663"/>
        <v>746.86000000000013</v>
      </c>
    </row>
    <row r="784" spans="1:57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3">
        <v>143.94999999999999</v>
      </c>
      <c r="G784" s="3">
        <v>174.63</v>
      </c>
      <c r="H784" s="3">
        <v>178.83</v>
      </c>
      <c r="I784" s="3">
        <v>193.46</v>
      </c>
      <c r="J784" s="3">
        <v>25.2</v>
      </c>
      <c r="K784" s="3">
        <v>42.65</v>
      </c>
      <c r="L784" s="3">
        <v>38.97</v>
      </c>
      <c r="M784" s="3">
        <v>71.94</v>
      </c>
      <c r="N784" s="3">
        <v>31</v>
      </c>
      <c r="O784" s="3">
        <v>44.63</v>
      </c>
      <c r="P784" s="3">
        <v>44.77</v>
      </c>
      <c r="Q784" s="3">
        <v>57.6</v>
      </c>
      <c r="R784" s="3">
        <v>15.8</v>
      </c>
      <c r="S784" s="3">
        <v>18.95</v>
      </c>
      <c r="T784" s="3">
        <v>19.04</v>
      </c>
      <c r="U784" s="3">
        <v>23.36</v>
      </c>
      <c r="V784" s="3">
        <v>11.94</v>
      </c>
      <c r="W784" s="3">
        <v>20.47</v>
      </c>
      <c r="X784" s="3">
        <v>19.47</v>
      </c>
      <c r="Y784" s="3">
        <v>27.6</v>
      </c>
      <c r="Z784" s="3">
        <v>41.88</v>
      </c>
      <c r="AA784" s="3">
        <v>60.02</v>
      </c>
      <c r="AB784" s="3">
        <v>59.88</v>
      </c>
      <c r="AC784" s="3">
        <v>71.88</v>
      </c>
      <c r="AD784" s="3">
        <v>65.400000000000006</v>
      </c>
      <c r="AE784" s="3">
        <v>81.09</v>
      </c>
      <c r="AF784" s="3">
        <v>77.94</v>
      </c>
      <c r="AG784" s="3">
        <v>101.94</v>
      </c>
      <c r="AH784" s="3">
        <v>5.03</v>
      </c>
      <c r="AI784" s="3">
        <v>10.43</v>
      </c>
      <c r="AJ784" s="3">
        <v>10.43</v>
      </c>
      <c r="AK784" s="3">
        <v>15.59</v>
      </c>
      <c r="AL784" s="3">
        <v>33.64</v>
      </c>
      <c r="AM784" s="3">
        <v>52.93</v>
      </c>
      <c r="AN784" s="3">
        <v>56.14</v>
      </c>
      <c r="AO784" s="3">
        <v>61.76</v>
      </c>
      <c r="AP784" s="3">
        <v>8.9700000000000006</v>
      </c>
      <c r="AQ784" s="3">
        <v>12.44</v>
      </c>
      <c r="AR784" s="3">
        <v>11.97</v>
      </c>
      <c r="AS784" s="3">
        <v>17.97</v>
      </c>
      <c r="AT784" s="3">
        <v>7.32</v>
      </c>
      <c r="AU784" s="3">
        <v>8.52</v>
      </c>
      <c r="AV784" s="3">
        <v>8.32</v>
      </c>
      <c r="AW784" s="3">
        <v>12.45</v>
      </c>
      <c r="AX784" s="3">
        <v>26.21</v>
      </c>
      <c r="AY784" s="3">
        <v>47.08</v>
      </c>
      <c r="AZ784" s="3">
        <v>44.96</v>
      </c>
      <c r="BA784" s="3">
        <v>89.96</v>
      </c>
      <c r="BB784" s="3">
        <f t="shared" si="1661"/>
        <v>416.33999999999992</v>
      </c>
      <c r="BC784" s="3">
        <f t="shared" si="1662"/>
        <v>573.84000000000015</v>
      </c>
      <c r="BD784" s="3">
        <f t="shared" ref="BD784:BE789" si="1664">H784+L784+P784+T784+X784+AB784+AF784+AJ784+AN784+AR784+AV784+AZ784</f>
        <v>570.72000000000014</v>
      </c>
      <c r="BE784" s="3">
        <f t="shared" si="1664"/>
        <v>745.5100000000001</v>
      </c>
    </row>
    <row r="785" spans="1:57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3">
        <v>143.94999999999999</v>
      </c>
      <c r="G785" s="3">
        <v>174.07</v>
      </c>
      <c r="H785" s="3">
        <v>177.71</v>
      </c>
      <c r="I785" s="3">
        <v>193.46</v>
      </c>
      <c r="J785" s="3">
        <v>25.2</v>
      </c>
      <c r="K785" s="3">
        <v>42.48</v>
      </c>
      <c r="L785" s="3">
        <v>39</v>
      </c>
      <c r="M785" s="3">
        <v>71.94</v>
      </c>
      <c r="N785" s="3">
        <v>31</v>
      </c>
      <c r="O785" s="3">
        <v>44.49</v>
      </c>
      <c r="P785" s="3">
        <v>44.66</v>
      </c>
      <c r="Q785" s="3">
        <v>57.6</v>
      </c>
      <c r="R785" s="3">
        <v>15.8</v>
      </c>
      <c r="S785" s="3">
        <v>19.010000000000002</v>
      </c>
      <c r="T785" s="3">
        <v>19.04</v>
      </c>
      <c r="U785" s="3">
        <v>25.88</v>
      </c>
      <c r="V785" s="3">
        <v>11.94</v>
      </c>
      <c r="W785" s="3">
        <v>20.34</v>
      </c>
      <c r="X785" s="3">
        <v>19.47</v>
      </c>
      <c r="Y785" s="3">
        <v>27.6</v>
      </c>
      <c r="Z785" s="3">
        <v>41.88</v>
      </c>
      <c r="AA785" s="3">
        <v>60.03</v>
      </c>
      <c r="AB785" s="3">
        <v>62.88</v>
      </c>
      <c r="AC785" s="3">
        <v>71.88</v>
      </c>
      <c r="AD785" s="3">
        <v>65.400000000000006</v>
      </c>
      <c r="AE785" s="3">
        <v>81.09</v>
      </c>
      <c r="AF785" s="3">
        <v>77.94</v>
      </c>
      <c r="AG785" s="3">
        <v>101.94</v>
      </c>
      <c r="AH785" s="3">
        <v>5.03</v>
      </c>
      <c r="AI785" s="3">
        <v>10.43</v>
      </c>
      <c r="AJ785" s="3">
        <v>10.43</v>
      </c>
      <c r="AK785" s="3">
        <v>15.59</v>
      </c>
      <c r="AL785" s="3">
        <v>33.64</v>
      </c>
      <c r="AM785" s="3">
        <v>53.93</v>
      </c>
      <c r="AN785" s="3">
        <v>56.14</v>
      </c>
      <c r="AO785" s="3">
        <v>78.64</v>
      </c>
      <c r="AP785" s="3">
        <v>8.9700000000000006</v>
      </c>
      <c r="AQ785" s="3">
        <v>12.4</v>
      </c>
      <c r="AR785" s="3">
        <v>11.97</v>
      </c>
      <c r="AS785" s="3">
        <v>17.97</v>
      </c>
      <c r="AT785" s="3">
        <v>7.32</v>
      </c>
      <c r="AU785" s="3">
        <v>8.48</v>
      </c>
      <c r="AV785" s="3">
        <v>8.32</v>
      </c>
      <c r="AW785" s="3">
        <v>12.45</v>
      </c>
      <c r="AX785" s="3">
        <v>24.34</v>
      </c>
      <c r="AY785" s="3">
        <v>47</v>
      </c>
      <c r="AZ785" s="3">
        <v>44.96</v>
      </c>
      <c r="BA785" s="3">
        <v>89.96</v>
      </c>
      <c r="BB785" s="3">
        <f t="shared" si="1661"/>
        <v>414.46999999999991</v>
      </c>
      <c r="BC785" s="3">
        <f t="shared" si="1662"/>
        <v>573.75</v>
      </c>
      <c r="BD785" s="3">
        <f t="shared" si="1664"/>
        <v>572.5200000000001</v>
      </c>
      <c r="BE785" s="3">
        <f t="shared" si="1664"/>
        <v>764.91000000000008</v>
      </c>
    </row>
    <row r="786" spans="1:57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3">
        <v>143.94999999999999</v>
      </c>
      <c r="G786" s="3">
        <v>178.74</v>
      </c>
      <c r="H786" s="3">
        <v>179.96</v>
      </c>
      <c r="I786" s="3">
        <v>202.46</v>
      </c>
      <c r="J786" s="3">
        <v>25.2</v>
      </c>
      <c r="K786" s="3">
        <v>42.75</v>
      </c>
      <c r="L786" s="3">
        <v>39.42</v>
      </c>
      <c r="M786" s="3">
        <v>71.94</v>
      </c>
      <c r="N786" s="3">
        <v>31</v>
      </c>
      <c r="O786" s="3">
        <v>44.49</v>
      </c>
      <c r="P786" s="3">
        <v>44.66</v>
      </c>
      <c r="Q786" s="3">
        <v>57.6</v>
      </c>
      <c r="R786" s="3">
        <v>15.8</v>
      </c>
      <c r="S786" s="3">
        <v>19.3</v>
      </c>
      <c r="T786" s="3">
        <v>19.399999999999999</v>
      </c>
      <c r="U786" s="3">
        <v>35.96</v>
      </c>
      <c r="V786" s="3">
        <v>11.94</v>
      </c>
      <c r="W786" s="3">
        <v>20.51</v>
      </c>
      <c r="X786" s="3">
        <v>19.47</v>
      </c>
      <c r="Y786" s="3">
        <v>27.6</v>
      </c>
      <c r="Z786" s="3">
        <v>41.88</v>
      </c>
      <c r="AA786" s="3">
        <v>60.98</v>
      </c>
      <c r="AB786" s="3">
        <v>62.28</v>
      </c>
      <c r="AC786" s="3">
        <v>71.88</v>
      </c>
      <c r="AD786" s="3">
        <v>59.94</v>
      </c>
      <c r="AE786" s="3">
        <v>82.58</v>
      </c>
      <c r="AF786" s="3">
        <v>77.94</v>
      </c>
      <c r="AG786" s="3">
        <v>101.94</v>
      </c>
      <c r="AH786" s="3">
        <v>5.03</v>
      </c>
      <c r="AI786" s="3">
        <v>10.4</v>
      </c>
      <c r="AJ786" s="3">
        <v>10.43</v>
      </c>
      <c r="AK786" s="3">
        <v>15.59</v>
      </c>
      <c r="AL786" s="3">
        <v>33.64</v>
      </c>
      <c r="AM786" s="3">
        <v>53.27</v>
      </c>
      <c r="AN786" s="3">
        <v>56.14</v>
      </c>
      <c r="AO786" s="3">
        <v>67.39</v>
      </c>
      <c r="AP786" s="3">
        <v>8.9700000000000006</v>
      </c>
      <c r="AQ786" s="3">
        <v>12.46</v>
      </c>
      <c r="AR786" s="3">
        <v>11.97</v>
      </c>
      <c r="AS786" s="3">
        <v>17.97</v>
      </c>
      <c r="AT786" s="3">
        <v>7.32</v>
      </c>
      <c r="AU786" s="3">
        <v>8.66</v>
      </c>
      <c r="AV786" s="3">
        <v>8.32</v>
      </c>
      <c r="AW786" s="3">
        <v>14.06</v>
      </c>
      <c r="AX786" s="3">
        <v>26.21</v>
      </c>
      <c r="AY786" s="3">
        <v>47.22</v>
      </c>
      <c r="AZ786" s="3">
        <v>44.96</v>
      </c>
      <c r="BA786" s="3">
        <v>85.69</v>
      </c>
      <c r="BB786" s="3">
        <f t="shared" si="1661"/>
        <v>410.87999999999994</v>
      </c>
      <c r="BC786" s="3">
        <f t="shared" si="1662"/>
        <v>581.36</v>
      </c>
      <c r="BD786" s="3">
        <f t="shared" si="1664"/>
        <v>574.95000000000005</v>
      </c>
      <c r="BE786" s="3">
        <f t="shared" si="1664"/>
        <v>770.07999999999993</v>
      </c>
    </row>
    <row r="787" spans="1:57" x14ac:dyDescent="0.25">
      <c r="A787" s="5" t="s">
        <v>95</v>
      </c>
      <c r="B787" s="11">
        <v>44564</v>
      </c>
      <c r="C787" s="3" t="s">
        <v>44</v>
      </c>
      <c r="D787" s="13">
        <v>0.47430555555555554</v>
      </c>
      <c r="E787" s="3" t="s">
        <v>56</v>
      </c>
      <c r="F787" s="3">
        <v>143.94999999999999</v>
      </c>
      <c r="G787" s="3">
        <v>171.96</v>
      </c>
      <c r="H787" s="3">
        <v>175.46</v>
      </c>
      <c r="I787" s="3">
        <v>193.46</v>
      </c>
      <c r="J787" s="3">
        <v>25.2</v>
      </c>
      <c r="K787" s="3">
        <v>42.41</v>
      </c>
      <c r="L787" s="3">
        <v>39</v>
      </c>
      <c r="M787" s="3">
        <v>71.94</v>
      </c>
      <c r="N787" s="3">
        <v>31</v>
      </c>
      <c r="O787" s="3">
        <v>44.49</v>
      </c>
      <c r="P787" s="3">
        <v>44.66</v>
      </c>
      <c r="Q787" s="3">
        <v>57.6</v>
      </c>
      <c r="R787" s="3">
        <v>15.8</v>
      </c>
      <c r="S787" s="3">
        <v>19.34</v>
      </c>
      <c r="T787" s="3">
        <v>19.399999999999999</v>
      </c>
      <c r="U787" s="3">
        <v>35.96</v>
      </c>
      <c r="V787" s="3">
        <v>11.94</v>
      </c>
      <c r="W787" s="3">
        <v>20.8</v>
      </c>
      <c r="X787" s="3">
        <v>20.37</v>
      </c>
      <c r="Y787" s="3">
        <v>27.6</v>
      </c>
      <c r="Z787" s="3">
        <v>41.88</v>
      </c>
      <c r="AA787" s="3">
        <v>60.92</v>
      </c>
      <c r="AB787" s="3">
        <v>62.28</v>
      </c>
      <c r="AC787" s="3">
        <v>71.88</v>
      </c>
      <c r="AD787" s="3">
        <v>65.400000000000006</v>
      </c>
      <c r="AE787" s="3">
        <v>78.430000000000007</v>
      </c>
      <c r="AF787" s="3">
        <v>77.94</v>
      </c>
      <c r="AG787" s="3">
        <v>101.4</v>
      </c>
      <c r="AH787" s="3">
        <v>5.03</v>
      </c>
      <c r="AI787" s="3">
        <v>10.43</v>
      </c>
      <c r="AJ787" s="3">
        <v>10.43</v>
      </c>
      <c r="AK787" s="3">
        <v>15.59</v>
      </c>
      <c r="AL787" s="3">
        <v>33.64</v>
      </c>
      <c r="AM787" s="3">
        <v>53.37</v>
      </c>
      <c r="AN787" s="3">
        <v>56.14</v>
      </c>
      <c r="AO787" s="3">
        <v>67.39</v>
      </c>
      <c r="AP787" s="3">
        <v>8.9700000000000006</v>
      </c>
      <c r="AQ787" s="3">
        <v>12.35</v>
      </c>
      <c r="AR787" s="3">
        <v>11.97</v>
      </c>
      <c r="AS787" s="3">
        <v>17.97</v>
      </c>
      <c r="AT787" s="3">
        <v>7.32</v>
      </c>
      <c r="AU787" s="3">
        <v>8.51</v>
      </c>
      <c r="AV787" s="3">
        <v>8.32</v>
      </c>
      <c r="AW787" s="3">
        <v>10</v>
      </c>
      <c r="AX787" s="3">
        <v>25.84</v>
      </c>
      <c r="AY787" s="3">
        <v>45.25</v>
      </c>
      <c r="AZ787" s="3">
        <v>44.44</v>
      </c>
      <c r="BA787" s="3">
        <v>85.69</v>
      </c>
      <c r="BB787" s="3">
        <f t="shared" si="1661"/>
        <v>415.96999999999991</v>
      </c>
      <c r="BC787" s="3">
        <f t="shared" si="1662"/>
        <v>568.26</v>
      </c>
      <c r="BD787" s="3">
        <f t="shared" si="1664"/>
        <v>570.41000000000008</v>
      </c>
      <c r="BE787" s="3">
        <f t="shared" si="1664"/>
        <v>756.48</v>
      </c>
    </row>
    <row r="788" spans="1:57" x14ac:dyDescent="0.25">
      <c r="A788" s="5" t="s">
        <v>95</v>
      </c>
      <c r="B788" s="11">
        <v>44565</v>
      </c>
      <c r="C788" s="3" t="s">
        <v>45</v>
      </c>
      <c r="D788" s="13">
        <v>0.24791666666666667</v>
      </c>
      <c r="E788" s="3" t="s">
        <v>56</v>
      </c>
      <c r="F788" s="3">
        <v>143.94999999999999</v>
      </c>
      <c r="G788" s="3">
        <v>176.52</v>
      </c>
      <c r="H788" s="3">
        <v>179.96</v>
      </c>
      <c r="I788" s="3">
        <v>202.46</v>
      </c>
      <c r="J788" s="3">
        <v>25.2</v>
      </c>
      <c r="K788" s="3">
        <v>42.52</v>
      </c>
      <c r="L788" s="3">
        <v>39.15</v>
      </c>
      <c r="M788" s="3">
        <v>71.94</v>
      </c>
      <c r="N788" s="3">
        <v>31</v>
      </c>
      <c r="O788" s="3">
        <v>44.37</v>
      </c>
      <c r="P788" s="3">
        <v>44.55</v>
      </c>
      <c r="Q788" s="3">
        <v>57.6</v>
      </c>
      <c r="R788" s="3">
        <v>15.8</v>
      </c>
      <c r="S788" s="3">
        <v>19.36</v>
      </c>
      <c r="T788" s="3">
        <v>19.399999999999999</v>
      </c>
      <c r="U788" s="3">
        <v>35.96</v>
      </c>
      <c r="V788" s="3">
        <v>11.94</v>
      </c>
      <c r="W788" s="3">
        <v>20.34</v>
      </c>
      <c r="X788" s="3">
        <v>19.47</v>
      </c>
      <c r="Y788" s="3">
        <v>27.6</v>
      </c>
      <c r="Z788" s="3">
        <v>41.88</v>
      </c>
      <c r="AA788" s="3">
        <v>61.41</v>
      </c>
      <c r="AB788" s="3">
        <v>62.88</v>
      </c>
      <c r="AC788" s="3">
        <v>71.88</v>
      </c>
      <c r="AD788" s="3">
        <v>65.400000000000006</v>
      </c>
      <c r="AE788" s="3">
        <v>81.09</v>
      </c>
      <c r="AF788" s="3">
        <v>77.94</v>
      </c>
      <c r="AG788" s="3">
        <v>101.94</v>
      </c>
      <c r="AH788" s="3">
        <v>5.03</v>
      </c>
      <c r="AI788" s="3">
        <v>10.43</v>
      </c>
      <c r="AJ788" s="3">
        <v>10.43</v>
      </c>
      <c r="AK788" s="3">
        <v>15.59</v>
      </c>
      <c r="AL788" s="3">
        <v>33.64</v>
      </c>
      <c r="AM788" s="3">
        <v>53.44</v>
      </c>
      <c r="AN788" s="3">
        <v>56.14</v>
      </c>
      <c r="AO788" s="3">
        <v>67.39</v>
      </c>
      <c r="AP788" s="3">
        <v>8.9700000000000006</v>
      </c>
      <c r="AQ788" s="3">
        <v>12.34</v>
      </c>
      <c r="AR788" s="3">
        <v>11.97</v>
      </c>
      <c r="AS788" s="3">
        <v>17.97</v>
      </c>
      <c r="AT788" s="3">
        <v>7.32</v>
      </c>
      <c r="AU788" s="3">
        <v>8.5399999999999991</v>
      </c>
      <c r="AV788" s="3">
        <v>8.32</v>
      </c>
      <c r="AW788" s="3">
        <v>10</v>
      </c>
      <c r="AX788" s="3">
        <v>25.84</v>
      </c>
      <c r="AY788" s="3">
        <v>46.08</v>
      </c>
      <c r="AZ788" s="3">
        <v>44.96</v>
      </c>
      <c r="BA788" s="3">
        <v>85.69</v>
      </c>
      <c r="BB788" s="3">
        <f t="shared" si="1661"/>
        <v>415.96999999999991</v>
      </c>
      <c r="BC788" s="3">
        <f t="shared" si="1662"/>
        <v>576.44000000000005</v>
      </c>
      <c r="BD788" s="3">
        <f t="shared" si="1664"/>
        <v>575.17000000000007</v>
      </c>
      <c r="BE788" s="3">
        <f t="shared" si="1664"/>
        <v>766.02</v>
      </c>
    </row>
    <row r="789" spans="1:57" x14ac:dyDescent="0.25">
      <c r="A789" s="5" t="s">
        <v>95</v>
      </c>
      <c r="B789" s="11">
        <v>44566</v>
      </c>
      <c r="C789" s="3" t="s">
        <v>46</v>
      </c>
      <c r="D789" s="13">
        <v>0.53263888888888888</v>
      </c>
      <c r="E789" s="3" t="s">
        <v>55</v>
      </c>
      <c r="F789" s="3">
        <v>143.94999999999999</v>
      </c>
      <c r="G789" s="3">
        <v>174.76</v>
      </c>
      <c r="H789" s="3">
        <v>177.71</v>
      </c>
      <c r="I789" s="3">
        <v>193.46</v>
      </c>
      <c r="J789" s="3">
        <v>25.2</v>
      </c>
      <c r="K789" s="3">
        <v>42.26</v>
      </c>
      <c r="L789" s="3">
        <v>39.299999999999997</v>
      </c>
      <c r="M789" s="3">
        <v>71.94</v>
      </c>
      <c r="N789" s="3">
        <v>31</v>
      </c>
      <c r="O789" s="3">
        <v>44.41</v>
      </c>
      <c r="P789" s="3">
        <v>44.51</v>
      </c>
      <c r="Q789" s="3">
        <v>57.6</v>
      </c>
      <c r="R789" s="3">
        <v>14.72</v>
      </c>
      <c r="S789" s="3">
        <v>19.29</v>
      </c>
      <c r="T789" s="3">
        <v>19.399999999999999</v>
      </c>
      <c r="U789" s="3">
        <v>35.96</v>
      </c>
      <c r="V789" s="3">
        <v>11.94</v>
      </c>
      <c r="W789" s="3">
        <v>20.9</v>
      </c>
      <c r="X789" s="3">
        <v>19.62</v>
      </c>
      <c r="Y789" s="3">
        <v>27.6</v>
      </c>
      <c r="Z789" s="3">
        <v>41.88</v>
      </c>
      <c r="AA789" s="3">
        <v>62.6</v>
      </c>
      <c r="AB789" s="3">
        <v>65.88</v>
      </c>
      <c r="AC789" s="3">
        <v>77.88</v>
      </c>
      <c r="AD789" s="3">
        <v>65.400000000000006</v>
      </c>
      <c r="AE789" s="3">
        <v>78.430000000000007</v>
      </c>
      <c r="AF789" s="3">
        <v>77.94</v>
      </c>
      <c r="AG789" s="3">
        <v>101.4</v>
      </c>
      <c r="AH789" s="3">
        <v>5.03</v>
      </c>
      <c r="AI789" s="3">
        <v>10.38</v>
      </c>
      <c r="AJ789" s="3">
        <v>10.43</v>
      </c>
      <c r="AK789" s="3">
        <v>15.59</v>
      </c>
      <c r="AL789" s="3">
        <v>33.64</v>
      </c>
      <c r="AM789" s="3">
        <v>54.3</v>
      </c>
      <c r="AN789" s="3">
        <v>56.14</v>
      </c>
      <c r="AO789" s="3">
        <v>78.64</v>
      </c>
      <c r="AP789" s="3">
        <v>8.9700000000000006</v>
      </c>
      <c r="AQ789" s="3">
        <v>12.32</v>
      </c>
      <c r="AR789" s="3">
        <v>11.97</v>
      </c>
      <c r="AS789" s="3">
        <v>17.97</v>
      </c>
      <c r="AT789" s="3">
        <v>7.32</v>
      </c>
      <c r="AU789" s="3">
        <v>8.5500000000000007</v>
      </c>
      <c r="AV789" s="3">
        <v>8.32</v>
      </c>
      <c r="AW789" s="3">
        <v>10</v>
      </c>
      <c r="AX789" s="3">
        <v>26.21</v>
      </c>
      <c r="AY789" s="3">
        <v>45.64</v>
      </c>
      <c r="AZ789" s="3">
        <v>44.87</v>
      </c>
      <c r="BA789" s="3">
        <v>85.69</v>
      </c>
      <c r="BB789" s="3">
        <f t="shared" si="1661"/>
        <v>415.26</v>
      </c>
      <c r="BC789" s="3">
        <f t="shared" si="1662"/>
        <v>573.83999999999992</v>
      </c>
      <c r="BD789" s="3">
        <f t="shared" si="1664"/>
        <v>576.09</v>
      </c>
      <c r="BE789" s="3">
        <f t="shared" si="1664"/>
        <v>773.73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89"/>
  <sheetViews>
    <sheetView tabSelected="1" topLeftCell="A779" workbookViewId="0">
      <selection activeCell="A789" sqref="A789:XFD789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  <row r="770" spans="1:53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15">
        <f>[1]cesta!F770/4.5</f>
        <v>31.988888888888887</v>
      </c>
      <c r="G770" s="15">
        <f>[1]cesta!G770/4.5</f>
        <v>39.484444444444449</v>
      </c>
      <c r="H770" s="15">
        <f>[1]cesta!H770/4.5</f>
        <v>39.99111111111111</v>
      </c>
      <c r="I770" s="15">
        <f>[1]cesta!I770/4.5</f>
        <v>43.5</v>
      </c>
      <c r="J770" s="15">
        <f>[1]cesta!J770/6</f>
        <v>4.2</v>
      </c>
      <c r="K770" s="15">
        <f>[1]cesta!K770/6</f>
        <v>7.0633333333333335</v>
      </c>
      <c r="L770" s="15">
        <f>[1]cesta!L770/6</f>
        <v>6.59</v>
      </c>
      <c r="M770" s="15">
        <f>[1]cesta!M770/6</f>
        <v>11.29</v>
      </c>
      <c r="N770" s="15">
        <f>[1]cesta!N770/4.5</f>
        <v>6.8888888888888893</v>
      </c>
      <c r="O770" s="15">
        <f>[1]cesta!O770/4.5</f>
        <v>9.5200000000000014</v>
      </c>
      <c r="P770" s="15">
        <f>[1]cesta!P770/4.5</f>
        <v>9.5911111111111111</v>
      </c>
      <c r="Q770" s="15">
        <f>[1]cesta!Q770/4.5</f>
        <v>12.8</v>
      </c>
      <c r="R770" s="15">
        <f>[1]cesta!R770/3.6</f>
        <v>3.9888888888888885</v>
      </c>
      <c r="S770" s="15">
        <f>[1]cesta!S770/3.6</f>
        <v>5.1499999999999995</v>
      </c>
      <c r="T770" s="15">
        <f>[1]cesta!T770/3.6</f>
        <v>4.9888888888888889</v>
      </c>
      <c r="U770" s="15">
        <f>[1]cesta!U770/3.6</f>
        <v>6.4888888888888889</v>
      </c>
      <c r="V770" s="15">
        <f>[1]cesta!V770/3</f>
        <v>3.98</v>
      </c>
      <c r="W770" s="15">
        <f>[1]cesta!W770/3</f>
        <v>6.75</v>
      </c>
      <c r="X770" s="15">
        <f>[1]cesta!X770/3</f>
        <v>6.9899999999999993</v>
      </c>
      <c r="Y770" s="15">
        <f>[1]cesta!Y770/3</f>
        <v>8.99</v>
      </c>
      <c r="Z770" s="15">
        <f>[1]cesta!Z770/12</f>
        <v>2.99</v>
      </c>
      <c r="AA770" s="15">
        <f>[1]cesta!AA770/12</f>
        <v>4.6008333333333331</v>
      </c>
      <c r="AB770" s="15">
        <f>[1]cesta!AB770/12</f>
        <v>4.835</v>
      </c>
      <c r="AC770" s="15">
        <f>[1]cesta!AC770/12</f>
        <v>5.4899999999999993</v>
      </c>
      <c r="AD770" s="15">
        <f>[1]cesta!AD770/6</f>
        <v>10.9</v>
      </c>
      <c r="AE770" s="15">
        <f>[1]cesta!AE770/6</f>
        <v>13.591666666666667</v>
      </c>
      <c r="AF770" s="15">
        <f>[1]cesta!AF770/6</f>
        <v>12.99</v>
      </c>
      <c r="AG770" s="15">
        <f>[1]cesta!AG770/6</f>
        <v>16.989999999999998</v>
      </c>
      <c r="AH770" s="15">
        <f>[1]cesta!AH770/1.2</f>
        <v>4.1916666666666673</v>
      </c>
      <c r="AI770" s="15">
        <f>[1]cesta!AI770/1.2</f>
        <v>8.625</v>
      </c>
      <c r="AJ770" s="15">
        <f>[1]cesta!AJ770/1.2</f>
        <v>8.6916666666666664</v>
      </c>
      <c r="AK770" s="15">
        <f>[1]cesta!AK770/1.2</f>
        <v>12.991666666666667</v>
      </c>
      <c r="AL770" s="15">
        <f>[1]cesta!AL770/11.25</f>
        <v>2.9902222222222221</v>
      </c>
      <c r="AM770" s="15">
        <f>[1]cesta!AM770/11.25</f>
        <v>4.5946666666666669</v>
      </c>
      <c r="AN770" s="15">
        <f>[1]cesta!AN770/11.25</f>
        <v>4.9902222222222221</v>
      </c>
      <c r="AO770" s="15">
        <f>[1]cesta!AO770/11.25</f>
        <v>5.2897777777777772</v>
      </c>
      <c r="AP770" s="15">
        <f>[1]cesta!AP770/3</f>
        <v>2.99</v>
      </c>
      <c r="AQ770" s="15">
        <f>[1]cesta!AQ770/3</f>
        <v>4.0966666666666667</v>
      </c>
      <c r="AR770" s="15">
        <f>[1]cesta!AR770/3</f>
        <v>3.99</v>
      </c>
      <c r="AS770" s="15">
        <f>[1]cesta!AS770/3</f>
        <v>5.9899999999999993</v>
      </c>
      <c r="AT770" s="15">
        <f>[1]cesta!AT770*1.2</f>
        <v>8.7840000000000007</v>
      </c>
      <c r="AU770" s="15">
        <f>[1]cesta!AU770*1.2</f>
        <v>10.212</v>
      </c>
      <c r="AV770" s="15">
        <f>[1]cesta!AV770*1.2</f>
        <v>9.984</v>
      </c>
      <c r="AW770" s="15">
        <f>[1]cesta!AW770*1.2</f>
        <v>12</v>
      </c>
      <c r="AX770" s="15">
        <f>[1]cesta!AX770/3.75</f>
        <v>6.8906666666666663</v>
      </c>
      <c r="AY770" s="15">
        <f>[1]cesta!AY770/3.75</f>
        <v>12.037333333333333</v>
      </c>
      <c r="AZ770" s="15">
        <f>[1]cesta!AZ770/3.75</f>
        <v>11.749333333333334</v>
      </c>
      <c r="BA770" s="15">
        <f>[1]cesta!BA770/3.75</f>
        <v>23.490666666666666</v>
      </c>
    </row>
    <row r="771" spans="1:53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15">
        <f>[1]cesta!F771/4.5</f>
        <v>31.988888888888887</v>
      </c>
      <c r="G771" s="15">
        <f>[1]cesta!G771/4.5</f>
        <v>39.522222222222219</v>
      </c>
      <c r="H771" s="15">
        <f>[1]cesta!H771/4.5</f>
        <v>39.99111111111111</v>
      </c>
      <c r="I771" s="15">
        <f>[1]cesta!I771/4.5</f>
        <v>43.5</v>
      </c>
      <c r="J771" s="15">
        <f>[1]cesta!J771/6</f>
        <v>4.2</v>
      </c>
      <c r="K771" s="15">
        <f>[1]cesta!K771/6</f>
        <v>7.0233333333333334</v>
      </c>
      <c r="L771" s="15">
        <f>[1]cesta!L771/6</f>
        <v>6.57</v>
      </c>
      <c r="M771" s="15">
        <f>[1]cesta!M771/6</f>
        <v>11.29</v>
      </c>
      <c r="N771" s="15">
        <f>[1]cesta!N771/4.5</f>
        <v>6.8888888888888893</v>
      </c>
      <c r="O771" s="15">
        <f>[1]cesta!O771/4.5</f>
        <v>9.56</v>
      </c>
      <c r="P771" s="15">
        <f>[1]cesta!P771/4.5</f>
        <v>9.5911111111111111</v>
      </c>
      <c r="Q771" s="15">
        <f>[1]cesta!Q771/4.5</f>
        <v>12.8</v>
      </c>
      <c r="R771" s="15">
        <f>[1]cesta!R771/3.6</f>
        <v>4.1888888888888891</v>
      </c>
      <c r="S771" s="15">
        <f>[1]cesta!S771/3.6</f>
        <v>5.1611111111111105</v>
      </c>
      <c r="T771" s="15">
        <f>[1]cesta!T771/3.6</f>
        <v>4.9888888888888889</v>
      </c>
      <c r="U771" s="15">
        <f>[1]cesta!U771/3.6</f>
        <v>6.4888888888888889</v>
      </c>
      <c r="V771" s="15">
        <f>[1]cesta!V771/3</f>
        <v>3.98</v>
      </c>
      <c r="W771" s="15">
        <f>[1]cesta!W771/3</f>
        <v>6.6366666666666667</v>
      </c>
      <c r="X771" s="15">
        <f>[1]cesta!X771/3</f>
        <v>6.4899999999999993</v>
      </c>
      <c r="Y771" s="15">
        <f>[1]cesta!Y771/3</f>
        <v>8.99</v>
      </c>
      <c r="Z771" s="15">
        <f>[1]cesta!Z771/12</f>
        <v>2.99</v>
      </c>
      <c r="AA771" s="15">
        <f>[1]cesta!AA771/12</f>
        <v>4.6066666666666665</v>
      </c>
      <c r="AB771" s="15">
        <f>[1]cesta!AB771/12</f>
        <v>4.9799999999999995</v>
      </c>
      <c r="AC771" s="15">
        <f>[1]cesta!AC771/12</f>
        <v>5.9899999999999993</v>
      </c>
      <c r="AD771" s="15">
        <f>[1]cesta!AD771/6</f>
        <v>10.9</v>
      </c>
      <c r="AE771" s="15">
        <f>[1]cesta!AE771/6</f>
        <v>13.525</v>
      </c>
      <c r="AF771" s="15">
        <f>[1]cesta!AF771/6</f>
        <v>12.99</v>
      </c>
      <c r="AG771" s="15">
        <f>[1]cesta!AG771/6</f>
        <v>16.989999999999998</v>
      </c>
      <c r="AH771" s="15">
        <f>[1]cesta!AH771/1.2</f>
        <v>4.1916666666666673</v>
      </c>
      <c r="AI771" s="15">
        <f>[1]cesta!AI771/1.2</f>
        <v>8.6666666666666679</v>
      </c>
      <c r="AJ771" s="15">
        <f>[1]cesta!AJ771/1.2</f>
        <v>8.6916666666666664</v>
      </c>
      <c r="AK771" s="15">
        <f>[1]cesta!AK771/1.2</f>
        <v>12.991666666666667</v>
      </c>
      <c r="AL771" s="15">
        <f>[1]cesta!AL771/11.25</f>
        <v>2.9902222222222221</v>
      </c>
      <c r="AM771" s="15">
        <f>[1]cesta!AM771/11.25</f>
        <v>4.4595555555555553</v>
      </c>
      <c r="AN771" s="15">
        <f>[1]cesta!AN771/11.25</f>
        <v>4.72</v>
      </c>
      <c r="AO771" s="15">
        <f>[1]cesta!AO771/11.25</f>
        <v>5.2897777777777772</v>
      </c>
      <c r="AP771" s="15">
        <f>[1]cesta!AP771/3</f>
        <v>2.99</v>
      </c>
      <c r="AQ771" s="15">
        <f>[1]cesta!AQ771/3</f>
        <v>4.1033333333333335</v>
      </c>
      <c r="AR771" s="15">
        <f>[1]cesta!AR771/3</f>
        <v>3.99</v>
      </c>
      <c r="AS771" s="15">
        <f>[1]cesta!AS771/3</f>
        <v>5.9899999999999993</v>
      </c>
      <c r="AT771" s="15">
        <f>[1]cesta!AT771*1.2</f>
        <v>8.7840000000000007</v>
      </c>
      <c r="AU771" s="15">
        <f>[1]cesta!AU771*1.2</f>
        <v>10.199999999999999</v>
      </c>
      <c r="AV771" s="15">
        <f>[1]cesta!AV771*1.2</f>
        <v>9.984</v>
      </c>
      <c r="AW771" s="15">
        <f>[1]cesta!AW771*1.2</f>
        <v>12</v>
      </c>
      <c r="AX771" s="15">
        <f>[1]cesta!AX771/3.75</f>
        <v>6.9893333333333336</v>
      </c>
      <c r="AY771" s="15">
        <f>[1]cesta!AY771/3.75</f>
        <v>12.165333333333333</v>
      </c>
      <c r="AZ771" s="15">
        <f>[1]cesta!AZ771/3.75</f>
        <v>11.8</v>
      </c>
      <c r="BA771" s="15">
        <f>[1]cesta!BA771/3.75</f>
        <v>23.490666666666666</v>
      </c>
    </row>
    <row r="772" spans="1:53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15">
        <f>[1]cesta!F772/4.5</f>
        <v>31.988888888888887</v>
      </c>
      <c r="G772" s="15">
        <f>[1]cesta!G772/4.5</f>
        <v>39.700000000000003</v>
      </c>
      <c r="H772" s="15">
        <f>[1]cesta!H772/4.5</f>
        <v>39.99111111111111</v>
      </c>
      <c r="I772" s="15">
        <f>[1]cesta!I772/4.5</f>
        <v>43.5</v>
      </c>
      <c r="J772" s="15">
        <f>[1]cesta!J772/6</f>
        <v>4.2</v>
      </c>
      <c r="K772" s="15">
        <f>[1]cesta!K772/6</f>
        <v>7.0266666666666664</v>
      </c>
      <c r="L772" s="15">
        <f>[1]cesta!L772/6</f>
        <v>6.57</v>
      </c>
      <c r="M772" s="15">
        <f>[1]cesta!M772/6</f>
        <v>11.29</v>
      </c>
      <c r="N772" s="15">
        <f>[1]cesta!N772/4.5</f>
        <v>6.8888888888888893</v>
      </c>
      <c r="O772" s="15">
        <f>[1]cesta!O772/4.5</f>
        <v>9.5977777777777771</v>
      </c>
      <c r="P772" s="15">
        <f>[1]cesta!P772/4.5</f>
        <v>9.64</v>
      </c>
      <c r="Q772" s="15">
        <f>[1]cesta!Q772/4.5</f>
        <v>12.8</v>
      </c>
      <c r="R772" s="15">
        <f>[1]cesta!R772/3.6</f>
        <v>4.1888888888888891</v>
      </c>
      <c r="S772" s="15">
        <f>[1]cesta!S772/3.6</f>
        <v>5.1527777777777777</v>
      </c>
      <c r="T772" s="15">
        <f>[1]cesta!T772/3.6</f>
        <v>4.9888888888888889</v>
      </c>
      <c r="U772" s="15">
        <f>[1]cesta!U772/3.6</f>
        <v>6.4888888888888889</v>
      </c>
      <c r="V772" s="15">
        <f>[1]cesta!V772/3</f>
        <v>3.98</v>
      </c>
      <c r="W772" s="15">
        <f>[1]cesta!W772/3</f>
        <v>6.6400000000000006</v>
      </c>
      <c r="X772" s="15">
        <f>[1]cesta!X772/3</f>
        <v>6.4899999999999993</v>
      </c>
      <c r="Y772" s="15">
        <f>[1]cesta!Y772/3</f>
        <v>9.99</v>
      </c>
      <c r="Z772" s="15">
        <f>[1]cesta!Z772/12</f>
        <v>2.99</v>
      </c>
      <c r="AA772" s="15">
        <f>[1]cesta!AA772/12</f>
        <v>4.7491666666666665</v>
      </c>
      <c r="AB772" s="15">
        <f>[1]cesta!AB772/12</f>
        <v>4.99</v>
      </c>
      <c r="AC772" s="15">
        <f>[1]cesta!AC772/12</f>
        <v>5.9899999999999993</v>
      </c>
      <c r="AD772" s="15">
        <f>[1]cesta!AD772/6</f>
        <v>9.99</v>
      </c>
      <c r="AE772" s="15">
        <f>[1]cesta!AE772/6</f>
        <v>13.303333333333333</v>
      </c>
      <c r="AF772" s="15">
        <f>[1]cesta!AF772/6</f>
        <v>12.99</v>
      </c>
      <c r="AG772" s="15">
        <f>[1]cesta!AG772/6</f>
        <v>16.989999999999998</v>
      </c>
      <c r="AH772" s="15">
        <f>[1]cesta!AH772/1.2</f>
        <v>4.1916666666666673</v>
      </c>
      <c r="AI772" s="15">
        <f>[1]cesta!AI772/1.2</f>
        <v>8.6999999999999993</v>
      </c>
      <c r="AJ772" s="15">
        <f>[1]cesta!AJ772/1.2</f>
        <v>8.6916666666666664</v>
      </c>
      <c r="AK772" s="15">
        <f>[1]cesta!AK772/1.2</f>
        <v>12.991666666666667</v>
      </c>
      <c r="AL772" s="15">
        <f>[1]cesta!AL772/11.25</f>
        <v>2.9902222222222221</v>
      </c>
      <c r="AM772" s="15">
        <f>[1]cesta!AM772/11.25</f>
        <v>4.4880000000000004</v>
      </c>
      <c r="AN772" s="15">
        <f>[1]cesta!AN772/11.25</f>
        <v>4.6897777777777776</v>
      </c>
      <c r="AO772" s="15">
        <f>[1]cesta!AO772/11.25</f>
        <v>5.4897777777777774</v>
      </c>
      <c r="AP772" s="15">
        <f>[1]cesta!AP772/3</f>
        <v>2.99</v>
      </c>
      <c r="AQ772" s="15">
        <f>[1]cesta!AQ772/3</f>
        <v>4.1166666666666663</v>
      </c>
      <c r="AR772" s="15">
        <f>[1]cesta!AR772/3</f>
        <v>3.99</v>
      </c>
      <c r="AS772" s="15">
        <f>[1]cesta!AS772/3</f>
        <v>5.9899999999999993</v>
      </c>
      <c r="AT772" s="15">
        <f>[1]cesta!AT772*1.2</f>
        <v>8.9879999999999995</v>
      </c>
      <c r="AU772" s="15">
        <f>[1]cesta!AU772*1.2</f>
        <v>10.343999999999999</v>
      </c>
      <c r="AV772" s="15">
        <f>[1]cesta!AV772*1.2</f>
        <v>9.984</v>
      </c>
      <c r="AW772" s="15">
        <f>[1]cesta!AW772*1.2</f>
        <v>14.939999999999998</v>
      </c>
      <c r="AX772" s="15">
        <f>[1]cesta!AX772/3.75</f>
        <v>6.8906666666666663</v>
      </c>
      <c r="AY772" s="15">
        <f>[1]cesta!AY772/3.75</f>
        <v>12.162666666666667</v>
      </c>
      <c r="AZ772" s="15">
        <f>[1]cesta!AZ772/3.75</f>
        <v>11.989333333333333</v>
      </c>
      <c r="BA772" s="15">
        <f>[1]cesta!BA772/3.75</f>
        <v>23.490666666666666</v>
      </c>
    </row>
    <row r="773" spans="1:53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15">
        <f>[1]cesta!F773/4.5</f>
        <v>31.988888888888887</v>
      </c>
      <c r="G773" s="15">
        <f>[1]cesta!G773/4.5</f>
        <v>39.568888888888893</v>
      </c>
      <c r="H773" s="15">
        <f>[1]cesta!H773/4.5</f>
        <v>39.99111111111111</v>
      </c>
      <c r="I773" s="15">
        <f>[1]cesta!I773/4.5</f>
        <v>45.99111111111111</v>
      </c>
      <c r="J773" s="15">
        <f>[1]cesta!J773/6</f>
        <v>4.2</v>
      </c>
      <c r="K773" s="15">
        <f>[1]cesta!K773/6</f>
        <v>7.1133333333333333</v>
      </c>
      <c r="L773" s="15">
        <f>[1]cesta!L773/6</f>
        <v>6.6400000000000006</v>
      </c>
      <c r="M773" s="15">
        <f>[1]cesta!M773/6</f>
        <v>11.99</v>
      </c>
      <c r="N773" s="15">
        <f>[1]cesta!N773/4.5</f>
        <v>6.8888888888888893</v>
      </c>
      <c r="O773" s="15">
        <f>[1]cesta!O773/4.5</f>
        <v>9.5622222222222231</v>
      </c>
      <c r="P773" s="15">
        <f>[1]cesta!P773/4.5</f>
        <v>9.5911111111111111</v>
      </c>
      <c r="Q773" s="15">
        <f>[1]cesta!Q773/4.5</f>
        <v>12.8</v>
      </c>
      <c r="R773" s="15">
        <f>[1]cesta!R773/3.6</f>
        <v>4.2888888888888888</v>
      </c>
      <c r="S773" s="15">
        <f>[1]cesta!S773/3.6</f>
        <v>5.177777777777778</v>
      </c>
      <c r="T773" s="15">
        <f>[1]cesta!T773/3.6</f>
        <v>4.9888888888888889</v>
      </c>
      <c r="U773" s="15">
        <f>[1]cesta!U773/3.6</f>
        <v>6.4888888888888889</v>
      </c>
      <c r="V773" s="15">
        <f>[1]cesta!V773/3</f>
        <v>3.98</v>
      </c>
      <c r="W773" s="15">
        <f>[1]cesta!W773/3</f>
        <v>6.66</v>
      </c>
      <c r="X773" s="15">
        <f>[1]cesta!X773/3</f>
        <v>5.6566666666666663</v>
      </c>
      <c r="Y773" s="15">
        <f>[1]cesta!Y773/3</f>
        <v>8.99</v>
      </c>
      <c r="Z773" s="15">
        <f>[1]cesta!Z773/12</f>
        <v>2.99</v>
      </c>
      <c r="AA773" s="15">
        <f>[1]cesta!AA773/12</f>
        <v>4.7374999999999998</v>
      </c>
      <c r="AB773" s="15">
        <f>[1]cesta!AB773/12</f>
        <v>4.99</v>
      </c>
      <c r="AC773" s="15">
        <f>[1]cesta!AC773/12</f>
        <v>5.9899999999999993</v>
      </c>
      <c r="AD773" s="15">
        <f>[1]cesta!AD773/6</f>
        <v>10.9</v>
      </c>
      <c r="AE773" s="15">
        <f>[1]cesta!AE773/6</f>
        <v>13.916666666666666</v>
      </c>
      <c r="AF773" s="15">
        <f>[1]cesta!AF773/6</f>
        <v>12.99</v>
      </c>
      <c r="AG773" s="15">
        <f>[1]cesta!AG773/6</f>
        <v>18.45</v>
      </c>
      <c r="AH773" s="15">
        <f>[1]cesta!AH773/1.2</f>
        <v>4.1916666666666673</v>
      </c>
      <c r="AI773" s="15">
        <f>[1]cesta!AI773/1.2</f>
        <v>8.6916666666666664</v>
      </c>
      <c r="AJ773" s="15">
        <f>[1]cesta!AJ773/1.2</f>
        <v>8.6916666666666664</v>
      </c>
      <c r="AK773" s="15">
        <f>[1]cesta!AK773/1.2</f>
        <v>12.991666666666667</v>
      </c>
      <c r="AL773" s="15">
        <f>[1]cesta!AL773/11.25</f>
        <v>2.9902222222222221</v>
      </c>
      <c r="AM773" s="15">
        <f>[1]cesta!AM773/11.25</f>
        <v>4.5822222222222218</v>
      </c>
      <c r="AN773" s="15">
        <f>[1]cesta!AN773/11.25</f>
        <v>4.7502222222222219</v>
      </c>
      <c r="AO773" s="15">
        <f>[1]cesta!AO773/11.25</f>
        <v>5.4897777777777774</v>
      </c>
      <c r="AP773" s="15">
        <f>[1]cesta!AP773/3</f>
        <v>2.99</v>
      </c>
      <c r="AQ773" s="15">
        <f>[1]cesta!AQ773/3</f>
        <v>4.1033333333333335</v>
      </c>
      <c r="AR773" s="15">
        <f>[1]cesta!AR773/3</f>
        <v>3.99</v>
      </c>
      <c r="AS773" s="15">
        <f>[1]cesta!AS773/3</f>
        <v>5.9899999999999993</v>
      </c>
      <c r="AT773" s="15">
        <f>[1]cesta!AT773*1.2</f>
        <v>8.7840000000000007</v>
      </c>
      <c r="AU773" s="15">
        <f>[1]cesta!AU773*1.2</f>
        <v>10.235999999999999</v>
      </c>
      <c r="AV773" s="15">
        <f>[1]cesta!AV773*1.2</f>
        <v>9.984</v>
      </c>
      <c r="AW773" s="15">
        <f>[1]cesta!AW773*1.2</f>
        <v>12</v>
      </c>
      <c r="AX773" s="15">
        <f>[1]cesta!AX773/3.75</f>
        <v>6.9893333333333336</v>
      </c>
      <c r="AY773" s="15">
        <f>[1]cesta!AY773/3.75</f>
        <v>12.077333333333334</v>
      </c>
      <c r="AZ773" s="15">
        <f>[1]cesta!AZ773/3.75</f>
        <v>11.776</v>
      </c>
      <c r="BA773" s="15">
        <f>[1]cesta!BA773/3.75</f>
        <v>23.490666666666666</v>
      </c>
    </row>
    <row r="774" spans="1:53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15">
        <f>[1]cesta!F774/4.5</f>
        <v>31.988888888888887</v>
      </c>
      <c r="G774" s="15">
        <f>[1]cesta!G774/4.5</f>
        <v>39.808888888888887</v>
      </c>
      <c r="H774" s="15">
        <f>[1]cesta!H774/4.5</f>
        <v>39.99111111111111</v>
      </c>
      <c r="I774" s="15">
        <f>[1]cesta!I774/4.5</f>
        <v>45.99111111111111</v>
      </c>
      <c r="J774" s="15">
        <f>[1]cesta!J774/6</f>
        <v>4.2</v>
      </c>
      <c r="K774" s="15">
        <f>[1]cesta!K774/6</f>
        <v>7.1066666666666665</v>
      </c>
      <c r="L774" s="15">
        <f>[1]cesta!L774/6</f>
        <v>6.69</v>
      </c>
      <c r="M774" s="15">
        <f>[1]cesta!M774/6</f>
        <v>11.99</v>
      </c>
      <c r="N774" s="15">
        <f>[1]cesta!N774/4.5</f>
        <v>6.8888888888888893</v>
      </c>
      <c r="O774" s="15">
        <f>[1]cesta!O774/4.5</f>
        <v>9.4600000000000009</v>
      </c>
      <c r="P774" s="15">
        <f>[1]cesta!P774/4.5</f>
        <v>9.4888888888888889</v>
      </c>
      <c r="Q774" s="15">
        <f>[1]cesta!Q774/4.5</f>
        <v>12.8</v>
      </c>
      <c r="R774" s="15">
        <f>[1]cesta!R774/3.6</f>
        <v>4.2888888888888888</v>
      </c>
      <c r="S774" s="15">
        <f>[1]cesta!S774/3.6</f>
        <v>5.1888888888888891</v>
      </c>
      <c r="T774" s="15">
        <f>[1]cesta!T774/3.6</f>
        <v>4.9888888888888889</v>
      </c>
      <c r="U774" s="15">
        <f>[1]cesta!U774/3.6</f>
        <v>6.4888888888888889</v>
      </c>
      <c r="V774" s="15">
        <f>[1]cesta!V774/3</f>
        <v>3.9833333333333329</v>
      </c>
      <c r="W774" s="15">
        <f>[1]cesta!W774/3</f>
        <v>6.7</v>
      </c>
      <c r="X774" s="15">
        <f>[1]cesta!X774/3</f>
        <v>6.4899999999999993</v>
      </c>
      <c r="Y774" s="15">
        <f>[1]cesta!Y774/3</f>
        <v>8.99</v>
      </c>
      <c r="Z774" s="15">
        <f>[1]cesta!Z774/12</f>
        <v>2.99</v>
      </c>
      <c r="AA774" s="15">
        <f>[1]cesta!AA774/12</f>
        <v>4.6191666666666666</v>
      </c>
      <c r="AB774" s="15">
        <f>[1]cesta!AB774/12</f>
        <v>4.99</v>
      </c>
      <c r="AC774" s="15">
        <f>[1]cesta!AC774/12</f>
        <v>5.9899999999999993</v>
      </c>
      <c r="AD774" s="15">
        <f>[1]cesta!AD774/6</f>
        <v>10.9</v>
      </c>
      <c r="AE774" s="15">
        <f>[1]cesta!AE774/6</f>
        <v>13.688333333333333</v>
      </c>
      <c r="AF774" s="15">
        <f>[1]cesta!AF774/6</f>
        <v>12.99</v>
      </c>
      <c r="AG774" s="15">
        <f>[1]cesta!AG774/6</f>
        <v>18.45</v>
      </c>
      <c r="AH774" s="15">
        <f>[1]cesta!AH774/1.2</f>
        <v>4.1916666666666673</v>
      </c>
      <c r="AI774" s="15">
        <f>[1]cesta!AI774/1.2</f>
        <v>8.6916666666666664</v>
      </c>
      <c r="AJ774" s="15">
        <f>[1]cesta!AJ774/1.2</f>
        <v>8.6916666666666664</v>
      </c>
      <c r="AK774" s="15">
        <f>[1]cesta!AK774/1.2</f>
        <v>12.991666666666667</v>
      </c>
      <c r="AL774" s="15">
        <f>[1]cesta!AL774/11.25</f>
        <v>2.9902222222222221</v>
      </c>
      <c r="AM774" s="15">
        <f>[1]cesta!AM774/11.25</f>
        <v>4.7288888888888891</v>
      </c>
      <c r="AN774" s="15">
        <f>[1]cesta!AN774/11.25</f>
        <v>4.9902222222222221</v>
      </c>
      <c r="AO774" s="15">
        <f>[1]cesta!AO774/11.25</f>
        <v>5.4897777777777774</v>
      </c>
      <c r="AP774" s="15">
        <f>[1]cesta!AP774/3</f>
        <v>2.99</v>
      </c>
      <c r="AQ774" s="15">
        <f>[1]cesta!AQ774/3</f>
        <v>4.0533333333333337</v>
      </c>
      <c r="AR774" s="15">
        <f>[1]cesta!AR774/3</f>
        <v>3.99</v>
      </c>
      <c r="AS774" s="15">
        <f>[1]cesta!AS774/3</f>
        <v>5.9899999999999993</v>
      </c>
      <c r="AT774" s="15">
        <f>[1]cesta!AT774*1.2</f>
        <v>8.9879999999999995</v>
      </c>
      <c r="AU774" s="15">
        <f>[1]cesta!AU774*1.2</f>
        <v>10.272</v>
      </c>
      <c r="AV774" s="15">
        <f>[1]cesta!AV774*1.2</f>
        <v>9.984</v>
      </c>
      <c r="AW774" s="15">
        <f>[1]cesta!AW774*1.2</f>
        <v>12</v>
      </c>
      <c r="AX774" s="15">
        <f>[1]cesta!AX774/3.75</f>
        <v>6.8906666666666663</v>
      </c>
      <c r="AY774" s="15">
        <f>[1]cesta!AY774/3.75</f>
        <v>12.149333333333335</v>
      </c>
      <c r="AZ774" s="15">
        <f>[1]cesta!AZ774/3.75</f>
        <v>11.989333333333333</v>
      </c>
      <c r="BA774" s="15">
        <f>[1]cesta!BA774/3.75</f>
        <v>23.490666666666666</v>
      </c>
    </row>
    <row r="775" spans="1:53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31.99</v>
      </c>
      <c r="G775" s="3">
        <v>39.770000000000003</v>
      </c>
      <c r="H775" s="3">
        <v>39.99</v>
      </c>
      <c r="I775" s="3">
        <v>43.5</v>
      </c>
      <c r="J775" s="3">
        <v>4.2</v>
      </c>
      <c r="K775" s="3">
        <v>7.18</v>
      </c>
      <c r="L775" s="3">
        <v>6.69</v>
      </c>
      <c r="M775" s="3">
        <v>11.99</v>
      </c>
      <c r="N775" s="3">
        <v>6.99</v>
      </c>
      <c r="O775" s="3">
        <v>9.67</v>
      </c>
      <c r="P775" s="3">
        <v>9.74</v>
      </c>
      <c r="Q775" s="3">
        <v>12.8</v>
      </c>
      <c r="R775" s="3">
        <v>4.29</v>
      </c>
      <c r="S775" s="3">
        <v>5.19</v>
      </c>
      <c r="T775" s="3">
        <v>5.27</v>
      </c>
      <c r="U775" s="3">
        <v>6.49</v>
      </c>
      <c r="V775" s="3">
        <v>3.98</v>
      </c>
      <c r="W775" s="3">
        <v>6.62</v>
      </c>
      <c r="X775" s="3">
        <v>6.49</v>
      </c>
      <c r="Y775" s="3">
        <v>8.7899999999999991</v>
      </c>
      <c r="Z775" s="3">
        <v>2.99</v>
      </c>
      <c r="AA775" s="3">
        <v>4.4400000000000004</v>
      </c>
      <c r="AB775" s="3">
        <v>4.74</v>
      </c>
      <c r="AC775" s="3">
        <v>5.49</v>
      </c>
      <c r="AD775" s="3">
        <v>10.9</v>
      </c>
      <c r="AE775" s="3">
        <v>13.53</v>
      </c>
      <c r="AF775" s="3">
        <v>12.99</v>
      </c>
      <c r="AG775" s="3">
        <v>18.45</v>
      </c>
      <c r="AH775" s="3">
        <v>4.1900000000000004</v>
      </c>
      <c r="AI775" s="3">
        <v>8.75</v>
      </c>
      <c r="AJ775" s="3">
        <v>8.7899999999999991</v>
      </c>
      <c r="AK775" s="3">
        <v>12.99</v>
      </c>
      <c r="AL775" s="3">
        <v>2.99</v>
      </c>
      <c r="AM775" s="3">
        <v>4.63</v>
      </c>
      <c r="AN775" s="3">
        <v>4.99</v>
      </c>
      <c r="AO775" s="3">
        <v>5.49</v>
      </c>
      <c r="AP775" s="3">
        <v>2.99</v>
      </c>
      <c r="AQ775" s="3">
        <v>4.08</v>
      </c>
      <c r="AR775" s="3">
        <v>3.99</v>
      </c>
      <c r="AS775" s="3">
        <v>5.99</v>
      </c>
      <c r="AT775" s="3">
        <v>8.7799999999999994</v>
      </c>
      <c r="AU775" s="3">
        <v>10.14</v>
      </c>
      <c r="AV775" s="3">
        <v>9.98</v>
      </c>
      <c r="AW775" s="3">
        <v>12</v>
      </c>
      <c r="AX775" s="3">
        <v>6.89</v>
      </c>
      <c r="AY775" s="3">
        <v>11.84</v>
      </c>
      <c r="AZ775" s="3">
        <v>11.63</v>
      </c>
      <c r="BA775" s="3">
        <v>23.49</v>
      </c>
    </row>
    <row r="776" spans="1:53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15">
        <f>[1]cesta!F776/4.5</f>
        <v>31.988888888888887</v>
      </c>
      <c r="G776" s="15">
        <f>[1]cesta!G776/4.5</f>
        <v>39.817777777777778</v>
      </c>
      <c r="H776" s="15">
        <f>[1]cesta!H776/4.5</f>
        <v>39.99111111111111</v>
      </c>
      <c r="I776" s="15">
        <f>[1]cesta!I776/4.5</f>
        <v>43.5</v>
      </c>
      <c r="J776" s="15">
        <f>[1]cesta!J776/6</f>
        <v>4.2</v>
      </c>
      <c r="K776" s="15">
        <f>[1]cesta!K776/6</f>
        <v>7.1516666666666664</v>
      </c>
      <c r="L776" s="15">
        <f>[1]cesta!L776/6</f>
        <v>6.69</v>
      </c>
      <c r="M776" s="15">
        <f>[1]cesta!M776/6</f>
        <v>11.99</v>
      </c>
      <c r="N776" s="15">
        <f>[1]cesta!N776/4.5</f>
        <v>6.8888888888888893</v>
      </c>
      <c r="O776" s="15">
        <f>[1]cesta!O776/4.5</f>
        <v>9.5088888888888885</v>
      </c>
      <c r="P776" s="15">
        <f>[1]cesta!P776/4.5</f>
        <v>9.64</v>
      </c>
      <c r="Q776" s="15">
        <f>[1]cesta!Q776/4.5</f>
        <v>12.8</v>
      </c>
      <c r="R776" s="15">
        <f>[1]cesta!R776/3.6</f>
        <v>4.2888888888888888</v>
      </c>
      <c r="S776" s="15">
        <f>[1]cesta!S776/3.6</f>
        <v>5.2361111111111116</v>
      </c>
      <c r="T776" s="15">
        <f>[1]cesta!T776/3.6</f>
        <v>5.2888888888888888</v>
      </c>
      <c r="U776" s="15">
        <f>[1]cesta!U776/3.6</f>
        <v>6.4888888888888889</v>
      </c>
      <c r="V776" s="15">
        <f>[1]cesta!V776/3</f>
        <v>3.98</v>
      </c>
      <c r="W776" s="15">
        <f>[1]cesta!W776/3</f>
        <v>6.7600000000000007</v>
      </c>
      <c r="X776" s="15">
        <f>[1]cesta!X776/3</f>
        <v>6.4899999999999993</v>
      </c>
      <c r="Y776" s="15">
        <f>[1]cesta!Y776/3</f>
        <v>9.49</v>
      </c>
      <c r="Z776" s="15">
        <f>[1]cesta!Z776/12</f>
        <v>3.2899999999999996</v>
      </c>
      <c r="AA776" s="15">
        <f>[1]cesta!AA776/12</f>
        <v>4.6491666666666669</v>
      </c>
      <c r="AB776" s="15">
        <f>[1]cesta!AB776/12</f>
        <v>4.99</v>
      </c>
      <c r="AC776" s="15">
        <f>[1]cesta!AC776/12</f>
        <v>5.9899999999999993</v>
      </c>
      <c r="AD776" s="15">
        <f>[1]cesta!AD776/6</f>
        <v>10.9</v>
      </c>
      <c r="AE776" s="15">
        <f>[1]cesta!AE776/6</f>
        <v>14.280000000000001</v>
      </c>
      <c r="AF776" s="15">
        <f>[1]cesta!AF776/6</f>
        <v>12.99</v>
      </c>
      <c r="AG776" s="15">
        <f>[1]cesta!AG776/6</f>
        <v>18.45</v>
      </c>
      <c r="AH776" s="15">
        <f>[1]cesta!AH776/1.2</f>
        <v>4.1916666666666673</v>
      </c>
      <c r="AI776" s="15">
        <f>[1]cesta!AI776/1.2</f>
        <v>8.6999999999999993</v>
      </c>
      <c r="AJ776" s="15">
        <f>[1]cesta!AJ776/1.2</f>
        <v>8.6916666666666664</v>
      </c>
      <c r="AK776" s="15">
        <f>[1]cesta!AK776/1.2</f>
        <v>12.991666666666667</v>
      </c>
      <c r="AL776" s="15">
        <f>[1]cesta!AL776/11.25</f>
        <v>2.9902222222222221</v>
      </c>
      <c r="AM776" s="15">
        <f>[1]cesta!AM776/11.25</f>
        <v>4.5217777777777775</v>
      </c>
      <c r="AN776" s="15">
        <f>[1]cesta!AN776/11.25</f>
        <v>4.5902222222222226</v>
      </c>
      <c r="AO776" s="15">
        <f>[1]cesta!AO776/11.25</f>
        <v>5.4897777777777774</v>
      </c>
      <c r="AP776" s="15">
        <f>[1]cesta!AP776/3</f>
        <v>2.99</v>
      </c>
      <c r="AQ776" s="15">
        <f>[1]cesta!AQ776/3</f>
        <v>4.0733333333333333</v>
      </c>
      <c r="AR776" s="15">
        <f>[1]cesta!AR776/3</f>
        <v>3.99</v>
      </c>
      <c r="AS776" s="15">
        <f>[1]cesta!AS776/3</f>
        <v>5.9899999999999993</v>
      </c>
      <c r="AT776" s="15">
        <f>[1]cesta!AT776*1.2</f>
        <v>8.7840000000000007</v>
      </c>
      <c r="AU776" s="15">
        <f>[1]cesta!AU776*1.2</f>
        <v>10.356</v>
      </c>
      <c r="AV776" s="15">
        <f>[1]cesta!AV776*1.2</f>
        <v>9.984</v>
      </c>
      <c r="AW776" s="15">
        <f>[1]cesta!AW776*1.2</f>
        <v>14.939999999999998</v>
      </c>
      <c r="AX776" s="15">
        <f>[1]cesta!AX776/3.75</f>
        <v>6.8906666666666663</v>
      </c>
      <c r="AY776" s="15">
        <f>[1]cesta!AY776/3.75</f>
        <v>11.952</v>
      </c>
      <c r="AZ776" s="15">
        <f>[1]cesta!AZ776/3.75</f>
        <v>11.72</v>
      </c>
      <c r="BA776" s="15">
        <f>[1]cesta!BA776/3.75</f>
        <v>23.490666666666666</v>
      </c>
    </row>
    <row r="777" spans="1:53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15">
        <f>[1]cesta!F777/4.5</f>
        <v>34.99111111111111</v>
      </c>
      <c r="G777" s="15">
        <f>[1]cesta!G777/4.5</f>
        <v>40.128888888888895</v>
      </c>
      <c r="H777" s="15">
        <f>[1]cesta!H777/4.5</f>
        <v>39.99111111111111</v>
      </c>
      <c r="I777" s="15">
        <f>[1]cesta!I777/4.5</f>
        <v>43.5</v>
      </c>
      <c r="J777" s="15">
        <f>[1]cesta!J777/6</f>
        <v>4.2</v>
      </c>
      <c r="K777" s="15">
        <f>[1]cesta!K777/6</f>
        <v>3.8683333333333336</v>
      </c>
      <c r="L777" s="15">
        <f>[1]cesta!L777/6</f>
        <v>6.7399999999999993</v>
      </c>
      <c r="M777" s="15">
        <f>[1]cesta!M777/6</f>
        <v>11.99</v>
      </c>
      <c r="N777" s="15">
        <f>[1]cesta!N777/4.5</f>
        <v>6.8888888888888893</v>
      </c>
      <c r="O777" s="15">
        <f>[1]cesta!O777/4.5</f>
        <v>9.7533333333333339</v>
      </c>
      <c r="P777" s="15">
        <f>[1]cesta!P777/4.5</f>
        <v>9.8911111111111101</v>
      </c>
      <c r="Q777" s="15">
        <f>[1]cesta!Q777/4.5</f>
        <v>12.8</v>
      </c>
      <c r="R777" s="15">
        <f>[1]cesta!R777/3.6</f>
        <v>4.2888888888888888</v>
      </c>
      <c r="S777" s="15">
        <f>[1]cesta!S777/3.6</f>
        <v>5.2361111111111116</v>
      </c>
      <c r="T777" s="15">
        <f>[1]cesta!T777/3.6</f>
        <v>5.2888888888888888</v>
      </c>
      <c r="U777" s="15">
        <f>[1]cesta!U777/3.6</f>
        <v>7.1888888888888882</v>
      </c>
      <c r="V777" s="15">
        <f>[1]cesta!V777/3</f>
        <v>3.98</v>
      </c>
      <c r="W777" s="15">
        <f>[1]cesta!W777/3</f>
        <v>6.7566666666666668</v>
      </c>
      <c r="X777" s="15">
        <f>[1]cesta!X777/3</f>
        <v>6.54</v>
      </c>
      <c r="Y777" s="15">
        <f>[1]cesta!Y777/3</f>
        <v>8.7900000000000009</v>
      </c>
      <c r="Z777" s="15">
        <f>[1]cesta!Z777/12</f>
        <v>3.49</v>
      </c>
      <c r="AA777" s="15">
        <f>[1]cesta!AA777/12</f>
        <v>4.809166666666667</v>
      </c>
      <c r="AB777" s="15">
        <f>[1]cesta!AB777/12</f>
        <v>4.99</v>
      </c>
      <c r="AC777" s="15">
        <f>[1]cesta!AC777/12</f>
        <v>5.9899999999999993</v>
      </c>
      <c r="AD777" s="15">
        <f>[1]cesta!AD777/6</f>
        <v>10.9</v>
      </c>
      <c r="AE777" s="15">
        <f>[1]cesta!AE777/6</f>
        <v>12.975</v>
      </c>
      <c r="AF777" s="15">
        <f>[1]cesta!AF777/6</f>
        <v>12.99</v>
      </c>
      <c r="AG777" s="15">
        <f>[1]cesta!AG777/6</f>
        <v>16.989999999999998</v>
      </c>
      <c r="AH777" s="15">
        <f>[1]cesta!AH777/1.2</f>
        <v>4.1916666666666673</v>
      </c>
      <c r="AI777" s="15">
        <f>[1]cesta!AI777/1.2</f>
        <v>8.6833333333333336</v>
      </c>
      <c r="AJ777" s="15">
        <f>[1]cesta!AJ777/1.2</f>
        <v>8.6916666666666664</v>
      </c>
      <c r="AK777" s="15">
        <f>[1]cesta!AK777/1.2</f>
        <v>12.991666666666667</v>
      </c>
      <c r="AL777" s="15">
        <f>[1]cesta!AL777/11.25</f>
        <v>2.9902222222222221</v>
      </c>
      <c r="AM777" s="15">
        <f>[1]cesta!AM777/11.25</f>
        <v>4.5404444444444447</v>
      </c>
      <c r="AN777" s="15">
        <f>[1]cesta!AN777/11.25</f>
        <v>4.6897777777777776</v>
      </c>
      <c r="AO777" s="15">
        <f>[1]cesta!AO777/11.25</f>
        <v>5.4897777777777774</v>
      </c>
      <c r="AP777" s="15">
        <f>[1]cesta!AP777/3</f>
        <v>2.99</v>
      </c>
      <c r="AQ777" s="15">
        <f>[1]cesta!AQ777/3</f>
        <v>4.0666666666666664</v>
      </c>
      <c r="AR777" s="15">
        <f>[1]cesta!AR777/3</f>
        <v>3.99</v>
      </c>
      <c r="AS777" s="15">
        <f>[1]cesta!AS777/3</f>
        <v>5.9899999999999993</v>
      </c>
      <c r="AT777" s="15">
        <f>[1]cesta!AT777*1.2</f>
        <v>8.7840000000000007</v>
      </c>
      <c r="AU777" s="15">
        <f>[1]cesta!AU777*1.2</f>
        <v>10.308</v>
      </c>
      <c r="AV777" s="15">
        <f>[1]cesta!AV777*1.2</f>
        <v>9.984</v>
      </c>
      <c r="AW777" s="15">
        <f>[1]cesta!AW777*1.2</f>
        <v>14.939999999999998</v>
      </c>
      <c r="AX777" s="15">
        <f>[1]cesta!AX777/3.75</f>
        <v>6.9893333333333336</v>
      </c>
      <c r="AY777" s="15">
        <f>[1]cesta!AY777/3.75</f>
        <v>12.237333333333334</v>
      </c>
      <c r="AZ777" s="15">
        <f>[1]cesta!AZ777/3.75</f>
        <v>11.984</v>
      </c>
      <c r="BA777" s="15">
        <f>[1]cesta!BA777/3.75</f>
        <v>23.490666666666666</v>
      </c>
    </row>
    <row r="778" spans="1:53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15">
        <f>[1]cesta!F778/4.5</f>
        <v>32.99111111111111</v>
      </c>
      <c r="G778" s="15">
        <f>[1]cesta!G778/4.5</f>
        <v>39.571111111111108</v>
      </c>
      <c r="H778" s="15">
        <f>[1]cesta!H778/4.5</f>
        <v>39.99111111111111</v>
      </c>
      <c r="I778" s="15">
        <f>[1]cesta!I778/4.5</f>
        <v>43.5</v>
      </c>
      <c r="J778" s="15">
        <f>[1]cesta!J778/6</f>
        <v>4.2</v>
      </c>
      <c r="K778" s="15">
        <f>[1]cesta!K778/6</f>
        <v>7.0033333333333339</v>
      </c>
      <c r="L778" s="15">
        <f>[1]cesta!L778/6</f>
        <v>6.4899999999999993</v>
      </c>
      <c r="M778" s="15">
        <f>[1]cesta!M778/6</f>
        <v>11.99</v>
      </c>
      <c r="N778" s="15">
        <f>[1]cesta!N778/4.5</f>
        <v>6.8888888888888893</v>
      </c>
      <c r="O778" s="15">
        <f>[1]cesta!O778/4.5</f>
        <v>9.7844444444444445</v>
      </c>
      <c r="P778" s="15">
        <f>[1]cesta!P778/4.5</f>
        <v>9.8999999999999986</v>
      </c>
      <c r="Q778" s="15">
        <f>[1]cesta!Q778/4.5</f>
        <v>12.8</v>
      </c>
      <c r="R778" s="15">
        <f>[1]cesta!R778/3.6</f>
        <v>4.2888888888888888</v>
      </c>
      <c r="S778" s="15">
        <f>[1]cesta!S778/3.6</f>
        <v>5.2249999999999996</v>
      </c>
      <c r="T778" s="15">
        <f>[1]cesta!T778/3.6</f>
        <v>5.2888888888888888</v>
      </c>
      <c r="U778" s="15">
        <f>[1]cesta!U778/3.6</f>
        <v>7.1888888888888882</v>
      </c>
      <c r="V778" s="15">
        <f>[1]cesta!V778/3</f>
        <v>3.98</v>
      </c>
      <c r="W778" s="15">
        <f>[1]cesta!W778/3</f>
        <v>6.66</v>
      </c>
      <c r="X778" s="15">
        <f>[1]cesta!X778/3</f>
        <v>6.4899999999999993</v>
      </c>
      <c r="Y778" s="15">
        <f>[1]cesta!Y778/3</f>
        <v>8.7900000000000009</v>
      </c>
      <c r="Z778" s="15">
        <f>[1]cesta!Z778/12</f>
        <v>3.49</v>
      </c>
      <c r="AA778" s="15">
        <f>[1]cesta!AA778/12</f>
        <v>4.8833333333333337</v>
      </c>
      <c r="AB778" s="15">
        <f>[1]cesta!AB778/12</f>
        <v>4.99</v>
      </c>
      <c r="AC778" s="15">
        <f>[1]cesta!AC778/12</f>
        <v>5.9899999999999993</v>
      </c>
      <c r="AD778" s="15">
        <f>[1]cesta!AD778/6</f>
        <v>10.9</v>
      </c>
      <c r="AE778" s="15">
        <f>[1]cesta!AE778/6</f>
        <v>13.863333333333335</v>
      </c>
      <c r="AF778" s="15">
        <f>[1]cesta!AF778/6</f>
        <v>12.99</v>
      </c>
      <c r="AG778" s="15">
        <f>[1]cesta!AG778/6</f>
        <v>16.989999999999998</v>
      </c>
      <c r="AH778" s="15">
        <f>[1]cesta!AH778/1.2</f>
        <v>4.1916666666666673</v>
      </c>
      <c r="AI778" s="15">
        <f>[1]cesta!AI778/1.2</f>
        <v>8.6666666666666679</v>
      </c>
      <c r="AJ778" s="15">
        <f>[1]cesta!AJ778/1.2</f>
        <v>8.6916666666666664</v>
      </c>
      <c r="AK778" s="15">
        <f>[1]cesta!AK778/1.2</f>
        <v>12.991666666666667</v>
      </c>
      <c r="AL778" s="15">
        <f>[1]cesta!AL778/11.25</f>
        <v>2.9902222222222221</v>
      </c>
      <c r="AM778" s="15">
        <f>[1]cesta!AM778/11.25</f>
        <v>4.4613333333333332</v>
      </c>
      <c r="AN778" s="15">
        <f>[1]cesta!AN778/11.25</f>
        <v>4.4897777777777774</v>
      </c>
      <c r="AO778" s="15">
        <f>[1]cesta!AO778/11.25</f>
        <v>5.4897777777777774</v>
      </c>
      <c r="AP778" s="15">
        <f>[1]cesta!AP778/3</f>
        <v>2.99</v>
      </c>
      <c r="AQ778" s="15">
        <f>[1]cesta!AQ778/3</f>
        <v>4.0633333333333335</v>
      </c>
      <c r="AR778" s="15">
        <f>[1]cesta!AR778/3</f>
        <v>3.99</v>
      </c>
      <c r="AS778" s="15">
        <f>[1]cesta!AS778/3</f>
        <v>5.9899999999999993</v>
      </c>
      <c r="AT778" s="15">
        <f>[1]cesta!AT778*1.2</f>
        <v>8.7840000000000007</v>
      </c>
      <c r="AU778" s="15">
        <f>[1]cesta!AU778*1.2</f>
        <v>10.284000000000001</v>
      </c>
      <c r="AV778" s="15">
        <f>[1]cesta!AV778*1.2</f>
        <v>9.984</v>
      </c>
      <c r="AW778" s="15">
        <f>[1]cesta!AW778*1.2</f>
        <v>14.939999999999998</v>
      </c>
      <c r="AX778" s="15">
        <f>[1]cesta!AX778/3.75</f>
        <v>6.9893333333333336</v>
      </c>
      <c r="AY778" s="15">
        <f>[1]cesta!AY778/3.75</f>
        <v>12.269333333333332</v>
      </c>
      <c r="AZ778" s="15">
        <f>[1]cesta!AZ778/3.75</f>
        <v>11.989333333333333</v>
      </c>
      <c r="BA778" s="15">
        <f>[1]cesta!BA778/3.75</f>
        <v>23.490666666666666</v>
      </c>
    </row>
    <row r="779" spans="1:53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15">
        <f>[1]cesta!F779/4.5</f>
        <v>32.99111111111111</v>
      </c>
      <c r="G779" s="15">
        <f>[1]cesta!G779/4.5</f>
        <v>40.022222222222219</v>
      </c>
      <c r="H779" s="15">
        <f>[1]cesta!H779/4.5</f>
        <v>39.99111111111111</v>
      </c>
      <c r="I779" s="15">
        <f>[1]cesta!I779/4.5</f>
        <v>43.5</v>
      </c>
      <c r="J779" s="15">
        <f>[1]cesta!J779/6</f>
        <v>4.2</v>
      </c>
      <c r="K779" s="15">
        <f>[1]cesta!K779/6</f>
        <v>7.0683333333333325</v>
      </c>
      <c r="L779" s="15">
        <f>[1]cesta!L779/6</f>
        <v>6.4950000000000001</v>
      </c>
      <c r="M779" s="15">
        <f>[1]cesta!M779/6</f>
        <v>11.99</v>
      </c>
      <c r="N779" s="15">
        <f>[1]cesta!N779/4.5</f>
        <v>6.8888888888888893</v>
      </c>
      <c r="O779" s="15">
        <f>[1]cesta!O779/4.5</f>
        <v>9.8377777777777791</v>
      </c>
      <c r="P779" s="15">
        <f>[1]cesta!P779/4.5</f>
        <v>9.9488888888888898</v>
      </c>
      <c r="Q779" s="15">
        <f>[1]cesta!Q779/4.5</f>
        <v>12.8</v>
      </c>
      <c r="R779" s="15">
        <f>[1]cesta!R779/3.6</f>
        <v>4.2888888888888888</v>
      </c>
      <c r="S779" s="15">
        <f>[1]cesta!S779/3.6</f>
        <v>5.2111111111111112</v>
      </c>
      <c r="T779" s="15">
        <f>[1]cesta!T779/3.6</f>
        <v>5.2499999999999991</v>
      </c>
      <c r="U779" s="15">
        <f>[1]cesta!U779/3.6</f>
        <v>7.1888888888888882</v>
      </c>
      <c r="V779" s="15">
        <f>[1]cesta!V779/3</f>
        <v>3.98</v>
      </c>
      <c r="W779" s="15">
        <f>[1]cesta!W779/3</f>
        <v>6.7333333333333334</v>
      </c>
      <c r="X779" s="15">
        <f>[1]cesta!X779/3</f>
        <v>6.4899999999999993</v>
      </c>
      <c r="Y779" s="15">
        <f>[1]cesta!Y779/3</f>
        <v>8.7900000000000009</v>
      </c>
      <c r="Z779" s="15">
        <f>[1]cesta!Z779/12</f>
        <v>3.49</v>
      </c>
      <c r="AA779" s="15">
        <f>[1]cesta!AA779/12</f>
        <v>5.0049999999999999</v>
      </c>
      <c r="AB779" s="15">
        <f>[1]cesta!AB779/12</f>
        <v>4.99</v>
      </c>
      <c r="AC779" s="15">
        <f>[1]cesta!AC779/12</f>
        <v>5.9899999999999993</v>
      </c>
      <c r="AD779" s="15">
        <f>[1]cesta!AD779/6</f>
        <v>9.99</v>
      </c>
      <c r="AE779" s="15">
        <f>[1]cesta!AE779/6</f>
        <v>12.393333333333333</v>
      </c>
      <c r="AF779" s="15">
        <f>[1]cesta!AF779/6</f>
        <v>12.99</v>
      </c>
      <c r="AG779" s="15">
        <f>[1]cesta!AG779/6</f>
        <v>14.99</v>
      </c>
      <c r="AH779" s="15">
        <f>[1]cesta!AH779/1.2</f>
        <v>4.1916666666666673</v>
      </c>
      <c r="AI779" s="15">
        <f>[1]cesta!AI779/1.2</f>
        <v>8.6750000000000007</v>
      </c>
      <c r="AJ779" s="15">
        <f>[1]cesta!AJ779/1.2</f>
        <v>8.6916666666666664</v>
      </c>
      <c r="AK779" s="15">
        <f>[1]cesta!AK779/1.2</f>
        <v>12.991666666666667</v>
      </c>
      <c r="AL779" s="15">
        <f>[1]cesta!AL779/11.25</f>
        <v>2.9902222222222221</v>
      </c>
      <c r="AM779" s="15">
        <f>[1]cesta!AM779/11.25</f>
        <v>4.5786666666666669</v>
      </c>
      <c r="AN779" s="15">
        <f>[1]cesta!AN779/11.25</f>
        <v>4.6897777777777776</v>
      </c>
      <c r="AO779" s="15">
        <f>[1]cesta!AO779/11.25</f>
        <v>5.4897777777777774</v>
      </c>
      <c r="AP779" s="15">
        <f>[1]cesta!AP779/3</f>
        <v>2.99</v>
      </c>
      <c r="AQ779" s="15">
        <f>[1]cesta!AQ779/3</f>
        <v>4.1333333333333337</v>
      </c>
      <c r="AR779" s="15">
        <f>[1]cesta!AR779/3</f>
        <v>3.99</v>
      </c>
      <c r="AS779" s="15">
        <f>[1]cesta!AS779/3</f>
        <v>5.9899999999999993</v>
      </c>
      <c r="AT779" s="15">
        <f>[1]cesta!AT779*1.2</f>
        <v>8.7840000000000007</v>
      </c>
      <c r="AU779" s="15">
        <f>[1]cesta!AU779*1.2</f>
        <v>10.284000000000001</v>
      </c>
      <c r="AV779" s="15">
        <f>[1]cesta!AV779*1.2</f>
        <v>9.984</v>
      </c>
      <c r="AW779" s="15">
        <f>[1]cesta!AW779*1.2</f>
        <v>14.939999999999998</v>
      </c>
      <c r="AX779" s="15">
        <f>[1]cesta!AX779/3.75</f>
        <v>6.9893333333333336</v>
      </c>
      <c r="AY779" s="15">
        <f>[1]cesta!AY779/3.75</f>
        <v>12.210666666666667</v>
      </c>
      <c r="AZ779" s="15">
        <f>[1]cesta!AZ779/3.75</f>
        <v>11.898666666666665</v>
      </c>
      <c r="BA779" s="15">
        <f>[1]cesta!BA779/3.75</f>
        <v>23.490666666666666</v>
      </c>
    </row>
    <row r="780" spans="1:53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15">
        <f>[1]cesta!F780/4.5</f>
        <v>31.988888888888887</v>
      </c>
      <c r="G780" s="15">
        <f>[1]cesta!G780/4.5</f>
        <v>39.366666666666667</v>
      </c>
      <c r="H780" s="15">
        <f>[1]cesta!H780/4.5</f>
        <v>39.324444444444445</v>
      </c>
      <c r="I780" s="15">
        <f>[1]cesta!I780/4.5</f>
        <v>44.99111111111111</v>
      </c>
      <c r="J780" s="15">
        <f>[1]cesta!J780/6</f>
        <v>4.2</v>
      </c>
      <c r="K780" s="15">
        <f>[1]cesta!K780/6</f>
        <v>7.0650000000000004</v>
      </c>
      <c r="L780" s="15">
        <f>[1]cesta!L780/6</f>
        <v>6.5249999999999995</v>
      </c>
      <c r="M780" s="15">
        <f>[1]cesta!M780/6</f>
        <v>11.99</v>
      </c>
      <c r="N780" s="15">
        <f>[1]cesta!N780/4.5</f>
        <v>6.8888888888888893</v>
      </c>
      <c r="O780" s="15">
        <f>[1]cesta!O780/4.5</f>
        <v>9.8177777777777777</v>
      </c>
      <c r="P780" s="15">
        <f>[1]cesta!P780/4.5</f>
        <v>9.9444444444444446</v>
      </c>
      <c r="Q780" s="15">
        <f>[1]cesta!Q780/4.5</f>
        <v>12.8</v>
      </c>
      <c r="R780" s="15">
        <f>[1]cesta!R780/3.6</f>
        <v>4.3888888888888893</v>
      </c>
      <c r="S780" s="15">
        <f>[1]cesta!S780/3.6</f>
        <v>5.2499999999999991</v>
      </c>
      <c r="T780" s="15">
        <f>[1]cesta!T780/3.6</f>
        <v>5.2888888888888888</v>
      </c>
      <c r="U780" s="15">
        <f>[1]cesta!U780/3.6</f>
        <v>7.1888888888888882</v>
      </c>
      <c r="V780" s="15">
        <f>[1]cesta!V780/3</f>
        <v>3.98</v>
      </c>
      <c r="W780" s="15">
        <f>[1]cesta!W780/3</f>
        <v>6.6066666666666665</v>
      </c>
      <c r="X780" s="15">
        <f>[1]cesta!X780/3</f>
        <v>6.4899999999999993</v>
      </c>
      <c r="Y780" s="15">
        <f>[1]cesta!Y780/3</f>
        <v>8.7900000000000009</v>
      </c>
      <c r="Z780" s="15">
        <f>[1]cesta!Z780/12</f>
        <v>3.49</v>
      </c>
      <c r="AA780" s="15">
        <f>[1]cesta!AA780/12</f>
        <v>5.059166666666667</v>
      </c>
      <c r="AB780" s="15">
        <f>[1]cesta!AB780/12</f>
        <v>4.99</v>
      </c>
      <c r="AC780" s="15">
        <f>[1]cesta!AC780/12</f>
        <v>5.9899999999999993</v>
      </c>
      <c r="AD780" s="15">
        <f>[1]cesta!AD780/6</f>
        <v>10.9</v>
      </c>
      <c r="AE780" s="15">
        <f>[1]cesta!AE780/6</f>
        <v>13.094999999999999</v>
      </c>
      <c r="AF780" s="15">
        <f>[1]cesta!AF780/6</f>
        <v>12.99</v>
      </c>
      <c r="AG780" s="15">
        <f>[1]cesta!AG780/6</f>
        <v>16.900000000000002</v>
      </c>
      <c r="AH780" s="15">
        <f>[1]cesta!AH780/1.2</f>
        <v>4.1916666666666673</v>
      </c>
      <c r="AI780" s="15">
        <f>[1]cesta!AI780/1.2</f>
        <v>8.6833333333333336</v>
      </c>
      <c r="AJ780" s="15">
        <f>[1]cesta!AJ780/1.2</f>
        <v>8.6916666666666664</v>
      </c>
      <c r="AK780" s="15">
        <f>[1]cesta!AK780/1.2</f>
        <v>12.991666666666667</v>
      </c>
      <c r="AL780" s="15">
        <f>[1]cesta!AL780/11.25</f>
        <v>2.9902222222222221</v>
      </c>
      <c r="AM780" s="15">
        <f>[1]cesta!AM780/11.25</f>
        <v>4.5964444444444448</v>
      </c>
      <c r="AN780" s="15">
        <f>[1]cesta!AN780/11.25</f>
        <v>4.5902222222222226</v>
      </c>
      <c r="AO780" s="15">
        <f>[1]cesta!AO780/11.25</f>
        <v>5.4897777777777774</v>
      </c>
      <c r="AP780" s="15">
        <f>[1]cesta!AP780/3</f>
        <v>2.99</v>
      </c>
      <c r="AQ780" s="15">
        <f>[1]cesta!AQ780/3</f>
        <v>4.13</v>
      </c>
      <c r="AR780" s="15">
        <f>[1]cesta!AR780/3</f>
        <v>3.99</v>
      </c>
      <c r="AS780" s="15">
        <f>[1]cesta!AS780/3</f>
        <v>5.9899999999999993</v>
      </c>
      <c r="AT780" s="15">
        <f>[1]cesta!AT780*1.2</f>
        <v>8.7840000000000007</v>
      </c>
      <c r="AU780" s="15">
        <f>[1]cesta!AU780*1.2</f>
        <v>10.319999999999999</v>
      </c>
      <c r="AV780" s="15">
        <f>[1]cesta!AV780*1.2</f>
        <v>9.984</v>
      </c>
      <c r="AW780" s="15">
        <f>[1]cesta!AW780*1.2</f>
        <v>14.939999999999998</v>
      </c>
      <c r="AX780" s="15">
        <f>[1]cesta!AX780/3.75</f>
        <v>7.4</v>
      </c>
      <c r="AY780" s="15">
        <f>[1]cesta!AY780/3.75</f>
        <v>12.682666666666668</v>
      </c>
      <c r="AZ780" s="15">
        <f>[1]cesta!AZ780/3.75</f>
        <v>11.989333333333333</v>
      </c>
      <c r="BA780" s="15">
        <f>[1]cesta!BA780/3.75</f>
        <v>23.490666666666666</v>
      </c>
    </row>
    <row r="781" spans="1:53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15">
        <f>[1]cesta!F781/4.5</f>
        <v>31.988888888888887</v>
      </c>
      <c r="G781" s="15">
        <f>[1]cesta!G781/4.5</f>
        <v>39.322222222222223</v>
      </c>
      <c r="H781" s="15">
        <f>[1]cesta!H781/4.5</f>
        <v>39.99111111111111</v>
      </c>
      <c r="I781" s="15">
        <f>[1]cesta!I781/4.5</f>
        <v>42.99111111111111</v>
      </c>
      <c r="J781" s="15">
        <f>[1]cesta!J781/6</f>
        <v>4.2</v>
      </c>
      <c r="K781" s="15">
        <f>[1]cesta!K781/6</f>
        <v>7.0549999999999997</v>
      </c>
      <c r="L781" s="15">
        <f>[1]cesta!L781/6</f>
        <v>6.4899999999999993</v>
      </c>
      <c r="M781" s="15">
        <f>[1]cesta!M781/6</f>
        <v>11.99</v>
      </c>
      <c r="N781" s="15">
        <f>[1]cesta!N781/4.5</f>
        <v>6.8888888888888893</v>
      </c>
      <c r="O781" s="15">
        <f>[1]cesta!O781/4.5</f>
        <v>9.8800000000000008</v>
      </c>
      <c r="P781" s="15">
        <f>[1]cesta!P781/4.5</f>
        <v>9.8999999999999986</v>
      </c>
      <c r="Q781" s="15">
        <f>[1]cesta!Q781/4.5</f>
        <v>14.388888888888889</v>
      </c>
      <c r="R781" s="15">
        <f>[1]cesta!R781/3.6</f>
        <v>4.3888888888888893</v>
      </c>
      <c r="S781" s="15">
        <f>[1]cesta!S781/3.6</f>
        <v>5.2361111111111116</v>
      </c>
      <c r="T781" s="15">
        <f>[1]cesta!T781/3.6</f>
        <v>5.2888888888888888</v>
      </c>
      <c r="U781" s="15">
        <f>[1]cesta!U781/3.6</f>
        <v>6.4888888888888889</v>
      </c>
      <c r="V781" s="15">
        <f>[1]cesta!V781/3</f>
        <v>4.3899999999999997</v>
      </c>
      <c r="W781" s="15">
        <f>[1]cesta!W781/3</f>
        <v>6.8266666666666671</v>
      </c>
      <c r="X781" s="15">
        <f>[1]cesta!X781/3</f>
        <v>6.59</v>
      </c>
      <c r="Y781" s="15">
        <f>[1]cesta!Y781/3</f>
        <v>8.7900000000000009</v>
      </c>
      <c r="Z781" s="15">
        <f>[1]cesta!Z781/12</f>
        <v>3.49</v>
      </c>
      <c r="AA781" s="15">
        <f>[1]cesta!AA781/12</f>
        <v>4.9458333333333337</v>
      </c>
      <c r="AB781" s="15">
        <f>[1]cesta!AB781/12</f>
        <v>4.99</v>
      </c>
      <c r="AC781" s="15">
        <f>[1]cesta!AC781/12</f>
        <v>5.9899999999999993</v>
      </c>
      <c r="AD781" s="15">
        <f>[1]cesta!AD781/6</f>
        <v>10.9</v>
      </c>
      <c r="AE781" s="15">
        <f>[1]cesta!AE781/6</f>
        <v>13.071666666666667</v>
      </c>
      <c r="AF781" s="15">
        <f>[1]cesta!AF781/6</f>
        <v>12.99</v>
      </c>
      <c r="AG781" s="15">
        <f>[1]cesta!AG781/6</f>
        <v>16.900000000000002</v>
      </c>
      <c r="AH781" s="15">
        <f>[1]cesta!AH781/1.2</f>
        <v>4.1916666666666673</v>
      </c>
      <c r="AI781" s="15">
        <f>[1]cesta!AI781/1.2</f>
        <v>8.6999999999999993</v>
      </c>
      <c r="AJ781" s="15">
        <f>[1]cesta!AJ781/1.2</f>
        <v>8.75</v>
      </c>
      <c r="AK781" s="15">
        <f>[1]cesta!AK781/1.2</f>
        <v>12.991666666666667</v>
      </c>
      <c r="AL781" s="15">
        <f>[1]cesta!AL781/11.25</f>
        <v>2.9902222222222221</v>
      </c>
      <c r="AM781" s="15">
        <f>[1]cesta!AM781/11.25</f>
        <v>4.6444444444444448</v>
      </c>
      <c r="AN781" s="15">
        <f>[1]cesta!AN781/11.25</f>
        <v>4.6897777777777776</v>
      </c>
      <c r="AO781" s="15">
        <f>[1]cesta!AO781/11.25</f>
        <v>5.4897777777777774</v>
      </c>
      <c r="AP781" s="15">
        <f>[1]cesta!AP781/3</f>
        <v>2.99</v>
      </c>
      <c r="AQ781" s="15">
        <f>[1]cesta!AQ781/3</f>
        <v>4.1266666666666669</v>
      </c>
      <c r="AR781" s="15">
        <f>[1]cesta!AR781/3</f>
        <v>3.99</v>
      </c>
      <c r="AS781" s="15">
        <f>[1]cesta!AS781/3</f>
        <v>5.9899999999999993</v>
      </c>
      <c r="AT781" s="15">
        <f>[1]cesta!AT781*1.2</f>
        <v>8.7840000000000007</v>
      </c>
      <c r="AU781" s="15">
        <f>[1]cesta!AU781*1.2</f>
        <v>10.343999999999999</v>
      </c>
      <c r="AV781" s="15">
        <f>[1]cesta!AV781*1.2</f>
        <v>9.984</v>
      </c>
      <c r="AW781" s="15">
        <f>[1]cesta!AW781*1.2</f>
        <v>14.939999999999998</v>
      </c>
      <c r="AX781" s="15">
        <f>[1]cesta!AX781/3.75</f>
        <v>6.9893333333333336</v>
      </c>
      <c r="AY781" s="15">
        <f>[1]cesta!AY781/3.75</f>
        <v>12.173333333333334</v>
      </c>
      <c r="AZ781" s="15">
        <f>[1]cesta!AZ781/3.75</f>
        <v>11.941333333333334</v>
      </c>
      <c r="BA781" s="15">
        <f>[1]cesta!BA781/3.75</f>
        <v>23.989333333333331</v>
      </c>
    </row>
    <row r="782" spans="1:53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15">
        <f>[1]cesta!F782/4.5</f>
        <v>31.988888888888887</v>
      </c>
      <c r="G782" s="15">
        <f>[1]cesta!G782/4.5</f>
        <v>38.993333333333332</v>
      </c>
      <c r="H782" s="15">
        <f>[1]cesta!H782/4.5</f>
        <v>39.99111111111111</v>
      </c>
      <c r="I782" s="15">
        <f>[1]cesta!I782/4.5</f>
        <v>42.99111111111111</v>
      </c>
      <c r="J782" s="15">
        <f>[1]cesta!J782/6</f>
        <v>4.2</v>
      </c>
      <c r="K782" s="15">
        <f>[1]cesta!K782/6</f>
        <v>7.2133333333333338</v>
      </c>
      <c r="L782" s="15">
        <f>[1]cesta!L782/6</f>
        <v>6.59</v>
      </c>
      <c r="M782" s="15">
        <f>[1]cesta!M782/6</f>
        <v>11.99</v>
      </c>
      <c r="N782" s="15">
        <f>[1]cesta!N782/4.5</f>
        <v>6.8888888888888893</v>
      </c>
      <c r="O782" s="15">
        <f>[1]cesta!O782/4.5</f>
        <v>9.8511111111111109</v>
      </c>
      <c r="P782" s="15">
        <f>[1]cesta!P782/4.5</f>
        <v>9.9688888888888894</v>
      </c>
      <c r="Q782" s="15">
        <f>[1]cesta!Q782/4.5</f>
        <v>12.8</v>
      </c>
      <c r="R782" s="15">
        <f>[1]cesta!R782/3.6</f>
        <v>4.3888888888888893</v>
      </c>
      <c r="S782" s="15">
        <f>[1]cesta!S782/3.6</f>
        <v>5.2777777777777777</v>
      </c>
      <c r="T782" s="15">
        <f>[1]cesta!T782/3.6</f>
        <v>5.2888888888888888</v>
      </c>
      <c r="U782" s="15">
        <f>[1]cesta!U782/3.6</f>
        <v>7.1888888888888882</v>
      </c>
      <c r="V782" s="15">
        <f>[1]cesta!V782/3</f>
        <v>3.98</v>
      </c>
      <c r="W782" s="15">
        <f>[1]cesta!W782/3</f>
        <v>6.69</v>
      </c>
      <c r="X782" s="15">
        <f>[1]cesta!X782/3</f>
        <v>6.4899999999999993</v>
      </c>
      <c r="Y782" s="15">
        <f>[1]cesta!Y782/3</f>
        <v>8.99</v>
      </c>
      <c r="Z782" s="15">
        <f>[1]cesta!Z782/12</f>
        <v>3.49</v>
      </c>
      <c r="AA782" s="15">
        <f>[1]cesta!AA782/12</f>
        <v>4.9016666666666664</v>
      </c>
      <c r="AB782" s="15">
        <f>[1]cesta!AB782/12</f>
        <v>4.99</v>
      </c>
      <c r="AC782" s="15">
        <f>[1]cesta!AC782/12</f>
        <v>5.9899999999999993</v>
      </c>
      <c r="AD782" s="15">
        <f>[1]cesta!AD782/6</f>
        <v>10.9</v>
      </c>
      <c r="AE782" s="15">
        <f>[1]cesta!AE782/6</f>
        <v>13.863333333333335</v>
      </c>
      <c r="AF782" s="15">
        <f>[1]cesta!AF782/6</f>
        <v>12.99</v>
      </c>
      <c r="AG782" s="15">
        <f>[1]cesta!AG782/6</f>
        <v>16.989999999999998</v>
      </c>
      <c r="AH782" s="15">
        <f>[1]cesta!AH782/1.2</f>
        <v>4.1916666666666673</v>
      </c>
      <c r="AI782" s="15">
        <f>[1]cesta!AI782/1.2</f>
        <v>8.658333333333335</v>
      </c>
      <c r="AJ782" s="15">
        <f>[1]cesta!AJ782/1.2</f>
        <v>8.6916666666666664</v>
      </c>
      <c r="AK782" s="15">
        <f>[1]cesta!AK782/1.2</f>
        <v>12.991666666666667</v>
      </c>
      <c r="AL782" s="15">
        <f>[1]cesta!AL782/11.25</f>
        <v>2.9902222222222221</v>
      </c>
      <c r="AM782" s="15">
        <f>[1]cesta!AM782/11.25</f>
        <v>4.5279999999999996</v>
      </c>
      <c r="AN782" s="15">
        <f>[1]cesta!AN782/11.25</f>
        <v>4.4853333333333332</v>
      </c>
      <c r="AO782" s="15">
        <f>[1]cesta!AO782/11.25</f>
        <v>5.4897777777777774</v>
      </c>
      <c r="AP782" s="15">
        <f>[1]cesta!AP782/3</f>
        <v>2.99</v>
      </c>
      <c r="AQ782" s="15">
        <f>[1]cesta!AQ782/3</f>
        <v>4.12</v>
      </c>
      <c r="AR782" s="15">
        <f>[1]cesta!AR782/3</f>
        <v>3.99</v>
      </c>
      <c r="AS782" s="15">
        <f>[1]cesta!AS782/3</f>
        <v>5.9899999999999993</v>
      </c>
      <c r="AT782" s="15">
        <f>[1]cesta!AT782*1.2</f>
        <v>8.7840000000000007</v>
      </c>
      <c r="AU782" s="15">
        <f>[1]cesta!AU782*1.2</f>
        <v>10.247999999999999</v>
      </c>
      <c r="AV782" s="15">
        <f>[1]cesta!AV782*1.2</f>
        <v>9.984</v>
      </c>
      <c r="AW782" s="15">
        <f>[1]cesta!AW782*1.2</f>
        <v>14.939999999999998</v>
      </c>
      <c r="AX782" s="15">
        <f>[1]cesta!AX782/3.75</f>
        <v>6.9893333333333336</v>
      </c>
      <c r="AY782" s="15">
        <f>[1]cesta!AY782/3.75</f>
        <v>12.653333333333334</v>
      </c>
      <c r="AZ782" s="15">
        <f>[1]cesta!AZ782/3.75</f>
        <v>11.989333333333333</v>
      </c>
      <c r="BA782" s="15">
        <f>[1]cesta!BA782/3.75</f>
        <v>23.989333333333331</v>
      </c>
    </row>
    <row r="783" spans="1:53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15">
        <f>[1]cesta!F783/4.5</f>
        <v>31.988888888888887</v>
      </c>
      <c r="G783" s="15">
        <f>[1]cesta!G783/4.5</f>
        <v>39.024444444444448</v>
      </c>
      <c r="H783" s="15">
        <f>[1]cesta!H783/4.5</f>
        <v>39.49111111111111</v>
      </c>
      <c r="I783" s="15">
        <f>[1]cesta!I783/4.5</f>
        <v>42.99111111111111</v>
      </c>
      <c r="J783" s="15">
        <f>[1]cesta!J783/6</f>
        <v>4.2</v>
      </c>
      <c r="K783" s="15">
        <f>[1]cesta!K783/6</f>
        <v>7.1350000000000007</v>
      </c>
      <c r="L783" s="15">
        <f>[1]cesta!L783/6</f>
        <v>6.5249999999999995</v>
      </c>
      <c r="M783" s="15">
        <f>[1]cesta!M783/6</f>
        <v>11.99</v>
      </c>
      <c r="N783" s="15">
        <f>[1]cesta!N783/4.5</f>
        <v>6.8888888888888893</v>
      </c>
      <c r="O783" s="15">
        <f>[1]cesta!O783/4.5</f>
        <v>9.8488888888888884</v>
      </c>
      <c r="P783" s="15">
        <f>[1]cesta!P783/4.5</f>
        <v>9.9244444444444433</v>
      </c>
      <c r="Q783" s="15">
        <f>[1]cesta!Q783/4.5</f>
        <v>12.8</v>
      </c>
      <c r="R783" s="15">
        <f>[1]cesta!R783/3.6</f>
        <v>4.3888888888888893</v>
      </c>
      <c r="S783" s="15">
        <f>[1]cesta!S783/3.6</f>
        <v>5.2583333333333329</v>
      </c>
      <c r="T783" s="15">
        <f>[1]cesta!T783/3.6</f>
        <v>5.2888888888888888</v>
      </c>
      <c r="U783" s="15">
        <f>[1]cesta!U783/3.6</f>
        <v>7.1888888888888882</v>
      </c>
      <c r="V783" s="15">
        <f>[1]cesta!V783/3</f>
        <v>3.98</v>
      </c>
      <c r="W783" s="15">
        <f>[1]cesta!W783/3</f>
        <v>6.7466666666666661</v>
      </c>
      <c r="X783" s="15">
        <f>[1]cesta!X783/3</f>
        <v>6.4899999999999993</v>
      </c>
      <c r="Y783" s="15">
        <f>[1]cesta!Y783/3</f>
        <v>8.99</v>
      </c>
      <c r="Z783" s="15">
        <f>[1]cesta!Z783/12</f>
        <v>3.49</v>
      </c>
      <c r="AA783" s="15">
        <f>[1]cesta!AA783/12</f>
        <v>4.9158333333333335</v>
      </c>
      <c r="AB783" s="15">
        <f>[1]cesta!AB783/12</f>
        <v>4.99</v>
      </c>
      <c r="AC783" s="15">
        <f>[1]cesta!AC783/12</f>
        <v>5.9899999999999993</v>
      </c>
      <c r="AD783" s="15">
        <f>[1]cesta!AD783/6</f>
        <v>10.9</v>
      </c>
      <c r="AE783" s="15">
        <f>[1]cesta!AE783/6</f>
        <v>13.081666666666665</v>
      </c>
      <c r="AF783" s="15">
        <f>[1]cesta!AF783/6</f>
        <v>12.99</v>
      </c>
      <c r="AG783" s="15">
        <f>[1]cesta!AG783/6</f>
        <v>16.900000000000002</v>
      </c>
      <c r="AH783" s="15">
        <f>[1]cesta!AH783/1.2</f>
        <v>4.1916666666666673</v>
      </c>
      <c r="AI783" s="15">
        <f>[1]cesta!AI783/1.2</f>
        <v>8.6999999999999993</v>
      </c>
      <c r="AJ783" s="15">
        <f>[1]cesta!AJ783/1.2</f>
        <v>8.6916666666666664</v>
      </c>
      <c r="AK783" s="15">
        <f>[1]cesta!AK783/1.2</f>
        <v>12.991666666666667</v>
      </c>
      <c r="AL783" s="15">
        <f>[1]cesta!AL783/11.25</f>
        <v>2.9902222222222221</v>
      </c>
      <c r="AM783" s="15">
        <f>[1]cesta!AM783/11.25</f>
        <v>4.5653333333333332</v>
      </c>
      <c r="AN783" s="15">
        <f>[1]cesta!AN783/11.25</f>
        <v>4.5902222222222226</v>
      </c>
      <c r="AO783" s="15">
        <f>[1]cesta!AO783/11.25</f>
        <v>5.4897777777777774</v>
      </c>
      <c r="AP783" s="15">
        <f>[1]cesta!AP783/3</f>
        <v>2.99</v>
      </c>
      <c r="AQ783" s="15">
        <f>[1]cesta!AQ783/3</f>
        <v>4.12</v>
      </c>
      <c r="AR783" s="15">
        <f>[1]cesta!AR783/3</f>
        <v>3.99</v>
      </c>
      <c r="AS783" s="15">
        <f>[1]cesta!AS783/3</f>
        <v>5.9899999999999993</v>
      </c>
      <c r="AT783" s="15">
        <f>[1]cesta!AT783*1.2</f>
        <v>8.7840000000000007</v>
      </c>
      <c r="AU783" s="15">
        <f>[1]cesta!AU783*1.2</f>
        <v>10.235999999999999</v>
      </c>
      <c r="AV783" s="15">
        <f>[1]cesta!AV783*1.2</f>
        <v>9.984</v>
      </c>
      <c r="AW783" s="15">
        <f>[1]cesta!AW783*1.2</f>
        <v>14.939999999999998</v>
      </c>
      <c r="AX783" s="15">
        <f>[1]cesta!AX783/3.75</f>
        <v>6.9893333333333336</v>
      </c>
      <c r="AY783" s="15">
        <f>[1]cesta!AY783/3.75</f>
        <v>12.674666666666667</v>
      </c>
      <c r="AZ783" s="15">
        <f>[1]cesta!AZ783/3.75</f>
        <v>11.989333333333333</v>
      </c>
      <c r="BA783" s="15">
        <f>[1]cesta!BA783/3.75</f>
        <v>23.989333333333331</v>
      </c>
    </row>
    <row r="784" spans="1:53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15">
        <f>[1]cesta!F784/4.5</f>
        <v>31.988888888888887</v>
      </c>
      <c r="G784" s="15">
        <f>[1]cesta!G784/4.5</f>
        <v>38.806666666666665</v>
      </c>
      <c r="H784" s="15">
        <f>[1]cesta!H784/4.5</f>
        <v>39.74</v>
      </c>
      <c r="I784" s="15">
        <f>[1]cesta!I784/4.5</f>
        <v>42.99111111111111</v>
      </c>
      <c r="J784" s="15">
        <f>[1]cesta!J784/6</f>
        <v>4.2</v>
      </c>
      <c r="K784" s="15">
        <f>[1]cesta!K784/6</f>
        <v>7.1083333333333334</v>
      </c>
      <c r="L784" s="15">
        <f>[1]cesta!L784/6</f>
        <v>6.4950000000000001</v>
      </c>
      <c r="M784" s="15">
        <f>[1]cesta!M784/6</f>
        <v>11.99</v>
      </c>
      <c r="N784" s="15">
        <f>[1]cesta!N784/4.5</f>
        <v>6.8888888888888893</v>
      </c>
      <c r="O784" s="15">
        <f>[1]cesta!O784/4.5</f>
        <v>9.9177777777777791</v>
      </c>
      <c r="P784" s="15">
        <f>[1]cesta!P784/4.5</f>
        <v>9.9488888888888898</v>
      </c>
      <c r="Q784" s="15">
        <f>[1]cesta!Q784/4.5</f>
        <v>12.8</v>
      </c>
      <c r="R784" s="15">
        <f>[1]cesta!R784/3.6</f>
        <v>4.3888888888888893</v>
      </c>
      <c r="S784" s="15">
        <f>[1]cesta!S784/3.6</f>
        <v>5.2638888888888884</v>
      </c>
      <c r="T784" s="15">
        <f>[1]cesta!T784/3.6</f>
        <v>5.2888888888888888</v>
      </c>
      <c r="U784" s="15">
        <f>[1]cesta!U784/3.6</f>
        <v>6.4888888888888889</v>
      </c>
      <c r="V784" s="15">
        <f>[1]cesta!V784/3</f>
        <v>3.98</v>
      </c>
      <c r="W784" s="15">
        <f>[1]cesta!W784/3</f>
        <v>6.8233333333333333</v>
      </c>
      <c r="X784" s="15">
        <f>[1]cesta!X784/3</f>
        <v>6.4899999999999993</v>
      </c>
      <c r="Y784" s="15">
        <f>[1]cesta!Y784/3</f>
        <v>9.2000000000000011</v>
      </c>
      <c r="Z784" s="15">
        <f>[1]cesta!Z784/12</f>
        <v>3.49</v>
      </c>
      <c r="AA784" s="15">
        <f>[1]cesta!AA784/12</f>
        <v>5.0016666666666669</v>
      </c>
      <c r="AB784" s="15">
        <f>[1]cesta!AB784/12</f>
        <v>4.99</v>
      </c>
      <c r="AC784" s="15">
        <f>[1]cesta!AC784/12</f>
        <v>5.9899999999999993</v>
      </c>
      <c r="AD784" s="15">
        <f>[1]cesta!AD784/6</f>
        <v>10.9</v>
      </c>
      <c r="AE784" s="15">
        <f>[1]cesta!AE784/6</f>
        <v>13.515000000000001</v>
      </c>
      <c r="AF784" s="15">
        <f>[1]cesta!AF784/6</f>
        <v>12.99</v>
      </c>
      <c r="AG784" s="15">
        <f>[1]cesta!AG784/6</f>
        <v>16.989999999999998</v>
      </c>
      <c r="AH784" s="15">
        <f>[1]cesta!AH784/1.2</f>
        <v>4.1916666666666673</v>
      </c>
      <c r="AI784" s="15">
        <f>[1]cesta!AI784/1.2</f>
        <v>8.6916666666666664</v>
      </c>
      <c r="AJ784" s="15">
        <f>[1]cesta!AJ784/1.2</f>
        <v>8.6916666666666664</v>
      </c>
      <c r="AK784" s="15">
        <f>[1]cesta!AK784/1.2</f>
        <v>12.991666666666667</v>
      </c>
      <c r="AL784" s="15">
        <f>[1]cesta!AL784/11.25</f>
        <v>2.9902222222222221</v>
      </c>
      <c r="AM784" s="15">
        <f>[1]cesta!AM784/11.25</f>
        <v>4.7048888888888891</v>
      </c>
      <c r="AN784" s="15">
        <f>[1]cesta!AN784/11.25</f>
        <v>4.9902222222222221</v>
      </c>
      <c r="AO784" s="15">
        <f>[1]cesta!AO784/11.25</f>
        <v>5.4897777777777774</v>
      </c>
      <c r="AP784" s="15">
        <f>[1]cesta!AP784/3</f>
        <v>2.99</v>
      </c>
      <c r="AQ784" s="15">
        <f>[1]cesta!AQ784/3</f>
        <v>4.1466666666666665</v>
      </c>
      <c r="AR784" s="15">
        <f>[1]cesta!AR784/3</f>
        <v>3.99</v>
      </c>
      <c r="AS784" s="15">
        <f>[1]cesta!AS784/3</f>
        <v>5.9899999999999993</v>
      </c>
      <c r="AT784" s="15">
        <f>[1]cesta!AT784*1.2</f>
        <v>8.7840000000000007</v>
      </c>
      <c r="AU784" s="15">
        <f>[1]cesta!AU784*1.2</f>
        <v>10.223999999999998</v>
      </c>
      <c r="AV784" s="15">
        <f>[1]cesta!AV784*1.2</f>
        <v>9.984</v>
      </c>
      <c r="AW784" s="15">
        <f>[1]cesta!AW784*1.2</f>
        <v>14.939999999999998</v>
      </c>
      <c r="AX784" s="15">
        <f>[1]cesta!AX784/3.75</f>
        <v>6.9893333333333336</v>
      </c>
      <c r="AY784" s="15">
        <f>[1]cesta!AY784/3.75</f>
        <v>12.554666666666666</v>
      </c>
      <c r="AZ784" s="15">
        <f>[1]cesta!AZ784/3.75</f>
        <v>11.989333333333333</v>
      </c>
      <c r="BA784" s="15">
        <f>[1]cesta!BA784/3.75</f>
        <v>23.989333333333331</v>
      </c>
    </row>
    <row r="785" spans="1:53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15">
        <f>[1]cesta!F785/4.5</f>
        <v>31.988888888888887</v>
      </c>
      <c r="G785" s="15">
        <f>[1]cesta!G785/4.5</f>
        <v>38.682222222222222</v>
      </c>
      <c r="H785" s="15">
        <f>[1]cesta!H785/4.5</f>
        <v>39.49111111111111</v>
      </c>
      <c r="I785" s="15">
        <f>[1]cesta!I785/4.5</f>
        <v>42.99111111111111</v>
      </c>
      <c r="J785" s="15">
        <f>[1]cesta!J785/6</f>
        <v>4.2</v>
      </c>
      <c r="K785" s="15">
        <f>[1]cesta!K785/6</f>
        <v>7.0799999999999992</v>
      </c>
      <c r="L785" s="15">
        <f>[1]cesta!L785/6</f>
        <v>6.5</v>
      </c>
      <c r="M785" s="15">
        <f>[1]cesta!M785/6</f>
        <v>11.99</v>
      </c>
      <c r="N785" s="15">
        <f>[1]cesta!N785/4.5</f>
        <v>6.8888888888888893</v>
      </c>
      <c r="O785" s="15">
        <f>[1]cesta!O785/4.5</f>
        <v>9.8866666666666667</v>
      </c>
      <c r="P785" s="15">
        <f>[1]cesta!P785/4.5</f>
        <v>9.9244444444444433</v>
      </c>
      <c r="Q785" s="15">
        <f>[1]cesta!Q785/4.5</f>
        <v>12.8</v>
      </c>
      <c r="R785" s="15">
        <f>[1]cesta!R785/3.6</f>
        <v>4.3888888888888893</v>
      </c>
      <c r="S785" s="15">
        <f>[1]cesta!S785/3.6</f>
        <v>5.2805555555555559</v>
      </c>
      <c r="T785" s="15">
        <f>[1]cesta!T785/3.6</f>
        <v>5.2888888888888888</v>
      </c>
      <c r="U785" s="15">
        <f>[1]cesta!U785/3.6</f>
        <v>7.1888888888888882</v>
      </c>
      <c r="V785" s="15">
        <f>[1]cesta!V785/3</f>
        <v>3.98</v>
      </c>
      <c r="W785" s="15">
        <f>[1]cesta!W785/3</f>
        <v>6.78</v>
      </c>
      <c r="X785" s="15">
        <f>[1]cesta!X785/3</f>
        <v>6.4899999999999993</v>
      </c>
      <c r="Y785" s="15">
        <f>[1]cesta!Y785/3</f>
        <v>9.2000000000000011</v>
      </c>
      <c r="Z785" s="15">
        <f>[1]cesta!Z785/12</f>
        <v>3.49</v>
      </c>
      <c r="AA785" s="15">
        <f>[1]cesta!AA785/12</f>
        <v>5.0025000000000004</v>
      </c>
      <c r="AB785" s="15">
        <f>[1]cesta!AB785/12</f>
        <v>5.24</v>
      </c>
      <c r="AC785" s="15">
        <f>[1]cesta!AC785/12</f>
        <v>5.9899999999999993</v>
      </c>
      <c r="AD785" s="15">
        <f>[1]cesta!AD785/6</f>
        <v>10.9</v>
      </c>
      <c r="AE785" s="15">
        <f>[1]cesta!AE785/6</f>
        <v>13.515000000000001</v>
      </c>
      <c r="AF785" s="15">
        <f>[1]cesta!AF785/6</f>
        <v>12.99</v>
      </c>
      <c r="AG785" s="15">
        <f>[1]cesta!AG785/6</f>
        <v>16.989999999999998</v>
      </c>
      <c r="AH785" s="15">
        <f>[1]cesta!AH785/1.2</f>
        <v>4.1916666666666673</v>
      </c>
      <c r="AI785" s="15">
        <f>[1]cesta!AI785/1.2</f>
        <v>8.6916666666666664</v>
      </c>
      <c r="AJ785" s="15">
        <f>[1]cesta!AJ785/1.2</f>
        <v>8.6916666666666664</v>
      </c>
      <c r="AK785" s="15">
        <f>[1]cesta!AK785/1.2</f>
        <v>12.991666666666667</v>
      </c>
      <c r="AL785" s="15">
        <f>[1]cesta!AL785/11.25</f>
        <v>2.9902222222222221</v>
      </c>
      <c r="AM785" s="15">
        <f>[1]cesta!AM785/11.25</f>
        <v>4.7937777777777777</v>
      </c>
      <c r="AN785" s="15">
        <f>[1]cesta!AN785/11.25</f>
        <v>4.9902222222222221</v>
      </c>
      <c r="AO785" s="15">
        <f>[1]cesta!AO785/11.25</f>
        <v>6.9902222222222221</v>
      </c>
      <c r="AP785" s="15">
        <f>[1]cesta!AP785/3</f>
        <v>2.99</v>
      </c>
      <c r="AQ785" s="15">
        <f>[1]cesta!AQ785/3</f>
        <v>4.1333333333333337</v>
      </c>
      <c r="AR785" s="15">
        <f>[1]cesta!AR785/3</f>
        <v>3.99</v>
      </c>
      <c r="AS785" s="15">
        <f>[1]cesta!AS785/3</f>
        <v>5.9899999999999993</v>
      </c>
      <c r="AT785" s="15">
        <f>[1]cesta!AT785*1.2</f>
        <v>8.7840000000000007</v>
      </c>
      <c r="AU785" s="15">
        <f>[1]cesta!AU785*1.2</f>
        <v>10.176</v>
      </c>
      <c r="AV785" s="15">
        <f>[1]cesta!AV785*1.2</f>
        <v>9.984</v>
      </c>
      <c r="AW785" s="15">
        <f>[1]cesta!AW785*1.2</f>
        <v>14.939999999999998</v>
      </c>
      <c r="AX785" s="15">
        <f>[1]cesta!AX785/3.75</f>
        <v>6.4906666666666668</v>
      </c>
      <c r="AY785" s="15">
        <f>[1]cesta!AY785/3.75</f>
        <v>12.533333333333333</v>
      </c>
      <c r="AZ785" s="15">
        <f>[1]cesta!AZ785/3.75</f>
        <v>11.989333333333333</v>
      </c>
      <c r="BA785" s="15">
        <f>[1]cesta!BA785/3.75</f>
        <v>23.989333333333331</v>
      </c>
    </row>
    <row r="786" spans="1:53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15">
        <f>[1]cesta!F786/4.5</f>
        <v>31.988888888888887</v>
      </c>
      <c r="G786" s="15">
        <f>[1]cesta!G786/4.5</f>
        <v>39.72</v>
      </c>
      <c r="H786" s="15">
        <f>[1]cesta!H786/4.5</f>
        <v>39.99111111111111</v>
      </c>
      <c r="I786" s="15">
        <f>[1]cesta!I786/4.5</f>
        <v>44.99111111111111</v>
      </c>
      <c r="J786" s="15">
        <f>[1]cesta!J786/6</f>
        <v>4.2</v>
      </c>
      <c r="K786" s="15">
        <f>[1]cesta!K786/6</f>
        <v>7.125</v>
      </c>
      <c r="L786" s="15">
        <f>[1]cesta!L786/6</f>
        <v>6.57</v>
      </c>
      <c r="M786" s="15">
        <f>[1]cesta!M786/6</f>
        <v>11.99</v>
      </c>
      <c r="N786" s="15">
        <f>[1]cesta!N786/4.5</f>
        <v>6.8888888888888893</v>
      </c>
      <c r="O786" s="15">
        <f>[1]cesta!O786/4.5</f>
        <v>9.8866666666666667</v>
      </c>
      <c r="P786" s="15">
        <f>[1]cesta!P786/4.5</f>
        <v>9.9244444444444433</v>
      </c>
      <c r="Q786" s="15">
        <f>[1]cesta!Q786/4.5</f>
        <v>12.8</v>
      </c>
      <c r="R786" s="15">
        <f>[1]cesta!R786/3.6</f>
        <v>4.3888888888888893</v>
      </c>
      <c r="S786" s="15">
        <f>[1]cesta!S786/3.6</f>
        <v>5.3611111111111116</v>
      </c>
      <c r="T786" s="15">
        <f>[1]cesta!T786/3.6</f>
        <v>5.3888888888888884</v>
      </c>
      <c r="U786" s="15">
        <f>[1]cesta!U786/3.6</f>
        <v>9.9888888888888889</v>
      </c>
      <c r="V786" s="15">
        <f>[1]cesta!V786/3</f>
        <v>3.98</v>
      </c>
      <c r="W786" s="15">
        <f>[1]cesta!W786/3</f>
        <v>6.8366666666666669</v>
      </c>
      <c r="X786" s="15">
        <f>[1]cesta!X786/3</f>
        <v>6.4899999999999993</v>
      </c>
      <c r="Y786" s="15">
        <f>[1]cesta!Y786/3</f>
        <v>9.2000000000000011</v>
      </c>
      <c r="Z786" s="15">
        <f>[1]cesta!Z786/12</f>
        <v>3.49</v>
      </c>
      <c r="AA786" s="15">
        <f>[1]cesta!AA786/12</f>
        <v>5.0816666666666661</v>
      </c>
      <c r="AB786" s="15">
        <f>[1]cesta!AB786/12</f>
        <v>5.19</v>
      </c>
      <c r="AC786" s="15">
        <f>[1]cesta!AC786/12</f>
        <v>5.9899999999999993</v>
      </c>
      <c r="AD786" s="15">
        <f>[1]cesta!AD786/6</f>
        <v>9.99</v>
      </c>
      <c r="AE786" s="15">
        <f>[1]cesta!AE786/6</f>
        <v>13.763333333333334</v>
      </c>
      <c r="AF786" s="15">
        <f>[1]cesta!AF786/6</f>
        <v>12.99</v>
      </c>
      <c r="AG786" s="15">
        <f>[1]cesta!AG786/6</f>
        <v>16.989999999999998</v>
      </c>
      <c r="AH786" s="15">
        <f>[1]cesta!AH786/1.2</f>
        <v>4.1916666666666673</v>
      </c>
      <c r="AI786" s="15">
        <f>[1]cesta!AI786/1.2</f>
        <v>8.6666666666666679</v>
      </c>
      <c r="AJ786" s="15">
        <f>[1]cesta!AJ786/1.2</f>
        <v>8.6916666666666664</v>
      </c>
      <c r="AK786" s="15">
        <f>[1]cesta!AK786/1.2</f>
        <v>12.991666666666667</v>
      </c>
      <c r="AL786" s="15">
        <f>[1]cesta!AL786/11.25</f>
        <v>2.9902222222222221</v>
      </c>
      <c r="AM786" s="15">
        <f>[1]cesta!AM786/11.25</f>
        <v>4.7351111111111113</v>
      </c>
      <c r="AN786" s="15">
        <f>[1]cesta!AN786/11.25</f>
        <v>4.9902222222222221</v>
      </c>
      <c r="AO786" s="15">
        <f>[1]cesta!AO786/11.25</f>
        <v>5.9902222222222221</v>
      </c>
      <c r="AP786" s="15">
        <f>[1]cesta!AP786/3</f>
        <v>2.99</v>
      </c>
      <c r="AQ786" s="15">
        <f>[1]cesta!AQ786/3</f>
        <v>4.1533333333333333</v>
      </c>
      <c r="AR786" s="15">
        <f>[1]cesta!AR786/3</f>
        <v>3.99</v>
      </c>
      <c r="AS786" s="15">
        <f>[1]cesta!AS786/3</f>
        <v>5.9899999999999993</v>
      </c>
      <c r="AT786" s="15">
        <f>[1]cesta!AT786*1.2</f>
        <v>8.7840000000000007</v>
      </c>
      <c r="AU786" s="15">
        <f>[1]cesta!AU786*1.2</f>
        <v>10.391999999999999</v>
      </c>
      <c r="AV786" s="15">
        <f>[1]cesta!AV786*1.2</f>
        <v>9.984</v>
      </c>
      <c r="AW786" s="15">
        <f>[1]cesta!AW786*1.2</f>
        <v>16.872</v>
      </c>
      <c r="AX786" s="15">
        <f>[1]cesta!AX786/3.75</f>
        <v>6.9893333333333336</v>
      </c>
      <c r="AY786" s="15">
        <f>[1]cesta!AY786/3.75</f>
        <v>12.592000000000001</v>
      </c>
      <c r="AZ786" s="15">
        <f>[1]cesta!AZ786/3.75</f>
        <v>11.989333333333333</v>
      </c>
      <c r="BA786" s="15">
        <f>[1]cesta!BA786/3.75</f>
        <v>22.850666666666665</v>
      </c>
    </row>
    <row r="787" spans="1:53" x14ac:dyDescent="0.25">
      <c r="A787" s="5" t="s">
        <v>95</v>
      </c>
      <c r="B787" s="11">
        <v>44564</v>
      </c>
      <c r="C787" s="3" t="s">
        <v>44</v>
      </c>
      <c r="D787" s="13">
        <v>0.47430555555555554</v>
      </c>
      <c r="E787" s="3" t="s">
        <v>56</v>
      </c>
      <c r="F787" s="15">
        <f>[1]cesta!F787/4.5</f>
        <v>31.988888888888887</v>
      </c>
      <c r="G787" s="15">
        <f>[1]cesta!G787/4.5</f>
        <v>38.213333333333338</v>
      </c>
      <c r="H787" s="15">
        <f>[1]cesta!H787/4.5</f>
        <v>38.99111111111111</v>
      </c>
      <c r="I787" s="15">
        <f>[1]cesta!I787/4.5</f>
        <v>42.99111111111111</v>
      </c>
      <c r="J787" s="15">
        <f>[1]cesta!J787/6</f>
        <v>4.2</v>
      </c>
      <c r="K787" s="15">
        <f>[1]cesta!K787/6</f>
        <v>7.0683333333333325</v>
      </c>
      <c r="L787" s="15">
        <f>[1]cesta!L787/6</f>
        <v>6.5</v>
      </c>
      <c r="M787" s="15">
        <f>[1]cesta!M787/6</f>
        <v>11.99</v>
      </c>
      <c r="N787" s="15">
        <f>[1]cesta!N787/4.5</f>
        <v>6.8888888888888893</v>
      </c>
      <c r="O787" s="15">
        <f>[1]cesta!O787/4.5</f>
        <v>9.8866666666666667</v>
      </c>
      <c r="P787" s="15">
        <f>[1]cesta!P787/4.5</f>
        <v>9.9244444444444433</v>
      </c>
      <c r="Q787" s="15">
        <f>[1]cesta!Q787/4.5</f>
        <v>12.8</v>
      </c>
      <c r="R787" s="15">
        <f>[1]cesta!R787/3.6</f>
        <v>4.3888888888888893</v>
      </c>
      <c r="S787" s="15">
        <f>[1]cesta!S787/3.6</f>
        <v>5.3722222222222218</v>
      </c>
      <c r="T787" s="15">
        <f>[1]cesta!T787/3.6</f>
        <v>5.3888888888888884</v>
      </c>
      <c r="U787" s="15">
        <f>[1]cesta!U787/3.6</f>
        <v>9.9888888888888889</v>
      </c>
      <c r="V787" s="15">
        <f>[1]cesta!V787/3</f>
        <v>3.98</v>
      </c>
      <c r="W787" s="15">
        <f>[1]cesta!W787/3</f>
        <v>6.9333333333333336</v>
      </c>
      <c r="X787" s="15">
        <f>[1]cesta!X787/3</f>
        <v>6.79</v>
      </c>
      <c r="Y787" s="15">
        <f>[1]cesta!Y787/3</f>
        <v>9.2000000000000011</v>
      </c>
      <c r="Z787" s="15">
        <f>[1]cesta!Z787/12</f>
        <v>3.49</v>
      </c>
      <c r="AA787" s="15">
        <f>[1]cesta!AA787/12</f>
        <v>5.0766666666666671</v>
      </c>
      <c r="AB787" s="15">
        <f>[1]cesta!AB787/12</f>
        <v>5.19</v>
      </c>
      <c r="AC787" s="15">
        <f>[1]cesta!AC787/12</f>
        <v>5.9899999999999993</v>
      </c>
      <c r="AD787" s="15">
        <f>[1]cesta!AD787/6</f>
        <v>10.9</v>
      </c>
      <c r="AE787" s="15">
        <f>[1]cesta!AE787/6</f>
        <v>13.071666666666667</v>
      </c>
      <c r="AF787" s="15">
        <f>[1]cesta!AF787/6</f>
        <v>12.99</v>
      </c>
      <c r="AG787" s="15">
        <f>[1]cesta!AG787/6</f>
        <v>16.900000000000002</v>
      </c>
      <c r="AH787" s="15">
        <f>[1]cesta!AH787/1.2</f>
        <v>4.1916666666666673</v>
      </c>
      <c r="AI787" s="15">
        <f>[1]cesta!AI787/1.2</f>
        <v>8.6916666666666664</v>
      </c>
      <c r="AJ787" s="15">
        <f>[1]cesta!AJ787/1.2</f>
        <v>8.6916666666666664</v>
      </c>
      <c r="AK787" s="15">
        <f>[1]cesta!AK787/1.2</f>
        <v>12.991666666666667</v>
      </c>
      <c r="AL787" s="15">
        <f>[1]cesta!AL787/11.25</f>
        <v>2.9902222222222221</v>
      </c>
      <c r="AM787" s="15">
        <f>[1]cesta!AM787/11.25</f>
        <v>4.7439999999999998</v>
      </c>
      <c r="AN787" s="15">
        <f>[1]cesta!AN787/11.25</f>
        <v>4.9902222222222221</v>
      </c>
      <c r="AO787" s="15">
        <f>[1]cesta!AO787/11.25</f>
        <v>5.9902222222222221</v>
      </c>
      <c r="AP787" s="15">
        <f>[1]cesta!AP787/3</f>
        <v>2.99</v>
      </c>
      <c r="AQ787" s="15">
        <f>[1]cesta!AQ787/3</f>
        <v>4.1166666666666663</v>
      </c>
      <c r="AR787" s="15">
        <f>[1]cesta!AR787/3</f>
        <v>3.99</v>
      </c>
      <c r="AS787" s="15">
        <f>[1]cesta!AS787/3</f>
        <v>5.9899999999999993</v>
      </c>
      <c r="AT787" s="15">
        <f>[1]cesta!AT787*1.2</f>
        <v>8.7840000000000007</v>
      </c>
      <c r="AU787" s="15">
        <f>[1]cesta!AU787*1.2</f>
        <v>10.212</v>
      </c>
      <c r="AV787" s="15">
        <f>[1]cesta!AV787*1.2</f>
        <v>9.984</v>
      </c>
      <c r="AW787" s="15">
        <f>[1]cesta!AW787*1.2</f>
        <v>12</v>
      </c>
      <c r="AX787" s="15">
        <f>[1]cesta!AX787/3.75</f>
        <v>6.8906666666666663</v>
      </c>
      <c r="AY787" s="15">
        <f>[1]cesta!AY787/3.75</f>
        <v>12.066666666666666</v>
      </c>
      <c r="AZ787" s="15">
        <f>[1]cesta!AZ787/3.75</f>
        <v>11.850666666666665</v>
      </c>
      <c r="BA787" s="15">
        <f>[1]cesta!BA787/3.75</f>
        <v>22.850666666666665</v>
      </c>
    </row>
    <row r="788" spans="1:53" x14ac:dyDescent="0.25">
      <c r="A788" s="5" t="s">
        <v>95</v>
      </c>
      <c r="B788" s="11">
        <v>44565</v>
      </c>
      <c r="C788" s="3" t="s">
        <v>45</v>
      </c>
      <c r="D788" s="13">
        <v>0.24791666666666667</v>
      </c>
      <c r="E788" s="3" t="s">
        <v>56</v>
      </c>
      <c r="F788" s="15">
        <f>[1]cesta!F788/4.5</f>
        <v>31.988888888888887</v>
      </c>
      <c r="G788" s="15">
        <f>[1]cesta!G788/4.5</f>
        <v>39.226666666666667</v>
      </c>
      <c r="H788" s="15">
        <f>[1]cesta!H788/4.5</f>
        <v>39.99111111111111</v>
      </c>
      <c r="I788" s="15">
        <f>[1]cesta!I788/4.5</f>
        <v>44.99111111111111</v>
      </c>
      <c r="J788" s="15">
        <f>[1]cesta!J788/6</f>
        <v>4.2</v>
      </c>
      <c r="K788" s="15">
        <f>[1]cesta!K788/6</f>
        <v>7.0866666666666669</v>
      </c>
      <c r="L788" s="15">
        <f>[1]cesta!L788/6</f>
        <v>6.5249999999999995</v>
      </c>
      <c r="M788" s="15">
        <f>[1]cesta!M788/6</f>
        <v>11.99</v>
      </c>
      <c r="N788" s="15">
        <f>[1]cesta!N788/4.5</f>
        <v>6.8888888888888893</v>
      </c>
      <c r="O788" s="15">
        <f>[1]cesta!O788/4.5</f>
        <v>9.86</v>
      </c>
      <c r="P788" s="15">
        <f>[1]cesta!P788/4.5</f>
        <v>9.8999999999999986</v>
      </c>
      <c r="Q788" s="15">
        <f>[1]cesta!Q788/4.5</f>
        <v>12.8</v>
      </c>
      <c r="R788" s="15">
        <f>[1]cesta!R788/3.6</f>
        <v>4.3888888888888893</v>
      </c>
      <c r="S788" s="15">
        <f>[1]cesta!S788/3.6</f>
        <v>5.3777777777777773</v>
      </c>
      <c r="T788" s="15">
        <f>[1]cesta!T788/3.6</f>
        <v>5.3888888888888884</v>
      </c>
      <c r="U788" s="15">
        <f>[1]cesta!U788/3.6</f>
        <v>9.9888888888888889</v>
      </c>
      <c r="V788" s="15">
        <f>[1]cesta!V788/3</f>
        <v>3.98</v>
      </c>
      <c r="W788" s="15">
        <f>[1]cesta!W788/3</f>
        <v>6.78</v>
      </c>
      <c r="X788" s="15">
        <f>[1]cesta!X788/3</f>
        <v>6.4899999999999993</v>
      </c>
      <c r="Y788" s="15">
        <f>[1]cesta!Y788/3</f>
        <v>9.2000000000000011</v>
      </c>
      <c r="Z788" s="15">
        <f>[1]cesta!Z788/12</f>
        <v>3.49</v>
      </c>
      <c r="AA788" s="15">
        <f>[1]cesta!AA788/12</f>
        <v>5.1174999999999997</v>
      </c>
      <c r="AB788" s="15">
        <f>[1]cesta!AB788/12</f>
        <v>5.24</v>
      </c>
      <c r="AC788" s="15">
        <f>[1]cesta!AC788/12</f>
        <v>5.9899999999999993</v>
      </c>
      <c r="AD788" s="15">
        <f>[1]cesta!AD788/6</f>
        <v>10.9</v>
      </c>
      <c r="AE788" s="15">
        <f>[1]cesta!AE788/6</f>
        <v>13.515000000000001</v>
      </c>
      <c r="AF788" s="15">
        <f>[1]cesta!AF788/6</f>
        <v>12.99</v>
      </c>
      <c r="AG788" s="15">
        <f>[1]cesta!AG788/6</f>
        <v>16.989999999999998</v>
      </c>
      <c r="AH788" s="15">
        <f>[1]cesta!AH788/1.2</f>
        <v>4.1916666666666673</v>
      </c>
      <c r="AI788" s="15">
        <f>[1]cesta!AI788/1.2</f>
        <v>8.6916666666666664</v>
      </c>
      <c r="AJ788" s="15">
        <f>[1]cesta!AJ788/1.2</f>
        <v>8.6916666666666664</v>
      </c>
      <c r="AK788" s="15">
        <f>[1]cesta!AK788/1.2</f>
        <v>12.991666666666667</v>
      </c>
      <c r="AL788" s="15">
        <f>[1]cesta!AL788/11.25</f>
        <v>2.9902222222222221</v>
      </c>
      <c r="AM788" s="15">
        <f>[1]cesta!AM788/11.25</f>
        <v>4.7502222222222219</v>
      </c>
      <c r="AN788" s="15">
        <f>[1]cesta!AN788/11.25</f>
        <v>4.9902222222222221</v>
      </c>
      <c r="AO788" s="15">
        <f>[1]cesta!AO788/11.25</f>
        <v>5.9902222222222221</v>
      </c>
      <c r="AP788" s="15">
        <f>[1]cesta!AP788/3</f>
        <v>2.99</v>
      </c>
      <c r="AQ788" s="15">
        <f>[1]cesta!AQ788/3</f>
        <v>4.1133333333333333</v>
      </c>
      <c r="AR788" s="15">
        <f>[1]cesta!AR788/3</f>
        <v>3.99</v>
      </c>
      <c r="AS788" s="15">
        <f>[1]cesta!AS788/3</f>
        <v>5.9899999999999993</v>
      </c>
      <c r="AT788" s="15">
        <f>[1]cesta!AT788*1.2</f>
        <v>8.7840000000000007</v>
      </c>
      <c r="AU788" s="15">
        <f>[1]cesta!AU788*1.2</f>
        <v>10.247999999999999</v>
      </c>
      <c r="AV788" s="15">
        <f>[1]cesta!AV788*1.2</f>
        <v>9.984</v>
      </c>
      <c r="AW788" s="15">
        <f>[1]cesta!AW788*1.2</f>
        <v>12</v>
      </c>
      <c r="AX788" s="15">
        <f>[1]cesta!AX788/3.75</f>
        <v>6.8906666666666663</v>
      </c>
      <c r="AY788" s="15">
        <f>[1]cesta!AY788/3.75</f>
        <v>12.288</v>
      </c>
      <c r="AZ788" s="15">
        <f>[1]cesta!AZ788/3.75</f>
        <v>11.989333333333333</v>
      </c>
      <c r="BA788" s="15">
        <f>[1]cesta!BA788/3.75</f>
        <v>22.850666666666665</v>
      </c>
    </row>
    <row r="789" spans="1:53" x14ac:dyDescent="0.25">
      <c r="A789" s="5" t="s">
        <v>95</v>
      </c>
      <c r="B789" s="11">
        <v>44566</v>
      </c>
      <c r="C789" s="3" t="s">
        <v>46</v>
      </c>
      <c r="D789" s="13">
        <v>0.53263888888888888</v>
      </c>
      <c r="E789" s="3" t="s">
        <v>55</v>
      </c>
      <c r="F789" s="15">
        <f>[1]cesta!F789/4.5</f>
        <v>31.988888888888887</v>
      </c>
      <c r="G789" s="15">
        <f>[1]cesta!G789/4.5</f>
        <v>38.835555555555551</v>
      </c>
      <c r="H789" s="15">
        <f>[1]cesta!H789/4.5</f>
        <v>39.49111111111111</v>
      </c>
      <c r="I789" s="15">
        <f>[1]cesta!I789/4.5</f>
        <v>42.99111111111111</v>
      </c>
      <c r="J789" s="15">
        <f>[1]cesta!J789/6</f>
        <v>4.2</v>
      </c>
      <c r="K789" s="15">
        <f>[1]cesta!K789/6</f>
        <v>7.043333333333333</v>
      </c>
      <c r="L789" s="15">
        <f>[1]cesta!L789/6</f>
        <v>6.55</v>
      </c>
      <c r="M789" s="15">
        <f>[1]cesta!M789/6</f>
        <v>11.99</v>
      </c>
      <c r="N789" s="15">
        <f>[1]cesta!N789/4.5</f>
        <v>6.8888888888888893</v>
      </c>
      <c r="O789" s="15">
        <f>[1]cesta!O789/4.5</f>
        <v>9.8688888888888879</v>
      </c>
      <c r="P789" s="15">
        <f>[1]cesta!P789/4.5</f>
        <v>9.8911111111111101</v>
      </c>
      <c r="Q789" s="15">
        <f>[1]cesta!Q789/4.5</f>
        <v>12.8</v>
      </c>
      <c r="R789" s="15">
        <f>[1]cesta!R789/3.6</f>
        <v>4.0888888888888886</v>
      </c>
      <c r="S789" s="15">
        <f>[1]cesta!S789/3.6</f>
        <v>5.3583333333333334</v>
      </c>
      <c r="T789" s="15">
        <f>[1]cesta!T789/3.6</f>
        <v>5.3888888888888884</v>
      </c>
      <c r="U789" s="15">
        <f>[1]cesta!U789/3.6</f>
        <v>9.9888888888888889</v>
      </c>
      <c r="V789" s="15">
        <f>[1]cesta!V789/3</f>
        <v>3.98</v>
      </c>
      <c r="W789" s="15">
        <f>[1]cesta!W789/3</f>
        <v>6.9666666666666659</v>
      </c>
      <c r="X789" s="15">
        <f>[1]cesta!X789/3</f>
        <v>6.54</v>
      </c>
      <c r="Y789" s="15">
        <f>[1]cesta!Y789/3</f>
        <v>9.2000000000000011</v>
      </c>
      <c r="Z789" s="15">
        <f>[1]cesta!Z789/12</f>
        <v>3.49</v>
      </c>
      <c r="AA789" s="15">
        <f>[1]cesta!AA789/12</f>
        <v>5.2166666666666668</v>
      </c>
      <c r="AB789" s="15">
        <f>[1]cesta!AB789/12</f>
        <v>5.4899999999999993</v>
      </c>
      <c r="AC789" s="15">
        <f>[1]cesta!AC789/12</f>
        <v>6.4899999999999993</v>
      </c>
      <c r="AD789" s="15">
        <f>[1]cesta!AD789/6</f>
        <v>10.9</v>
      </c>
      <c r="AE789" s="15">
        <f>[1]cesta!AE789/6</f>
        <v>13.071666666666667</v>
      </c>
      <c r="AF789" s="15">
        <f>[1]cesta!AF789/6</f>
        <v>12.99</v>
      </c>
      <c r="AG789" s="15">
        <f>[1]cesta!AG789/6</f>
        <v>16.900000000000002</v>
      </c>
      <c r="AH789" s="15">
        <f>[1]cesta!AH789/1.2</f>
        <v>4.1916666666666673</v>
      </c>
      <c r="AI789" s="15">
        <f>[1]cesta!AI789/1.2</f>
        <v>8.65</v>
      </c>
      <c r="AJ789" s="15">
        <f>[1]cesta!AJ789/1.2</f>
        <v>8.6916666666666664</v>
      </c>
      <c r="AK789" s="15">
        <f>[1]cesta!AK789/1.2</f>
        <v>12.991666666666667</v>
      </c>
      <c r="AL789" s="15">
        <f>[1]cesta!AL789/11.25</f>
        <v>2.9902222222222221</v>
      </c>
      <c r="AM789" s="15">
        <f>[1]cesta!AM789/11.25</f>
        <v>4.8266666666666662</v>
      </c>
      <c r="AN789" s="15">
        <f>[1]cesta!AN789/11.25</f>
        <v>4.9902222222222221</v>
      </c>
      <c r="AO789" s="15">
        <f>[1]cesta!AO789/11.25</f>
        <v>6.9902222222222221</v>
      </c>
      <c r="AP789" s="15">
        <f>[1]cesta!AP789/3</f>
        <v>2.99</v>
      </c>
      <c r="AQ789" s="15">
        <f>[1]cesta!AQ789/3</f>
        <v>4.1066666666666665</v>
      </c>
      <c r="AR789" s="15">
        <f>[1]cesta!AR789/3</f>
        <v>3.99</v>
      </c>
      <c r="AS789" s="15">
        <f>[1]cesta!AS789/3</f>
        <v>5.9899999999999993</v>
      </c>
      <c r="AT789" s="15">
        <f>[1]cesta!AT789*1.2</f>
        <v>8.7840000000000007</v>
      </c>
      <c r="AU789" s="15">
        <f>[1]cesta!AU789*1.2</f>
        <v>10.26</v>
      </c>
      <c r="AV789" s="15">
        <f>[1]cesta!AV789*1.2</f>
        <v>9.984</v>
      </c>
      <c r="AW789" s="15">
        <f>[1]cesta!AW789*1.2</f>
        <v>12</v>
      </c>
      <c r="AX789" s="15">
        <f>[1]cesta!AX789/3.75</f>
        <v>6.9893333333333336</v>
      </c>
      <c r="AY789" s="15">
        <f>[1]cesta!AY789/3.75</f>
        <v>12.170666666666667</v>
      </c>
      <c r="AZ789" s="15">
        <f>[1]cesta!AZ789/3.75</f>
        <v>11.965333333333332</v>
      </c>
      <c r="BA789" s="15">
        <f>[1]cesta!BA789/3.75</f>
        <v>22.850666666666665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2023-01-05T17:21:27Z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