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1BC5605A-DAE4-438E-B36A-AB1A49544EC3}" xr6:coauthVersionLast="47" xr6:coauthVersionMax="47" xr10:uidLastSave="{00000000-0000-0000-0000-000000000000}"/>
  <bookViews>
    <workbookView xWindow="2760" yWindow="1560" windowWidth="17280" windowHeight="9384" xr2:uid="{AA7CC939-41ED-4552-B47D-2566CAD3E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9" i="1"/>
  <c r="G10" i="1"/>
  <c r="G11" i="1"/>
  <c r="G12" i="1"/>
  <c r="G13" i="1"/>
  <c r="G14" i="1"/>
  <c r="G15" i="1"/>
  <c r="G16" i="1"/>
  <c r="G17" i="1"/>
  <c r="G18" i="1"/>
  <c r="G19" i="1"/>
  <c r="G9" i="1"/>
  <c r="B13" i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<sst xmlns="http://schemas.openxmlformats.org/spreadsheetml/2006/main" count="16" uniqueCount="8">
  <si>
    <t>Closest Neighbour</t>
  </si>
  <si>
    <t>Triangular Approx</t>
  </si>
  <si>
    <t>Our Heuristic</t>
  </si>
  <si>
    <t>graph1</t>
  </si>
  <si>
    <t>stadiums</t>
  </si>
  <si>
    <t>tourism</t>
  </si>
  <si>
    <t>Backtracking</t>
  </si>
  <si>
    <t>Improvement of Triangular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</si>
</sst>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Extra Extended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Triangular Approx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Sheet1!$B$9:$B$19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</c:numCache>
            </c:numRef>
          </c:cat>
          <c:val>
            <c:numRef>
              <c:f>Sheet1!$C$9:$C$19</c:f>
              <c:numCache>
                <c:formatCode>General</c:formatCode>
                <c:ptCount val="11"/>
                <c:pt idx="0">
                  <c:v>349573</c:v>
                </c:pt>
                <c:pt idx="1">
                  <c:v>554134</c:v>
                </c:pt>
                <c:pt idx="2">
                  <c:v>681458</c:v>
                </c:pt>
                <c:pt idx="3">
                  <c:v>909414</c:v>
                </c:pt>
                <c:pt idx="4">
                  <c:v>1196890</c:v>
                </c:pt>
                <c:pt idx="5">
                  <c:v>1344210</c:v>
                </c:pt>
                <c:pt idx="6">
                  <c:v>1496180</c:v>
                </c:pt>
                <c:pt idx="7">
                  <c:v>1618210</c:v>
                </c:pt>
                <c:pt idx="8">
                  <c:v>1757670</c:v>
                </c:pt>
                <c:pt idx="9">
                  <c:v>1864900</c:v>
                </c:pt>
                <c:pt idx="10">
                  <c:v>2052970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B-4280-B103-491C147A823A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Closest Neighbour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Sheet1!$B$9:$B$19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</c:numCache>
            </c:numRef>
          </c:cat>
          <c:val>
            <c:numRef>
              <c:f>Sheet1!$D$9:$D$19</c:f>
              <c:numCache>
                <c:formatCode>General</c:formatCode>
                <c:ptCount val="11"/>
                <c:pt idx="0">
                  <c:v>300952</c:v>
                </c:pt>
                <c:pt idx="1">
                  <c:v>534149</c:v>
                </c:pt>
                <c:pt idx="2">
                  <c:v>705267</c:v>
                </c:pt>
                <c:pt idx="3">
                  <c:v>848895</c:v>
                </c:pt>
                <c:pt idx="4">
                  <c:v>1099230</c:v>
                </c:pt>
                <c:pt idx="5">
                  <c:v>1408040</c:v>
                </c:pt>
                <c:pt idx="6">
                  <c:v>1367040</c:v>
                </c:pt>
                <c:pt idx="7">
                  <c:v>1604510</c:v>
                </c:pt>
                <c:pt idx="8">
                  <c:v>1715650</c:v>
                </c:pt>
                <c:pt idx="9">
                  <c:v>1836460</c:v>
                </c:pt>
                <c:pt idx="10">
                  <c:v>1888670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B-4280-B103-491C147A823A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Our Heuristic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Sheet1!$B$9:$B$19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</c:numCache>
            </c:numRef>
          </c:cat>
          <c:val>
            <c:numRef>
              <c:f>Sheet1!$E$9:$E$19</c:f>
              <c:numCache>
                <c:formatCode>General</c:formatCode>
                <c:ptCount val="11"/>
                <c:pt idx="0">
                  <c:v>309048</c:v>
                </c:pt>
                <c:pt idx="1">
                  <c:v>491872</c:v>
                </c:pt>
                <c:pt idx="2">
                  <c:v>675855</c:v>
                </c:pt>
                <c:pt idx="3">
                  <c:v>860050</c:v>
                </c:pt>
                <c:pt idx="4">
                  <c:v>1075650</c:v>
                </c:pt>
                <c:pt idx="5">
                  <c:v>1313000</c:v>
                </c:pt>
                <c:pt idx="6">
                  <c:v>1387960</c:v>
                </c:pt>
                <c:pt idx="7">
                  <c:v>1552720</c:v>
                </c:pt>
                <c:pt idx="8">
                  <c:v>1673380</c:v>
                </c:pt>
                <c:pt idx="9">
                  <c:v>1807990</c:v>
                </c:pt>
                <c:pt idx="10">
                  <c:v>2015700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B-4280-B103-491C147A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132688"/>
        <c:axId val="1986132208"/>
      </c:barChart>
      <c:catAx>
        <c:axId val="19861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6132208"/>
        <c:crosses val="autoZero"/>
        <c:auto val="1"/>
        <c:lblAlgn val="ctr"/>
        <c:lblOffset val="100"/>
        <c:noMultiLvlLbl val="0"/>
      </c:catAx>
      <c:valAx>
        <c:axId val="198613220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61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883920</xdr:colOff>
      <xdr:row>29</xdr:row>
      <xdr:rowOff>26670</xdr:rowOff>
    </xdr:from>
    <xdr:to>
      <xdr:col>5</xdr:col>
      <xdr:colOff>693420</xdr:colOff>
      <xdr:row>46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86EC7-8D46-0C99-5AB0-40DB0C09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4876-9E11-44F1-859C-04FCABF042D7}">
  <dimension ref="B7:H28"/>
  <sheetViews>
    <sheetView tabSelected="1" topLeftCell="A6" workbookViewId="0">
      <selection activeCell="H5" sqref="H5"/>
    </sheetView>
  </sheetViews>
  <sheetFormatPr defaultRowHeight="14.4" x14ac:dyDescent="0.3"/>
  <cols>
    <col min="2" max="2" width="13.88671875" customWidth="1"/>
    <col min="3" max="3" width="17.6640625" customWidth="1"/>
    <col min="4" max="4" width="20.33203125" customWidth="1"/>
    <col min="5" max="5" width="17.5546875" customWidth="1"/>
    <col min="6" max="6" width="15.88671875" customWidth="1"/>
    <col min="7" max="7" width="17.88671875" customWidth="1"/>
    <col min="8" max="8" width="16" customWidth="1"/>
  </cols>
  <sheetData>
    <row r="7" spans="2:8" x14ac:dyDescent="0.3">
      <c r="G7" s="2" t="s">
        <v>7</v>
      </c>
      <c r="H7" s="2"/>
    </row>
    <row r="8" spans="2:8" x14ac:dyDescent="0.3">
      <c r="C8" t="s">
        <v>1</v>
      </c>
      <c r="D8" t="s">
        <v>0</v>
      </c>
      <c r="E8" t="s">
        <v>2</v>
      </c>
      <c r="G8" s="1" t="s">
        <v>0</v>
      </c>
      <c r="H8" s="1" t="s">
        <v>2</v>
      </c>
    </row>
    <row r="9" spans="2:8" x14ac:dyDescent="0.3">
      <c r="B9">
        <v>25</v>
      </c>
      <c r="C9">
        <v>349573</v>
      </c>
      <c r="D9">
        <v>300952</v>
      </c>
      <c r="E9">
        <v>309048</v>
      </c>
      <c r="G9" s="3">
        <f>2*(C9-D9)/C9</f>
        <v>0.27817365757652907</v>
      </c>
      <c r="H9" s="3">
        <f>2*(C9-E9)/C9</f>
        <v>0.23185429080621214</v>
      </c>
    </row>
    <row r="10" spans="2:8" x14ac:dyDescent="0.3">
      <c r="B10">
        <v>50</v>
      </c>
      <c r="C10">
        <v>554134</v>
      </c>
      <c r="D10">
        <v>534149</v>
      </c>
      <c r="E10">
        <v>491872</v>
      </c>
      <c r="G10" s="3">
        <f t="shared" ref="G10:G19" si="0">2*(C10-D10)/C10</f>
        <v>7.2130567696622114E-2</v>
      </c>
      <c r="H10" s="3">
        <f t="shared" ref="H10:H19" si="1">2*(C10-E10)/C10</f>
        <v>0.22471820895306913</v>
      </c>
    </row>
    <row r="11" spans="2:8" x14ac:dyDescent="0.3">
      <c r="B11">
        <v>100</v>
      </c>
      <c r="C11">
        <v>681458</v>
      </c>
      <c r="D11">
        <v>705267</v>
      </c>
      <c r="E11">
        <v>675855</v>
      </c>
      <c r="G11" s="3">
        <f t="shared" si="0"/>
        <v>-6.9876646836635567E-2</v>
      </c>
      <c r="H11" s="3">
        <f t="shared" si="1"/>
        <v>1.6444153564856529E-2</v>
      </c>
    </row>
    <row r="12" spans="2:8" x14ac:dyDescent="0.3">
      <c r="B12">
        <v>200</v>
      </c>
      <c r="C12">
        <v>909414</v>
      </c>
      <c r="D12">
        <v>848895</v>
      </c>
      <c r="E12">
        <v>860050</v>
      </c>
      <c r="G12" s="3">
        <f t="shared" si="0"/>
        <v>0.13309449821533428</v>
      </c>
      <c r="H12" s="3">
        <f t="shared" si="1"/>
        <v>0.10856221698808244</v>
      </c>
    </row>
    <row r="13" spans="2:8" x14ac:dyDescent="0.3">
      <c r="B13">
        <f>B12+100</f>
        <v>300</v>
      </c>
      <c r="C13">
        <v>1196890</v>
      </c>
      <c r="D13">
        <v>1099230</v>
      </c>
      <c r="E13">
        <v>1075650</v>
      </c>
      <c r="G13" s="3">
        <f t="shared" si="0"/>
        <v>0.16318959971258845</v>
      </c>
      <c r="H13" s="3">
        <f t="shared" si="1"/>
        <v>0.20259171686621161</v>
      </c>
    </row>
    <row r="14" spans="2:8" x14ac:dyDescent="0.3">
      <c r="B14">
        <f t="shared" ref="B14:B18" si="2">B13+100</f>
        <v>400</v>
      </c>
      <c r="C14">
        <v>1344210</v>
      </c>
      <c r="D14">
        <v>1408040</v>
      </c>
      <c r="E14">
        <v>1313000</v>
      </c>
      <c r="G14" s="3">
        <f t="shared" si="0"/>
        <v>-9.4970279941378202E-2</v>
      </c>
      <c r="H14" s="3">
        <f t="shared" si="1"/>
        <v>4.6436196725214068E-2</v>
      </c>
    </row>
    <row r="15" spans="2:8" x14ac:dyDescent="0.3">
      <c r="B15">
        <f t="shared" si="2"/>
        <v>500</v>
      </c>
      <c r="C15">
        <v>1496180</v>
      </c>
      <c r="D15">
        <v>1367040</v>
      </c>
      <c r="E15">
        <v>1387960</v>
      </c>
      <c r="G15" s="3">
        <f t="shared" si="0"/>
        <v>0.17262628828082183</v>
      </c>
      <c r="H15" s="3">
        <f t="shared" si="1"/>
        <v>0.14466173856086834</v>
      </c>
    </row>
    <row r="16" spans="2:8" x14ac:dyDescent="0.3">
      <c r="B16">
        <f t="shared" si="2"/>
        <v>600</v>
      </c>
      <c r="C16">
        <v>1618210</v>
      </c>
      <c r="D16">
        <v>1604510</v>
      </c>
      <c r="E16">
        <v>1552720</v>
      </c>
      <c r="G16" s="3">
        <f t="shared" si="0"/>
        <v>1.6932289381477065E-2</v>
      </c>
      <c r="H16" s="3">
        <f t="shared" si="1"/>
        <v>8.0941286977586346E-2</v>
      </c>
    </row>
    <row r="17" spans="2:8" x14ac:dyDescent="0.3">
      <c r="B17">
        <f t="shared" si="2"/>
        <v>700</v>
      </c>
      <c r="C17">
        <v>1757670</v>
      </c>
      <c r="D17">
        <v>1715650</v>
      </c>
      <c r="E17">
        <v>1673380</v>
      </c>
      <c r="G17" s="3">
        <f t="shared" si="0"/>
        <v>4.781329828693668E-2</v>
      </c>
      <c r="H17" s="3">
        <f t="shared" si="1"/>
        <v>9.5911064079150232E-2</v>
      </c>
    </row>
    <row r="18" spans="2:8" x14ac:dyDescent="0.3">
      <c r="B18">
        <f t="shared" si="2"/>
        <v>800</v>
      </c>
      <c r="C18">
        <v>1864900</v>
      </c>
      <c r="D18">
        <v>1836460</v>
      </c>
      <c r="E18">
        <v>1807990</v>
      </c>
      <c r="G18" s="3">
        <f t="shared" si="0"/>
        <v>3.0500294921979729E-2</v>
      </c>
      <c r="H18" s="3">
        <f t="shared" si="1"/>
        <v>6.1032763150839185E-2</v>
      </c>
    </row>
    <row r="19" spans="2:8" x14ac:dyDescent="0.3">
      <c r="B19">
        <f>B18+100</f>
        <v>900</v>
      </c>
      <c r="C19">
        <v>2052970</v>
      </c>
      <c r="D19">
        <v>1888670</v>
      </c>
      <c r="E19">
        <v>2015700</v>
      </c>
      <c r="G19" s="3">
        <f t="shared" si="0"/>
        <v>0.1600607899774473</v>
      </c>
      <c r="H19" s="3">
        <f t="shared" si="1"/>
        <v>3.6308372747775174E-2</v>
      </c>
    </row>
    <row r="22" spans="2:8" x14ac:dyDescent="0.3">
      <c r="C22" t="s">
        <v>1</v>
      </c>
      <c r="D22" t="s">
        <v>0</v>
      </c>
      <c r="E22" t="s">
        <v>2</v>
      </c>
    </row>
    <row r="23" spans="2:8" x14ac:dyDescent="0.3">
      <c r="B23" t="s">
        <v>3</v>
      </c>
      <c r="C23">
        <v>1138280</v>
      </c>
      <c r="D23">
        <v>1004710</v>
      </c>
      <c r="E23">
        <v>1085730</v>
      </c>
    </row>
    <row r="26" spans="2:8" x14ac:dyDescent="0.3">
      <c r="C26" t="s">
        <v>1</v>
      </c>
      <c r="D26" t="s">
        <v>0</v>
      </c>
      <c r="E26" t="s">
        <v>2</v>
      </c>
      <c r="F26" t="s">
        <v>6</v>
      </c>
    </row>
    <row r="27" spans="2:8" x14ac:dyDescent="0.3">
      <c r="B27" t="s">
        <v>4</v>
      </c>
      <c r="C27">
        <v>398.1</v>
      </c>
      <c r="D27">
        <v>407.4</v>
      </c>
      <c r="E27">
        <v>407.4</v>
      </c>
      <c r="F27">
        <v>341</v>
      </c>
    </row>
    <row r="28" spans="2:8" x14ac:dyDescent="0.3">
      <c r="B28" t="s">
        <v>5</v>
      </c>
      <c r="C28">
        <v>2600</v>
      </c>
      <c r="D28">
        <v>2600</v>
      </c>
      <c r="E28">
        <v>2600</v>
      </c>
      <c r="F28">
        <v>2600</v>
      </c>
    </row>
  </sheetData>
  <mergeCells count="1">
    <mergeCell ref="G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campos</dc:creator>
  <cp:lastModifiedBy>francisco campos</cp:lastModifiedBy>
  <dcterms:created xsi:type="dcterms:W3CDTF">2023-06-04T21:02:11Z</dcterms:created>
  <dcterms:modified xsi:type="dcterms:W3CDTF">2023-06-04T22:20:50Z</dcterms:modified>
</cp:coreProperties>
</file>