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<sst xmlns="http://schemas.openxmlformats.org/spreadsheetml/2006/main" count="21" uniqueCount="9">
  <si>
    <t>Problem Size</t>
  </si>
  <si>
    <t>Sequential Time</t>
  </si>
  <si>
    <t>Number of Threads</t>
  </si>
  <si>
    <t>Time</t>
  </si>
  <si>
    <t>Speedup</t>
  </si>
  <si>
    <t>Strong Scaling</t>
  </si>
  <si>
    <t>500M</t>
  </si>
  <si>
    <t>1B</t>
  </si>
  <si>
    <t>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</si>
</sst>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38761D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Strong Scaling - Quicksort - Various Problem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Sheet1!$B$23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Sheet1!$C$22:$P$22</c:f>
            </c:strRef>
          </c:cat>
          <c:val>
            <c:numRef>
              <c:f>Sheet1!$C$23:$P$23</c:f>
            </c:numRef>
          </c:val>
          <c:smooth val="0"/>
        </c:ser>
        <c:ser>
          <c:idx val="1"/>
          <c:order val="1"/>
          <c:tx>
            <c:strRef>
              <c:f>Sheet1!$B$24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Sheet1!$C$22:$P$22</c:f>
            </c:strRef>
          </c:cat>
          <c:val>
            <c:numRef>
              <c:f>Sheet1!$C$24:$P$24</c:f>
            </c:numRef>
          </c:val>
          <c:smooth val="0"/>
        </c:ser>
        <c:ser>
          <c:idx val="2"/>
          <c:order val="2"/>
          <c:tx>
            <c:strRef>
              <c:f>Sheet1!$B$25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Sheet1!$C$22:$P$22</c:f>
            </c:strRef>
          </c:cat>
          <c:val>
            <c:numRef>
              <c:f>Sheet1!$C$25:$P$25</c:f>
            </c:numRef>
          </c:val>
          <c:smooth val="0"/>
        </c:ser>
        <c:axId val="1109858988"/>
        <c:axId val="1176532079"/>
      </c:lineChart>
      <c:catAx>
        <c:axId val="1109858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176532079"/>
      </c:catAx>
      <c:valAx>
        <c:axId val="1176532079"/>
        <c:scaling>
          <c:orientation val="minMax"/>
          <c:max val="25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Elapsed Time (seconds)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09858988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771525</xdr:colOff>
      <xdr:row>41</xdr:row>
      <xdr:rowOff>142875</xdr:rowOff>
    </xdr:from>
    <xdr:to>
      <xdr:col>15</xdr:col>
      <xdr:colOff>219075</xdr:colOff>
      <xdr:row>59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</cols>
  <sheetData>
    <row r="2">
      <c r="B2" s="1" t="s">
        <v>0</v>
      </c>
      <c r="C2" s="1">
        <v>5.0E8</v>
      </c>
      <c r="D2" s="1">
        <v>1.0E9</v>
      </c>
      <c r="E2" s="1">
        <v>2.0E9</v>
      </c>
    </row>
    <row r="3">
      <c r="B3" s="1" t="s">
        <v>1</v>
      </c>
      <c r="C3" s="2">
        <v>0.5032</v>
      </c>
      <c r="D3" s="2">
        <v>134.44</v>
      </c>
      <c r="E3" s="2">
        <v>275.623</v>
      </c>
    </row>
    <row r="5">
      <c r="B5" s="1" t="s">
        <v>0</v>
      </c>
      <c r="C5" s="3">
        <v>5.0E8</v>
      </c>
    </row>
    <row r="6">
      <c r="B6" s="1" t="s">
        <v>2</v>
      </c>
      <c r="C6" s="1">
        <v>2.0</v>
      </c>
      <c r="D6" s="1">
        <v>4.0</v>
      </c>
      <c r="E6" s="1">
        <v>6.0</v>
      </c>
      <c r="F6" s="1">
        <v>8.0</v>
      </c>
      <c r="G6" s="1">
        <v>10.0</v>
      </c>
      <c r="H6" s="1">
        <v>12.0</v>
      </c>
      <c r="I6" s="1">
        <v>14.0</v>
      </c>
      <c r="J6" s="1">
        <v>16.0</v>
      </c>
      <c r="K6" s="1">
        <v>18.0</v>
      </c>
      <c r="L6" s="1">
        <v>20.0</v>
      </c>
      <c r="M6" s="1">
        <v>22.0</v>
      </c>
      <c r="N6" s="1">
        <v>24.0</v>
      </c>
      <c r="O6" s="1">
        <v>26.0</v>
      </c>
      <c r="P6" s="1">
        <v>28.0</v>
      </c>
    </row>
    <row r="7">
      <c r="B7" s="1" t="s">
        <v>3</v>
      </c>
      <c r="C7" s="2">
        <v>0.555</v>
      </c>
      <c r="D7" s="2">
        <v>0.292</v>
      </c>
      <c r="E7" s="2">
        <v>0.218</v>
      </c>
      <c r="F7" s="2">
        <v>0.187</v>
      </c>
      <c r="G7" s="2">
        <v>0.16</v>
      </c>
      <c r="H7" s="2">
        <v>0.147</v>
      </c>
      <c r="I7" s="2">
        <v>0.142</v>
      </c>
      <c r="J7" s="2">
        <v>0.131</v>
      </c>
      <c r="K7" s="2">
        <v>0.124</v>
      </c>
      <c r="L7" s="2">
        <v>0.115</v>
      </c>
      <c r="M7" s="2">
        <v>0.125</v>
      </c>
      <c r="N7" s="2">
        <v>0.121</v>
      </c>
      <c r="O7" s="2">
        <v>0.118</v>
      </c>
      <c r="P7" s="2">
        <v>0.118</v>
      </c>
    </row>
    <row r="8">
      <c r="B8" s="1" t="s">
        <v>4</v>
      </c>
      <c r="C8" s="4" t="str">
        <f t="shared" ref="C8:P8" si="1">$C$3/C7</f>
        <v>0.9066666667</v>
      </c>
      <c r="D8" s="4" t="str">
        <f t="shared" si="1"/>
        <v>1.723287671</v>
      </c>
      <c r="E8" s="4" t="str">
        <f t="shared" si="1"/>
        <v>2.308256881</v>
      </c>
      <c r="F8" s="4" t="str">
        <f t="shared" si="1"/>
        <v>2.690909091</v>
      </c>
      <c r="G8" s="4" t="str">
        <f t="shared" si="1"/>
        <v>3.145</v>
      </c>
      <c r="H8" s="4" t="str">
        <f t="shared" si="1"/>
        <v>3.423129252</v>
      </c>
      <c r="I8" s="4" t="str">
        <f t="shared" si="1"/>
        <v>3.543661972</v>
      </c>
      <c r="J8" s="4" t="str">
        <f t="shared" si="1"/>
        <v>3.841221374</v>
      </c>
      <c r="K8" s="4" t="str">
        <f t="shared" si="1"/>
        <v>4.058064516</v>
      </c>
      <c r="L8" s="4" t="str">
        <f t="shared" si="1"/>
        <v>4.375652174</v>
      </c>
      <c r="M8" s="4" t="str">
        <f t="shared" si="1"/>
        <v>4.0256</v>
      </c>
      <c r="N8" s="4" t="str">
        <f t="shared" si="1"/>
        <v>4.158677686</v>
      </c>
      <c r="O8" s="4" t="str">
        <f t="shared" si="1"/>
        <v>4.26440678</v>
      </c>
      <c r="P8" s="4" t="str">
        <f t="shared" si="1"/>
        <v>4.26440678</v>
      </c>
    </row>
    <row r="9">
      <c r="B9" s="2"/>
    </row>
    <row r="10">
      <c r="A10" s="1" t="s">
        <v>5</v>
      </c>
      <c r="B10" s="1" t="s">
        <v>0</v>
      </c>
      <c r="C10" s="3">
        <v>1.0E9</v>
      </c>
      <c r="Z10" s="2"/>
    </row>
    <row r="11">
      <c r="A11" s="5"/>
      <c r="B11" s="1" t="s">
        <v>2</v>
      </c>
      <c r="C11" s="1">
        <v>2.0</v>
      </c>
      <c r="D11" s="1">
        <v>4.0</v>
      </c>
      <c r="E11" s="1">
        <v>6.0</v>
      </c>
      <c r="F11" s="1">
        <v>8.0</v>
      </c>
      <c r="G11" s="1">
        <v>10.0</v>
      </c>
      <c r="H11" s="1">
        <v>12.0</v>
      </c>
      <c r="I11" s="1">
        <v>14.0</v>
      </c>
      <c r="J11" s="1">
        <v>16.0</v>
      </c>
      <c r="K11" s="1">
        <v>18.0</v>
      </c>
      <c r="L11" s="1">
        <v>20.0</v>
      </c>
      <c r="M11" s="1">
        <v>22.0</v>
      </c>
      <c r="N11" s="1">
        <v>24.0</v>
      </c>
      <c r="O11" s="1">
        <v>26.0</v>
      </c>
      <c r="P11" s="1">
        <v>28.0</v>
      </c>
    </row>
    <row r="12">
      <c r="B12" s="1" t="s">
        <v>3</v>
      </c>
      <c r="C12" s="2">
        <v>123.329</v>
      </c>
      <c r="D12" s="2">
        <v>65.134</v>
      </c>
      <c r="E12" s="2">
        <v>45.938</v>
      </c>
      <c r="F12" s="2">
        <v>36.31</v>
      </c>
      <c r="G12" s="2">
        <v>29.329</v>
      </c>
      <c r="H12" s="2">
        <v>25.095</v>
      </c>
      <c r="I12" s="2">
        <v>22.663</v>
      </c>
      <c r="J12" s="2">
        <v>21.963</v>
      </c>
      <c r="K12" s="2">
        <v>21.452</v>
      </c>
      <c r="L12" s="2">
        <v>21.653</v>
      </c>
      <c r="M12" s="2">
        <v>21.759</v>
      </c>
      <c r="N12" s="2">
        <v>22.451</v>
      </c>
      <c r="O12" s="2">
        <v>22.145</v>
      </c>
      <c r="P12" s="2">
        <v>21.886</v>
      </c>
    </row>
    <row r="13">
      <c r="B13" s="1" t="s">
        <v>4</v>
      </c>
      <c r="C13" s="4" t="str">
        <f t="shared" ref="C13:P13" si="2">$D$3/C12</f>
        <v>1.090092355</v>
      </c>
      <c r="D13" s="4" t="str">
        <f t="shared" si="2"/>
        <v>2.064052569</v>
      </c>
      <c r="E13" s="4" t="str">
        <f t="shared" si="2"/>
        <v>2.92655318</v>
      </c>
      <c r="F13" s="4" t="str">
        <f t="shared" si="2"/>
        <v>3.702561278</v>
      </c>
      <c r="G13" s="4" t="str">
        <f t="shared" si="2"/>
        <v>4.583858979</v>
      </c>
      <c r="H13" s="4" t="str">
        <f t="shared" si="2"/>
        <v>5.357242479</v>
      </c>
      <c r="I13" s="4" t="str">
        <f t="shared" si="2"/>
        <v>5.932136081</v>
      </c>
      <c r="J13" s="4" t="str">
        <f t="shared" si="2"/>
        <v>6.121203843</v>
      </c>
      <c r="K13" s="4" t="str">
        <f t="shared" si="2"/>
        <v>6.267014731</v>
      </c>
      <c r="L13" s="4" t="str">
        <f t="shared" si="2"/>
        <v>6.208839422</v>
      </c>
      <c r="M13" s="4" t="str">
        <f t="shared" si="2"/>
        <v>6.178592766</v>
      </c>
      <c r="N13" s="4" t="str">
        <f t="shared" si="2"/>
        <v>5.988151975</v>
      </c>
      <c r="O13" s="4" t="str">
        <f t="shared" si="2"/>
        <v>6.070896365</v>
      </c>
      <c r="P13" s="4" t="str">
        <f t="shared" si="2"/>
        <v>6.142739651</v>
      </c>
    </row>
    <row r="14">
      <c r="L14" s="2"/>
      <c r="M14" s="2"/>
      <c r="N14" s="2"/>
    </row>
    <row r="15">
      <c r="B15" s="1" t="s">
        <v>0</v>
      </c>
      <c r="C15" s="3">
        <v>2.0E9</v>
      </c>
    </row>
    <row r="16">
      <c r="B16" s="1" t="s">
        <v>2</v>
      </c>
      <c r="C16" s="1">
        <v>2.0</v>
      </c>
      <c r="D16" s="1">
        <v>4.0</v>
      </c>
      <c r="E16" s="1">
        <v>6.0</v>
      </c>
      <c r="F16" s="1">
        <v>8.0</v>
      </c>
      <c r="G16" s="1">
        <v>10.0</v>
      </c>
      <c r="H16" s="1">
        <v>12.0</v>
      </c>
      <c r="I16" s="1">
        <v>14.0</v>
      </c>
      <c r="J16" s="1">
        <v>16.0</v>
      </c>
      <c r="K16" s="1">
        <v>18.0</v>
      </c>
      <c r="L16" s="1">
        <v>20.0</v>
      </c>
      <c r="M16" s="1">
        <v>22.0</v>
      </c>
      <c r="N16" s="1">
        <v>24.0</v>
      </c>
      <c r="O16" s="2">
        <v>26.0</v>
      </c>
      <c r="P16" s="2">
        <v>28.0</v>
      </c>
    </row>
    <row r="17">
      <c r="B17" s="1" t="s">
        <v>3</v>
      </c>
      <c r="C17" s="2">
        <v>247.58</v>
      </c>
      <c r="D17" s="2">
        <v>131.533</v>
      </c>
      <c r="E17" s="2">
        <v>92.983</v>
      </c>
      <c r="F17" s="2">
        <v>74.529</v>
      </c>
      <c r="G17" s="2">
        <v>61.0</v>
      </c>
      <c r="H17" s="2">
        <v>54.775</v>
      </c>
      <c r="I17" s="2">
        <v>49.964</v>
      </c>
      <c r="J17" s="2">
        <v>46.47</v>
      </c>
      <c r="K17" s="2">
        <v>46.909</v>
      </c>
      <c r="L17" s="2">
        <v>44.833</v>
      </c>
      <c r="M17" s="2">
        <v>44.507</v>
      </c>
      <c r="N17" s="2">
        <v>43.544</v>
      </c>
      <c r="O17" s="2">
        <v>44.306</v>
      </c>
      <c r="P17" s="2">
        <v>43.678</v>
      </c>
    </row>
    <row r="18">
      <c r="B18" s="1" t="s">
        <v>4</v>
      </c>
      <c r="C18" s="4" t="str">
        <f t="shared" ref="C18:P18" si="3">$E$3/C17</f>
        <v>1.113268438</v>
      </c>
      <c r="D18" s="4" t="str">
        <f t="shared" si="3"/>
        <v>2.095466537</v>
      </c>
      <c r="E18" s="4" t="str">
        <f t="shared" si="3"/>
        <v>2.964230021</v>
      </c>
      <c r="F18" s="4" t="str">
        <f t="shared" si="3"/>
        <v>3.698198017</v>
      </c>
      <c r="G18" s="4" t="str">
        <f t="shared" si="3"/>
        <v>4.518409836</v>
      </c>
      <c r="H18" s="4" t="str">
        <f t="shared" si="3"/>
        <v>5.031912369</v>
      </c>
      <c r="I18" s="4" t="str">
        <f t="shared" si="3"/>
        <v>5.516431831</v>
      </c>
      <c r="J18" s="4" t="str">
        <f t="shared" si="3"/>
        <v>5.931202927</v>
      </c>
      <c r="K18" s="4" t="str">
        <f t="shared" si="3"/>
        <v>5.875695496</v>
      </c>
      <c r="L18" s="4" t="str">
        <f t="shared" si="3"/>
        <v>6.147770615</v>
      </c>
      <c r="M18" s="4" t="str">
        <f t="shared" si="3"/>
        <v>6.192801132</v>
      </c>
      <c r="N18" s="4" t="str">
        <f t="shared" si="3"/>
        <v>6.329758405</v>
      </c>
      <c r="O18" s="4" t="str">
        <f t="shared" si="3"/>
        <v>6.22089559</v>
      </c>
      <c r="P18" s="4" t="str">
        <f t="shared" si="3"/>
        <v>6.310339301</v>
      </c>
    </row>
    <row r="19">
      <c r="G19" s="2"/>
      <c r="I19" s="2"/>
      <c r="M19" s="2"/>
      <c r="N19" s="2"/>
    </row>
    <row r="22">
      <c r="B22" s="1"/>
      <c r="C22" s="1">
        <v>2.0</v>
      </c>
      <c r="D22" s="1">
        <v>4.0</v>
      </c>
      <c r="E22" s="1">
        <v>6.0</v>
      </c>
      <c r="F22" s="1">
        <v>8.0</v>
      </c>
      <c r="G22" s="1">
        <v>10.0</v>
      </c>
      <c r="H22" s="1">
        <v>12.0</v>
      </c>
      <c r="I22" s="1">
        <v>14.0</v>
      </c>
      <c r="J22" s="1">
        <v>16.0</v>
      </c>
      <c r="K22" s="1">
        <v>18.0</v>
      </c>
      <c r="L22" s="1">
        <v>20.0</v>
      </c>
      <c r="M22" s="1">
        <v>22.0</v>
      </c>
      <c r="N22" s="1">
        <v>24.0</v>
      </c>
      <c r="O22" s="1">
        <v>26.0</v>
      </c>
      <c r="P22" s="1">
        <v>28.0</v>
      </c>
    </row>
    <row r="23">
      <c r="B23" s="2" t="s">
        <v>6</v>
      </c>
      <c r="C23" s="2">
        <v>0.555</v>
      </c>
      <c r="D23" s="2">
        <v>0.292</v>
      </c>
      <c r="E23" s="2">
        <v>0.218</v>
      </c>
      <c r="F23" s="2">
        <v>0.187</v>
      </c>
      <c r="G23" s="2">
        <v>0.16</v>
      </c>
      <c r="H23" s="2">
        <v>0.147</v>
      </c>
      <c r="I23" s="2">
        <v>0.142</v>
      </c>
      <c r="J23" s="2">
        <v>0.131</v>
      </c>
      <c r="K23" s="2">
        <v>0.124</v>
      </c>
      <c r="L23" s="2">
        <v>0.115</v>
      </c>
      <c r="M23" s="2">
        <v>0.125</v>
      </c>
      <c r="N23" s="2">
        <v>0.121</v>
      </c>
      <c r="O23" s="2">
        <v>0.118</v>
      </c>
      <c r="P23" s="2">
        <v>0.118</v>
      </c>
    </row>
    <row r="24">
      <c r="B24" s="2" t="s">
        <v>7</v>
      </c>
      <c r="C24" s="2">
        <v>123.329</v>
      </c>
      <c r="D24" s="2">
        <v>65.134</v>
      </c>
      <c r="E24" s="2">
        <v>45.938</v>
      </c>
      <c r="F24" s="2">
        <v>36.31</v>
      </c>
      <c r="G24" s="2">
        <v>29.329</v>
      </c>
      <c r="H24" s="2">
        <v>25.095</v>
      </c>
      <c r="I24" s="2">
        <v>22.663</v>
      </c>
      <c r="J24" s="2">
        <v>2.196</v>
      </c>
      <c r="K24" s="2">
        <v>21.452</v>
      </c>
      <c r="L24" s="2">
        <v>21.653</v>
      </c>
      <c r="M24" s="2">
        <v>21.759</v>
      </c>
      <c r="N24" s="2">
        <v>22.451</v>
      </c>
      <c r="O24" s="2">
        <v>22.145</v>
      </c>
      <c r="P24" s="2">
        <v>21.886</v>
      </c>
    </row>
    <row r="25">
      <c r="B25" s="2" t="s">
        <v>8</v>
      </c>
      <c r="C25" s="2">
        <v>247.58</v>
      </c>
      <c r="D25" s="2">
        <v>131.533</v>
      </c>
      <c r="E25" s="2">
        <v>92.983</v>
      </c>
      <c r="F25" s="2">
        <v>74.529</v>
      </c>
      <c r="G25" s="2">
        <v>61.0</v>
      </c>
      <c r="H25" s="2">
        <v>54.775</v>
      </c>
      <c r="I25" s="2">
        <v>49.964</v>
      </c>
      <c r="J25" s="2">
        <v>46.47</v>
      </c>
      <c r="K25" s="2">
        <v>46.909</v>
      </c>
      <c r="L25" s="2">
        <v>44.833</v>
      </c>
      <c r="M25" s="2">
        <v>44.507</v>
      </c>
      <c r="N25" s="2">
        <v>43.544</v>
      </c>
      <c r="O25" s="2">
        <v>44.306</v>
      </c>
      <c r="P25" s="2">
        <v>43.678</v>
      </c>
    </row>
    <row r="27">
      <c r="C27" s="1">
        <v>2.0</v>
      </c>
      <c r="D27" s="1">
        <v>4.0</v>
      </c>
      <c r="E27" s="1">
        <v>6.0</v>
      </c>
      <c r="F27" s="1">
        <v>8.0</v>
      </c>
      <c r="G27" s="1">
        <v>10.0</v>
      </c>
      <c r="H27" s="1">
        <v>12.0</v>
      </c>
      <c r="I27" s="1">
        <v>14.0</v>
      </c>
      <c r="J27" s="1">
        <v>16.0</v>
      </c>
      <c r="K27" s="1">
        <v>18.0</v>
      </c>
      <c r="L27" s="1">
        <v>20.0</v>
      </c>
      <c r="M27" s="1">
        <v>22.0</v>
      </c>
      <c r="N27" s="1">
        <v>24.0</v>
      </c>
      <c r="O27" s="1">
        <v>26.0</v>
      </c>
      <c r="P27" s="1">
        <v>28.0</v>
      </c>
    </row>
    <row r="28">
      <c r="B28" s="2" t="s">
        <v>6</v>
      </c>
      <c r="C28" s="4" t="str">
        <f t="shared" ref="C28:P28" si="4">C8</f>
        <v>0.9066666667</v>
      </c>
      <c r="D28" s="4" t="str">
        <f t="shared" si="4"/>
        <v>1.723287671</v>
      </c>
      <c r="E28" s="4" t="str">
        <f t="shared" si="4"/>
        <v>2.308256881</v>
      </c>
      <c r="F28" s="4" t="str">
        <f t="shared" si="4"/>
        <v>2.690909091</v>
      </c>
      <c r="G28" s="4" t="str">
        <f t="shared" si="4"/>
        <v>3.145</v>
      </c>
      <c r="H28" s="4" t="str">
        <f t="shared" si="4"/>
        <v>3.423129252</v>
      </c>
      <c r="I28" s="4" t="str">
        <f t="shared" si="4"/>
        <v>3.543661972</v>
      </c>
      <c r="J28" s="4" t="str">
        <f t="shared" si="4"/>
        <v>3.841221374</v>
      </c>
      <c r="K28" s="4" t="str">
        <f t="shared" si="4"/>
        <v>4.058064516</v>
      </c>
      <c r="L28" s="4" t="str">
        <f t="shared" si="4"/>
        <v>4.375652174</v>
      </c>
      <c r="M28" s="4" t="str">
        <f t="shared" si="4"/>
        <v>4.0256</v>
      </c>
      <c r="N28" s="4" t="str">
        <f t="shared" si="4"/>
        <v>4.158677686</v>
      </c>
      <c r="O28" s="4" t="str">
        <f t="shared" si="4"/>
        <v>4.26440678</v>
      </c>
      <c r="P28" s="4" t="str">
        <f t="shared" si="4"/>
        <v>4.26440678</v>
      </c>
    </row>
    <row r="29">
      <c r="B29" s="2" t="s">
        <v>7</v>
      </c>
      <c r="C29" t="str">
        <f t="shared" ref="C29:P29" si="5">C13</f>
        <v>1.090092355</v>
      </c>
      <c r="D29" t="str">
        <f t="shared" si="5"/>
        <v>2.064052569</v>
      </c>
      <c r="E29" t="str">
        <f t="shared" si="5"/>
        <v>2.92655318</v>
      </c>
      <c r="F29" t="str">
        <f t="shared" si="5"/>
        <v>3.702561278</v>
      </c>
      <c r="G29" t="str">
        <f t="shared" si="5"/>
        <v>4.583858979</v>
      </c>
      <c r="H29" t="str">
        <f t="shared" si="5"/>
        <v>5.357242479</v>
      </c>
      <c r="I29" t="str">
        <f t="shared" si="5"/>
        <v>5.932136081</v>
      </c>
      <c r="J29" t="str">
        <f t="shared" si="5"/>
        <v>6.121203843</v>
      </c>
      <c r="K29" t="str">
        <f t="shared" si="5"/>
        <v>6.267014731</v>
      </c>
      <c r="L29" t="str">
        <f t="shared" si="5"/>
        <v>6.208839422</v>
      </c>
      <c r="M29" t="str">
        <f t="shared" si="5"/>
        <v>6.178592766</v>
      </c>
      <c r="N29" t="str">
        <f t="shared" si="5"/>
        <v>5.988151975</v>
      </c>
      <c r="O29" t="str">
        <f t="shared" si="5"/>
        <v>6.070896365</v>
      </c>
      <c r="P29" t="str">
        <f t="shared" si="5"/>
        <v>6.142739651</v>
      </c>
    </row>
    <row r="30">
      <c r="B30" s="2" t="s">
        <v>8</v>
      </c>
      <c r="C30" t="str">
        <f t="shared" ref="C30:P30" si="6">C18</f>
        <v>1.113268438</v>
      </c>
      <c r="D30" t="str">
        <f t="shared" si="6"/>
        <v>2.095466537</v>
      </c>
      <c r="E30" t="str">
        <f t="shared" si="6"/>
        <v>2.964230021</v>
      </c>
      <c r="F30" t="str">
        <f t="shared" si="6"/>
        <v>3.698198017</v>
      </c>
      <c r="G30" t="str">
        <f t="shared" si="6"/>
        <v>4.518409836</v>
      </c>
      <c r="H30" t="str">
        <f t="shared" si="6"/>
        <v>5.031912369</v>
      </c>
      <c r="I30" t="str">
        <f t="shared" si="6"/>
        <v>5.516431831</v>
      </c>
      <c r="J30" t="str">
        <f t="shared" si="6"/>
        <v>5.931202927</v>
      </c>
      <c r="K30" t="str">
        <f t="shared" si="6"/>
        <v>5.875695496</v>
      </c>
      <c r="L30" t="str">
        <f t="shared" si="6"/>
        <v>6.147770615</v>
      </c>
      <c r="M30" t="str">
        <f t="shared" si="6"/>
        <v>6.192801132</v>
      </c>
      <c r="N30" t="str">
        <f t="shared" si="6"/>
        <v>6.329758405</v>
      </c>
      <c r="O30" t="str">
        <f t="shared" si="6"/>
        <v>6.22089559</v>
      </c>
      <c r="P30" t="str">
        <f t="shared" si="6"/>
        <v>6.310339301</v>
      </c>
    </row>
  </sheetData>
  <mergeCells count="3">
    <mergeCell ref="C5:N5"/>
    <mergeCell ref="C10:N10"/>
    <mergeCell ref="C15:N15"/>
  </mergeCells>
  <drawing r:id="rId1"/>
</worksheet>
</file>