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<sst xmlns="http://schemas.openxmlformats.org/spreadsheetml/2006/main" count="14" uniqueCount="13">
  <si>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Single</t>
  </si>
  <si>
    <t>Size (Bytes)</t>
  </si>
  <si>
    <t>Bandwidth (MB/s)</t>
  </si>
  <si>
    <t>Ping Pong</t>
  </si>
  <si>
    <t>Parallel Transfer Benchmark</t>
  </si>
  <si>
    <t>Number of Processes</t>
  </si>
  <si>
    <t>Number of Nodes</t>
  </si>
  <si>
    <t>Max Bandwidth</t>
  </si>
  <si>
    <t>Sendrecv</t>
  </si>
  <si>
    <t>Collective Benchmark</t>
  </si>
  <si>
    <t>Algather</t>
  </si>
  <si>
    <t>Iallgather</t>
  </si>
  <si>
    <t>MPI Allgather (4194304)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</si>
</sst>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43"/>
    <col customWidth="1" min="3" max="3" width="18.86"/>
  </cols>
  <sheetData>
    <row r="1">
      <c r="B1" s="1" t="s">
        <v>0</v>
      </c>
      <c r="C1" s="1" t="s">
        <v>1</v>
      </c>
      <c r="D1" s="1" t="s">
        <v>2</v>
      </c>
    </row>
    <row r="2">
      <c r="B2" s="1" t="s">
        <v>3</v>
      </c>
      <c r="C2" s="1">
        <v>1.0</v>
      </c>
      <c r="D2" s="1">
        <v>2.28</v>
      </c>
    </row>
    <row r="3">
      <c r="C3" s="1">
        <v>2.0</v>
      </c>
      <c r="D3" s="1">
        <v>4.64</v>
      </c>
    </row>
    <row r="4">
      <c r="C4" s="1">
        <v>4.0</v>
      </c>
      <c r="D4" s="1">
        <v>9.33</v>
      </c>
    </row>
    <row r="5">
      <c r="C5" t="str">
        <f t="shared" ref="C5:C24" si="1">C4*2</f>
        <v>8</v>
      </c>
      <c r="D5" s="1">
        <v>18.65</v>
      </c>
    </row>
    <row r="6">
      <c r="C6" t="str">
        <f t="shared" si="1"/>
        <v>16</v>
      </c>
      <c r="D6" s="1">
        <v>37.21</v>
      </c>
    </row>
    <row r="7">
      <c r="C7" t="str">
        <f t="shared" si="1"/>
        <v>32</v>
      </c>
      <c r="D7" s="1">
        <v>65.78</v>
      </c>
    </row>
    <row r="8">
      <c r="C8" t="str">
        <f t="shared" si="1"/>
        <v>64</v>
      </c>
      <c r="D8" s="1">
        <v>135.02</v>
      </c>
    </row>
    <row r="9">
      <c r="C9" t="str">
        <f t="shared" si="1"/>
        <v>128</v>
      </c>
      <c r="D9" s="1">
        <v>265.9</v>
      </c>
    </row>
    <row r="10">
      <c r="C10" t="str">
        <f t="shared" si="1"/>
        <v>256</v>
      </c>
      <c r="D10" s="1">
        <v>477.28</v>
      </c>
    </row>
    <row r="11">
      <c r="C11" t="str">
        <f t="shared" si="1"/>
        <v>512</v>
      </c>
      <c r="D11" s="1">
        <v>776.93</v>
      </c>
    </row>
    <row r="12">
      <c r="C12" t="str">
        <f t="shared" si="1"/>
        <v>1024</v>
      </c>
      <c r="D12" s="1">
        <v>1371.73</v>
      </c>
    </row>
    <row r="13">
      <c r="C13" t="str">
        <f t="shared" si="1"/>
        <v>2048</v>
      </c>
      <c r="D13" s="1">
        <v>2133.33</v>
      </c>
    </row>
    <row r="14">
      <c r="C14" t="str">
        <f t="shared" si="1"/>
        <v>4096</v>
      </c>
      <c r="D14" s="1">
        <v>2920.76</v>
      </c>
    </row>
    <row r="15">
      <c r="C15" t="str">
        <f t="shared" si="1"/>
        <v>8192</v>
      </c>
      <c r="D15" s="1">
        <v>3660.21</v>
      </c>
    </row>
    <row r="16">
      <c r="C16" t="str">
        <f t="shared" si="1"/>
        <v>16384</v>
      </c>
      <c r="D16" s="1">
        <v>4206.01</v>
      </c>
    </row>
    <row r="17">
      <c r="B17" s="1"/>
      <c r="C17" t="str">
        <f t="shared" si="1"/>
        <v>32768</v>
      </c>
      <c r="D17" s="1">
        <v>4779.03</v>
      </c>
      <c r="E17" s="1"/>
      <c r="F17" s="1"/>
      <c r="G17" s="1"/>
      <c r="I17" s="1"/>
    </row>
    <row r="18">
      <c r="B18" s="1"/>
      <c r="C18" t="str">
        <f t="shared" si="1"/>
        <v>65536</v>
      </c>
      <c r="D18" s="1">
        <v>6619.28</v>
      </c>
      <c r="E18" s="1"/>
      <c r="F18" s="1"/>
      <c r="G18" s="1"/>
      <c r="I18" s="1"/>
    </row>
    <row r="19">
      <c r="B19" s="1"/>
      <c r="C19" t="str">
        <f t="shared" si="1"/>
        <v>131072</v>
      </c>
      <c r="D19" s="1">
        <v>7037.28</v>
      </c>
      <c r="E19" s="1"/>
      <c r="F19" s="1"/>
      <c r="G19" s="1"/>
      <c r="I19" s="1"/>
    </row>
    <row r="20">
      <c r="B20" s="1"/>
      <c r="C20" t="str">
        <f t="shared" si="1"/>
        <v>262144</v>
      </c>
      <c r="D20" s="1">
        <v>7300.47</v>
      </c>
      <c r="E20" s="1"/>
      <c r="F20" s="1"/>
      <c r="G20" s="1"/>
      <c r="I20" s="1"/>
    </row>
    <row r="21">
      <c r="B21" s="1"/>
      <c r="C21" t="str">
        <f t="shared" si="1"/>
        <v>524288</v>
      </c>
      <c r="D21" s="1">
        <v>8367.27</v>
      </c>
      <c r="E21" s="1"/>
      <c r="F21" s="1"/>
      <c r="G21" s="1"/>
      <c r="I21" s="1"/>
    </row>
    <row r="22">
      <c r="B22" s="1"/>
      <c r="C22" t="str">
        <f t="shared" si="1"/>
        <v>1048576</v>
      </c>
      <c r="D22" s="1">
        <v>9337.02</v>
      </c>
      <c r="E22" s="1"/>
      <c r="F22" s="1"/>
      <c r="G22" s="1"/>
      <c r="I22" s="1"/>
    </row>
    <row r="23">
      <c r="B23" s="1"/>
      <c r="C23" t="str">
        <f t="shared" si="1"/>
        <v>2097152</v>
      </c>
      <c r="D23" s="1">
        <v>9880.28</v>
      </c>
      <c r="E23" s="1"/>
      <c r="F23" s="1"/>
      <c r="G23" s="1"/>
      <c r="I23" s="1"/>
    </row>
    <row r="24">
      <c r="B24" s="1"/>
      <c r="C24" t="str">
        <f t="shared" si="1"/>
        <v>4194304</v>
      </c>
      <c r="D24" s="1">
        <v>9147.13</v>
      </c>
      <c r="E24" s="1"/>
      <c r="F24" s="1"/>
      <c r="G24" s="1"/>
      <c r="I24" s="1"/>
    </row>
    <row r="25">
      <c r="B25" s="1"/>
      <c r="C25" s="1"/>
      <c r="D25" s="1"/>
      <c r="E25" s="1"/>
      <c r="F25" s="1"/>
      <c r="G25" s="1"/>
      <c r="I25" s="1"/>
    </row>
    <row r="26">
      <c r="B26" s="1"/>
      <c r="C26" s="1"/>
      <c r="D26" s="1"/>
      <c r="E26" s="1"/>
      <c r="F26" s="1"/>
      <c r="G26" s="1"/>
      <c r="I26" s="1"/>
    </row>
    <row r="27">
      <c r="B27" s="1" t="s">
        <v>4</v>
      </c>
      <c r="C27" s="1" t="s">
        <v>5</v>
      </c>
      <c r="D27" s="1" t="s">
        <v>6</v>
      </c>
      <c r="E27" s="1" t="s">
        <v>7</v>
      </c>
      <c r="F27" s="1"/>
      <c r="G27" s="1"/>
      <c r="I27" s="1"/>
    </row>
    <row r="28">
      <c r="B28" s="1" t="s">
        <v>8</v>
      </c>
      <c r="C28" s="1">
        <v>2.0</v>
      </c>
      <c r="D28" s="1">
        <v>1.0</v>
      </c>
      <c r="E28" s="1">
        <v>10914.0</v>
      </c>
      <c r="G28" s="1">
        <v>4194304.0</v>
      </c>
      <c r="H28" s="1">
        <v>20724.87</v>
      </c>
    </row>
    <row r="29">
      <c r="B29" s="1"/>
      <c r="C29" s="1">
        <v>4.0</v>
      </c>
      <c r="D29" s="1">
        <v>1.0</v>
      </c>
      <c r="E29" s="1">
        <v>11303.0</v>
      </c>
      <c r="G29" t="str">
        <f t="shared" ref="G29:H29" si="2">G28/1000000</f>
        <v>4.194304</v>
      </c>
      <c r="H29" t="str">
        <f t="shared" si="2"/>
        <v>0.02072487</v>
      </c>
      <c r="I29" t="str">
        <f>G29/H29</f>
        <v>202.3802321</v>
      </c>
    </row>
    <row r="30">
      <c r="B30" s="1"/>
      <c r="C30" s="1">
        <v>8.0</v>
      </c>
      <c r="D30" s="1">
        <v>1.0</v>
      </c>
      <c r="E30" s="1">
        <v>6355.0</v>
      </c>
    </row>
    <row r="31">
      <c r="C31" s="1">
        <v>16.0</v>
      </c>
      <c r="D31" s="1">
        <v>1.0</v>
      </c>
      <c r="E31" s="1">
        <v>6389.0</v>
      </c>
    </row>
    <row r="32">
      <c r="C32" s="1">
        <v>32.0</v>
      </c>
      <c r="D32" s="1">
        <v>2.0</v>
      </c>
      <c r="E32" s="1">
        <v>5991.0</v>
      </c>
    </row>
    <row r="33">
      <c r="C33" s="1">
        <v>64.0</v>
      </c>
      <c r="D33" s="1">
        <v>3.0</v>
      </c>
      <c r="E33" s="1">
        <v>4818.0</v>
      </c>
    </row>
    <row r="34">
      <c r="C34" s="1">
        <v>128.0</v>
      </c>
      <c r="D34" s="1">
        <v>5.0</v>
      </c>
      <c r="E34" s="1">
        <v>5966.0</v>
      </c>
    </row>
    <row r="35">
      <c r="C35" s="1">
        <v>256.0</v>
      </c>
      <c r="D35" s="1">
        <v>10.0</v>
      </c>
      <c r="E35" s="1">
        <v>5916.0</v>
      </c>
    </row>
    <row r="36">
      <c r="C36" s="1">
        <v>512.0</v>
      </c>
      <c r="D36" s="1">
        <v>19.0</v>
      </c>
      <c r="E36" s="1">
        <v>4678.0</v>
      </c>
    </row>
    <row r="37">
      <c r="C37" s="1">
        <v>1008.0</v>
      </c>
      <c r="D37" s="1">
        <v>38.0</v>
      </c>
      <c r="E37" s="1">
        <v>5233.0</v>
      </c>
    </row>
    <row r="38">
      <c r="C38" s="1"/>
      <c r="D38" s="1"/>
    </row>
    <row r="39">
      <c r="D39" t="str">
        <f>64/27</f>
        <v>2.37037037</v>
      </c>
    </row>
    <row r="41">
      <c r="B41" s="1" t="s">
        <v>9</v>
      </c>
      <c r="C41" s="1" t="s">
        <v>5</v>
      </c>
      <c r="D41" s="1" t="s">
        <v>10</v>
      </c>
      <c r="E41" s="1" t="s">
        <v>11</v>
      </c>
    </row>
    <row r="42">
      <c r="B42" s="1" t="s">
        <v>12</v>
      </c>
      <c r="C42" s="1">
        <v>2.0</v>
      </c>
      <c r="D42" s="1">
        <v>2094.0</v>
      </c>
      <c r="E42" s="1">
        <v>2123.0</v>
      </c>
      <c r="F42" s="1"/>
    </row>
    <row r="43">
      <c r="C43" s="1">
        <v>4.0</v>
      </c>
      <c r="D43" s="1">
        <v>6953.0</v>
      </c>
      <c r="E43" s="1">
        <v>6975.0</v>
      </c>
    </row>
    <row r="44">
      <c r="C44" s="1">
        <v>8.0</v>
      </c>
      <c r="D44" s="1">
        <v>24831.0</v>
      </c>
      <c r="E44" s="1">
        <v>25196.0</v>
      </c>
    </row>
    <row r="45">
      <c r="C45" s="1">
        <v>16.0</v>
      </c>
      <c r="D45" s="1">
        <v>51252.0</v>
      </c>
      <c r="E45" s="1">
        <v>52468.0</v>
      </c>
    </row>
    <row r="46">
      <c r="C46" s="1">
        <v>32.0</v>
      </c>
      <c r="D46" s="1">
        <v>107150.0</v>
      </c>
      <c r="E46" s="1">
        <v>105592.0</v>
      </c>
    </row>
    <row r="47">
      <c r="C47" s="1">
        <v>64.0</v>
      </c>
      <c r="D47" s="1">
        <v>213386.0</v>
      </c>
      <c r="E47" s="1">
        <v>212176.0</v>
      </c>
    </row>
    <row r="48">
      <c r="C48" s="1">
        <v>128.0</v>
      </c>
      <c r="D48" s="1">
        <v>426859.0</v>
      </c>
      <c r="E48" s="1">
        <v>426704.0</v>
      </c>
    </row>
    <row r="49">
      <c r="C49" s="1"/>
    </row>
    <row r="50">
      <c r="C50" s="1"/>
    </row>
    <row r="51">
      <c r="C51" s="1"/>
    </row>
  </sheetData>
  <drawing r:id="rId1"/>
</worksheet>
</file>