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D:\Projetos\TPS\ed2-trabalho01\dados\"/>
    </mc:Choice>
  </mc:AlternateContent>
  <xr:revisionPtr revIDLastSave="0" documentId="13_ncr:1_{54449B32-CC90-4AB4-84C2-E4421E784E84}" xr6:coauthVersionLast="46" xr6:coauthVersionMax="46" xr10:uidLastSave="{00000000-0000-0000-0000-000000000000}"/>
  <bookViews>
    <workbookView xWindow="28680" yWindow="-120" windowWidth="29040" windowHeight="16440" xr2:uid="{00000000-000D-0000-FFFF-FFFF00000000}"/>
  </bookViews>
  <sheets>
    <sheet name="Resultados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4" i="2" l="1"/>
  <c r="Q44" i="2"/>
  <c r="W29" i="2"/>
  <c r="S29" i="2"/>
  <c r="Q29" i="2"/>
  <c r="M29" i="2"/>
  <c r="N29" i="2"/>
  <c r="P29" i="2"/>
  <c r="O29" i="2"/>
  <c r="K29" i="2"/>
  <c r="Q14" i="2"/>
  <c r="T14" i="2"/>
  <c r="BA59" i="2"/>
  <c r="AZ59" i="2"/>
  <c r="AY59" i="2"/>
  <c r="AX59" i="2"/>
  <c r="AW59" i="2"/>
  <c r="AU59" i="2"/>
  <c r="AT59" i="2"/>
  <c r="AS59" i="2"/>
  <c r="AR59" i="2"/>
  <c r="AQ59" i="2"/>
  <c r="AO59" i="2"/>
  <c r="AN59" i="2"/>
  <c r="AM59" i="2"/>
  <c r="AL59" i="2"/>
  <c r="AK59" i="2"/>
  <c r="AI59" i="2"/>
  <c r="AH59" i="2"/>
  <c r="AG59" i="2"/>
  <c r="AF59" i="2"/>
  <c r="AE59" i="2"/>
  <c r="AC59" i="2"/>
  <c r="AB59" i="2"/>
  <c r="AA59" i="2"/>
  <c r="Z59" i="2"/>
  <c r="Y59" i="2"/>
  <c r="W59" i="2"/>
  <c r="V59" i="2"/>
  <c r="U59" i="2"/>
  <c r="T59" i="2"/>
  <c r="S59" i="2"/>
  <c r="BA44" i="2"/>
  <c r="AZ44" i="2"/>
  <c r="AY44" i="2"/>
  <c r="AX44" i="2"/>
  <c r="AW44" i="2"/>
  <c r="AU44" i="2"/>
  <c r="AT44" i="2"/>
  <c r="AS44" i="2"/>
  <c r="AR44" i="2"/>
  <c r="AQ44" i="2"/>
  <c r="AO44" i="2"/>
  <c r="AN44" i="2"/>
  <c r="AM44" i="2"/>
  <c r="AL44" i="2"/>
  <c r="AK44" i="2"/>
  <c r="AI44" i="2"/>
  <c r="AH44" i="2"/>
  <c r="AG44" i="2"/>
  <c r="AF44" i="2"/>
  <c r="AE44" i="2"/>
  <c r="AC44" i="2"/>
  <c r="AB44" i="2"/>
  <c r="AA44" i="2"/>
  <c r="Z44" i="2"/>
  <c r="Y44" i="2"/>
  <c r="W44" i="2"/>
  <c r="V44" i="2"/>
  <c r="U44" i="2"/>
  <c r="T44" i="2"/>
  <c r="S44" i="2"/>
  <c r="BA29" i="2"/>
  <c r="AZ29" i="2"/>
  <c r="AY29" i="2"/>
  <c r="AX29" i="2"/>
  <c r="AW29" i="2"/>
  <c r="AU29" i="2"/>
  <c r="AT29" i="2"/>
  <c r="AS29" i="2"/>
  <c r="AR29" i="2"/>
  <c r="AQ29" i="2"/>
  <c r="AO29" i="2"/>
  <c r="AN29" i="2"/>
  <c r="AM29" i="2"/>
  <c r="AL29" i="2"/>
  <c r="AK29" i="2"/>
  <c r="AI29" i="2"/>
  <c r="AH29" i="2"/>
  <c r="AG29" i="2"/>
  <c r="AF29" i="2"/>
  <c r="AE29" i="2"/>
  <c r="AC29" i="2"/>
  <c r="AB29" i="2"/>
  <c r="AA29" i="2"/>
  <c r="Z29" i="2"/>
  <c r="Y29" i="2"/>
  <c r="V29" i="2"/>
  <c r="U29" i="2"/>
  <c r="T29" i="2"/>
  <c r="BA14" i="2"/>
  <c r="AZ14" i="2"/>
  <c r="AY14" i="2"/>
  <c r="AX14" i="2"/>
  <c r="AW14" i="2"/>
  <c r="AU14" i="2"/>
  <c r="AT14" i="2"/>
  <c r="AS14" i="2"/>
  <c r="AR14" i="2"/>
  <c r="AQ14" i="2"/>
  <c r="AO14" i="2"/>
  <c r="AN14" i="2"/>
  <c r="AM14" i="2"/>
  <c r="AL14" i="2"/>
  <c r="AK14" i="2"/>
  <c r="AI14" i="2"/>
  <c r="AH14" i="2"/>
  <c r="AG14" i="2"/>
  <c r="AF14" i="2"/>
  <c r="AE14" i="2"/>
  <c r="AC14" i="2"/>
  <c r="AB14" i="2"/>
  <c r="AA14" i="2"/>
  <c r="Z14" i="2"/>
  <c r="Y14" i="2"/>
  <c r="W14" i="2"/>
  <c r="V14" i="2"/>
  <c r="U14" i="2"/>
  <c r="S14" i="2"/>
  <c r="P14" i="2"/>
  <c r="N59" i="2"/>
  <c r="O59" i="2"/>
  <c r="P59" i="2"/>
  <c r="Q59" i="2"/>
  <c r="H59" i="2"/>
  <c r="I59" i="2"/>
  <c r="J59" i="2"/>
  <c r="K59" i="2"/>
  <c r="B59" i="2"/>
  <c r="C59" i="2"/>
  <c r="D59" i="2"/>
  <c r="E59" i="2"/>
  <c r="M59" i="2"/>
  <c r="G59" i="2"/>
  <c r="A59" i="2"/>
  <c r="N44" i="2"/>
  <c r="O44" i="2"/>
  <c r="P44" i="2"/>
  <c r="H44" i="2"/>
  <c r="I44" i="2"/>
  <c r="J44" i="2"/>
  <c r="K44" i="2"/>
  <c r="G44" i="2"/>
  <c r="B44" i="2"/>
  <c r="C44" i="2"/>
  <c r="D44" i="2"/>
  <c r="E44" i="2"/>
  <c r="A44" i="2"/>
  <c r="H29" i="2"/>
  <c r="I29" i="2"/>
  <c r="J29" i="2"/>
  <c r="G29" i="2"/>
  <c r="E29" i="2"/>
  <c r="B29" i="2"/>
  <c r="C29" i="2"/>
  <c r="D29" i="2"/>
  <c r="A29" i="2"/>
  <c r="N14" i="2"/>
  <c r="O14" i="2"/>
  <c r="M14" i="2"/>
  <c r="H14" i="2"/>
  <c r="I14" i="2"/>
  <c r="J14" i="2"/>
  <c r="K14" i="2"/>
  <c r="G14" i="2"/>
  <c r="E14" i="2"/>
  <c r="C14" i="2"/>
  <c r="D14" i="2"/>
  <c r="B14" i="2"/>
  <c r="A14" i="2"/>
</calcChain>
</file>

<file path=xl/sharedStrings.xml><?xml version="1.0" encoding="utf-8"?>
<sst xmlns="http://schemas.openxmlformats.org/spreadsheetml/2006/main" count="48" uniqueCount="15">
  <si>
    <t>Aleatório</t>
  </si>
  <si>
    <t>Crescente</t>
  </si>
  <si>
    <t>Decrescente</t>
  </si>
  <si>
    <t>ASI - Nº Comparações</t>
  </si>
  <si>
    <t>ASI - Nº Transferências</t>
  </si>
  <si>
    <t>Árvore Binária - Nº Comparações</t>
  </si>
  <si>
    <t>Árvore Binária - Nº Transferências</t>
  </si>
  <si>
    <t>Árvore B - Nº Comparações</t>
  </si>
  <si>
    <t>Árvore B - Nº Transferências</t>
  </si>
  <si>
    <t>Árvore B* - Nº Comparações</t>
  </si>
  <si>
    <t>Árvore B* - Nº Transferências</t>
  </si>
  <si>
    <t>ASI - Tempo total</t>
  </si>
  <si>
    <t>Árvore Binária - Tempo total</t>
  </si>
  <si>
    <t>Árvore B - Tempo total</t>
  </si>
  <si>
    <t>Árvore B* - Tempo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</si>
</sst>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NumberFormat="1" applyBorder="1" applyAlignment="1">
      <alignment horizontal="right" vertical="center"/>
    </xf>
    <xf numFmtId="0" fontId="1" fillId="0" borderId="2" xfId="0" applyNumberFormat="1" applyFont="1" applyBorder="1" applyAlignment="1">
      <alignment vertical="center"/>
    </xf>
    <xf numFmtId="0" fontId="1" fillId="4" borderId="1" xfId="0" applyNumberFormat="1" applyFont="1" applyFill="1" applyBorder="1" applyAlignment="1">
      <alignment horizontal="right" vertical="center"/>
    </xf>
    <xf numFmtId="0" fontId="0" fillId="5" borderId="1" xfId="0" applyNumberFormat="1" applyFill="1" applyBorder="1" applyAlignment="1">
      <alignment horizontal="right" vertical="center"/>
    </xf>
    <xf numFmtId="0" fontId="0" fillId="0" borderId="0" xfId="0" applyNumberFormat="1" applyFill="1" applyBorder="1" applyAlignment="1">
      <alignment horizontal="right" vertical="center"/>
    </xf>
    <xf numFmtId="0" fontId="1" fillId="0" borderId="1" xfId="0" applyNumberFormat="1" applyFont="1" applyBorder="1" applyAlignment="1">
      <alignment vertical="center"/>
    </xf>
    <xf numFmtId="0" fontId="0" fillId="0" borderId="1" xfId="0" applyNumberFormat="1" applyFill="1" applyBorder="1" applyAlignment="1">
      <alignment horizontal="right" vertical="center"/>
    </xf>
    <xf numFmtId="0" fontId="0" fillId="9" borderId="1" xfId="0" applyNumberFormat="1" applyFill="1" applyBorder="1" applyAlignment="1">
      <alignment horizontal="right" vertical="center"/>
    </xf>
    <xf numFmtId="0" fontId="0" fillId="10" borderId="1" xfId="0" applyNumberFormat="1" applyFill="1" applyBorder="1" applyAlignment="1">
      <alignment horizontal="right" vertical="center"/>
    </xf>
    <xf numFmtId="0" fontId="0" fillId="10" borderId="1" xfId="0" applyNumberFormat="1" applyFont="1" applyFill="1" applyBorder="1" applyAlignment="1">
      <alignment horizontal="right" vertical="center"/>
    </xf>
    <xf numFmtId="0" fontId="0" fillId="9" borderId="6" xfId="0" applyNumberFormat="1" applyFont="1" applyFill="1" applyBorder="1" applyAlignment="1">
      <alignment horizontal="right" vertical="center"/>
    </xf>
    <xf numFmtId="0" fontId="1" fillId="9" borderId="0" xfId="0" applyNumberFormat="1" applyFont="1" applyFill="1" applyBorder="1" applyAlignment="1">
      <alignment horizontal="right" vertical="center"/>
    </xf>
    <xf numFmtId="0" fontId="0" fillId="0" borderId="5" xfId="0" applyNumberFormat="1" applyBorder="1" applyAlignment="1">
      <alignment horizontal="center"/>
    </xf>
    <xf numFmtId="0" fontId="0" fillId="0" borderId="0" xfId="0" applyNumberFormat="1" applyAlignment="1">
      <alignment horizontal="center"/>
    </xf>
    <xf numFmtId="0" fontId="3" fillId="7" borderId="1" xfId="0" applyNumberFormat="1" applyFont="1" applyFill="1" applyBorder="1" applyAlignment="1">
      <alignment horizontal="center" vertical="center"/>
    </xf>
    <xf numFmtId="0" fontId="3" fillId="8" borderId="1" xfId="0" applyNumberFormat="1" applyFont="1" applyFill="1" applyBorder="1" applyAlignment="1">
      <alignment horizontal="center" vertical="center"/>
    </xf>
    <xf numFmtId="0" fontId="1" fillId="3" borderId="1" xfId="0" applyNumberFormat="1" applyFont="1" applyFill="1" applyBorder="1" applyAlignment="1">
      <alignment horizontal="center" vertical="center"/>
    </xf>
    <xf numFmtId="0" fontId="1" fillId="0" borderId="2" xfId="0" applyNumberFormat="1" applyFont="1" applyBorder="1" applyAlignment="1">
      <alignment horizontal="center" vertical="center"/>
    </xf>
    <xf numFmtId="0" fontId="1" fillId="0" borderId="3" xfId="0" applyNumberFormat="1" applyFont="1" applyBorder="1" applyAlignment="1">
      <alignment horizontal="center" vertical="center"/>
    </xf>
    <xf numFmtId="0" fontId="1" fillId="0" borderId="4" xfId="0" applyNumberFormat="1" applyFont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3" fillId="6" borderId="1" xfId="0" applyNumberFormat="1" applyFont="1" applyFill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5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13D3D7-C3AB-4529-A694-ED85F56D3581}">
  <dimension ref="A1:BD59"/>
  <sheetViews>
    <sheetView showGridLines="0" tabSelected="1" topLeftCell="Z1" zoomScaleNormal="100" workbookViewId="0">
      <selection activeCell="A15" sqref="A15:Q15"/>
    </sheetView>
  </sheetViews>
  <sheetFormatPr defaultRowHeight="14.4" x14ac:dyDescent="0.3"/>
  <cols>
    <col min="1" max="1" width="7" bestFit="1" customWidth="1"/>
    <col min="2" max="3" width="10.109375" bestFit="1" customWidth="1"/>
    <col min="4" max="4" width="11" bestFit="1" customWidth="1"/>
    <col min="5" max="5" width="12.6640625" bestFit="1" customWidth="1"/>
    <col min="6" max="6" width="3.77734375" customWidth="1"/>
    <col min="7" max="8" width="10.109375" bestFit="1" customWidth="1"/>
    <col min="9" max="9" width="11" bestFit="1" customWidth="1"/>
    <col min="10" max="10" width="12" bestFit="1" customWidth="1"/>
    <col min="11" max="11" width="12.6640625" bestFit="1" customWidth="1"/>
    <col min="12" max="12" width="3.77734375" customWidth="1"/>
    <col min="13" max="13" width="8" bestFit="1" customWidth="1"/>
    <col min="14" max="14" width="10" bestFit="1" customWidth="1"/>
    <col min="15" max="16" width="12" bestFit="1" customWidth="1"/>
    <col min="17" max="17" width="12.6640625" bestFit="1" customWidth="1"/>
    <col min="18" max="18" width="3.77734375" customWidth="1"/>
    <col min="19" max="20" width="8" customWidth="1"/>
    <col min="21" max="21" width="9" bestFit="1" customWidth="1"/>
    <col min="22" max="22" width="10" bestFit="1" customWidth="1"/>
    <col min="23" max="23" width="11" bestFit="1" customWidth="1"/>
    <col min="24" max="24" width="3.77734375" customWidth="1"/>
    <col min="25" max="25" width="8" bestFit="1" customWidth="1"/>
    <col min="26" max="26" width="9" bestFit="1" customWidth="1"/>
    <col min="27" max="27" width="11" bestFit="1" customWidth="1"/>
    <col min="28" max="28" width="10" bestFit="1" customWidth="1"/>
    <col min="29" max="29" width="9" bestFit="1" customWidth="1"/>
    <col min="30" max="30" width="3.77734375" customWidth="1"/>
    <col min="31" max="31" width="5" bestFit="1" customWidth="1"/>
    <col min="32" max="32" width="8" bestFit="1" customWidth="1"/>
    <col min="33" max="33" width="11" bestFit="1" customWidth="1"/>
    <col min="34" max="34" width="10" bestFit="1" customWidth="1"/>
    <col min="35" max="35" width="11" bestFit="1" customWidth="1"/>
    <col min="36" max="36" width="3.77734375" customWidth="1"/>
    <col min="37" max="37" width="7" bestFit="1" customWidth="1"/>
    <col min="38" max="38" width="8" bestFit="1" customWidth="1"/>
    <col min="39" max="39" width="9" bestFit="1" customWidth="1"/>
    <col min="40" max="40" width="10" bestFit="1" customWidth="1"/>
    <col min="41" max="41" width="11" bestFit="1" customWidth="1"/>
    <col min="42" max="42" width="3.77734375" customWidth="1"/>
    <col min="43" max="43" width="7" bestFit="1" customWidth="1"/>
    <col min="44" max="44" width="9.21875" customWidth="1"/>
    <col min="45" max="45" width="11" bestFit="1" customWidth="1"/>
    <col min="46" max="46" width="10" bestFit="1" customWidth="1"/>
    <col min="47" max="47" width="8" bestFit="1" customWidth="1"/>
    <col min="48" max="48" width="3.77734375" customWidth="1"/>
    <col min="49" max="49" width="7" bestFit="1" customWidth="1"/>
    <col min="50" max="50" width="8" bestFit="1" customWidth="1"/>
    <col min="51" max="51" width="11" bestFit="1" customWidth="1"/>
    <col min="52" max="52" width="10" bestFit="1" customWidth="1"/>
    <col min="53" max="53" width="8" bestFit="1" customWidth="1"/>
  </cols>
  <sheetData>
    <row r="1" spans="1:55" ht="15.6" x14ac:dyDescent="0.3">
      <c r="A1" s="21" t="s">
        <v>11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14"/>
      <c r="S1" s="15" t="s">
        <v>3</v>
      </c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4"/>
      <c r="AK1" s="23" t="s">
        <v>4</v>
      </c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  <c r="AW1" s="23"/>
      <c r="AX1" s="23"/>
      <c r="AY1" s="23"/>
      <c r="AZ1" s="23"/>
      <c r="BA1" s="23"/>
    </row>
    <row r="2" spans="1:55" x14ac:dyDescent="0.3">
      <c r="A2" s="17" t="s">
        <v>0</v>
      </c>
      <c r="B2" s="17"/>
      <c r="C2" s="17"/>
      <c r="D2" s="17"/>
      <c r="E2" s="17"/>
      <c r="F2" s="6"/>
      <c r="G2" s="17" t="s">
        <v>1</v>
      </c>
      <c r="H2" s="17"/>
      <c r="I2" s="17"/>
      <c r="J2" s="17"/>
      <c r="K2" s="17"/>
      <c r="L2" s="22"/>
      <c r="M2" s="17" t="s">
        <v>2</v>
      </c>
      <c r="N2" s="17"/>
      <c r="O2" s="17"/>
      <c r="P2" s="17"/>
      <c r="Q2" s="17"/>
      <c r="R2" s="14"/>
      <c r="S2" s="17" t="s">
        <v>0</v>
      </c>
      <c r="T2" s="17"/>
      <c r="U2" s="17"/>
      <c r="V2" s="17"/>
      <c r="W2" s="17"/>
      <c r="X2" s="2"/>
      <c r="Y2" s="17" t="s">
        <v>1</v>
      </c>
      <c r="Z2" s="17"/>
      <c r="AA2" s="17"/>
      <c r="AB2" s="17"/>
      <c r="AC2" s="17"/>
      <c r="AD2" s="18"/>
      <c r="AE2" s="17" t="s">
        <v>2</v>
      </c>
      <c r="AF2" s="17"/>
      <c r="AG2" s="17"/>
      <c r="AH2" s="17"/>
      <c r="AI2" s="17"/>
      <c r="AJ2" s="14"/>
      <c r="AK2" s="17" t="s">
        <v>0</v>
      </c>
      <c r="AL2" s="17"/>
      <c r="AM2" s="17"/>
      <c r="AN2" s="17"/>
      <c r="AO2" s="17"/>
      <c r="AP2" s="2"/>
      <c r="AQ2" s="17" t="s">
        <v>1</v>
      </c>
      <c r="AR2" s="17"/>
      <c r="AS2" s="17"/>
      <c r="AT2" s="17"/>
      <c r="AU2" s="17"/>
      <c r="AV2" s="18"/>
      <c r="AW2" s="17" t="s">
        <v>2</v>
      </c>
      <c r="AX2" s="17"/>
      <c r="AY2" s="17"/>
      <c r="AZ2" s="17"/>
      <c r="BA2" s="17"/>
    </row>
    <row r="3" spans="1:55" x14ac:dyDescent="0.3">
      <c r="A3" s="3">
        <v>100</v>
      </c>
      <c r="B3" s="3">
        <v>1000</v>
      </c>
      <c r="C3" s="3">
        <v>10000</v>
      </c>
      <c r="D3" s="3">
        <v>100000</v>
      </c>
      <c r="E3" s="3">
        <v>1000000</v>
      </c>
      <c r="F3" s="22"/>
      <c r="G3" s="3">
        <v>100</v>
      </c>
      <c r="H3" s="3">
        <v>1000</v>
      </c>
      <c r="I3" s="3">
        <v>10000</v>
      </c>
      <c r="J3" s="3">
        <v>100000</v>
      </c>
      <c r="K3" s="3">
        <v>1000000</v>
      </c>
      <c r="L3" s="22"/>
      <c r="M3" s="3">
        <v>100</v>
      </c>
      <c r="N3" s="3">
        <v>1000</v>
      </c>
      <c r="O3" s="3">
        <v>10000</v>
      </c>
      <c r="P3" s="3">
        <v>100000</v>
      </c>
      <c r="Q3" s="3">
        <v>1000000</v>
      </c>
      <c r="R3" s="14"/>
      <c r="S3" s="3">
        <v>100</v>
      </c>
      <c r="T3" s="3">
        <v>1000</v>
      </c>
      <c r="U3" s="3">
        <v>10000</v>
      </c>
      <c r="V3" s="3">
        <v>100000</v>
      </c>
      <c r="W3" s="3">
        <v>1000000</v>
      </c>
      <c r="X3" s="19"/>
      <c r="Y3" s="3">
        <v>100</v>
      </c>
      <c r="Z3" s="3">
        <v>1000</v>
      </c>
      <c r="AA3" s="3">
        <v>10000</v>
      </c>
      <c r="AB3" s="3">
        <v>100000</v>
      </c>
      <c r="AC3" s="3">
        <v>1000000</v>
      </c>
      <c r="AD3" s="19"/>
      <c r="AE3" s="3">
        <v>100</v>
      </c>
      <c r="AF3" s="3">
        <v>1000</v>
      </c>
      <c r="AG3" s="3">
        <v>10000</v>
      </c>
      <c r="AH3" s="3">
        <v>100000</v>
      </c>
      <c r="AI3" s="3">
        <v>1000000</v>
      </c>
      <c r="AJ3" s="14"/>
      <c r="AK3" s="3">
        <v>100</v>
      </c>
      <c r="AL3" s="3">
        <v>1000</v>
      </c>
      <c r="AM3" s="3">
        <v>10000</v>
      </c>
      <c r="AN3" s="3">
        <v>100000</v>
      </c>
      <c r="AO3" s="3">
        <v>1000000</v>
      </c>
      <c r="AP3" s="19"/>
      <c r="AQ3" s="3">
        <v>100</v>
      </c>
      <c r="AR3" s="3">
        <v>1000</v>
      </c>
      <c r="AS3" s="3">
        <v>10000</v>
      </c>
      <c r="AT3" s="3">
        <v>100000</v>
      </c>
      <c r="AU3" s="3">
        <v>1000000</v>
      </c>
      <c r="AV3" s="19"/>
      <c r="AW3" s="3">
        <v>100</v>
      </c>
      <c r="AX3" s="3">
        <v>1000</v>
      </c>
      <c r="AY3" s="3">
        <v>10000</v>
      </c>
      <c r="AZ3" s="3">
        <v>100000</v>
      </c>
      <c r="BA3" s="3">
        <v>1000000</v>
      </c>
    </row>
    <row r="4" spans="1:55" x14ac:dyDescent="0.3">
      <c r="A4" s="7">
        <v>0</v>
      </c>
      <c r="B4" s="7">
        <v>15.625</v>
      </c>
      <c r="C4" s="7">
        <v>31.25</v>
      </c>
      <c r="D4" s="7">
        <v>109.375</v>
      </c>
      <c r="E4" s="7">
        <v>1906.25</v>
      </c>
      <c r="F4" s="22"/>
      <c r="G4" s="7">
        <v>15.625</v>
      </c>
      <c r="H4" s="7">
        <v>0</v>
      </c>
      <c r="I4" s="7">
        <v>15.625</v>
      </c>
      <c r="J4" s="7">
        <v>109.375</v>
      </c>
      <c r="K4" s="7">
        <v>1140.625</v>
      </c>
      <c r="L4" s="22"/>
      <c r="M4" s="7">
        <v>0</v>
      </c>
      <c r="N4" s="7">
        <v>0</v>
      </c>
      <c r="O4" s="7">
        <v>0</v>
      </c>
      <c r="P4" s="7">
        <v>125</v>
      </c>
      <c r="Q4" s="7">
        <v>2109.375</v>
      </c>
      <c r="R4" s="14"/>
      <c r="S4" s="1">
        <v>10</v>
      </c>
      <c r="T4" s="1">
        <v>1</v>
      </c>
      <c r="U4" s="1">
        <v>1</v>
      </c>
      <c r="V4" s="1">
        <v>1</v>
      </c>
      <c r="W4" s="1">
        <v>1</v>
      </c>
      <c r="X4" s="19"/>
      <c r="Y4" s="1">
        <v>4</v>
      </c>
      <c r="Z4" s="1">
        <v>17</v>
      </c>
      <c r="AA4" s="1">
        <v>119</v>
      </c>
      <c r="AB4" s="1">
        <v>1166</v>
      </c>
      <c r="AC4" s="1">
        <v>11617</v>
      </c>
      <c r="AD4" s="19"/>
      <c r="AE4" s="1">
        <v>17</v>
      </c>
      <c r="AF4" s="1">
        <v>120</v>
      </c>
      <c r="AG4" s="1">
        <v>1143</v>
      </c>
      <c r="AH4" s="1">
        <v>11346</v>
      </c>
      <c r="AI4" s="1">
        <v>113395</v>
      </c>
      <c r="AJ4" s="14"/>
      <c r="AK4" s="1">
        <v>15</v>
      </c>
      <c r="AL4" s="1">
        <v>126</v>
      </c>
      <c r="AM4" s="1">
        <v>1251</v>
      </c>
      <c r="AN4" s="1">
        <v>12501</v>
      </c>
      <c r="AO4" s="1">
        <v>125001</v>
      </c>
      <c r="AP4" s="19"/>
      <c r="AQ4" s="1">
        <v>15</v>
      </c>
      <c r="AR4" s="1">
        <v>127</v>
      </c>
      <c r="AS4" s="1">
        <v>1252</v>
      </c>
      <c r="AT4" s="1">
        <v>12502</v>
      </c>
      <c r="AU4" s="1">
        <v>125002</v>
      </c>
      <c r="AV4" s="19"/>
      <c r="AW4" s="1">
        <v>15</v>
      </c>
      <c r="AX4" s="1">
        <v>127</v>
      </c>
      <c r="AY4" s="1">
        <v>1252</v>
      </c>
      <c r="AZ4" s="1">
        <v>12502</v>
      </c>
      <c r="BA4" s="1">
        <v>125002</v>
      </c>
    </row>
    <row r="5" spans="1:55" x14ac:dyDescent="0.3">
      <c r="A5" s="7">
        <v>0</v>
      </c>
      <c r="B5" s="7">
        <v>0</v>
      </c>
      <c r="C5" s="7">
        <v>31.25</v>
      </c>
      <c r="D5" s="7">
        <v>109.375</v>
      </c>
      <c r="E5" s="7">
        <v>984.375</v>
      </c>
      <c r="F5" s="22"/>
      <c r="G5" s="7">
        <v>0</v>
      </c>
      <c r="H5" s="7">
        <v>0</v>
      </c>
      <c r="I5" s="7">
        <v>15.625</v>
      </c>
      <c r="J5" s="7">
        <v>78.125</v>
      </c>
      <c r="K5" s="7">
        <v>1484.375</v>
      </c>
      <c r="L5" s="22"/>
      <c r="M5" s="7">
        <v>0</v>
      </c>
      <c r="N5" s="7">
        <v>0</v>
      </c>
      <c r="O5" s="7">
        <v>15.625</v>
      </c>
      <c r="P5" s="7">
        <v>265.625</v>
      </c>
      <c r="Q5" s="7">
        <v>1656.25</v>
      </c>
      <c r="R5" s="14"/>
      <c r="S5" s="1">
        <v>10</v>
      </c>
      <c r="T5" s="1">
        <v>1</v>
      </c>
      <c r="U5" s="1">
        <v>1</v>
      </c>
      <c r="V5" s="1">
        <v>14</v>
      </c>
      <c r="W5" s="1">
        <v>1</v>
      </c>
      <c r="X5" s="19"/>
      <c r="Y5" s="1">
        <v>8</v>
      </c>
      <c r="Z5" s="1">
        <v>28</v>
      </c>
      <c r="AA5" s="1">
        <v>257</v>
      </c>
      <c r="AB5" s="1">
        <v>2521</v>
      </c>
      <c r="AC5" s="1">
        <v>25163</v>
      </c>
      <c r="AD5" s="19"/>
      <c r="AE5" s="1">
        <v>13</v>
      </c>
      <c r="AF5" s="1">
        <v>109</v>
      </c>
      <c r="AG5" s="1">
        <v>1005</v>
      </c>
      <c r="AH5" s="1">
        <v>9991</v>
      </c>
      <c r="AI5" s="1">
        <v>99849</v>
      </c>
      <c r="AJ5" s="14"/>
      <c r="AK5" s="1">
        <v>15</v>
      </c>
      <c r="AL5" s="1">
        <v>126</v>
      </c>
      <c r="AM5" s="1">
        <v>1251</v>
      </c>
      <c r="AN5" s="1">
        <v>12502</v>
      </c>
      <c r="AO5" s="1">
        <v>125001</v>
      </c>
      <c r="AP5" s="19"/>
      <c r="AQ5" s="1">
        <v>15</v>
      </c>
      <c r="AR5" s="1">
        <v>127</v>
      </c>
      <c r="AS5" s="1">
        <v>1252</v>
      </c>
      <c r="AT5" s="1">
        <v>12502</v>
      </c>
      <c r="AU5" s="1">
        <v>125002</v>
      </c>
      <c r="AV5" s="19"/>
      <c r="AW5" s="1">
        <v>15</v>
      </c>
      <c r="AX5" s="1">
        <v>127</v>
      </c>
      <c r="AY5" s="1">
        <v>1252</v>
      </c>
      <c r="AZ5" s="1">
        <v>12502</v>
      </c>
      <c r="BA5" s="1">
        <v>125002</v>
      </c>
    </row>
    <row r="6" spans="1:55" x14ac:dyDescent="0.3">
      <c r="A6" s="7">
        <v>0</v>
      </c>
      <c r="B6" s="7">
        <v>0</v>
      </c>
      <c r="C6" s="7">
        <v>31.25</v>
      </c>
      <c r="D6" s="7">
        <v>109.375</v>
      </c>
      <c r="E6" s="7">
        <v>1234.375</v>
      </c>
      <c r="F6" s="22"/>
      <c r="G6" s="7">
        <v>0</v>
      </c>
      <c r="H6" s="7">
        <v>0</v>
      </c>
      <c r="I6" s="7">
        <v>15.625</v>
      </c>
      <c r="J6" s="7">
        <v>125</v>
      </c>
      <c r="K6" s="7">
        <v>1140.625</v>
      </c>
      <c r="L6" s="22"/>
      <c r="M6" s="7">
        <v>0</v>
      </c>
      <c r="N6" s="7">
        <v>0</v>
      </c>
      <c r="O6" s="7">
        <v>15.625</v>
      </c>
      <c r="P6" s="7">
        <v>250</v>
      </c>
      <c r="Q6" s="7">
        <v>1875</v>
      </c>
      <c r="R6" s="14"/>
      <c r="S6" s="1">
        <v>10</v>
      </c>
      <c r="T6" s="1">
        <v>1</v>
      </c>
      <c r="U6" s="1">
        <v>1</v>
      </c>
      <c r="V6" s="1">
        <v>14</v>
      </c>
      <c r="W6" s="1">
        <v>10</v>
      </c>
      <c r="X6" s="19"/>
      <c r="Y6" s="1">
        <v>13</v>
      </c>
      <c r="Z6" s="1">
        <v>46</v>
      </c>
      <c r="AA6" s="1">
        <v>413</v>
      </c>
      <c r="AB6" s="1">
        <v>4065</v>
      </c>
      <c r="AC6" s="1">
        <v>40585</v>
      </c>
      <c r="AD6" s="19"/>
      <c r="AE6" s="1">
        <v>15</v>
      </c>
      <c r="AF6" s="1">
        <v>91</v>
      </c>
      <c r="AG6" s="1">
        <v>849</v>
      </c>
      <c r="AH6" s="1">
        <v>8447</v>
      </c>
      <c r="AI6" s="1">
        <v>84427</v>
      </c>
      <c r="AJ6" s="14"/>
      <c r="AK6" s="1">
        <v>15</v>
      </c>
      <c r="AL6" s="1">
        <v>126</v>
      </c>
      <c r="AM6" s="1">
        <v>1251</v>
      </c>
      <c r="AN6" s="1">
        <v>12502</v>
      </c>
      <c r="AO6" s="1">
        <v>125002</v>
      </c>
      <c r="AP6" s="19"/>
      <c r="AQ6" s="1">
        <v>15</v>
      </c>
      <c r="AR6" s="1">
        <v>127</v>
      </c>
      <c r="AS6" s="1">
        <v>1252</v>
      </c>
      <c r="AT6" s="1">
        <v>12502</v>
      </c>
      <c r="AU6" s="1">
        <v>125002</v>
      </c>
      <c r="AV6" s="19"/>
      <c r="AW6" s="1">
        <v>15</v>
      </c>
      <c r="AX6" s="1">
        <v>127</v>
      </c>
      <c r="AY6" s="1">
        <v>1252</v>
      </c>
      <c r="AZ6" s="1">
        <v>12502</v>
      </c>
      <c r="BA6" s="1">
        <v>125002</v>
      </c>
    </row>
    <row r="7" spans="1:55" x14ac:dyDescent="0.3">
      <c r="A7" s="7">
        <v>0</v>
      </c>
      <c r="B7" s="7">
        <v>0</v>
      </c>
      <c r="C7" s="7">
        <v>31.25</v>
      </c>
      <c r="D7" s="7">
        <v>109.375</v>
      </c>
      <c r="E7" s="7">
        <v>953.125</v>
      </c>
      <c r="F7" s="22"/>
      <c r="G7" s="7">
        <v>0</v>
      </c>
      <c r="H7" s="7">
        <v>0</v>
      </c>
      <c r="I7" s="7">
        <v>15.625</v>
      </c>
      <c r="J7" s="7">
        <v>109.375</v>
      </c>
      <c r="K7" s="7">
        <v>1046.875</v>
      </c>
      <c r="L7" s="22"/>
      <c r="M7" s="7">
        <v>0</v>
      </c>
      <c r="N7" s="7">
        <v>0</v>
      </c>
      <c r="O7" s="7">
        <v>15.625</v>
      </c>
      <c r="P7" s="7">
        <v>140.625</v>
      </c>
      <c r="Q7" s="7">
        <v>1656.25</v>
      </c>
      <c r="R7" s="14"/>
      <c r="S7" s="1">
        <v>10</v>
      </c>
      <c r="T7" s="1">
        <v>1</v>
      </c>
      <c r="U7" s="1">
        <v>11</v>
      </c>
      <c r="V7" s="1">
        <v>14</v>
      </c>
      <c r="W7" s="1">
        <v>10</v>
      </c>
      <c r="X7" s="19"/>
      <c r="Y7" s="1">
        <v>10</v>
      </c>
      <c r="Z7" s="1">
        <v>63</v>
      </c>
      <c r="AA7" s="1">
        <v>554</v>
      </c>
      <c r="AB7" s="1">
        <v>5500</v>
      </c>
      <c r="AC7" s="1">
        <v>54951</v>
      </c>
      <c r="AD7" s="19"/>
      <c r="AE7" s="1">
        <v>11</v>
      </c>
      <c r="AF7" s="1">
        <v>74</v>
      </c>
      <c r="AG7" s="1">
        <v>708</v>
      </c>
      <c r="AH7" s="1">
        <v>7012</v>
      </c>
      <c r="AI7" s="1">
        <v>70061</v>
      </c>
      <c r="AJ7" s="14"/>
      <c r="AK7" s="1">
        <v>15</v>
      </c>
      <c r="AL7" s="1">
        <v>126</v>
      </c>
      <c r="AM7" s="1">
        <v>1251</v>
      </c>
      <c r="AN7" s="1">
        <v>12502</v>
      </c>
      <c r="AO7" s="1">
        <v>125002</v>
      </c>
      <c r="AP7" s="19"/>
      <c r="AQ7" s="1">
        <v>15</v>
      </c>
      <c r="AR7" s="1">
        <v>127</v>
      </c>
      <c r="AS7" s="1">
        <v>1252</v>
      </c>
      <c r="AT7" s="1">
        <v>12502</v>
      </c>
      <c r="AU7" s="1">
        <v>125002</v>
      </c>
      <c r="AV7" s="19"/>
      <c r="AW7" s="1">
        <v>15</v>
      </c>
      <c r="AX7" s="1">
        <v>127</v>
      </c>
      <c r="AY7" s="1">
        <v>1252</v>
      </c>
      <c r="AZ7" s="1">
        <v>12502</v>
      </c>
      <c r="BA7" s="1">
        <v>125002</v>
      </c>
    </row>
    <row r="8" spans="1:55" x14ac:dyDescent="0.3">
      <c r="A8" s="7">
        <v>0</v>
      </c>
      <c r="B8" s="7">
        <v>0</v>
      </c>
      <c r="C8" s="7">
        <v>0</v>
      </c>
      <c r="D8" s="7">
        <v>93.75</v>
      </c>
      <c r="E8" s="7">
        <v>1343.75</v>
      </c>
      <c r="F8" s="22"/>
      <c r="G8" s="7">
        <v>0</v>
      </c>
      <c r="H8" s="7">
        <v>0</v>
      </c>
      <c r="I8" s="7">
        <v>15.625</v>
      </c>
      <c r="J8" s="7">
        <v>125</v>
      </c>
      <c r="K8" s="7">
        <v>1062.5</v>
      </c>
      <c r="L8" s="22"/>
      <c r="M8" s="7">
        <v>0</v>
      </c>
      <c r="N8" s="7">
        <v>0</v>
      </c>
      <c r="O8" s="7">
        <v>15.625</v>
      </c>
      <c r="P8" s="7">
        <v>125</v>
      </c>
      <c r="Q8" s="7">
        <v>2296.875</v>
      </c>
      <c r="R8" s="14"/>
      <c r="S8" s="1">
        <v>1</v>
      </c>
      <c r="T8" s="1">
        <v>1</v>
      </c>
      <c r="U8" s="1">
        <v>1</v>
      </c>
      <c r="V8" s="1">
        <v>1</v>
      </c>
      <c r="W8" s="1">
        <v>10</v>
      </c>
      <c r="X8" s="19"/>
      <c r="Y8" s="1">
        <v>10</v>
      </c>
      <c r="Z8" s="1">
        <v>68</v>
      </c>
      <c r="AA8" s="1">
        <v>634</v>
      </c>
      <c r="AB8" s="1">
        <v>6259</v>
      </c>
      <c r="AC8" s="1">
        <v>62509</v>
      </c>
      <c r="AD8" s="19"/>
      <c r="AE8" s="1">
        <v>11</v>
      </c>
      <c r="AF8" s="1">
        <v>69</v>
      </c>
      <c r="AG8" s="1">
        <v>628</v>
      </c>
      <c r="AH8" s="1">
        <v>6253</v>
      </c>
      <c r="AI8" s="1">
        <v>62503</v>
      </c>
      <c r="AJ8" s="14"/>
      <c r="AK8" s="1">
        <v>14</v>
      </c>
      <c r="AL8" s="1">
        <v>126</v>
      </c>
      <c r="AM8" s="1">
        <v>1251</v>
      </c>
      <c r="AN8" s="1">
        <v>12501</v>
      </c>
      <c r="AO8" s="1">
        <v>125002</v>
      </c>
      <c r="AP8" s="19"/>
      <c r="AQ8" s="1">
        <v>15</v>
      </c>
      <c r="AR8" s="1">
        <v>127</v>
      </c>
      <c r="AS8" s="1">
        <v>1252</v>
      </c>
      <c r="AT8" s="1">
        <v>12502</v>
      </c>
      <c r="AU8" s="1">
        <v>125002</v>
      </c>
      <c r="AV8" s="19"/>
      <c r="AW8" s="1">
        <v>15</v>
      </c>
      <c r="AX8" s="1">
        <v>127</v>
      </c>
      <c r="AY8" s="1">
        <v>1252</v>
      </c>
      <c r="AZ8" s="1">
        <v>12502</v>
      </c>
      <c r="BA8" s="1">
        <v>125002</v>
      </c>
    </row>
    <row r="9" spans="1:55" x14ac:dyDescent="0.3">
      <c r="A9" s="7">
        <v>0</v>
      </c>
      <c r="B9" s="7">
        <v>15.625</v>
      </c>
      <c r="C9" s="7">
        <v>15.625</v>
      </c>
      <c r="D9" s="7">
        <v>93.75</v>
      </c>
      <c r="E9" s="7">
        <v>1390.625</v>
      </c>
      <c r="F9" s="22"/>
      <c r="G9" s="7">
        <v>0</v>
      </c>
      <c r="H9" s="7">
        <v>0</v>
      </c>
      <c r="I9" s="7">
        <v>15.625</v>
      </c>
      <c r="J9" s="7">
        <v>93.75</v>
      </c>
      <c r="K9" s="7">
        <v>1234.375</v>
      </c>
      <c r="L9" s="22"/>
      <c r="M9" s="7">
        <v>0</v>
      </c>
      <c r="N9" s="7">
        <v>0</v>
      </c>
      <c r="O9" s="7">
        <v>15.625</v>
      </c>
      <c r="P9" s="7">
        <v>109.375</v>
      </c>
      <c r="Q9" s="7">
        <v>1140.625</v>
      </c>
      <c r="R9" s="14"/>
      <c r="S9" s="1">
        <v>12</v>
      </c>
      <c r="T9" s="1">
        <v>16</v>
      </c>
      <c r="U9" s="1">
        <v>1</v>
      </c>
      <c r="V9" s="1">
        <v>15</v>
      </c>
      <c r="W9" s="1">
        <v>12</v>
      </c>
      <c r="X9" s="19"/>
      <c r="Y9" s="1">
        <v>14</v>
      </c>
      <c r="Z9" s="1">
        <v>90</v>
      </c>
      <c r="AA9" s="1">
        <v>858</v>
      </c>
      <c r="AB9" s="1">
        <v>8548</v>
      </c>
      <c r="AC9" s="1">
        <v>85439</v>
      </c>
      <c r="AD9" s="19"/>
      <c r="AE9" s="1">
        <v>7</v>
      </c>
      <c r="AF9" s="1">
        <v>47</v>
      </c>
      <c r="AG9" s="1">
        <v>404</v>
      </c>
      <c r="AH9" s="1">
        <v>3964</v>
      </c>
      <c r="AI9" s="1">
        <v>39573</v>
      </c>
      <c r="AJ9" s="14"/>
      <c r="AK9" s="1">
        <v>15</v>
      </c>
      <c r="AL9" s="1">
        <v>127</v>
      </c>
      <c r="AM9" s="1">
        <v>1251</v>
      </c>
      <c r="AN9" s="1">
        <v>12502</v>
      </c>
      <c r="AO9" s="1">
        <v>125002</v>
      </c>
      <c r="AP9" s="19"/>
      <c r="AQ9" s="1">
        <v>15</v>
      </c>
      <c r="AR9" s="1">
        <v>127</v>
      </c>
      <c r="AS9" s="1">
        <v>1252</v>
      </c>
      <c r="AT9" s="1">
        <v>12502</v>
      </c>
      <c r="AU9" s="1">
        <v>125002</v>
      </c>
      <c r="AV9" s="19"/>
      <c r="AW9" s="1">
        <v>15</v>
      </c>
      <c r="AX9" s="1">
        <v>127</v>
      </c>
      <c r="AY9" s="1">
        <v>1252</v>
      </c>
      <c r="AZ9" s="1">
        <v>12502</v>
      </c>
      <c r="BA9" s="1">
        <v>125002</v>
      </c>
    </row>
    <row r="10" spans="1:55" x14ac:dyDescent="0.3">
      <c r="A10" s="7">
        <v>0</v>
      </c>
      <c r="B10" s="7">
        <v>0</v>
      </c>
      <c r="C10" s="7">
        <v>15.625</v>
      </c>
      <c r="D10" s="7">
        <v>109.375</v>
      </c>
      <c r="E10" s="7">
        <v>1125</v>
      </c>
      <c r="F10" s="22"/>
      <c r="G10" s="7">
        <v>0</v>
      </c>
      <c r="H10" s="7">
        <v>0</v>
      </c>
      <c r="I10" s="7">
        <v>15.625</v>
      </c>
      <c r="J10" s="7">
        <v>109.375</v>
      </c>
      <c r="K10" s="7">
        <v>1515.625</v>
      </c>
      <c r="L10" s="22"/>
      <c r="M10" s="7">
        <v>0</v>
      </c>
      <c r="N10" s="7">
        <v>0</v>
      </c>
      <c r="O10" s="7">
        <v>15.625</v>
      </c>
      <c r="P10" s="7">
        <v>218.75</v>
      </c>
      <c r="Q10" s="7">
        <v>2000</v>
      </c>
      <c r="R10" s="14"/>
      <c r="S10" s="1">
        <v>12</v>
      </c>
      <c r="T10" s="1">
        <v>16</v>
      </c>
      <c r="U10" s="1">
        <v>1</v>
      </c>
      <c r="V10" s="1">
        <v>17</v>
      </c>
      <c r="W10" s="1">
        <v>1</v>
      </c>
      <c r="X10" s="19"/>
      <c r="Y10" s="1">
        <v>16</v>
      </c>
      <c r="Z10" s="1">
        <v>100</v>
      </c>
      <c r="AA10" s="1">
        <v>976</v>
      </c>
      <c r="AB10" s="1">
        <v>9719</v>
      </c>
      <c r="AC10" s="1">
        <v>97152</v>
      </c>
      <c r="AD10" s="19"/>
      <c r="AE10" s="1">
        <v>12</v>
      </c>
      <c r="AF10" s="1">
        <v>37</v>
      </c>
      <c r="AG10" s="1">
        <v>286</v>
      </c>
      <c r="AH10" s="1">
        <v>2793</v>
      </c>
      <c r="AI10" s="1">
        <v>27860</v>
      </c>
      <c r="AJ10" s="14"/>
      <c r="AK10" s="1">
        <v>15</v>
      </c>
      <c r="AL10" s="1">
        <v>127</v>
      </c>
      <c r="AM10" s="1">
        <v>1251</v>
      </c>
      <c r="AN10" s="1">
        <v>12502</v>
      </c>
      <c r="AO10" s="1">
        <v>125001</v>
      </c>
      <c r="AP10" s="19"/>
      <c r="AQ10" s="1">
        <v>15</v>
      </c>
      <c r="AR10" s="1">
        <v>127</v>
      </c>
      <c r="AS10" s="1">
        <v>1252</v>
      </c>
      <c r="AT10" s="1">
        <v>12502</v>
      </c>
      <c r="AU10" s="1">
        <v>125002</v>
      </c>
      <c r="AV10" s="19"/>
      <c r="AW10" s="1">
        <v>15</v>
      </c>
      <c r="AX10" s="1">
        <v>127</v>
      </c>
      <c r="AY10" s="1">
        <v>1252</v>
      </c>
      <c r="AZ10" s="1">
        <v>12502</v>
      </c>
      <c r="BA10" s="1">
        <v>125002</v>
      </c>
      <c r="BC10" s="5"/>
    </row>
    <row r="11" spans="1:55" x14ac:dyDescent="0.3">
      <c r="A11" s="7">
        <v>0</v>
      </c>
      <c r="B11" s="7">
        <v>0</v>
      </c>
      <c r="C11" s="7">
        <v>15.625</v>
      </c>
      <c r="D11" s="7">
        <v>93.75</v>
      </c>
      <c r="E11" s="7">
        <v>1015.625</v>
      </c>
      <c r="F11" s="22"/>
      <c r="G11" s="7">
        <v>0</v>
      </c>
      <c r="H11" s="7">
        <v>0</v>
      </c>
      <c r="I11" s="7">
        <v>15.625</v>
      </c>
      <c r="J11" s="7">
        <v>125</v>
      </c>
      <c r="K11" s="7">
        <v>1671.875</v>
      </c>
      <c r="L11" s="22"/>
      <c r="M11" s="7">
        <v>0</v>
      </c>
      <c r="N11" s="7">
        <v>0</v>
      </c>
      <c r="O11" s="7">
        <v>0</v>
      </c>
      <c r="P11" s="7">
        <v>156.25</v>
      </c>
      <c r="Q11" s="7">
        <v>2375</v>
      </c>
      <c r="R11" s="14"/>
      <c r="S11" s="1">
        <v>10</v>
      </c>
      <c r="T11" s="1">
        <v>16</v>
      </c>
      <c r="U11" s="1">
        <v>1</v>
      </c>
      <c r="V11" s="1">
        <v>17</v>
      </c>
      <c r="W11" s="1">
        <v>11</v>
      </c>
      <c r="X11" s="19"/>
      <c r="Y11" s="1">
        <v>13</v>
      </c>
      <c r="Z11" s="1">
        <v>107</v>
      </c>
      <c r="AA11" s="1">
        <v>1025</v>
      </c>
      <c r="AB11" s="1">
        <v>10164</v>
      </c>
      <c r="AC11" s="1">
        <v>101619</v>
      </c>
      <c r="AD11" s="19"/>
      <c r="AE11" s="1">
        <v>8</v>
      </c>
      <c r="AF11" s="1">
        <v>30</v>
      </c>
      <c r="AG11" s="1">
        <v>237</v>
      </c>
      <c r="AH11" s="1">
        <v>2348</v>
      </c>
      <c r="AI11" s="1">
        <v>23393</v>
      </c>
      <c r="AJ11" s="14"/>
      <c r="AK11" s="1">
        <v>15</v>
      </c>
      <c r="AL11" s="1">
        <v>127</v>
      </c>
      <c r="AM11" s="1">
        <v>1251</v>
      </c>
      <c r="AN11" s="1">
        <v>12502</v>
      </c>
      <c r="AO11" s="1">
        <v>125002</v>
      </c>
      <c r="AP11" s="19"/>
      <c r="AQ11" s="1">
        <v>15</v>
      </c>
      <c r="AR11" s="1">
        <v>127</v>
      </c>
      <c r="AS11" s="1">
        <v>1252</v>
      </c>
      <c r="AT11" s="1">
        <v>12502</v>
      </c>
      <c r="AU11" s="1">
        <v>125002</v>
      </c>
      <c r="AV11" s="19"/>
      <c r="AW11" s="1">
        <v>15</v>
      </c>
      <c r="AX11" s="1">
        <v>127</v>
      </c>
      <c r="AY11" s="1">
        <v>1252</v>
      </c>
      <c r="AZ11" s="1">
        <v>12502</v>
      </c>
      <c r="BA11" s="1">
        <v>125002</v>
      </c>
    </row>
    <row r="12" spans="1:55" x14ac:dyDescent="0.3">
      <c r="A12" s="7">
        <v>0</v>
      </c>
      <c r="B12" s="7">
        <v>0</v>
      </c>
      <c r="C12" s="7">
        <v>0</v>
      </c>
      <c r="D12" s="7">
        <v>93.75</v>
      </c>
      <c r="E12" s="7">
        <v>1140.625</v>
      </c>
      <c r="F12" s="22"/>
      <c r="G12" s="7">
        <v>0</v>
      </c>
      <c r="H12" s="7">
        <v>0</v>
      </c>
      <c r="I12" s="7">
        <v>15.625</v>
      </c>
      <c r="J12" s="7">
        <v>109.375</v>
      </c>
      <c r="K12" s="7">
        <v>1062.5</v>
      </c>
      <c r="L12" s="22"/>
      <c r="M12" s="7">
        <v>0</v>
      </c>
      <c r="N12" s="7">
        <v>0</v>
      </c>
      <c r="O12" s="7">
        <v>15.625</v>
      </c>
      <c r="P12" s="7">
        <v>156.25</v>
      </c>
      <c r="Q12" s="7">
        <v>2156.25</v>
      </c>
      <c r="R12" s="14"/>
      <c r="S12" s="1">
        <v>16</v>
      </c>
      <c r="T12" s="1">
        <v>17</v>
      </c>
      <c r="U12" s="1">
        <v>1</v>
      </c>
      <c r="V12" s="1">
        <v>30</v>
      </c>
      <c r="W12" s="1">
        <v>26</v>
      </c>
      <c r="X12" s="19"/>
      <c r="Y12" s="1">
        <v>19</v>
      </c>
      <c r="Z12" s="1">
        <v>121</v>
      </c>
      <c r="AA12" s="1">
        <v>1188</v>
      </c>
      <c r="AB12" s="1">
        <v>11822</v>
      </c>
      <c r="AC12" s="1">
        <v>118168</v>
      </c>
      <c r="AD12" s="19"/>
      <c r="AE12" s="1">
        <v>9</v>
      </c>
      <c r="AF12" s="1">
        <v>16</v>
      </c>
      <c r="AG12" s="1">
        <v>74</v>
      </c>
      <c r="AH12" s="1">
        <v>690</v>
      </c>
      <c r="AI12" s="1">
        <v>6844</v>
      </c>
      <c r="AJ12" s="14"/>
      <c r="AK12" s="1">
        <v>15</v>
      </c>
      <c r="AL12" s="1">
        <v>127</v>
      </c>
      <c r="AM12" s="1">
        <v>1251</v>
      </c>
      <c r="AN12" s="1">
        <v>12502</v>
      </c>
      <c r="AO12" s="1">
        <v>125002</v>
      </c>
      <c r="AP12" s="19"/>
      <c r="AQ12" s="1">
        <v>15</v>
      </c>
      <c r="AR12" s="1">
        <v>127</v>
      </c>
      <c r="AS12" s="1">
        <v>1252</v>
      </c>
      <c r="AT12" s="1">
        <v>12502</v>
      </c>
      <c r="AU12" s="1">
        <v>125002</v>
      </c>
      <c r="AV12" s="19"/>
      <c r="AW12" s="1">
        <v>15</v>
      </c>
      <c r="AX12" s="1">
        <v>127</v>
      </c>
      <c r="AY12" s="1">
        <v>1252</v>
      </c>
      <c r="AZ12" s="1">
        <v>12502</v>
      </c>
      <c r="BA12" s="1">
        <v>125002</v>
      </c>
    </row>
    <row r="13" spans="1:55" x14ac:dyDescent="0.3">
      <c r="A13" s="7">
        <v>0</v>
      </c>
      <c r="B13" s="7">
        <v>0</v>
      </c>
      <c r="C13" s="7">
        <v>15.625</v>
      </c>
      <c r="D13" s="7">
        <v>109.375</v>
      </c>
      <c r="E13" s="7">
        <v>1046.875</v>
      </c>
      <c r="F13" s="22"/>
      <c r="G13" s="7">
        <v>0</v>
      </c>
      <c r="H13" s="7">
        <v>15.625</v>
      </c>
      <c r="I13" s="7">
        <v>15.625</v>
      </c>
      <c r="J13" s="7">
        <v>93.75</v>
      </c>
      <c r="K13" s="7">
        <v>953.125</v>
      </c>
      <c r="L13" s="22"/>
      <c r="M13" s="7">
        <v>0</v>
      </c>
      <c r="N13" s="7">
        <v>0</v>
      </c>
      <c r="O13" s="7">
        <v>0</v>
      </c>
      <c r="P13" s="7">
        <v>125</v>
      </c>
      <c r="Q13" s="7">
        <v>2171.875</v>
      </c>
      <c r="R13" s="14"/>
      <c r="S13" s="1">
        <v>125005</v>
      </c>
      <c r="T13" s="1">
        <v>125009</v>
      </c>
      <c r="U13" s="1">
        <v>125009</v>
      </c>
      <c r="V13" s="1">
        <v>125009</v>
      </c>
      <c r="W13" s="1">
        <v>125009</v>
      </c>
      <c r="X13" s="19"/>
      <c r="Y13" s="1">
        <v>18</v>
      </c>
      <c r="Z13" s="1">
        <v>134</v>
      </c>
      <c r="AA13" s="1">
        <v>1259</v>
      </c>
      <c r="AB13" s="1">
        <v>12509</v>
      </c>
      <c r="AC13" s="1">
        <v>125009</v>
      </c>
      <c r="AD13" s="19"/>
      <c r="AE13" s="1">
        <v>3</v>
      </c>
      <c r="AF13" s="1">
        <v>3</v>
      </c>
      <c r="AG13" s="1">
        <v>3</v>
      </c>
      <c r="AH13" s="1">
        <v>3</v>
      </c>
      <c r="AI13" s="1">
        <v>3</v>
      </c>
      <c r="AJ13" s="14"/>
      <c r="AK13" s="1">
        <v>15</v>
      </c>
      <c r="AL13" s="1">
        <v>127</v>
      </c>
      <c r="AM13" s="1">
        <v>1252</v>
      </c>
      <c r="AN13" s="1">
        <v>12502</v>
      </c>
      <c r="AO13" s="1">
        <v>125002</v>
      </c>
      <c r="AP13" s="19"/>
      <c r="AQ13" s="1">
        <v>15</v>
      </c>
      <c r="AR13" s="1">
        <v>127</v>
      </c>
      <c r="AS13" s="1">
        <v>1252</v>
      </c>
      <c r="AT13" s="1">
        <v>12502</v>
      </c>
      <c r="AU13" s="1">
        <v>125002</v>
      </c>
      <c r="AV13" s="19"/>
      <c r="AW13" s="1">
        <v>15</v>
      </c>
      <c r="AX13" s="1">
        <v>127</v>
      </c>
      <c r="AY13" s="1">
        <v>1252</v>
      </c>
      <c r="AZ13" s="1">
        <v>12502</v>
      </c>
      <c r="BA13" s="1">
        <v>125002</v>
      </c>
    </row>
    <row r="14" spans="1:55" x14ac:dyDescent="0.3">
      <c r="A14" s="4">
        <f>AVERAGE(A4:A13)</f>
        <v>0</v>
      </c>
      <c r="B14" s="4">
        <f>AVERAGE(B4:B13)</f>
        <v>3.125</v>
      </c>
      <c r="C14" s="4">
        <f t="shared" ref="C14:D14" si="0">AVERAGE(C4:C13)</f>
        <v>18.75</v>
      </c>
      <c r="D14" s="4">
        <f t="shared" si="0"/>
        <v>103.125</v>
      </c>
      <c r="E14" s="4">
        <f>AVERAGE(E4:E13)</f>
        <v>1214.0625</v>
      </c>
      <c r="F14" s="22"/>
      <c r="G14" s="4">
        <f>AVERAGE(G4:G13)</f>
        <v>1.5625</v>
      </c>
      <c r="H14" s="4">
        <f t="shared" ref="H14:K14" si="1">AVERAGE(H4:H13)</f>
        <v>1.5625</v>
      </c>
      <c r="I14" s="4">
        <f t="shared" si="1"/>
        <v>15.625</v>
      </c>
      <c r="J14" s="4">
        <f t="shared" si="1"/>
        <v>107.8125</v>
      </c>
      <c r="K14" s="4">
        <f t="shared" si="1"/>
        <v>1231.25</v>
      </c>
      <c r="L14" s="22"/>
      <c r="M14" s="4">
        <f>AVERAGE(M4:M13)</f>
        <v>0</v>
      </c>
      <c r="N14" s="4">
        <f t="shared" ref="N14:O14" si="2">AVERAGE(N4:N13)</f>
        <v>0</v>
      </c>
      <c r="O14" s="4">
        <f t="shared" si="2"/>
        <v>10.9375</v>
      </c>
      <c r="P14" s="4">
        <f>AVERAGE(P4:P13)</f>
        <v>167.1875</v>
      </c>
      <c r="Q14" s="4">
        <f>AVERAGE(Q4:Q13)</f>
        <v>1943.75</v>
      </c>
      <c r="R14" s="14"/>
      <c r="S14" s="4">
        <f>AVERAGE(S4:S13)</f>
        <v>12509.6</v>
      </c>
      <c r="T14" s="4">
        <f>AVERAGE(T4:T13)</f>
        <v>12507.9</v>
      </c>
      <c r="U14" s="4">
        <f t="shared" ref="U14:V14" si="3">AVERAGE(U4:U13)</f>
        <v>12502.8</v>
      </c>
      <c r="V14" s="4">
        <f t="shared" si="3"/>
        <v>12513.2</v>
      </c>
      <c r="W14" s="4">
        <f>AVERAGE(W4:W13)</f>
        <v>12509.1</v>
      </c>
      <c r="X14" s="20"/>
      <c r="Y14" s="4">
        <f>AVERAGE(Y4:Y13)</f>
        <v>12.5</v>
      </c>
      <c r="Z14" s="4">
        <f t="shared" ref="Z14:AC14" si="4">AVERAGE(Z4:Z13)</f>
        <v>77.400000000000006</v>
      </c>
      <c r="AA14" s="4">
        <f t="shared" si="4"/>
        <v>728.3</v>
      </c>
      <c r="AB14" s="4">
        <f t="shared" si="4"/>
        <v>7227.3</v>
      </c>
      <c r="AC14" s="4">
        <f t="shared" si="4"/>
        <v>72221.2</v>
      </c>
      <c r="AD14" s="20"/>
      <c r="AE14" s="4">
        <f>AVERAGE(AE4:AE13)</f>
        <v>10.6</v>
      </c>
      <c r="AF14" s="4">
        <f t="shared" ref="AF14:AG14" si="5">AVERAGE(AF4:AF13)</f>
        <v>59.6</v>
      </c>
      <c r="AG14" s="4">
        <f t="shared" si="5"/>
        <v>533.70000000000005</v>
      </c>
      <c r="AH14" s="4">
        <f>AVERAGE(AH4:AH13)</f>
        <v>5284.7</v>
      </c>
      <c r="AI14" s="4">
        <f t="shared" ref="AI14" si="6">AVERAGE(AI4:AI13)</f>
        <v>52790.8</v>
      </c>
      <c r="AJ14" s="14"/>
      <c r="AK14" s="4">
        <f>AVERAGE(AK4:AK13)</f>
        <v>14.9</v>
      </c>
      <c r="AL14" s="4">
        <f>AVERAGE(AL4:AL13)</f>
        <v>126.5</v>
      </c>
      <c r="AM14" s="4">
        <f t="shared" ref="AM14:AN14" si="7">AVERAGE(AM4:AM13)</f>
        <v>1251.0999999999999</v>
      </c>
      <c r="AN14" s="4">
        <f t="shared" si="7"/>
        <v>12501.8</v>
      </c>
      <c r="AO14" s="4">
        <f>AVERAGE(AO4:AO13)</f>
        <v>125001.7</v>
      </c>
      <c r="AP14" s="20"/>
      <c r="AQ14" s="4">
        <f>AVERAGE(AQ4:AQ13)</f>
        <v>15</v>
      </c>
      <c r="AR14" s="4">
        <f t="shared" ref="AR14:AU14" si="8">AVERAGE(AR4:AR13)</f>
        <v>127</v>
      </c>
      <c r="AS14" s="4">
        <f t="shared" si="8"/>
        <v>1252</v>
      </c>
      <c r="AT14" s="4">
        <f t="shared" si="8"/>
        <v>12502</v>
      </c>
      <c r="AU14" s="4">
        <f t="shared" si="8"/>
        <v>125002</v>
      </c>
      <c r="AV14" s="20"/>
      <c r="AW14" s="4">
        <f>AVERAGE(AW4:AW13)</f>
        <v>15</v>
      </c>
      <c r="AX14" s="4">
        <f t="shared" ref="AX14:AY14" si="9">AVERAGE(AX4:AX13)</f>
        <v>127</v>
      </c>
      <c r="AY14" s="4">
        <f t="shared" si="9"/>
        <v>1252</v>
      </c>
      <c r="AZ14" s="4">
        <f>AVERAGE(AZ4:AZ13)</f>
        <v>12502</v>
      </c>
      <c r="BA14" s="4">
        <f t="shared" ref="BA14" si="10">AVERAGE(BA4:BA13)</f>
        <v>125002</v>
      </c>
    </row>
    <row r="15" spans="1:55" ht="18" customHeight="1" x14ac:dyDescent="0.3">
      <c r="A15" s="24"/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14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4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</row>
    <row r="16" spans="1:55" ht="15.6" x14ac:dyDescent="0.3">
      <c r="A16" s="21" t="s">
        <v>12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14"/>
      <c r="S16" s="15" t="s">
        <v>5</v>
      </c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4"/>
      <c r="AK16" s="23" t="s">
        <v>6</v>
      </c>
      <c r="AL16" s="23"/>
      <c r="AM16" s="23"/>
      <c r="AN16" s="23"/>
      <c r="AO16" s="23"/>
      <c r="AP16" s="23"/>
      <c r="AQ16" s="23"/>
      <c r="AR16" s="23"/>
      <c r="AS16" s="23"/>
      <c r="AT16" s="23"/>
      <c r="AU16" s="23"/>
      <c r="AV16" s="23"/>
      <c r="AW16" s="23"/>
      <c r="AX16" s="23"/>
      <c r="AY16" s="23"/>
      <c r="AZ16" s="23"/>
      <c r="BA16" s="23"/>
    </row>
    <row r="17" spans="1:56" x14ac:dyDescent="0.3">
      <c r="A17" s="17" t="s">
        <v>0</v>
      </c>
      <c r="B17" s="17"/>
      <c r="C17" s="17"/>
      <c r="D17" s="17"/>
      <c r="E17" s="17"/>
      <c r="F17" s="22"/>
      <c r="G17" s="17" t="s">
        <v>1</v>
      </c>
      <c r="H17" s="17"/>
      <c r="I17" s="17"/>
      <c r="J17" s="17"/>
      <c r="K17" s="17"/>
      <c r="L17" s="22"/>
      <c r="M17" s="17" t="s">
        <v>2</v>
      </c>
      <c r="N17" s="17"/>
      <c r="O17" s="17"/>
      <c r="P17" s="17"/>
      <c r="Q17" s="17"/>
      <c r="R17" s="14"/>
      <c r="S17" s="17" t="s">
        <v>0</v>
      </c>
      <c r="T17" s="17"/>
      <c r="U17" s="17"/>
      <c r="V17" s="17"/>
      <c r="W17" s="17"/>
      <c r="X17" s="2"/>
      <c r="Y17" s="17" t="s">
        <v>1</v>
      </c>
      <c r="Z17" s="17"/>
      <c r="AA17" s="17"/>
      <c r="AB17" s="17"/>
      <c r="AC17" s="17"/>
      <c r="AD17" s="18"/>
      <c r="AE17" s="17" t="s">
        <v>2</v>
      </c>
      <c r="AF17" s="17"/>
      <c r="AG17" s="17"/>
      <c r="AH17" s="17"/>
      <c r="AI17" s="17"/>
      <c r="AJ17" s="14"/>
      <c r="AK17" s="17" t="s">
        <v>0</v>
      </c>
      <c r="AL17" s="17"/>
      <c r="AM17" s="17"/>
      <c r="AN17" s="17"/>
      <c r="AO17" s="17"/>
      <c r="AP17" s="2"/>
      <c r="AQ17" s="17" t="s">
        <v>1</v>
      </c>
      <c r="AR17" s="17"/>
      <c r="AS17" s="17"/>
      <c r="AT17" s="17"/>
      <c r="AU17" s="17"/>
      <c r="AV17" s="18"/>
      <c r="AW17" s="17" t="s">
        <v>2</v>
      </c>
      <c r="AX17" s="17"/>
      <c r="AY17" s="17"/>
      <c r="AZ17" s="17"/>
      <c r="BA17" s="17"/>
    </row>
    <row r="18" spans="1:56" x14ac:dyDescent="0.3">
      <c r="A18" s="3">
        <v>100</v>
      </c>
      <c r="B18" s="3">
        <v>1000</v>
      </c>
      <c r="C18" s="3">
        <v>10000</v>
      </c>
      <c r="D18" s="3">
        <v>100000</v>
      </c>
      <c r="E18" s="3">
        <v>1000000</v>
      </c>
      <c r="F18" s="22"/>
      <c r="G18" s="3">
        <v>100</v>
      </c>
      <c r="H18" s="3">
        <v>1000</v>
      </c>
      <c r="I18" s="3">
        <v>10000</v>
      </c>
      <c r="J18" s="3">
        <v>100000</v>
      </c>
      <c r="K18" s="3">
        <v>1000000</v>
      </c>
      <c r="L18" s="22"/>
      <c r="M18" s="3">
        <v>100</v>
      </c>
      <c r="N18" s="3">
        <v>1000</v>
      </c>
      <c r="O18" s="3">
        <v>10000</v>
      </c>
      <c r="P18" s="3">
        <v>100000</v>
      </c>
      <c r="Q18" s="3">
        <v>1000000</v>
      </c>
      <c r="R18" s="14"/>
      <c r="S18" s="3">
        <v>100</v>
      </c>
      <c r="T18" s="3">
        <v>1000</v>
      </c>
      <c r="U18" s="3">
        <v>10000</v>
      </c>
      <c r="V18" s="3">
        <v>100000</v>
      </c>
      <c r="W18" s="3">
        <v>1000000</v>
      </c>
      <c r="X18" s="19"/>
      <c r="Y18" s="3">
        <v>100</v>
      </c>
      <c r="Z18" s="3">
        <v>1000</v>
      </c>
      <c r="AA18" s="3">
        <v>10000</v>
      </c>
      <c r="AB18" s="3">
        <v>100000</v>
      </c>
      <c r="AC18" s="3">
        <v>1000000</v>
      </c>
      <c r="AD18" s="19"/>
      <c r="AE18" s="3">
        <v>100</v>
      </c>
      <c r="AF18" s="3">
        <v>1000</v>
      </c>
      <c r="AG18" s="3">
        <v>10000</v>
      </c>
      <c r="AH18" s="3">
        <v>100000</v>
      </c>
      <c r="AI18" s="3">
        <v>1000000</v>
      </c>
      <c r="AJ18" s="14"/>
      <c r="AK18" s="3">
        <v>100</v>
      </c>
      <c r="AL18" s="3">
        <v>1000</v>
      </c>
      <c r="AM18" s="3">
        <v>10000</v>
      </c>
      <c r="AN18" s="3">
        <v>100000</v>
      </c>
      <c r="AO18" s="3">
        <v>1000000</v>
      </c>
      <c r="AP18" s="19"/>
      <c r="AQ18" s="3">
        <v>100</v>
      </c>
      <c r="AR18" s="3">
        <v>1000</v>
      </c>
      <c r="AS18" s="3">
        <v>10000</v>
      </c>
      <c r="AT18" s="3">
        <v>100000</v>
      </c>
      <c r="AU18" s="3">
        <v>1000000</v>
      </c>
      <c r="AV18" s="19"/>
      <c r="AW18" s="3">
        <v>100</v>
      </c>
      <c r="AX18" s="3">
        <v>1000</v>
      </c>
      <c r="AY18" s="3">
        <v>10000</v>
      </c>
      <c r="AZ18" s="3">
        <v>100000</v>
      </c>
      <c r="BA18" s="3">
        <v>1000000</v>
      </c>
      <c r="BC18" s="12"/>
    </row>
    <row r="19" spans="1:56" x14ac:dyDescent="0.3">
      <c r="A19" s="7">
        <v>15.625</v>
      </c>
      <c r="B19" s="7">
        <v>78.125</v>
      </c>
      <c r="C19" s="7">
        <v>1328.125</v>
      </c>
      <c r="D19" s="7">
        <v>18265.625</v>
      </c>
      <c r="E19" s="7">
        <v>434484.375</v>
      </c>
      <c r="F19" s="22"/>
      <c r="G19" s="7">
        <v>15.625</v>
      </c>
      <c r="H19" s="7">
        <v>984.375</v>
      </c>
      <c r="I19" s="7">
        <v>98921.875</v>
      </c>
      <c r="J19" s="11">
        <v>11667343.75</v>
      </c>
      <c r="K19" s="9"/>
      <c r="L19" s="22"/>
      <c r="M19" s="7">
        <v>15.625</v>
      </c>
      <c r="N19" s="7">
        <v>1187.5</v>
      </c>
      <c r="O19" s="7">
        <v>168031.25</v>
      </c>
      <c r="P19" s="11">
        <v>15765484.375</v>
      </c>
      <c r="Q19" s="9"/>
      <c r="R19" s="14"/>
      <c r="S19" s="1">
        <v>601</v>
      </c>
      <c r="T19" s="1">
        <v>10134</v>
      </c>
      <c r="U19" s="1">
        <v>156841</v>
      </c>
      <c r="V19" s="1">
        <v>2000223</v>
      </c>
      <c r="W19" s="1">
        <v>25390836</v>
      </c>
      <c r="X19" s="19"/>
      <c r="Y19" s="1">
        <v>4959</v>
      </c>
      <c r="Z19" s="1">
        <v>499592</v>
      </c>
      <c r="AA19" s="1">
        <v>49995929</v>
      </c>
      <c r="AB19" s="8">
        <v>704991995</v>
      </c>
      <c r="AC19" s="9">
        <v>0</v>
      </c>
      <c r="AD19" s="19"/>
      <c r="AE19" s="1">
        <v>5042</v>
      </c>
      <c r="AF19" s="1">
        <v>500409</v>
      </c>
      <c r="AG19" s="1">
        <v>50004072</v>
      </c>
      <c r="AH19" s="8">
        <v>705073414</v>
      </c>
      <c r="AI19" s="9">
        <v>0</v>
      </c>
      <c r="AJ19" s="14"/>
      <c r="AK19" s="1">
        <v>1000</v>
      </c>
      <c r="AL19" s="1">
        <v>14133</v>
      </c>
      <c r="AM19" s="1">
        <v>196840</v>
      </c>
      <c r="AN19" s="1">
        <v>2400222</v>
      </c>
      <c r="AO19" s="1">
        <v>29390835</v>
      </c>
      <c r="AP19" s="19"/>
      <c r="AQ19" s="1">
        <v>5358</v>
      </c>
      <c r="AR19" s="1">
        <v>503591</v>
      </c>
      <c r="AS19" s="1">
        <v>50035928</v>
      </c>
      <c r="AT19" s="8">
        <v>705391994</v>
      </c>
      <c r="AU19" s="9">
        <v>0</v>
      </c>
      <c r="AV19" s="19"/>
      <c r="AW19" s="1">
        <v>5001</v>
      </c>
      <c r="AX19" s="1">
        <v>504408</v>
      </c>
      <c r="AY19" s="1">
        <v>50044071</v>
      </c>
      <c r="AZ19" s="8">
        <v>705473413</v>
      </c>
      <c r="BA19" s="10">
        <v>0</v>
      </c>
    </row>
    <row r="20" spans="1:56" x14ac:dyDescent="0.3">
      <c r="A20" s="7">
        <v>0</v>
      </c>
      <c r="B20" s="7">
        <v>93.75</v>
      </c>
      <c r="C20" s="7">
        <v>1312.5</v>
      </c>
      <c r="D20" s="7">
        <v>18359.375</v>
      </c>
      <c r="E20" s="7">
        <v>447843.75</v>
      </c>
      <c r="F20" s="22"/>
      <c r="G20" s="7">
        <v>15.625</v>
      </c>
      <c r="H20" s="7">
        <v>1015.625</v>
      </c>
      <c r="I20" s="7">
        <v>93531.25</v>
      </c>
      <c r="J20" s="9"/>
      <c r="K20" s="9"/>
      <c r="L20" s="22"/>
      <c r="M20" s="7">
        <v>15.625</v>
      </c>
      <c r="N20" s="7">
        <v>1203.125</v>
      </c>
      <c r="O20" s="7">
        <v>174609.375</v>
      </c>
      <c r="P20" s="9"/>
      <c r="Q20" s="9"/>
      <c r="R20" s="14"/>
      <c r="S20" s="1">
        <v>628</v>
      </c>
      <c r="T20" s="1">
        <v>11772</v>
      </c>
      <c r="U20" s="1">
        <v>159368</v>
      </c>
      <c r="V20" s="1">
        <v>1995673</v>
      </c>
      <c r="W20" s="1">
        <v>25643582</v>
      </c>
      <c r="X20" s="19"/>
      <c r="Y20" s="1">
        <v>4970</v>
      </c>
      <c r="Z20" s="1">
        <v>499701</v>
      </c>
      <c r="AA20" s="1">
        <v>49997012</v>
      </c>
      <c r="AB20" s="9">
        <v>0</v>
      </c>
      <c r="AC20" s="9">
        <v>0</v>
      </c>
      <c r="AD20" s="19"/>
      <c r="AE20" s="1">
        <v>5031</v>
      </c>
      <c r="AF20" s="1">
        <v>500300</v>
      </c>
      <c r="AG20" s="1">
        <v>50002989</v>
      </c>
      <c r="AH20" s="9">
        <v>0</v>
      </c>
      <c r="AI20" s="9">
        <v>0</v>
      </c>
      <c r="AJ20" s="14"/>
      <c r="AK20" s="1">
        <v>1027</v>
      </c>
      <c r="AL20" s="1">
        <v>15771</v>
      </c>
      <c r="AM20" s="1">
        <v>199367</v>
      </c>
      <c r="AN20" s="1">
        <v>2395672</v>
      </c>
      <c r="AO20" s="1">
        <v>29643581</v>
      </c>
      <c r="AP20" s="19"/>
      <c r="AQ20" s="1">
        <v>5369</v>
      </c>
      <c r="AR20" s="1">
        <v>503700</v>
      </c>
      <c r="AS20" s="1">
        <v>50037011</v>
      </c>
      <c r="AT20" s="9">
        <v>0</v>
      </c>
      <c r="AU20" s="9">
        <v>0</v>
      </c>
      <c r="AV20" s="19"/>
      <c r="AW20" s="1">
        <v>5430</v>
      </c>
      <c r="AX20" s="1">
        <v>504299</v>
      </c>
      <c r="AY20" s="1">
        <v>50042988</v>
      </c>
      <c r="AZ20" s="9">
        <v>0</v>
      </c>
      <c r="BA20" s="10">
        <v>0</v>
      </c>
    </row>
    <row r="21" spans="1:56" x14ac:dyDescent="0.3">
      <c r="A21" s="7">
        <v>15.625</v>
      </c>
      <c r="B21" s="7">
        <v>93.75</v>
      </c>
      <c r="C21" s="7">
        <v>1328.125</v>
      </c>
      <c r="D21" s="7">
        <v>19500</v>
      </c>
      <c r="E21" s="7">
        <v>445609.375</v>
      </c>
      <c r="F21" s="22"/>
      <c r="G21" s="7">
        <v>15.625</v>
      </c>
      <c r="H21" s="7">
        <v>953.125</v>
      </c>
      <c r="I21" s="7">
        <v>103500</v>
      </c>
      <c r="J21" s="9"/>
      <c r="K21" s="9"/>
      <c r="L21" s="22"/>
      <c r="M21" s="7">
        <v>15.625</v>
      </c>
      <c r="N21" s="7">
        <v>1218.75</v>
      </c>
      <c r="O21" s="7">
        <v>184953.125</v>
      </c>
      <c r="P21" s="9"/>
      <c r="Q21" s="9"/>
      <c r="R21" s="14"/>
      <c r="S21" s="1">
        <v>653</v>
      </c>
      <c r="T21" s="1">
        <v>11475</v>
      </c>
      <c r="U21" s="1">
        <v>171146</v>
      </c>
      <c r="V21" s="1">
        <v>2133685</v>
      </c>
      <c r="W21" s="1">
        <v>24696411</v>
      </c>
      <c r="X21" s="19"/>
      <c r="Y21" s="1">
        <v>4982</v>
      </c>
      <c r="Z21" s="1">
        <v>499824</v>
      </c>
      <c r="AA21" s="1">
        <v>49998246</v>
      </c>
      <c r="AB21" s="9">
        <v>0</v>
      </c>
      <c r="AC21" s="9">
        <v>0</v>
      </c>
      <c r="AD21" s="19"/>
      <c r="AE21" s="1">
        <v>5019</v>
      </c>
      <c r="AF21" s="1">
        <v>500177</v>
      </c>
      <c r="AG21" s="1">
        <v>50001755</v>
      </c>
      <c r="AH21" s="9">
        <v>0</v>
      </c>
      <c r="AI21" s="9">
        <v>0</v>
      </c>
      <c r="AJ21" s="14"/>
      <c r="AK21" s="1">
        <v>1052</v>
      </c>
      <c r="AL21" s="1">
        <v>15474</v>
      </c>
      <c r="AM21" s="1">
        <v>211145</v>
      </c>
      <c r="AN21" s="1">
        <v>2533684</v>
      </c>
      <c r="AO21" s="1">
        <v>28696410</v>
      </c>
      <c r="AP21" s="19"/>
      <c r="AQ21" s="1">
        <v>5381</v>
      </c>
      <c r="AR21" s="1">
        <v>503823</v>
      </c>
      <c r="AS21" s="1">
        <v>50038245</v>
      </c>
      <c r="AT21" s="9">
        <v>0</v>
      </c>
      <c r="AU21" s="9">
        <v>0</v>
      </c>
      <c r="AV21" s="19"/>
      <c r="AW21" s="1">
        <v>5418</v>
      </c>
      <c r="AX21" s="1">
        <v>504176</v>
      </c>
      <c r="AY21" s="1">
        <v>50041754</v>
      </c>
      <c r="AZ21" s="9">
        <v>0</v>
      </c>
      <c r="BA21" s="10">
        <v>0</v>
      </c>
    </row>
    <row r="22" spans="1:56" x14ac:dyDescent="0.3">
      <c r="A22" s="7">
        <v>15.625</v>
      </c>
      <c r="B22" s="7">
        <v>93.75</v>
      </c>
      <c r="C22" s="7">
        <v>1328.125</v>
      </c>
      <c r="D22" s="7">
        <v>18671.875</v>
      </c>
      <c r="E22" s="7">
        <v>445750</v>
      </c>
      <c r="F22" s="22"/>
      <c r="G22" s="7">
        <v>0</v>
      </c>
      <c r="H22" s="7">
        <v>984.375</v>
      </c>
      <c r="I22" s="7">
        <v>107656.25</v>
      </c>
      <c r="J22" s="9"/>
      <c r="K22" s="9"/>
      <c r="L22" s="22"/>
      <c r="M22" s="7">
        <v>31.25</v>
      </c>
      <c r="N22" s="7">
        <v>1234.375</v>
      </c>
      <c r="O22" s="7">
        <v>215234.375</v>
      </c>
      <c r="P22" s="9"/>
      <c r="Q22" s="9"/>
      <c r="R22" s="14"/>
      <c r="S22" s="1">
        <v>627</v>
      </c>
      <c r="T22" s="1">
        <v>10718</v>
      </c>
      <c r="U22" s="1">
        <v>150968</v>
      </c>
      <c r="V22" s="1">
        <v>2026652</v>
      </c>
      <c r="W22" s="1">
        <v>24572013</v>
      </c>
      <c r="X22" s="19"/>
      <c r="Y22" s="1">
        <v>4993</v>
      </c>
      <c r="Z22" s="1">
        <v>499939</v>
      </c>
      <c r="AA22" s="1">
        <v>49999395</v>
      </c>
      <c r="AB22" s="9">
        <v>0</v>
      </c>
      <c r="AC22" s="9">
        <v>0</v>
      </c>
      <c r="AD22" s="19"/>
      <c r="AE22" s="1">
        <v>5008</v>
      </c>
      <c r="AF22" s="1">
        <v>500062</v>
      </c>
      <c r="AG22" s="1">
        <v>50000606</v>
      </c>
      <c r="AH22" s="9">
        <v>0</v>
      </c>
      <c r="AI22" s="9">
        <v>0</v>
      </c>
      <c r="AJ22" s="14"/>
      <c r="AK22" s="1">
        <v>1026</v>
      </c>
      <c r="AL22" s="1">
        <v>14717</v>
      </c>
      <c r="AM22" s="1">
        <v>190967</v>
      </c>
      <c r="AN22" s="1">
        <v>2426651</v>
      </c>
      <c r="AO22" s="1">
        <v>28572012</v>
      </c>
      <c r="AP22" s="19"/>
      <c r="AQ22" s="1">
        <v>5392</v>
      </c>
      <c r="AR22" s="1">
        <v>503938</v>
      </c>
      <c r="AS22" s="1">
        <v>50039394</v>
      </c>
      <c r="AT22" s="9">
        <v>0</v>
      </c>
      <c r="AU22" s="9">
        <v>0</v>
      </c>
      <c r="AV22" s="19"/>
      <c r="AW22" s="1">
        <v>5407</v>
      </c>
      <c r="AX22" s="1">
        <v>504061</v>
      </c>
      <c r="AY22" s="1">
        <v>50040605</v>
      </c>
      <c r="AZ22" s="9">
        <v>0</v>
      </c>
      <c r="BA22" s="10">
        <v>0</v>
      </c>
      <c r="BC22" s="5"/>
    </row>
    <row r="23" spans="1:56" x14ac:dyDescent="0.3">
      <c r="A23" s="7">
        <v>0</v>
      </c>
      <c r="B23" s="7">
        <v>78.125</v>
      </c>
      <c r="C23" s="7">
        <v>1265.625</v>
      </c>
      <c r="D23" s="7">
        <v>18484.375</v>
      </c>
      <c r="E23" s="7">
        <v>449421.875</v>
      </c>
      <c r="F23" s="22"/>
      <c r="G23" s="7">
        <v>15.625</v>
      </c>
      <c r="H23" s="7">
        <v>953.125</v>
      </c>
      <c r="I23" s="7">
        <v>113062.5</v>
      </c>
      <c r="J23" s="9"/>
      <c r="K23" s="9"/>
      <c r="L23" s="22"/>
      <c r="M23" s="7">
        <v>15.625</v>
      </c>
      <c r="N23" s="7">
        <v>1234.375</v>
      </c>
      <c r="O23" s="7">
        <v>215578.125</v>
      </c>
      <c r="P23" s="9"/>
      <c r="Q23" s="9"/>
      <c r="R23" s="14"/>
      <c r="S23" s="1">
        <v>724</v>
      </c>
      <c r="T23" s="1">
        <v>10939</v>
      </c>
      <c r="U23" s="1">
        <v>150996</v>
      </c>
      <c r="V23" s="1">
        <v>1981567</v>
      </c>
      <c r="W23" s="1">
        <v>25336557</v>
      </c>
      <c r="X23" s="19"/>
      <c r="Y23" s="1">
        <v>5000</v>
      </c>
      <c r="Z23" s="1">
        <v>500000</v>
      </c>
      <c r="AA23" s="1">
        <v>50000000</v>
      </c>
      <c r="AB23" s="9">
        <v>0</v>
      </c>
      <c r="AC23" s="9">
        <v>0</v>
      </c>
      <c r="AD23" s="19"/>
      <c r="AE23" s="1">
        <v>5001</v>
      </c>
      <c r="AF23" s="1">
        <v>500001</v>
      </c>
      <c r="AG23" s="1">
        <v>50000001</v>
      </c>
      <c r="AH23" s="9">
        <v>0</v>
      </c>
      <c r="AI23" s="9">
        <v>0</v>
      </c>
      <c r="AJ23" s="14"/>
      <c r="AK23" s="1">
        <v>1123</v>
      </c>
      <c r="AL23" s="1">
        <v>14938</v>
      </c>
      <c r="AM23" s="1">
        <v>190995</v>
      </c>
      <c r="AN23" s="1">
        <v>2381566</v>
      </c>
      <c r="AO23" s="1">
        <v>29336556</v>
      </c>
      <c r="AP23" s="19"/>
      <c r="AQ23" s="1">
        <v>5399</v>
      </c>
      <c r="AR23" s="1">
        <v>503999</v>
      </c>
      <c r="AS23" s="1">
        <v>50039999</v>
      </c>
      <c r="AT23" s="9">
        <v>0</v>
      </c>
      <c r="AU23" s="9">
        <v>0</v>
      </c>
      <c r="AV23" s="19"/>
      <c r="AW23" s="1">
        <v>5400</v>
      </c>
      <c r="AX23" s="1">
        <v>504000</v>
      </c>
      <c r="AY23" s="1">
        <v>50040000</v>
      </c>
      <c r="AZ23" s="9">
        <v>0</v>
      </c>
      <c r="BA23" s="10">
        <v>0</v>
      </c>
      <c r="BC23" s="5"/>
    </row>
    <row r="24" spans="1:56" x14ac:dyDescent="0.3">
      <c r="A24" s="7">
        <v>15.625</v>
      </c>
      <c r="B24" s="7">
        <v>93.75</v>
      </c>
      <c r="C24" s="7">
        <v>1359.375</v>
      </c>
      <c r="D24" s="7">
        <v>20000</v>
      </c>
      <c r="E24" s="7">
        <v>319390.625</v>
      </c>
      <c r="F24" s="22"/>
      <c r="G24" s="7">
        <v>15.625</v>
      </c>
      <c r="H24" s="7">
        <v>968.75</v>
      </c>
      <c r="I24" s="7">
        <v>110062.5</v>
      </c>
      <c r="J24" s="9"/>
      <c r="K24" s="9"/>
      <c r="L24" s="22"/>
      <c r="M24" s="7">
        <v>15.625</v>
      </c>
      <c r="N24" s="7">
        <v>1234.375</v>
      </c>
      <c r="O24" s="7">
        <v>177109.375</v>
      </c>
      <c r="P24" s="9"/>
      <c r="Q24" s="9"/>
      <c r="R24" s="14"/>
      <c r="S24" s="1">
        <v>598</v>
      </c>
      <c r="T24" s="1">
        <v>11188</v>
      </c>
      <c r="U24" s="1">
        <v>162135</v>
      </c>
      <c r="V24" s="1">
        <v>1955155</v>
      </c>
      <c r="W24" s="1">
        <v>24012128</v>
      </c>
      <c r="X24" s="19"/>
      <c r="Y24" s="1">
        <v>5018</v>
      </c>
      <c r="Z24" s="1">
        <v>500183</v>
      </c>
      <c r="AA24" s="1">
        <v>50001834</v>
      </c>
      <c r="AB24" s="9">
        <v>0</v>
      </c>
      <c r="AC24" s="9">
        <v>0</v>
      </c>
      <c r="AD24" s="19"/>
      <c r="AE24" s="1">
        <v>4983</v>
      </c>
      <c r="AF24" s="1">
        <v>499818</v>
      </c>
      <c r="AG24" s="1">
        <v>49998167</v>
      </c>
      <c r="AH24" s="9">
        <v>0</v>
      </c>
      <c r="AI24" s="9">
        <v>0</v>
      </c>
      <c r="AJ24" s="14"/>
      <c r="AK24" s="1">
        <v>997</v>
      </c>
      <c r="AL24" s="1">
        <v>15187</v>
      </c>
      <c r="AM24" s="1">
        <v>202134</v>
      </c>
      <c r="AN24" s="1">
        <v>2355154</v>
      </c>
      <c r="AO24" s="1">
        <v>28012127</v>
      </c>
      <c r="AP24" s="19"/>
      <c r="AQ24" s="1">
        <v>5417</v>
      </c>
      <c r="AR24" s="1">
        <v>504182</v>
      </c>
      <c r="AS24" s="1">
        <v>50041833</v>
      </c>
      <c r="AT24" s="9">
        <v>0</v>
      </c>
      <c r="AU24" s="9">
        <v>0</v>
      </c>
      <c r="AV24" s="19"/>
      <c r="AW24" s="1">
        <v>5382</v>
      </c>
      <c r="AX24" s="1">
        <v>503817</v>
      </c>
      <c r="AY24" s="1">
        <v>50038166</v>
      </c>
      <c r="AZ24" s="9">
        <v>0</v>
      </c>
      <c r="BA24" s="10">
        <v>0</v>
      </c>
    </row>
    <row r="25" spans="1:56" x14ac:dyDescent="0.3">
      <c r="A25" s="7">
        <v>0</v>
      </c>
      <c r="B25" s="7">
        <v>93.75</v>
      </c>
      <c r="C25" s="7">
        <v>1375</v>
      </c>
      <c r="D25" s="7">
        <v>18453.125</v>
      </c>
      <c r="E25" s="7">
        <v>237171.875</v>
      </c>
      <c r="F25" s="22"/>
      <c r="G25" s="7">
        <v>15.625</v>
      </c>
      <c r="H25" s="7">
        <v>953.125</v>
      </c>
      <c r="I25" s="7">
        <v>107781.25</v>
      </c>
      <c r="J25" s="9"/>
      <c r="K25" s="9"/>
      <c r="L25" s="22"/>
      <c r="M25" s="7">
        <v>15.625</v>
      </c>
      <c r="N25" s="7">
        <v>1234.375</v>
      </c>
      <c r="O25" s="7">
        <v>165859.375</v>
      </c>
      <c r="P25" s="9"/>
      <c r="Q25" s="9"/>
      <c r="R25" s="14"/>
      <c r="S25" s="1">
        <v>650</v>
      </c>
      <c r="T25" s="1">
        <v>11152</v>
      </c>
      <c r="U25" s="1">
        <v>158406</v>
      </c>
      <c r="V25" s="1">
        <v>1941166</v>
      </c>
      <c r="W25" s="1">
        <v>25409159</v>
      </c>
      <c r="X25" s="19"/>
      <c r="Y25" s="1">
        <v>5027</v>
      </c>
      <c r="Z25" s="1">
        <v>500277</v>
      </c>
      <c r="AA25" s="1">
        <v>50001834</v>
      </c>
      <c r="AB25" s="9">
        <v>0</v>
      </c>
      <c r="AC25" s="9">
        <v>0</v>
      </c>
      <c r="AD25" s="19"/>
      <c r="AE25" s="1">
        <v>4974</v>
      </c>
      <c r="AF25" s="1">
        <v>499724</v>
      </c>
      <c r="AG25" s="1">
        <v>49997230</v>
      </c>
      <c r="AH25" s="9">
        <v>0</v>
      </c>
      <c r="AI25" s="9">
        <v>0</v>
      </c>
      <c r="AJ25" s="14"/>
      <c r="AK25" s="1">
        <v>1049</v>
      </c>
      <c r="AL25" s="1">
        <v>15151</v>
      </c>
      <c r="AM25" s="1">
        <v>198405</v>
      </c>
      <c r="AN25" s="1">
        <v>2341165</v>
      </c>
      <c r="AO25" s="1">
        <v>29409158</v>
      </c>
      <c r="AP25" s="19"/>
      <c r="AQ25" s="1">
        <v>5426</v>
      </c>
      <c r="AR25" s="1">
        <v>504276</v>
      </c>
      <c r="AS25" s="1">
        <v>50042770</v>
      </c>
      <c r="AT25" s="9">
        <v>0</v>
      </c>
      <c r="AU25" s="9">
        <v>0</v>
      </c>
      <c r="AV25" s="19"/>
      <c r="AW25" s="1">
        <v>5373</v>
      </c>
      <c r="AX25" s="1">
        <v>503723</v>
      </c>
      <c r="AY25" s="1">
        <v>50037229</v>
      </c>
      <c r="AZ25" s="9">
        <v>0</v>
      </c>
      <c r="BA25" s="10">
        <v>0</v>
      </c>
      <c r="BD25" s="5"/>
    </row>
    <row r="26" spans="1:56" x14ac:dyDescent="0.3">
      <c r="A26" s="7">
        <v>0</v>
      </c>
      <c r="B26" s="7">
        <v>93.75</v>
      </c>
      <c r="C26" s="7">
        <v>1312.5</v>
      </c>
      <c r="D26" s="7">
        <v>18625</v>
      </c>
      <c r="E26" s="7">
        <v>233906.25</v>
      </c>
      <c r="F26" s="22"/>
      <c r="G26" s="7">
        <v>15.625</v>
      </c>
      <c r="H26" s="7">
        <v>953.125</v>
      </c>
      <c r="I26" s="7">
        <v>107734.375</v>
      </c>
      <c r="J26" s="9"/>
      <c r="K26" s="9"/>
      <c r="L26" s="22"/>
      <c r="M26" s="7">
        <v>15.625</v>
      </c>
      <c r="N26" s="7">
        <v>1187.5</v>
      </c>
      <c r="O26" s="7">
        <v>145203.125</v>
      </c>
      <c r="P26" s="9"/>
      <c r="Q26" s="9"/>
      <c r="R26" s="14"/>
      <c r="S26" s="1">
        <v>630</v>
      </c>
      <c r="T26" s="1">
        <v>11438</v>
      </c>
      <c r="U26" s="1">
        <v>155479</v>
      </c>
      <c r="V26" s="1">
        <v>1995351</v>
      </c>
      <c r="W26" s="1">
        <v>24753553</v>
      </c>
      <c r="X26" s="19"/>
      <c r="Y26" s="1">
        <v>5031</v>
      </c>
      <c r="Z26" s="1">
        <v>500312</v>
      </c>
      <c r="AA26" s="1">
        <v>50003128</v>
      </c>
      <c r="AB26" s="9">
        <v>0</v>
      </c>
      <c r="AC26" s="9">
        <v>0</v>
      </c>
      <c r="AD26" s="19"/>
      <c r="AE26" s="1">
        <v>4970</v>
      </c>
      <c r="AF26" s="1">
        <v>499689</v>
      </c>
      <c r="AG26" s="1">
        <v>49996873</v>
      </c>
      <c r="AH26" s="9">
        <v>0</v>
      </c>
      <c r="AI26" s="9">
        <v>0</v>
      </c>
      <c r="AJ26" s="14"/>
      <c r="AK26" s="1">
        <v>1029</v>
      </c>
      <c r="AL26" s="1">
        <v>15437</v>
      </c>
      <c r="AM26" s="1">
        <v>195478</v>
      </c>
      <c r="AN26" s="1">
        <v>2395350</v>
      </c>
      <c r="AO26" s="1">
        <v>28753552</v>
      </c>
      <c r="AP26" s="19"/>
      <c r="AQ26" s="1">
        <v>5430</v>
      </c>
      <c r="AR26" s="1">
        <v>504311</v>
      </c>
      <c r="AS26" s="1">
        <v>50043127</v>
      </c>
      <c r="AT26" s="9">
        <v>0</v>
      </c>
      <c r="AU26" s="9">
        <v>0</v>
      </c>
      <c r="AV26" s="19"/>
      <c r="AW26" s="1">
        <v>5369</v>
      </c>
      <c r="AX26" s="1">
        <v>503688</v>
      </c>
      <c r="AY26" s="1">
        <v>50036872</v>
      </c>
      <c r="AZ26" s="9">
        <v>0</v>
      </c>
      <c r="BA26" s="10">
        <v>0</v>
      </c>
    </row>
    <row r="27" spans="1:56" x14ac:dyDescent="0.3">
      <c r="A27" s="7">
        <v>15.625</v>
      </c>
      <c r="B27" s="7">
        <v>93.75</v>
      </c>
      <c r="C27" s="7">
        <v>1328.125</v>
      </c>
      <c r="D27" s="7">
        <v>18500</v>
      </c>
      <c r="E27" s="7">
        <v>243953.125</v>
      </c>
      <c r="F27" s="22"/>
      <c r="G27" s="7">
        <v>15.625</v>
      </c>
      <c r="H27" s="7">
        <v>968.75</v>
      </c>
      <c r="I27" s="7">
        <v>108875</v>
      </c>
      <c r="J27" s="9"/>
      <c r="K27" s="9"/>
      <c r="L27" s="22"/>
      <c r="M27" s="7">
        <v>15.625</v>
      </c>
      <c r="N27" s="7">
        <v>1203.125</v>
      </c>
      <c r="O27" s="7">
        <v>197078.125</v>
      </c>
      <c r="P27" s="9"/>
      <c r="Q27" s="9"/>
      <c r="R27" s="14"/>
      <c r="S27" s="1">
        <v>627</v>
      </c>
      <c r="T27" s="1">
        <v>10713</v>
      </c>
      <c r="U27" s="1">
        <v>159819</v>
      </c>
      <c r="V27" s="1">
        <v>2047390</v>
      </c>
      <c r="W27" s="1">
        <v>24675191</v>
      </c>
      <c r="X27" s="19"/>
      <c r="Y27" s="1">
        <v>5044</v>
      </c>
      <c r="Z27" s="1">
        <v>500445</v>
      </c>
      <c r="AA27" s="1">
        <v>50004453</v>
      </c>
      <c r="AB27" s="9">
        <v>0</v>
      </c>
      <c r="AC27" s="9">
        <v>0</v>
      </c>
      <c r="AD27" s="19"/>
      <c r="AE27" s="1">
        <v>4957</v>
      </c>
      <c r="AF27" s="1">
        <v>499556</v>
      </c>
      <c r="AG27" s="1">
        <v>49995548</v>
      </c>
      <c r="AH27" s="9">
        <v>0</v>
      </c>
      <c r="AI27" s="9">
        <v>0</v>
      </c>
      <c r="AJ27" s="14"/>
      <c r="AK27" s="1">
        <v>1026</v>
      </c>
      <c r="AL27" s="1">
        <v>14712</v>
      </c>
      <c r="AM27" s="1">
        <v>199818</v>
      </c>
      <c r="AN27" s="1">
        <v>2447389</v>
      </c>
      <c r="AO27" s="1">
        <v>28675190</v>
      </c>
      <c r="AP27" s="19"/>
      <c r="AQ27" s="1">
        <v>5443</v>
      </c>
      <c r="AR27" s="1">
        <v>504444</v>
      </c>
      <c r="AS27" s="1">
        <v>50044452</v>
      </c>
      <c r="AT27" s="9">
        <v>0</v>
      </c>
      <c r="AU27" s="9">
        <v>0</v>
      </c>
      <c r="AV27" s="19"/>
      <c r="AW27" s="1">
        <v>5356</v>
      </c>
      <c r="AX27" s="1">
        <v>503555</v>
      </c>
      <c r="AY27" s="1">
        <v>50035547</v>
      </c>
      <c r="AZ27" s="9">
        <v>0</v>
      </c>
      <c r="BA27" s="10">
        <v>0</v>
      </c>
    </row>
    <row r="28" spans="1:56" x14ac:dyDescent="0.3">
      <c r="A28" s="7">
        <v>15.625</v>
      </c>
      <c r="B28" s="7">
        <v>93.75</v>
      </c>
      <c r="C28" s="7">
        <v>1312.5</v>
      </c>
      <c r="D28" s="7">
        <v>18312.5</v>
      </c>
      <c r="E28" s="7">
        <v>229515.625</v>
      </c>
      <c r="F28" s="22"/>
      <c r="G28" s="7">
        <v>15.625</v>
      </c>
      <c r="H28" s="7">
        <v>937.5</v>
      </c>
      <c r="I28" s="7">
        <v>107281.25</v>
      </c>
      <c r="J28" s="9"/>
      <c r="K28" s="9"/>
      <c r="L28" s="22"/>
      <c r="M28" s="7">
        <v>15.625</v>
      </c>
      <c r="N28" s="7">
        <v>1140.625</v>
      </c>
      <c r="O28" s="7">
        <v>190078.125</v>
      </c>
      <c r="P28" s="9"/>
      <c r="Q28" s="9"/>
      <c r="R28" s="14"/>
      <c r="S28" s="1">
        <v>754</v>
      </c>
      <c r="T28" s="1">
        <v>12506</v>
      </c>
      <c r="U28" s="1">
        <v>147687</v>
      </c>
      <c r="V28" s="1">
        <v>1972754</v>
      </c>
      <c r="W28" s="1">
        <v>24093021</v>
      </c>
      <c r="X28" s="19"/>
      <c r="Y28" s="1">
        <v>5050</v>
      </c>
      <c r="Z28" s="1">
        <v>500500</v>
      </c>
      <c r="AA28" s="1">
        <v>50005000</v>
      </c>
      <c r="AB28" s="9">
        <v>0</v>
      </c>
      <c r="AC28" s="9">
        <v>0</v>
      </c>
      <c r="AD28" s="19"/>
      <c r="AE28" s="1">
        <v>4951</v>
      </c>
      <c r="AF28" s="1">
        <v>499501</v>
      </c>
      <c r="AG28" s="1">
        <v>49995001</v>
      </c>
      <c r="AH28" s="9">
        <v>0</v>
      </c>
      <c r="AI28" s="9">
        <v>0</v>
      </c>
      <c r="AJ28" s="14"/>
      <c r="AK28" s="1">
        <v>1153</v>
      </c>
      <c r="AL28" s="1">
        <v>16505</v>
      </c>
      <c r="AM28" s="1">
        <v>187686</v>
      </c>
      <c r="AN28" s="1">
        <v>2372754</v>
      </c>
      <c r="AO28" s="1">
        <v>24093021</v>
      </c>
      <c r="AP28" s="19"/>
      <c r="AQ28" s="1">
        <v>5449</v>
      </c>
      <c r="AR28" s="1">
        <v>504499</v>
      </c>
      <c r="AS28" s="1">
        <v>50044999</v>
      </c>
      <c r="AT28" s="9">
        <v>0</v>
      </c>
      <c r="AU28" s="9">
        <v>0</v>
      </c>
      <c r="AV28" s="19"/>
      <c r="AW28" s="1">
        <v>5350</v>
      </c>
      <c r="AX28" s="1">
        <v>503500</v>
      </c>
      <c r="AY28" s="1">
        <v>50035000</v>
      </c>
      <c r="AZ28" s="9">
        <v>0</v>
      </c>
      <c r="BA28" s="10">
        <v>0</v>
      </c>
    </row>
    <row r="29" spans="1:56" x14ac:dyDescent="0.3">
      <c r="A29" s="4">
        <f>AVERAGE(A19:A28)</f>
        <v>9.375</v>
      </c>
      <c r="B29" s="4">
        <f t="shared" ref="B29:D29" si="11">AVERAGE(B19:B28)</f>
        <v>90.625</v>
      </c>
      <c r="C29" s="4">
        <f t="shared" si="11"/>
        <v>1325</v>
      </c>
      <c r="D29" s="4">
        <f t="shared" si="11"/>
        <v>18717.1875</v>
      </c>
      <c r="E29" s="4">
        <f>AVERAGE(E19:E28)</f>
        <v>348704.6875</v>
      </c>
      <c r="F29" s="22"/>
      <c r="G29" s="4">
        <f>AVERAGE(G19:G28)</f>
        <v>14.0625</v>
      </c>
      <c r="H29" s="4">
        <f t="shared" ref="H29:J29" si="12">AVERAGE(H19:H28)</f>
        <v>967.1875</v>
      </c>
      <c r="I29" s="4">
        <f t="shared" si="12"/>
        <v>105840.625</v>
      </c>
      <c r="J29" s="4">
        <f t="shared" si="12"/>
        <v>11667343.75</v>
      </c>
      <c r="K29" s="4" t="e">
        <f>AVERAGE(K19:K28)</f>
        <v>#DIV/0!</v>
      </c>
      <c r="L29" s="22"/>
      <c r="M29" s="4">
        <f>AVERAGE(M19:M28)</f>
        <v>17.1875</v>
      </c>
      <c r="N29" s="4">
        <f>AVERAGE(N19:N28)</f>
        <v>1207.8125</v>
      </c>
      <c r="O29" s="4">
        <f>AVERAGE(O19:O28)</f>
        <v>183373.4375</v>
      </c>
      <c r="P29" s="4">
        <f>AVERAGE(P19:P28)</f>
        <v>15765484.375</v>
      </c>
      <c r="Q29" s="4" t="e">
        <f>AVERAGE(Q19:Q28)</f>
        <v>#DIV/0!</v>
      </c>
      <c r="R29" s="14"/>
      <c r="S29" s="4">
        <f>AVERAGE(S19:S28)</f>
        <v>649.20000000000005</v>
      </c>
      <c r="T29" s="4">
        <f>AVERAGE(T19:T28)</f>
        <v>11203.5</v>
      </c>
      <c r="U29" s="4">
        <f t="shared" ref="U29:V29" si="13">AVERAGE(U19:U28)</f>
        <v>157284.5</v>
      </c>
      <c r="V29" s="4">
        <f t="shared" si="13"/>
        <v>2004961.6</v>
      </c>
      <c r="W29" s="4">
        <f>AVERAGE(W19:W28)</f>
        <v>24858245.100000001</v>
      </c>
      <c r="X29" s="20"/>
      <c r="Y29" s="4">
        <f>AVERAGE(Y19:Y28)</f>
        <v>5007.3999999999996</v>
      </c>
      <c r="Z29" s="4">
        <f t="shared" ref="Z29:AC29" si="14">AVERAGE(Z19:Z28)</f>
        <v>500077.3</v>
      </c>
      <c r="AA29" s="4">
        <f t="shared" si="14"/>
        <v>50000683.100000001</v>
      </c>
      <c r="AB29" s="4">
        <f t="shared" si="14"/>
        <v>70499199.5</v>
      </c>
      <c r="AC29" s="4">
        <f t="shared" si="14"/>
        <v>0</v>
      </c>
      <c r="AD29" s="20"/>
      <c r="AE29" s="4">
        <f>AVERAGE(AE19:AE28)</f>
        <v>4993.6000000000004</v>
      </c>
      <c r="AF29" s="4">
        <f t="shared" ref="AF29:AG29" si="15">AVERAGE(AF19:AF28)</f>
        <v>499923.7</v>
      </c>
      <c r="AG29" s="4">
        <f t="shared" si="15"/>
        <v>49999224.200000003</v>
      </c>
      <c r="AH29" s="4">
        <f>AVERAGE(AH19:AH28)</f>
        <v>70507341.400000006</v>
      </c>
      <c r="AI29" s="4">
        <f t="shared" ref="AI29" si="16">AVERAGE(AI19:AI28)</f>
        <v>0</v>
      </c>
      <c r="AJ29" s="14"/>
      <c r="AK29" s="4">
        <f>AVERAGE(AK19:AK28)</f>
        <v>1048.2</v>
      </c>
      <c r="AL29" s="4">
        <f>AVERAGE(AL19:AL28)</f>
        <v>15202.5</v>
      </c>
      <c r="AM29" s="4">
        <f t="shared" ref="AM29:AN29" si="17">AVERAGE(AM19:AM28)</f>
        <v>197283.5</v>
      </c>
      <c r="AN29" s="4">
        <f t="shared" si="17"/>
        <v>2404960.7000000002</v>
      </c>
      <c r="AO29" s="4">
        <f>AVERAGE(AO19:AO28)</f>
        <v>28458244.199999999</v>
      </c>
      <c r="AP29" s="20"/>
      <c r="AQ29" s="4">
        <f>AVERAGE(AQ19:AQ28)</f>
        <v>5406.4</v>
      </c>
      <c r="AR29" s="4">
        <f t="shared" ref="AR29:AU29" si="18">AVERAGE(AR19:AR28)</f>
        <v>504076.3</v>
      </c>
      <c r="AS29" s="4">
        <f t="shared" si="18"/>
        <v>50040775.799999997</v>
      </c>
      <c r="AT29" s="4">
        <f t="shared" si="18"/>
        <v>70539199.400000006</v>
      </c>
      <c r="AU29" s="4">
        <f t="shared" si="18"/>
        <v>0</v>
      </c>
      <c r="AV29" s="20"/>
      <c r="AW29" s="4">
        <f>AVERAGE(AW19:AW28)</f>
        <v>5348.6</v>
      </c>
      <c r="AX29" s="4">
        <f t="shared" ref="AX29:AY29" si="19">AVERAGE(AX19:AX28)</f>
        <v>503922.7</v>
      </c>
      <c r="AY29" s="4">
        <f t="shared" si="19"/>
        <v>50039223.200000003</v>
      </c>
      <c r="AZ29" s="4">
        <f>AVERAGE(AZ19:AZ28)</f>
        <v>70547341.299999997</v>
      </c>
      <c r="BA29" s="4">
        <f t="shared" ref="BA29" si="20">AVERAGE(BA19:BA28)</f>
        <v>0</v>
      </c>
    </row>
    <row r="30" spans="1:56" ht="18" customHeight="1" x14ac:dyDescent="0.3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14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4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3"/>
      <c r="AW30" s="13"/>
      <c r="AX30" s="13"/>
      <c r="AY30" s="13"/>
      <c r="AZ30" s="13"/>
      <c r="BA30" s="13"/>
    </row>
    <row r="31" spans="1:56" ht="15.6" x14ac:dyDescent="0.3">
      <c r="A31" s="21" t="s">
        <v>13</v>
      </c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14"/>
      <c r="S31" s="15" t="s">
        <v>7</v>
      </c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4"/>
      <c r="AK31" s="16" t="s">
        <v>8</v>
      </c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6"/>
      <c r="BA31" s="16"/>
    </row>
    <row r="32" spans="1:56" x14ac:dyDescent="0.3">
      <c r="A32" s="17" t="s">
        <v>0</v>
      </c>
      <c r="B32" s="17"/>
      <c r="C32" s="17"/>
      <c r="D32" s="17"/>
      <c r="E32" s="17"/>
      <c r="F32" s="22"/>
      <c r="G32" s="17" t="s">
        <v>1</v>
      </c>
      <c r="H32" s="17"/>
      <c r="I32" s="17"/>
      <c r="J32" s="17"/>
      <c r="K32" s="17"/>
      <c r="L32" s="22"/>
      <c r="M32" s="17" t="s">
        <v>2</v>
      </c>
      <c r="N32" s="17"/>
      <c r="O32" s="17"/>
      <c r="P32" s="17"/>
      <c r="Q32" s="17"/>
      <c r="R32" s="14"/>
      <c r="S32" s="17" t="s">
        <v>0</v>
      </c>
      <c r="T32" s="17"/>
      <c r="U32" s="17"/>
      <c r="V32" s="17"/>
      <c r="W32" s="17"/>
      <c r="X32" s="2"/>
      <c r="Y32" s="17" t="s">
        <v>1</v>
      </c>
      <c r="Z32" s="17"/>
      <c r="AA32" s="17"/>
      <c r="AB32" s="17"/>
      <c r="AC32" s="17"/>
      <c r="AD32" s="18"/>
      <c r="AE32" s="17" t="s">
        <v>2</v>
      </c>
      <c r="AF32" s="17"/>
      <c r="AG32" s="17"/>
      <c r="AH32" s="17"/>
      <c r="AI32" s="17"/>
      <c r="AJ32" s="14"/>
      <c r="AK32" s="17" t="s">
        <v>0</v>
      </c>
      <c r="AL32" s="17"/>
      <c r="AM32" s="17"/>
      <c r="AN32" s="17"/>
      <c r="AO32" s="17"/>
      <c r="AP32" s="2"/>
      <c r="AQ32" s="17" t="s">
        <v>1</v>
      </c>
      <c r="AR32" s="17"/>
      <c r="AS32" s="17"/>
      <c r="AT32" s="17"/>
      <c r="AU32" s="17"/>
      <c r="AV32" s="18"/>
      <c r="AW32" s="17" t="s">
        <v>2</v>
      </c>
      <c r="AX32" s="17"/>
      <c r="AY32" s="17"/>
      <c r="AZ32" s="17"/>
      <c r="BA32" s="17"/>
    </row>
    <row r="33" spans="1:55" x14ac:dyDescent="0.3">
      <c r="A33" s="3">
        <v>100</v>
      </c>
      <c r="B33" s="3">
        <v>1000</v>
      </c>
      <c r="C33" s="3">
        <v>10000</v>
      </c>
      <c r="D33" s="3">
        <v>100000</v>
      </c>
      <c r="E33" s="3">
        <v>1000000</v>
      </c>
      <c r="F33" s="22"/>
      <c r="G33" s="3">
        <v>100</v>
      </c>
      <c r="H33" s="3">
        <v>1000</v>
      </c>
      <c r="I33" s="3">
        <v>10000</v>
      </c>
      <c r="J33" s="3">
        <v>100000</v>
      </c>
      <c r="K33" s="3">
        <v>1000000</v>
      </c>
      <c r="L33" s="22"/>
      <c r="M33" s="3">
        <v>100</v>
      </c>
      <c r="N33" s="3">
        <v>1000</v>
      </c>
      <c r="O33" s="3">
        <v>10000</v>
      </c>
      <c r="P33" s="3">
        <v>100000</v>
      </c>
      <c r="Q33" s="3">
        <v>1000000</v>
      </c>
      <c r="R33" s="14"/>
      <c r="S33" s="3">
        <v>100</v>
      </c>
      <c r="T33" s="3">
        <v>1000</v>
      </c>
      <c r="U33" s="3">
        <v>10000</v>
      </c>
      <c r="V33" s="3">
        <v>100000</v>
      </c>
      <c r="W33" s="3">
        <v>1000000</v>
      </c>
      <c r="X33" s="19"/>
      <c r="Y33" s="3">
        <v>100</v>
      </c>
      <c r="Z33" s="3">
        <v>1000</v>
      </c>
      <c r="AA33" s="3">
        <v>10000</v>
      </c>
      <c r="AB33" s="3">
        <v>100000</v>
      </c>
      <c r="AC33" s="3">
        <v>1000000</v>
      </c>
      <c r="AD33" s="19"/>
      <c r="AE33" s="3">
        <v>100</v>
      </c>
      <c r="AF33" s="3">
        <v>1000</v>
      </c>
      <c r="AG33" s="3">
        <v>10000</v>
      </c>
      <c r="AH33" s="3">
        <v>100000</v>
      </c>
      <c r="AI33" s="3">
        <v>1000000</v>
      </c>
      <c r="AJ33" s="14"/>
      <c r="AK33" s="3">
        <v>100</v>
      </c>
      <c r="AL33" s="3">
        <v>1000</v>
      </c>
      <c r="AM33" s="3">
        <v>10000</v>
      </c>
      <c r="AN33" s="3">
        <v>100000</v>
      </c>
      <c r="AO33" s="3">
        <v>1000000</v>
      </c>
      <c r="AP33" s="19"/>
      <c r="AQ33" s="3">
        <v>100</v>
      </c>
      <c r="AR33" s="3">
        <v>1000</v>
      </c>
      <c r="AS33" s="3">
        <v>10000</v>
      </c>
      <c r="AT33" s="3">
        <v>100000</v>
      </c>
      <c r="AU33" s="3">
        <v>1000000</v>
      </c>
      <c r="AV33" s="19"/>
      <c r="AW33" s="3">
        <v>100</v>
      </c>
      <c r="AX33" s="3">
        <v>1000</v>
      </c>
      <c r="AY33" s="3">
        <v>10000</v>
      </c>
      <c r="AZ33" s="3">
        <v>100000</v>
      </c>
      <c r="BA33" s="3">
        <v>1000000</v>
      </c>
    </row>
    <row r="34" spans="1:55" x14ac:dyDescent="0.3">
      <c r="A34" s="1">
        <v>0</v>
      </c>
      <c r="B34" s="1">
        <v>0</v>
      </c>
      <c r="C34" s="7">
        <v>31.25</v>
      </c>
      <c r="D34" s="7">
        <v>312.5</v>
      </c>
      <c r="E34" s="7">
        <v>3531.25</v>
      </c>
      <c r="F34" s="22"/>
      <c r="G34" s="1">
        <v>0</v>
      </c>
      <c r="H34" s="1">
        <v>0</v>
      </c>
      <c r="I34" s="7">
        <v>31.25</v>
      </c>
      <c r="J34" s="7">
        <v>281.25</v>
      </c>
      <c r="K34" s="7">
        <v>2812.5</v>
      </c>
      <c r="L34" s="22"/>
      <c r="M34" s="1">
        <v>0</v>
      </c>
      <c r="N34" s="1">
        <v>0</v>
      </c>
      <c r="O34" s="7">
        <v>31.25</v>
      </c>
      <c r="P34" s="7">
        <v>281.25</v>
      </c>
      <c r="Q34" s="7">
        <v>2984.375</v>
      </c>
      <c r="R34" s="14"/>
      <c r="S34" s="1">
        <v>1459</v>
      </c>
      <c r="T34" s="1">
        <v>21726</v>
      </c>
      <c r="U34" s="1">
        <v>292846</v>
      </c>
      <c r="V34" s="1">
        <v>3658760</v>
      </c>
      <c r="W34" s="1">
        <v>43769033</v>
      </c>
      <c r="X34" s="19"/>
      <c r="Y34" s="1">
        <v>1656</v>
      </c>
      <c r="Z34" s="1">
        <v>26865</v>
      </c>
      <c r="AA34" s="1">
        <v>372491</v>
      </c>
      <c r="AB34" s="1">
        <v>4773652</v>
      </c>
      <c r="AC34" s="1">
        <v>58178833</v>
      </c>
      <c r="AD34" s="19"/>
      <c r="AE34" s="1">
        <v>1395</v>
      </c>
      <c r="AF34" s="1">
        <v>20291</v>
      </c>
      <c r="AG34" s="1">
        <v>265278</v>
      </c>
      <c r="AH34" s="1">
        <v>3272820</v>
      </c>
      <c r="AI34" s="1">
        <v>38905636</v>
      </c>
      <c r="AJ34" s="14"/>
      <c r="AK34" s="1">
        <v>101</v>
      </c>
      <c r="AL34" s="1">
        <v>1001</v>
      </c>
      <c r="AM34" s="1">
        <v>10001</v>
      </c>
      <c r="AN34" s="1">
        <v>100001</v>
      </c>
      <c r="AO34" s="1">
        <v>1000001</v>
      </c>
      <c r="AP34" s="19"/>
      <c r="AQ34" s="1">
        <v>101</v>
      </c>
      <c r="AR34" s="1">
        <v>1001</v>
      </c>
      <c r="AS34" s="1">
        <v>10001</v>
      </c>
      <c r="AT34" s="1">
        <v>100001</v>
      </c>
      <c r="AU34" s="1">
        <v>1000001</v>
      </c>
      <c r="AV34" s="19"/>
      <c r="AW34" s="1">
        <v>101</v>
      </c>
      <c r="AX34" s="1">
        <v>1001</v>
      </c>
      <c r="AY34" s="1">
        <v>10001</v>
      </c>
      <c r="AZ34" s="1">
        <v>100001</v>
      </c>
      <c r="BA34" s="1">
        <v>1000001</v>
      </c>
    </row>
    <row r="35" spans="1:55" x14ac:dyDescent="0.3">
      <c r="A35" s="1">
        <v>0</v>
      </c>
      <c r="B35" s="1">
        <v>0</v>
      </c>
      <c r="C35" s="7">
        <v>46.875</v>
      </c>
      <c r="D35" s="7">
        <v>296.875</v>
      </c>
      <c r="E35" s="7">
        <v>3515.625</v>
      </c>
      <c r="F35" s="22"/>
      <c r="G35" s="1">
        <v>0</v>
      </c>
      <c r="H35" s="1">
        <v>0</v>
      </c>
      <c r="I35" s="7">
        <v>31.25</v>
      </c>
      <c r="J35" s="7">
        <v>265.625</v>
      </c>
      <c r="K35" s="7">
        <v>2906.25</v>
      </c>
      <c r="L35" s="22"/>
      <c r="M35" s="1">
        <v>0</v>
      </c>
      <c r="N35" s="1">
        <v>0</v>
      </c>
      <c r="O35" s="7">
        <v>31.25</v>
      </c>
      <c r="P35" s="7">
        <v>281.25</v>
      </c>
      <c r="Q35" s="7">
        <v>2921.875</v>
      </c>
      <c r="R35" s="14"/>
      <c r="S35" s="1">
        <v>1462</v>
      </c>
      <c r="T35" s="1">
        <v>21742</v>
      </c>
      <c r="U35" s="1">
        <v>292847</v>
      </c>
      <c r="V35" s="1">
        <v>3658758</v>
      </c>
      <c r="W35" s="1">
        <v>44003748</v>
      </c>
      <c r="X35" s="19"/>
      <c r="Y35" s="1">
        <v>1664</v>
      </c>
      <c r="Z35" s="1">
        <v>26862</v>
      </c>
      <c r="AA35" s="1">
        <v>372492</v>
      </c>
      <c r="AB35" s="1">
        <v>4773649</v>
      </c>
      <c r="AC35" s="1">
        <v>58178832</v>
      </c>
      <c r="AD35" s="19"/>
      <c r="AE35" s="1">
        <v>1389</v>
      </c>
      <c r="AF35" s="1">
        <v>20297</v>
      </c>
      <c r="AG35" s="1">
        <v>265286</v>
      </c>
      <c r="AH35" s="1">
        <v>3272822</v>
      </c>
      <c r="AI35" s="1">
        <v>38905636</v>
      </c>
      <c r="AJ35" s="14"/>
      <c r="AK35" s="1">
        <v>101</v>
      </c>
      <c r="AL35" s="1">
        <v>1001</v>
      </c>
      <c r="AM35" s="1">
        <v>10001</v>
      </c>
      <c r="AN35" s="1">
        <v>100001</v>
      </c>
      <c r="AO35" s="1">
        <v>1000001</v>
      </c>
      <c r="AP35" s="19"/>
      <c r="AQ35" s="1">
        <v>101</v>
      </c>
      <c r="AR35" s="1">
        <v>1001</v>
      </c>
      <c r="AS35" s="1">
        <v>10001</v>
      </c>
      <c r="AT35" s="1">
        <v>100001</v>
      </c>
      <c r="AU35" s="1">
        <v>1000001</v>
      </c>
      <c r="AV35" s="19"/>
      <c r="AW35" s="1">
        <v>101</v>
      </c>
      <c r="AX35" s="1">
        <v>1001</v>
      </c>
      <c r="AY35" s="1">
        <v>10001</v>
      </c>
      <c r="AZ35" s="1">
        <v>100001</v>
      </c>
      <c r="BA35" s="1">
        <v>1000001</v>
      </c>
    </row>
    <row r="36" spans="1:55" x14ac:dyDescent="0.3">
      <c r="A36" s="1">
        <v>0</v>
      </c>
      <c r="B36" s="1">
        <v>0</v>
      </c>
      <c r="C36" s="7">
        <v>31.25</v>
      </c>
      <c r="D36" s="7">
        <v>296.875</v>
      </c>
      <c r="E36" s="7">
        <v>3515.625</v>
      </c>
      <c r="F36" s="22"/>
      <c r="G36" s="1">
        <v>0</v>
      </c>
      <c r="H36" s="1">
        <v>0</v>
      </c>
      <c r="I36" s="7">
        <v>31.25</v>
      </c>
      <c r="J36" s="7">
        <v>281.25</v>
      </c>
      <c r="K36" s="7">
        <v>2906.25</v>
      </c>
      <c r="L36" s="22"/>
      <c r="M36" s="1">
        <v>0</v>
      </c>
      <c r="N36" s="1">
        <v>0</v>
      </c>
      <c r="O36" s="7">
        <v>31.25</v>
      </c>
      <c r="P36" s="7">
        <v>265.625</v>
      </c>
      <c r="Q36" s="7">
        <v>2937.5</v>
      </c>
      <c r="R36" s="14"/>
      <c r="S36" s="1">
        <v>1461</v>
      </c>
      <c r="T36" s="1">
        <v>21740</v>
      </c>
      <c r="U36" s="1">
        <v>292847</v>
      </c>
      <c r="V36" s="1">
        <v>3648102</v>
      </c>
      <c r="W36" s="1">
        <v>43937200</v>
      </c>
      <c r="X36" s="19"/>
      <c r="Y36" s="1">
        <v>1665</v>
      </c>
      <c r="Z36" s="1">
        <v>26851</v>
      </c>
      <c r="AA36" s="1">
        <v>372488</v>
      </c>
      <c r="AB36" s="1">
        <v>4773660</v>
      </c>
      <c r="AC36" s="1">
        <v>58178839</v>
      </c>
      <c r="AD36" s="19"/>
      <c r="AE36" s="1">
        <v>1394</v>
      </c>
      <c r="AF36" s="1">
        <v>20299</v>
      </c>
      <c r="AG36" s="1">
        <v>265292</v>
      </c>
      <c r="AH36" s="1">
        <v>3272818</v>
      </c>
      <c r="AI36" s="1">
        <v>38905630</v>
      </c>
      <c r="AJ36" s="14"/>
      <c r="AK36" s="1">
        <v>101</v>
      </c>
      <c r="AL36" s="1">
        <v>1001</v>
      </c>
      <c r="AM36" s="1">
        <v>10001</v>
      </c>
      <c r="AN36" s="1">
        <v>100001</v>
      </c>
      <c r="AO36" s="1">
        <v>1000001</v>
      </c>
      <c r="AP36" s="19"/>
      <c r="AQ36" s="1">
        <v>101</v>
      </c>
      <c r="AR36" s="1">
        <v>1001</v>
      </c>
      <c r="AS36" s="1">
        <v>10001</v>
      </c>
      <c r="AT36" s="1">
        <v>100001</v>
      </c>
      <c r="AU36" s="1">
        <v>1000001</v>
      </c>
      <c r="AV36" s="19"/>
      <c r="AW36" s="1">
        <v>101</v>
      </c>
      <c r="AX36" s="1">
        <v>1001</v>
      </c>
      <c r="AY36" s="1">
        <v>10001</v>
      </c>
      <c r="AZ36" s="1">
        <v>100001</v>
      </c>
      <c r="BA36" s="1">
        <v>1000001</v>
      </c>
    </row>
    <row r="37" spans="1:55" x14ac:dyDescent="0.3">
      <c r="A37" s="1">
        <v>0</v>
      </c>
      <c r="B37" s="1">
        <v>0</v>
      </c>
      <c r="C37" s="7">
        <v>31.25</v>
      </c>
      <c r="D37" s="7">
        <v>296.875</v>
      </c>
      <c r="E37" s="7">
        <v>3515.625</v>
      </c>
      <c r="F37" s="22"/>
      <c r="G37" s="1">
        <v>0</v>
      </c>
      <c r="H37" s="1">
        <v>0</v>
      </c>
      <c r="I37" s="7">
        <v>31.25</v>
      </c>
      <c r="J37" s="7">
        <v>281.25</v>
      </c>
      <c r="K37" s="7">
        <v>2921.875</v>
      </c>
      <c r="L37" s="22"/>
      <c r="M37" s="1">
        <v>0</v>
      </c>
      <c r="N37" s="1">
        <v>0</v>
      </c>
      <c r="O37" s="7">
        <v>46.875</v>
      </c>
      <c r="P37" s="7">
        <v>296.875</v>
      </c>
      <c r="Q37" s="7">
        <v>2984.375</v>
      </c>
      <c r="R37" s="14"/>
      <c r="S37" s="1">
        <v>1458</v>
      </c>
      <c r="T37" s="1">
        <v>21739</v>
      </c>
      <c r="U37" s="1">
        <v>292847</v>
      </c>
      <c r="V37" s="1">
        <v>3648101</v>
      </c>
      <c r="W37" s="1">
        <v>43721677</v>
      </c>
      <c r="X37" s="19"/>
      <c r="Y37" s="1">
        <v>1665</v>
      </c>
      <c r="Z37" s="1">
        <v>26866</v>
      </c>
      <c r="AA37" s="1">
        <v>372486</v>
      </c>
      <c r="AB37" s="1">
        <v>4773647</v>
      </c>
      <c r="AC37" s="1">
        <v>58178839</v>
      </c>
      <c r="AD37" s="19"/>
      <c r="AE37" s="1">
        <v>1399</v>
      </c>
      <c r="AF37" s="1">
        <v>20299</v>
      </c>
      <c r="AG37" s="1">
        <v>265291</v>
      </c>
      <c r="AH37" s="1">
        <v>3272821</v>
      </c>
      <c r="AI37" s="1">
        <v>38905635</v>
      </c>
      <c r="AJ37" s="14"/>
      <c r="AK37" s="1">
        <v>101</v>
      </c>
      <c r="AL37" s="1">
        <v>1001</v>
      </c>
      <c r="AM37" s="1">
        <v>10001</v>
      </c>
      <c r="AN37" s="1">
        <v>100001</v>
      </c>
      <c r="AO37" s="1">
        <v>1000001</v>
      </c>
      <c r="AP37" s="19"/>
      <c r="AQ37" s="1">
        <v>101</v>
      </c>
      <c r="AR37" s="1">
        <v>1001</v>
      </c>
      <c r="AS37" s="1">
        <v>10001</v>
      </c>
      <c r="AT37" s="1">
        <v>100001</v>
      </c>
      <c r="AU37" s="1">
        <v>1000001</v>
      </c>
      <c r="AV37" s="19"/>
      <c r="AW37" s="1">
        <v>101</v>
      </c>
      <c r="AX37" s="1">
        <v>1001</v>
      </c>
      <c r="AY37" s="1">
        <v>10001</v>
      </c>
      <c r="AZ37" s="1">
        <v>100001</v>
      </c>
      <c r="BA37" s="1">
        <v>1000001</v>
      </c>
    </row>
    <row r="38" spans="1:55" x14ac:dyDescent="0.3">
      <c r="A38" s="1">
        <v>0</v>
      </c>
      <c r="B38" s="1">
        <v>0</v>
      </c>
      <c r="C38" s="7">
        <v>31.25</v>
      </c>
      <c r="D38" s="7">
        <v>296.875</v>
      </c>
      <c r="E38" s="7">
        <v>3843.75</v>
      </c>
      <c r="F38" s="22"/>
      <c r="G38" s="1">
        <v>0</v>
      </c>
      <c r="H38" s="1">
        <v>0</v>
      </c>
      <c r="I38" s="7">
        <v>31.25</v>
      </c>
      <c r="J38" s="7">
        <v>281.25</v>
      </c>
      <c r="K38" s="7">
        <v>3015.625</v>
      </c>
      <c r="L38" s="22"/>
      <c r="M38" s="1">
        <v>0</v>
      </c>
      <c r="N38" s="1">
        <v>0</v>
      </c>
      <c r="O38" s="7">
        <v>15.625</v>
      </c>
      <c r="P38" s="7">
        <v>281.25</v>
      </c>
      <c r="Q38" s="7">
        <v>2921.875</v>
      </c>
      <c r="R38" s="14"/>
      <c r="S38" s="1">
        <v>1473</v>
      </c>
      <c r="T38" s="1">
        <v>21739</v>
      </c>
      <c r="U38" s="1">
        <v>291071</v>
      </c>
      <c r="V38" s="1">
        <v>3668360</v>
      </c>
      <c r="W38" s="1">
        <v>43985386</v>
      </c>
      <c r="X38" s="19"/>
      <c r="Y38" s="1">
        <v>1666</v>
      </c>
      <c r="Z38" s="1">
        <v>26867</v>
      </c>
      <c r="AA38" s="1">
        <v>372493</v>
      </c>
      <c r="AB38" s="1">
        <v>4773661</v>
      </c>
      <c r="AC38" s="1">
        <v>58178841</v>
      </c>
      <c r="AD38" s="19"/>
      <c r="AE38" s="1">
        <v>1392</v>
      </c>
      <c r="AF38" s="1">
        <v>20296</v>
      </c>
      <c r="AG38" s="1">
        <v>265287</v>
      </c>
      <c r="AH38" s="1">
        <v>3272818</v>
      </c>
      <c r="AI38" s="1">
        <v>38905632</v>
      </c>
      <c r="AJ38" s="14"/>
      <c r="AK38" s="1">
        <v>101</v>
      </c>
      <c r="AL38" s="1">
        <v>1001</v>
      </c>
      <c r="AM38" s="1">
        <v>10001</v>
      </c>
      <c r="AN38" s="1">
        <v>100001</v>
      </c>
      <c r="AO38" s="1">
        <v>1000001</v>
      </c>
      <c r="AP38" s="19"/>
      <c r="AQ38" s="1">
        <v>101</v>
      </c>
      <c r="AR38" s="1">
        <v>1001</v>
      </c>
      <c r="AS38" s="1">
        <v>10001</v>
      </c>
      <c r="AT38" s="1">
        <v>100001</v>
      </c>
      <c r="AU38" s="1">
        <v>1000001</v>
      </c>
      <c r="AV38" s="19"/>
      <c r="AW38" s="1">
        <v>101</v>
      </c>
      <c r="AX38" s="1">
        <v>1001</v>
      </c>
      <c r="AY38" s="1">
        <v>10001</v>
      </c>
      <c r="AZ38" s="1">
        <v>100001</v>
      </c>
      <c r="BA38" s="1">
        <v>1000001</v>
      </c>
      <c r="BC38" s="5"/>
    </row>
    <row r="39" spans="1:55" x14ac:dyDescent="0.3">
      <c r="A39" s="1">
        <v>0</v>
      </c>
      <c r="B39" s="1">
        <v>0</v>
      </c>
      <c r="C39" s="7">
        <v>31.25</v>
      </c>
      <c r="D39" s="7">
        <v>281.25</v>
      </c>
      <c r="E39" s="7">
        <v>3625</v>
      </c>
      <c r="F39" s="22"/>
      <c r="G39" s="1">
        <v>0</v>
      </c>
      <c r="H39" s="1">
        <v>0</v>
      </c>
      <c r="I39" s="7">
        <v>31.25</v>
      </c>
      <c r="J39" s="7">
        <v>296.875</v>
      </c>
      <c r="K39" s="7">
        <v>2937.5</v>
      </c>
      <c r="L39" s="22"/>
      <c r="M39" s="1">
        <v>0</v>
      </c>
      <c r="N39" s="1">
        <v>0</v>
      </c>
      <c r="O39" s="7">
        <v>31.25</v>
      </c>
      <c r="P39" s="7">
        <v>296.875</v>
      </c>
      <c r="Q39" s="7">
        <v>2906.25</v>
      </c>
      <c r="R39" s="14"/>
      <c r="S39" s="1">
        <v>1469</v>
      </c>
      <c r="T39" s="1">
        <v>21725</v>
      </c>
      <c r="U39" s="1">
        <v>291526</v>
      </c>
      <c r="V39" s="1">
        <v>3661500</v>
      </c>
      <c r="W39" s="1">
        <v>43939340</v>
      </c>
      <c r="X39" s="19"/>
      <c r="Y39" s="1">
        <v>1666</v>
      </c>
      <c r="Z39" s="1">
        <v>26868</v>
      </c>
      <c r="AA39" s="1">
        <v>372487</v>
      </c>
      <c r="AB39" s="1">
        <v>4773659</v>
      </c>
      <c r="AC39" s="1">
        <v>58178838</v>
      </c>
      <c r="AD39" s="19"/>
      <c r="AE39" s="1">
        <v>1393</v>
      </c>
      <c r="AF39" s="1">
        <v>20296</v>
      </c>
      <c r="AG39" s="1">
        <v>265293</v>
      </c>
      <c r="AH39" s="1">
        <v>3272825</v>
      </c>
      <c r="AI39" s="1">
        <v>38905637</v>
      </c>
      <c r="AJ39" s="14"/>
      <c r="AK39" s="1">
        <v>101</v>
      </c>
      <c r="AL39" s="1">
        <v>1001</v>
      </c>
      <c r="AM39" s="1">
        <v>10001</v>
      </c>
      <c r="AN39" s="1">
        <v>100001</v>
      </c>
      <c r="AO39" s="1">
        <v>1000001</v>
      </c>
      <c r="AP39" s="19"/>
      <c r="AQ39" s="1">
        <v>101</v>
      </c>
      <c r="AR39" s="1">
        <v>1001</v>
      </c>
      <c r="AS39" s="1">
        <v>10001</v>
      </c>
      <c r="AT39" s="1">
        <v>100001</v>
      </c>
      <c r="AU39" s="1">
        <v>1000001</v>
      </c>
      <c r="AV39" s="19"/>
      <c r="AW39" s="1">
        <v>101</v>
      </c>
      <c r="AX39" s="1">
        <v>1001</v>
      </c>
      <c r="AY39" s="1">
        <v>10001</v>
      </c>
      <c r="AZ39" s="1">
        <v>100001</v>
      </c>
      <c r="BA39" s="1">
        <v>1000001</v>
      </c>
    </row>
    <row r="40" spans="1:55" x14ac:dyDescent="0.3">
      <c r="A40" s="1">
        <v>0</v>
      </c>
      <c r="B40" s="1">
        <v>0</v>
      </c>
      <c r="C40" s="7">
        <v>31.25</v>
      </c>
      <c r="D40" s="7">
        <v>296.875</v>
      </c>
      <c r="E40" s="7">
        <v>3500</v>
      </c>
      <c r="F40" s="22"/>
      <c r="G40" s="1">
        <v>0</v>
      </c>
      <c r="H40" s="1">
        <v>0</v>
      </c>
      <c r="I40" s="7">
        <v>31.25</v>
      </c>
      <c r="J40" s="7">
        <v>265.625</v>
      </c>
      <c r="K40" s="7">
        <v>3171.875</v>
      </c>
      <c r="L40" s="22"/>
      <c r="M40" s="1">
        <v>0</v>
      </c>
      <c r="N40" s="1">
        <v>0</v>
      </c>
      <c r="O40" s="7">
        <v>31.25</v>
      </c>
      <c r="P40" s="7">
        <v>312.5</v>
      </c>
      <c r="Q40" s="7">
        <v>2843.75</v>
      </c>
      <c r="R40" s="14"/>
      <c r="S40" s="1">
        <v>1467</v>
      </c>
      <c r="T40" s="1">
        <v>21731</v>
      </c>
      <c r="U40" s="1">
        <v>291522</v>
      </c>
      <c r="V40" s="1">
        <v>3661504</v>
      </c>
      <c r="W40" s="1">
        <v>43975397</v>
      </c>
      <c r="X40" s="19"/>
      <c r="Y40" s="1">
        <v>1667</v>
      </c>
      <c r="Z40" s="1">
        <v>26863</v>
      </c>
      <c r="AA40" s="1">
        <v>372494</v>
      </c>
      <c r="AB40" s="1">
        <v>4773654</v>
      </c>
      <c r="AC40" s="1">
        <v>58178840</v>
      </c>
      <c r="AD40" s="19"/>
      <c r="AE40" s="1">
        <v>1392</v>
      </c>
      <c r="AF40" s="1">
        <v>20298</v>
      </c>
      <c r="AG40" s="1">
        <v>265294</v>
      </c>
      <c r="AH40" s="1">
        <v>3272825</v>
      </c>
      <c r="AI40" s="1">
        <v>38905633</v>
      </c>
      <c r="AJ40" s="14"/>
      <c r="AK40" s="1">
        <v>101</v>
      </c>
      <c r="AL40" s="1">
        <v>1001</v>
      </c>
      <c r="AM40" s="1">
        <v>10001</v>
      </c>
      <c r="AN40" s="1">
        <v>100001</v>
      </c>
      <c r="AO40" s="1">
        <v>1000001</v>
      </c>
      <c r="AP40" s="19"/>
      <c r="AQ40" s="1">
        <v>101</v>
      </c>
      <c r="AR40" s="1">
        <v>1001</v>
      </c>
      <c r="AS40" s="1">
        <v>10001</v>
      </c>
      <c r="AT40" s="1">
        <v>100001</v>
      </c>
      <c r="AU40" s="1">
        <v>1000001</v>
      </c>
      <c r="AV40" s="19"/>
      <c r="AW40" s="1">
        <v>101</v>
      </c>
      <c r="AX40" s="1">
        <v>1001</v>
      </c>
      <c r="AY40" s="1">
        <v>10001</v>
      </c>
      <c r="AZ40" s="1">
        <v>100001</v>
      </c>
      <c r="BA40" s="1">
        <v>1000001</v>
      </c>
    </row>
    <row r="41" spans="1:55" x14ac:dyDescent="0.3">
      <c r="A41" s="1">
        <v>0</v>
      </c>
      <c r="B41" s="1">
        <v>0</v>
      </c>
      <c r="C41" s="7">
        <v>31.25</v>
      </c>
      <c r="D41" s="7">
        <v>281.25</v>
      </c>
      <c r="E41" s="7">
        <v>3609.375</v>
      </c>
      <c r="F41" s="22"/>
      <c r="G41" s="1">
        <v>0</v>
      </c>
      <c r="H41" s="1">
        <v>0</v>
      </c>
      <c r="I41" s="7">
        <v>31.25</v>
      </c>
      <c r="J41" s="7">
        <v>281.25</v>
      </c>
      <c r="K41" s="7">
        <v>2796.875</v>
      </c>
      <c r="L41" s="22"/>
      <c r="M41" s="1">
        <v>0</v>
      </c>
      <c r="N41" s="1">
        <v>0</v>
      </c>
      <c r="O41" s="7">
        <v>31.25</v>
      </c>
      <c r="P41" s="7">
        <v>296.875</v>
      </c>
      <c r="Q41" s="7">
        <v>2875</v>
      </c>
      <c r="R41" s="14"/>
      <c r="S41" s="1">
        <v>1468</v>
      </c>
      <c r="T41" s="1">
        <v>21721</v>
      </c>
      <c r="U41" s="1">
        <v>291525</v>
      </c>
      <c r="V41" s="1">
        <v>3661503</v>
      </c>
      <c r="W41" s="1">
        <v>43856121</v>
      </c>
      <c r="X41" s="19"/>
      <c r="Y41" s="1">
        <v>1659</v>
      </c>
      <c r="Z41" s="1">
        <v>26866</v>
      </c>
      <c r="AA41" s="1">
        <v>372492</v>
      </c>
      <c r="AB41" s="1">
        <v>4773659</v>
      </c>
      <c r="AC41" s="1">
        <v>58178839</v>
      </c>
      <c r="AD41" s="19"/>
      <c r="AE41" s="1">
        <v>1396</v>
      </c>
      <c r="AF41" s="1">
        <v>20289</v>
      </c>
      <c r="AG41" s="1">
        <v>265293</v>
      </c>
      <c r="AH41" s="1">
        <v>3272824</v>
      </c>
      <c r="AI41" s="1">
        <v>38905633</v>
      </c>
      <c r="AJ41" s="14"/>
      <c r="AK41" s="1">
        <v>101</v>
      </c>
      <c r="AL41" s="1">
        <v>1001</v>
      </c>
      <c r="AM41" s="1">
        <v>10001</v>
      </c>
      <c r="AN41" s="1">
        <v>100001</v>
      </c>
      <c r="AO41" s="1">
        <v>1000001</v>
      </c>
      <c r="AP41" s="19"/>
      <c r="AQ41" s="1">
        <v>101</v>
      </c>
      <c r="AR41" s="1">
        <v>1001</v>
      </c>
      <c r="AS41" s="1">
        <v>10001</v>
      </c>
      <c r="AT41" s="1">
        <v>100001</v>
      </c>
      <c r="AU41" s="1">
        <v>1000001</v>
      </c>
      <c r="AV41" s="19"/>
      <c r="AW41" s="1">
        <v>101</v>
      </c>
      <c r="AX41" s="1">
        <v>1001</v>
      </c>
      <c r="AY41" s="1">
        <v>10001</v>
      </c>
      <c r="AZ41" s="1">
        <v>100001</v>
      </c>
      <c r="BA41" s="1">
        <v>1000001</v>
      </c>
    </row>
    <row r="42" spans="1:55" x14ac:dyDescent="0.3">
      <c r="A42" s="1">
        <v>0</v>
      </c>
      <c r="B42" s="1">
        <v>0</v>
      </c>
      <c r="C42" s="7">
        <v>31.25</v>
      </c>
      <c r="D42" s="7">
        <v>296.875</v>
      </c>
      <c r="E42" s="7">
        <v>3625</v>
      </c>
      <c r="F42" s="22"/>
      <c r="G42" s="1">
        <v>0</v>
      </c>
      <c r="H42" s="1">
        <v>0</v>
      </c>
      <c r="I42" s="7">
        <v>31.25</v>
      </c>
      <c r="J42" s="7">
        <v>281.25</v>
      </c>
      <c r="K42" s="7">
        <v>2828.125</v>
      </c>
      <c r="L42" s="22"/>
      <c r="M42" s="1">
        <v>0</v>
      </c>
      <c r="N42" s="1">
        <v>0</v>
      </c>
      <c r="O42" s="7">
        <v>31.25</v>
      </c>
      <c r="P42" s="7">
        <v>265.625</v>
      </c>
      <c r="Q42" s="7">
        <v>3000</v>
      </c>
      <c r="R42" s="14"/>
      <c r="S42" s="1">
        <v>1468</v>
      </c>
      <c r="T42" s="1">
        <v>21727</v>
      </c>
      <c r="U42" s="1">
        <v>291523</v>
      </c>
      <c r="V42" s="1">
        <v>3662271</v>
      </c>
      <c r="W42" s="1">
        <v>44088773</v>
      </c>
      <c r="X42" s="19"/>
      <c r="Y42" s="1">
        <v>1667</v>
      </c>
      <c r="Z42" s="1">
        <v>26857</v>
      </c>
      <c r="AA42" s="1">
        <v>372491</v>
      </c>
      <c r="AB42" s="1">
        <v>4773659</v>
      </c>
      <c r="AC42" s="1">
        <v>58178838</v>
      </c>
      <c r="AD42" s="19"/>
      <c r="AE42" s="1">
        <v>1397</v>
      </c>
      <c r="AF42" s="1">
        <v>20300</v>
      </c>
      <c r="AG42" s="1">
        <v>265291</v>
      </c>
      <c r="AH42" s="1">
        <v>3272821</v>
      </c>
      <c r="AI42" s="1">
        <v>38905638</v>
      </c>
      <c r="AJ42" s="14"/>
      <c r="AK42" s="1">
        <v>101</v>
      </c>
      <c r="AL42" s="1">
        <v>1001</v>
      </c>
      <c r="AM42" s="1">
        <v>10001</v>
      </c>
      <c r="AN42" s="1">
        <v>100001</v>
      </c>
      <c r="AO42" s="1">
        <v>1000001</v>
      </c>
      <c r="AP42" s="19"/>
      <c r="AQ42" s="1">
        <v>101</v>
      </c>
      <c r="AR42" s="1">
        <v>1001</v>
      </c>
      <c r="AS42" s="1">
        <v>10001</v>
      </c>
      <c r="AT42" s="1">
        <v>100001</v>
      </c>
      <c r="AU42" s="1">
        <v>1000001</v>
      </c>
      <c r="AV42" s="19"/>
      <c r="AW42" s="1">
        <v>101</v>
      </c>
      <c r="AX42" s="1">
        <v>1001</v>
      </c>
      <c r="AY42" s="1">
        <v>10001</v>
      </c>
      <c r="AZ42" s="1">
        <v>100001</v>
      </c>
      <c r="BA42" s="1">
        <v>1000001</v>
      </c>
      <c r="BC42" s="5"/>
    </row>
    <row r="43" spans="1:55" x14ac:dyDescent="0.3">
      <c r="A43" s="1">
        <v>0</v>
      </c>
      <c r="B43" s="1">
        <v>0</v>
      </c>
      <c r="C43" s="7">
        <v>31.25</v>
      </c>
      <c r="D43" s="7">
        <v>312.5</v>
      </c>
      <c r="E43" s="7">
        <v>3500</v>
      </c>
      <c r="F43" s="22"/>
      <c r="G43" s="1">
        <v>0</v>
      </c>
      <c r="H43" s="1">
        <v>0</v>
      </c>
      <c r="I43" s="7">
        <v>31.25</v>
      </c>
      <c r="J43" s="7">
        <v>281.25</v>
      </c>
      <c r="K43" s="7">
        <v>2812.5</v>
      </c>
      <c r="L43" s="22"/>
      <c r="M43" s="1">
        <v>0</v>
      </c>
      <c r="N43" s="1">
        <v>0</v>
      </c>
      <c r="O43" s="7">
        <v>31.25</v>
      </c>
      <c r="P43" s="7">
        <v>281.25</v>
      </c>
      <c r="Q43" s="7">
        <v>2984.375</v>
      </c>
      <c r="R43" s="14"/>
      <c r="S43" s="1">
        <v>1482</v>
      </c>
      <c r="T43" s="1">
        <v>21815</v>
      </c>
      <c r="U43" s="1">
        <v>291991</v>
      </c>
      <c r="V43" s="1">
        <v>3662281</v>
      </c>
      <c r="W43" s="1">
        <v>43869307</v>
      </c>
      <c r="X43" s="19"/>
      <c r="Y43" s="1">
        <v>1670</v>
      </c>
      <c r="Z43" s="1">
        <v>26872</v>
      </c>
      <c r="AA43" s="1">
        <v>372502</v>
      </c>
      <c r="AB43" s="1">
        <v>4773671</v>
      </c>
      <c r="AC43" s="1">
        <v>58178855</v>
      </c>
      <c r="AD43" s="19"/>
      <c r="AE43" s="1">
        <v>1398</v>
      </c>
      <c r="AF43" s="1">
        <v>20302</v>
      </c>
      <c r="AG43" s="1">
        <v>265295</v>
      </c>
      <c r="AH43" s="1">
        <v>3272827</v>
      </c>
      <c r="AI43" s="1">
        <v>38905641</v>
      </c>
      <c r="AJ43" s="14"/>
      <c r="AK43" s="1">
        <v>101</v>
      </c>
      <c r="AL43" s="1">
        <v>1001</v>
      </c>
      <c r="AM43" s="1">
        <v>10001</v>
      </c>
      <c r="AN43" s="1">
        <v>100001</v>
      </c>
      <c r="AO43" s="1">
        <v>1000001</v>
      </c>
      <c r="AP43" s="19"/>
      <c r="AQ43" s="1">
        <v>101</v>
      </c>
      <c r="AR43" s="1">
        <v>1001</v>
      </c>
      <c r="AS43" s="1">
        <v>10001</v>
      </c>
      <c r="AT43" s="1">
        <v>100001</v>
      </c>
      <c r="AU43" s="1">
        <v>1000001</v>
      </c>
      <c r="AV43" s="19"/>
      <c r="AW43" s="1">
        <v>101</v>
      </c>
      <c r="AX43" s="1">
        <v>1001</v>
      </c>
      <c r="AY43" s="1">
        <v>10001</v>
      </c>
      <c r="AZ43" s="1">
        <v>100001</v>
      </c>
      <c r="BA43" s="1">
        <v>1000001</v>
      </c>
    </row>
    <row r="44" spans="1:55" x14ac:dyDescent="0.3">
      <c r="A44" s="4">
        <f>AVERAGE(A34:A43)</f>
        <v>0</v>
      </c>
      <c r="B44" s="4">
        <f t="shared" ref="B44:E44" si="21">AVERAGE(B34:B43)</f>
        <v>0</v>
      </c>
      <c r="C44" s="4">
        <f t="shared" si="21"/>
        <v>32.8125</v>
      </c>
      <c r="D44" s="4">
        <f t="shared" si="21"/>
        <v>296.875</v>
      </c>
      <c r="E44" s="4">
        <f t="shared" si="21"/>
        <v>3578.125</v>
      </c>
      <c r="F44" s="22"/>
      <c r="G44" s="4">
        <f>AVERAGE(G34:G43)</f>
        <v>0</v>
      </c>
      <c r="H44" s="4">
        <f t="shared" ref="H44:K44" si="22">AVERAGE(H34:H43)</f>
        <v>0</v>
      </c>
      <c r="I44" s="4">
        <f t="shared" si="22"/>
        <v>31.25</v>
      </c>
      <c r="J44" s="4">
        <f t="shared" si="22"/>
        <v>279.6875</v>
      </c>
      <c r="K44" s="4">
        <f t="shared" si="22"/>
        <v>2910.9375</v>
      </c>
      <c r="L44" s="22"/>
      <c r="M44" s="4">
        <f>AVERAGE(M34:M43)</f>
        <v>0</v>
      </c>
      <c r="N44" s="4">
        <f t="shared" ref="N44:P44" si="23">AVERAGE(N34:N43)</f>
        <v>0</v>
      </c>
      <c r="O44" s="4">
        <f t="shared" si="23"/>
        <v>31.25</v>
      </c>
      <c r="P44" s="4">
        <f t="shared" si="23"/>
        <v>285.9375</v>
      </c>
      <c r="Q44" s="4">
        <f>AVERAGE(Q34:Q43)</f>
        <v>2935.9375</v>
      </c>
      <c r="R44" s="14"/>
      <c r="S44" s="4">
        <f>AVERAGE(S34:S43)</f>
        <v>1466.7</v>
      </c>
      <c r="T44" s="4">
        <f>AVERAGE(T34:T43)</f>
        <v>21740.5</v>
      </c>
      <c r="U44" s="4">
        <f t="shared" ref="U44:V44" si="24">AVERAGE(U34:U43)</f>
        <v>292054.5</v>
      </c>
      <c r="V44" s="4">
        <f t="shared" si="24"/>
        <v>3659114</v>
      </c>
      <c r="W44" s="4">
        <f>AVERAGE(W34:W43)</f>
        <v>43914598.200000003</v>
      </c>
      <c r="X44" s="20"/>
      <c r="Y44" s="4">
        <f>AVERAGE(Y34:Y43)</f>
        <v>1664.5</v>
      </c>
      <c r="Z44" s="4">
        <f t="shared" ref="Z44:AC44" si="25">AVERAGE(Z34:Z43)</f>
        <v>26863.7</v>
      </c>
      <c r="AA44" s="4">
        <f t="shared" si="25"/>
        <v>372491.6</v>
      </c>
      <c r="AB44" s="4">
        <f t="shared" si="25"/>
        <v>4773657.0999999996</v>
      </c>
      <c r="AC44" s="4">
        <f t="shared" si="25"/>
        <v>58178839.399999999</v>
      </c>
      <c r="AD44" s="20"/>
      <c r="AE44" s="4">
        <f>AVERAGE(AE34:AE43)</f>
        <v>1394.5</v>
      </c>
      <c r="AF44" s="4">
        <f t="shared" ref="AF44:AG44" si="26">AVERAGE(AF34:AF43)</f>
        <v>20296.7</v>
      </c>
      <c r="AG44" s="4">
        <f t="shared" si="26"/>
        <v>265290</v>
      </c>
      <c r="AH44" s="4">
        <f>AVERAGE(AH34:AH43)</f>
        <v>3272822.1</v>
      </c>
      <c r="AI44" s="4">
        <f t="shared" ref="AI44" si="27">AVERAGE(AI34:AI43)</f>
        <v>38905635.100000001</v>
      </c>
      <c r="AJ44" s="14"/>
      <c r="AK44" s="4">
        <f>AVERAGE(AK34:AK43)</f>
        <v>101</v>
      </c>
      <c r="AL44" s="4">
        <f>AVERAGE(AL34:AL43)</f>
        <v>1001</v>
      </c>
      <c r="AM44" s="4">
        <f t="shared" ref="AM44:AN44" si="28">AVERAGE(AM34:AM43)</f>
        <v>10001</v>
      </c>
      <c r="AN44" s="4">
        <f t="shared" si="28"/>
        <v>100001</v>
      </c>
      <c r="AO44" s="4">
        <f>AVERAGE(AO34:AO43)</f>
        <v>1000001</v>
      </c>
      <c r="AP44" s="20"/>
      <c r="AQ44" s="4">
        <f>AVERAGE(AQ34:AQ43)</f>
        <v>101</v>
      </c>
      <c r="AR44" s="4">
        <f t="shared" ref="AR44:AU44" si="29">AVERAGE(AR34:AR43)</f>
        <v>1001</v>
      </c>
      <c r="AS44" s="4">
        <f t="shared" si="29"/>
        <v>10001</v>
      </c>
      <c r="AT44" s="4">
        <f t="shared" si="29"/>
        <v>100001</v>
      </c>
      <c r="AU44" s="4">
        <f t="shared" si="29"/>
        <v>1000001</v>
      </c>
      <c r="AV44" s="20"/>
      <c r="AW44" s="4">
        <f>AVERAGE(AW34:AW43)</f>
        <v>101</v>
      </c>
      <c r="AX44" s="4">
        <f t="shared" ref="AX44:AY44" si="30">AVERAGE(AX34:AX43)</f>
        <v>1001</v>
      </c>
      <c r="AY44" s="4">
        <f t="shared" si="30"/>
        <v>10001</v>
      </c>
      <c r="AZ44" s="4">
        <f>AVERAGE(AZ34:AZ43)</f>
        <v>100001</v>
      </c>
      <c r="BA44" s="4">
        <f t="shared" ref="BA44" si="31">AVERAGE(BA34:BA43)</f>
        <v>1000001</v>
      </c>
    </row>
    <row r="45" spans="1:55" ht="18" customHeight="1" x14ac:dyDescent="0.3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14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4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  <c r="AV45" s="13"/>
      <c r="AW45" s="13"/>
      <c r="AX45" s="13"/>
      <c r="AY45" s="13"/>
      <c r="AZ45" s="13"/>
      <c r="BA45" s="13"/>
    </row>
    <row r="46" spans="1:55" ht="15.6" x14ac:dyDescent="0.3">
      <c r="A46" s="21" t="s">
        <v>14</v>
      </c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14"/>
      <c r="S46" s="15" t="s">
        <v>9</v>
      </c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4"/>
      <c r="AK46" s="16" t="s">
        <v>10</v>
      </c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X46" s="16"/>
      <c r="AY46" s="16"/>
      <c r="AZ46" s="16"/>
      <c r="BA46" s="16"/>
    </row>
    <row r="47" spans="1:55" x14ac:dyDescent="0.3">
      <c r="A47" s="17" t="s">
        <v>0</v>
      </c>
      <c r="B47" s="17"/>
      <c r="C47" s="17"/>
      <c r="D47" s="17"/>
      <c r="E47" s="17"/>
      <c r="F47" s="18"/>
      <c r="G47" s="17" t="s">
        <v>1</v>
      </c>
      <c r="H47" s="17"/>
      <c r="I47" s="17"/>
      <c r="J47" s="17"/>
      <c r="K47" s="17"/>
      <c r="L47" s="18"/>
      <c r="M47" s="17" t="s">
        <v>2</v>
      </c>
      <c r="N47" s="17"/>
      <c r="O47" s="17"/>
      <c r="P47" s="17"/>
      <c r="Q47" s="17"/>
      <c r="R47" s="14"/>
      <c r="S47" s="17" t="s">
        <v>0</v>
      </c>
      <c r="T47" s="17"/>
      <c r="U47" s="17"/>
      <c r="V47" s="17"/>
      <c r="W47" s="17"/>
      <c r="X47" s="2"/>
      <c r="Y47" s="17" t="s">
        <v>1</v>
      </c>
      <c r="Z47" s="17"/>
      <c r="AA47" s="17"/>
      <c r="AB47" s="17"/>
      <c r="AC47" s="17"/>
      <c r="AD47" s="18"/>
      <c r="AE47" s="17" t="s">
        <v>2</v>
      </c>
      <c r="AF47" s="17"/>
      <c r="AG47" s="17"/>
      <c r="AH47" s="17"/>
      <c r="AI47" s="17"/>
      <c r="AJ47" s="14"/>
      <c r="AK47" s="17" t="s">
        <v>0</v>
      </c>
      <c r="AL47" s="17"/>
      <c r="AM47" s="17"/>
      <c r="AN47" s="17"/>
      <c r="AO47" s="17"/>
      <c r="AP47" s="2"/>
      <c r="AQ47" s="17" t="s">
        <v>1</v>
      </c>
      <c r="AR47" s="17"/>
      <c r="AS47" s="17"/>
      <c r="AT47" s="17"/>
      <c r="AU47" s="17"/>
      <c r="AV47" s="18"/>
      <c r="AW47" s="17" t="s">
        <v>2</v>
      </c>
      <c r="AX47" s="17"/>
      <c r="AY47" s="17"/>
      <c r="AZ47" s="17"/>
      <c r="BA47" s="17"/>
    </row>
    <row r="48" spans="1:55" x14ac:dyDescent="0.3">
      <c r="A48" s="3">
        <v>100</v>
      </c>
      <c r="B48" s="3">
        <v>1000</v>
      </c>
      <c r="C48" s="3">
        <v>10000</v>
      </c>
      <c r="D48" s="3">
        <v>100000</v>
      </c>
      <c r="E48" s="3">
        <v>1000000</v>
      </c>
      <c r="F48" s="19"/>
      <c r="G48" s="3">
        <v>100</v>
      </c>
      <c r="H48" s="3">
        <v>1000</v>
      </c>
      <c r="I48" s="3">
        <v>10000</v>
      </c>
      <c r="J48" s="3">
        <v>100000</v>
      </c>
      <c r="K48" s="3">
        <v>1000000</v>
      </c>
      <c r="L48" s="19"/>
      <c r="M48" s="3">
        <v>100</v>
      </c>
      <c r="N48" s="3">
        <v>1000</v>
      </c>
      <c r="O48" s="3">
        <v>10000</v>
      </c>
      <c r="P48" s="3">
        <v>100000</v>
      </c>
      <c r="Q48" s="3">
        <v>1000000</v>
      </c>
      <c r="R48" s="14"/>
      <c r="S48" s="3">
        <v>100</v>
      </c>
      <c r="T48" s="3">
        <v>1000</v>
      </c>
      <c r="U48" s="3">
        <v>10000</v>
      </c>
      <c r="V48" s="3">
        <v>100000</v>
      </c>
      <c r="W48" s="3">
        <v>1000000</v>
      </c>
      <c r="X48" s="19"/>
      <c r="Y48" s="3">
        <v>100</v>
      </c>
      <c r="Z48" s="3">
        <v>1000</v>
      </c>
      <c r="AA48" s="3">
        <v>10000</v>
      </c>
      <c r="AB48" s="3">
        <v>100000</v>
      </c>
      <c r="AC48" s="3">
        <v>1000000</v>
      </c>
      <c r="AD48" s="19"/>
      <c r="AE48" s="3">
        <v>100</v>
      </c>
      <c r="AF48" s="3">
        <v>1000</v>
      </c>
      <c r="AG48" s="3">
        <v>10000</v>
      </c>
      <c r="AH48" s="3">
        <v>100000</v>
      </c>
      <c r="AI48" s="3">
        <v>1000000</v>
      </c>
      <c r="AJ48" s="14"/>
      <c r="AK48" s="3">
        <v>100</v>
      </c>
      <c r="AL48" s="3">
        <v>1000</v>
      </c>
      <c r="AM48" s="3">
        <v>10000</v>
      </c>
      <c r="AN48" s="3">
        <v>100000</v>
      </c>
      <c r="AO48" s="3">
        <v>1000000</v>
      </c>
      <c r="AP48" s="19"/>
      <c r="AQ48" s="3">
        <v>100</v>
      </c>
      <c r="AR48" s="3">
        <v>1000</v>
      </c>
      <c r="AS48" s="3">
        <v>10000</v>
      </c>
      <c r="AT48" s="3">
        <v>100000</v>
      </c>
      <c r="AU48" s="3">
        <v>1000000</v>
      </c>
      <c r="AV48" s="19"/>
      <c r="AW48" s="3">
        <v>100</v>
      </c>
      <c r="AX48" s="3">
        <v>1000</v>
      </c>
      <c r="AY48" s="3">
        <v>10000</v>
      </c>
      <c r="AZ48" s="3">
        <v>100000</v>
      </c>
      <c r="BA48" s="3">
        <v>1000000</v>
      </c>
    </row>
    <row r="49" spans="1:53" x14ac:dyDescent="0.3">
      <c r="A49" s="1">
        <v>0</v>
      </c>
      <c r="B49" s="1">
        <v>0</v>
      </c>
      <c r="C49" s="7">
        <v>31.25</v>
      </c>
      <c r="D49" s="7">
        <v>484.375</v>
      </c>
      <c r="E49" s="7">
        <v>7468.75</v>
      </c>
      <c r="F49" s="19"/>
      <c r="G49" s="1">
        <v>0</v>
      </c>
      <c r="H49" s="1">
        <v>0</v>
      </c>
      <c r="I49" s="7">
        <v>31.25</v>
      </c>
      <c r="J49" s="7">
        <v>578.125</v>
      </c>
      <c r="K49" s="7">
        <v>6781.25</v>
      </c>
      <c r="L49" s="19"/>
      <c r="M49" s="1">
        <v>0</v>
      </c>
      <c r="N49" s="1">
        <v>0</v>
      </c>
      <c r="O49" s="7">
        <v>31.25</v>
      </c>
      <c r="P49" s="7">
        <v>703.125</v>
      </c>
      <c r="Q49" s="7">
        <v>5765.625</v>
      </c>
      <c r="R49" s="14"/>
      <c r="S49" s="1">
        <v>1641</v>
      </c>
      <c r="T49" s="1">
        <v>23822</v>
      </c>
      <c r="U49" s="1">
        <v>310768</v>
      </c>
      <c r="V49" s="1">
        <v>3860352</v>
      </c>
      <c r="W49" s="1">
        <v>45902876</v>
      </c>
      <c r="X49" s="19"/>
      <c r="Y49" s="1">
        <v>1964</v>
      </c>
      <c r="Z49" s="1">
        <v>30308</v>
      </c>
      <c r="AA49" s="1">
        <v>408290</v>
      </c>
      <c r="AB49" s="1">
        <v>5133790</v>
      </c>
      <c r="AC49" s="1">
        <v>61878450</v>
      </c>
      <c r="AD49" s="19"/>
      <c r="AE49" s="1">
        <v>1456</v>
      </c>
      <c r="AF49" s="1">
        <v>20955</v>
      </c>
      <c r="AG49" s="1">
        <v>271946</v>
      </c>
      <c r="AH49" s="1">
        <v>3339475</v>
      </c>
      <c r="AI49" s="1">
        <v>39572288</v>
      </c>
      <c r="AJ49" s="14"/>
      <c r="AK49" s="1">
        <v>101</v>
      </c>
      <c r="AL49" s="1">
        <v>1001</v>
      </c>
      <c r="AM49" s="1">
        <v>10001</v>
      </c>
      <c r="AN49" s="1">
        <v>100001</v>
      </c>
      <c r="AO49" s="1">
        <v>1000001</v>
      </c>
      <c r="AP49" s="19"/>
      <c r="AQ49" s="1">
        <v>101</v>
      </c>
      <c r="AR49" s="1">
        <v>1001</v>
      </c>
      <c r="AS49" s="1">
        <v>10001</v>
      </c>
      <c r="AT49" s="1">
        <v>100001</v>
      </c>
      <c r="AU49" s="1">
        <v>1000001</v>
      </c>
      <c r="AV49" s="19"/>
      <c r="AW49" s="1">
        <v>101</v>
      </c>
      <c r="AX49" s="1">
        <v>1001</v>
      </c>
      <c r="AY49" s="1">
        <v>10001</v>
      </c>
      <c r="AZ49" s="1">
        <v>100001</v>
      </c>
      <c r="BA49" s="1">
        <v>1000001</v>
      </c>
    </row>
    <row r="50" spans="1:53" x14ac:dyDescent="0.3">
      <c r="A50" s="1">
        <v>0</v>
      </c>
      <c r="B50" s="1">
        <v>0</v>
      </c>
      <c r="C50" s="7">
        <v>31.25</v>
      </c>
      <c r="D50" s="7">
        <v>656.25</v>
      </c>
      <c r="E50" s="7">
        <v>7265.625</v>
      </c>
      <c r="F50" s="19"/>
      <c r="G50" s="1">
        <v>0</v>
      </c>
      <c r="H50" s="1">
        <v>0</v>
      </c>
      <c r="I50" s="7">
        <v>46.875</v>
      </c>
      <c r="J50" s="7">
        <v>687.5</v>
      </c>
      <c r="K50" s="7">
        <v>6375</v>
      </c>
      <c r="L50" s="19"/>
      <c r="M50" s="1">
        <v>0</v>
      </c>
      <c r="N50" s="1">
        <v>0</v>
      </c>
      <c r="O50" s="7">
        <v>31.25</v>
      </c>
      <c r="P50" s="7">
        <v>546.875</v>
      </c>
      <c r="Q50" s="7">
        <v>5296.875</v>
      </c>
      <c r="R50" s="14"/>
      <c r="S50" s="1">
        <v>1643</v>
      </c>
      <c r="T50" s="1">
        <v>23824</v>
      </c>
      <c r="U50" s="1">
        <v>310768</v>
      </c>
      <c r="V50" s="1">
        <v>3849157</v>
      </c>
      <c r="W50" s="1">
        <v>45891439</v>
      </c>
      <c r="X50" s="19"/>
      <c r="Y50" s="1">
        <v>1965</v>
      </c>
      <c r="Z50" s="1">
        <v>30307</v>
      </c>
      <c r="AA50" s="1">
        <v>408290</v>
      </c>
      <c r="AB50" s="1">
        <v>5133796</v>
      </c>
      <c r="AC50" s="1">
        <v>61878450</v>
      </c>
      <c r="AD50" s="19"/>
      <c r="AE50" s="1">
        <v>1455</v>
      </c>
      <c r="AF50" s="1">
        <v>20956</v>
      </c>
      <c r="AG50" s="1">
        <v>271945</v>
      </c>
      <c r="AH50" s="1">
        <v>3339477</v>
      </c>
      <c r="AI50" s="1">
        <v>39572289</v>
      </c>
      <c r="AJ50" s="14"/>
      <c r="AK50" s="1">
        <v>101</v>
      </c>
      <c r="AL50" s="1">
        <v>1001</v>
      </c>
      <c r="AM50" s="1">
        <v>10001</v>
      </c>
      <c r="AN50" s="1">
        <v>100001</v>
      </c>
      <c r="AO50" s="1">
        <v>1000001</v>
      </c>
      <c r="AP50" s="19"/>
      <c r="AQ50" s="1">
        <v>101</v>
      </c>
      <c r="AR50" s="1">
        <v>1001</v>
      </c>
      <c r="AS50" s="1">
        <v>10001</v>
      </c>
      <c r="AT50" s="1">
        <v>100001</v>
      </c>
      <c r="AU50" s="1">
        <v>1000001</v>
      </c>
      <c r="AV50" s="19"/>
      <c r="AW50" s="1">
        <v>101</v>
      </c>
      <c r="AX50" s="1">
        <v>1001</v>
      </c>
      <c r="AY50" s="1">
        <v>10001</v>
      </c>
      <c r="AZ50" s="1">
        <v>100001</v>
      </c>
      <c r="BA50" s="1">
        <v>1000001</v>
      </c>
    </row>
    <row r="51" spans="1:53" x14ac:dyDescent="0.3">
      <c r="A51" s="1">
        <v>0</v>
      </c>
      <c r="B51" s="1">
        <v>0</v>
      </c>
      <c r="C51" s="7">
        <v>46.875</v>
      </c>
      <c r="D51" s="7">
        <v>500</v>
      </c>
      <c r="E51" s="7">
        <v>7515.625</v>
      </c>
      <c r="F51" s="19"/>
      <c r="G51" s="1">
        <v>0</v>
      </c>
      <c r="H51" s="1">
        <v>0</v>
      </c>
      <c r="I51" s="7">
        <v>46.875</v>
      </c>
      <c r="J51" s="7">
        <v>531.25</v>
      </c>
      <c r="K51" s="7">
        <v>6687.5</v>
      </c>
      <c r="L51" s="19"/>
      <c r="M51" s="1">
        <v>0</v>
      </c>
      <c r="N51" s="7">
        <v>15.625</v>
      </c>
      <c r="O51" s="7">
        <v>46.875</v>
      </c>
      <c r="P51" s="7">
        <v>609.375</v>
      </c>
      <c r="Q51" s="7">
        <v>5546.875</v>
      </c>
      <c r="R51" s="14"/>
      <c r="S51" s="1">
        <v>1645</v>
      </c>
      <c r="T51" s="1">
        <v>23825</v>
      </c>
      <c r="U51" s="1">
        <v>310769</v>
      </c>
      <c r="V51" s="1">
        <v>3861497</v>
      </c>
      <c r="W51" s="1">
        <v>45927569</v>
      </c>
      <c r="X51" s="19"/>
      <c r="Y51" s="1">
        <v>1966</v>
      </c>
      <c r="Z51" s="1">
        <v>30311</v>
      </c>
      <c r="AA51" s="1">
        <v>408289</v>
      </c>
      <c r="AB51" s="1">
        <v>5133794</v>
      </c>
      <c r="AC51" s="1">
        <v>61878453</v>
      </c>
      <c r="AD51" s="19"/>
      <c r="AE51" s="1">
        <v>1457</v>
      </c>
      <c r="AF51" s="1">
        <v>20958</v>
      </c>
      <c r="AG51" s="1">
        <v>271949</v>
      </c>
      <c r="AH51" s="1">
        <v>3339475</v>
      </c>
      <c r="AI51" s="1">
        <v>39572285</v>
      </c>
      <c r="AJ51" s="14"/>
      <c r="AK51" s="1">
        <v>101</v>
      </c>
      <c r="AL51" s="1">
        <v>1001</v>
      </c>
      <c r="AM51" s="1">
        <v>10001</v>
      </c>
      <c r="AN51" s="1">
        <v>100001</v>
      </c>
      <c r="AO51" s="1">
        <v>1000001</v>
      </c>
      <c r="AP51" s="19"/>
      <c r="AQ51" s="1">
        <v>101</v>
      </c>
      <c r="AR51" s="1">
        <v>1001</v>
      </c>
      <c r="AS51" s="1">
        <v>10001</v>
      </c>
      <c r="AT51" s="1">
        <v>100001</v>
      </c>
      <c r="AU51" s="1">
        <v>1000001</v>
      </c>
      <c r="AV51" s="19"/>
      <c r="AW51" s="1">
        <v>101</v>
      </c>
      <c r="AX51" s="1">
        <v>1001</v>
      </c>
      <c r="AY51" s="1">
        <v>10001</v>
      </c>
      <c r="AZ51" s="1">
        <v>100001</v>
      </c>
      <c r="BA51" s="1">
        <v>1000001</v>
      </c>
    </row>
    <row r="52" spans="1:53" x14ac:dyDescent="0.3">
      <c r="A52" s="1">
        <v>0</v>
      </c>
      <c r="B52" s="1">
        <v>0</v>
      </c>
      <c r="C52" s="7">
        <v>31.25</v>
      </c>
      <c r="D52" s="7">
        <v>453.125</v>
      </c>
      <c r="E52" s="7">
        <v>7125</v>
      </c>
      <c r="F52" s="19"/>
      <c r="G52" s="1">
        <v>0</v>
      </c>
      <c r="H52" s="7">
        <v>15.625</v>
      </c>
      <c r="I52" s="7">
        <v>31.25</v>
      </c>
      <c r="J52" s="7">
        <v>531.25</v>
      </c>
      <c r="K52" s="7">
        <v>6359.375</v>
      </c>
      <c r="L52" s="19"/>
      <c r="M52" s="1">
        <v>0</v>
      </c>
      <c r="N52" s="1">
        <v>0</v>
      </c>
      <c r="O52" s="7">
        <v>31.25</v>
      </c>
      <c r="P52" s="7">
        <v>546.875</v>
      </c>
      <c r="Q52" s="7">
        <v>5765.625</v>
      </c>
      <c r="R52" s="14"/>
      <c r="S52" s="1">
        <v>1647</v>
      </c>
      <c r="T52" s="1">
        <v>23824</v>
      </c>
      <c r="U52" s="1">
        <v>310771</v>
      </c>
      <c r="V52" s="1">
        <v>3856288</v>
      </c>
      <c r="W52" s="1">
        <v>46168137</v>
      </c>
      <c r="X52" s="19"/>
      <c r="Y52" s="1">
        <v>1965</v>
      </c>
      <c r="Z52" s="1">
        <v>30307</v>
      </c>
      <c r="AA52" s="1">
        <v>408286</v>
      </c>
      <c r="AB52" s="1">
        <v>5133793</v>
      </c>
      <c r="AC52" s="1">
        <v>61878452</v>
      </c>
      <c r="AD52" s="19"/>
      <c r="AE52" s="1">
        <v>1460</v>
      </c>
      <c r="AF52" s="1">
        <v>20958</v>
      </c>
      <c r="AG52" s="1">
        <v>271948</v>
      </c>
      <c r="AH52" s="1">
        <v>3339476</v>
      </c>
      <c r="AI52" s="1">
        <v>39572288</v>
      </c>
      <c r="AJ52" s="14"/>
      <c r="AK52" s="1">
        <v>101</v>
      </c>
      <c r="AL52" s="1">
        <v>1001</v>
      </c>
      <c r="AM52" s="1">
        <v>10001</v>
      </c>
      <c r="AN52" s="1">
        <v>100001</v>
      </c>
      <c r="AO52" s="1">
        <v>1000001</v>
      </c>
      <c r="AP52" s="19"/>
      <c r="AQ52" s="1">
        <v>101</v>
      </c>
      <c r="AR52" s="1">
        <v>1001</v>
      </c>
      <c r="AS52" s="1">
        <v>10001</v>
      </c>
      <c r="AT52" s="1">
        <v>100001</v>
      </c>
      <c r="AU52" s="1">
        <v>1000001</v>
      </c>
      <c r="AV52" s="19"/>
      <c r="AW52" s="1">
        <v>101</v>
      </c>
      <c r="AX52" s="1">
        <v>1001</v>
      </c>
      <c r="AY52" s="1">
        <v>10001</v>
      </c>
      <c r="AZ52" s="1">
        <v>100001</v>
      </c>
      <c r="BA52" s="1">
        <v>1000001</v>
      </c>
    </row>
    <row r="53" spans="1:53" x14ac:dyDescent="0.3">
      <c r="A53" s="1">
        <v>0</v>
      </c>
      <c r="B53" s="1">
        <v>0</v>
      </c>
      <c r="C53" s="7">
        <v>31.25</v>
      </c>
      <c r="D53" s="7">
        <v>515.625</v>
      </c>
      <c r="E53" s="7">
        <v>7359.375</v>
      </c>
      <c r="F53" s="19"/>
      <c r="G53" s="1">
        <v>0</v>
      </c>
      <c r="H53" s="1">
        <v>0</v>
      </c>
      <c r="I53" s="7">
        <v>31.25</v>
      </c>
      <c r="J53" s="7">
        <v>484.375</v>
      </c>
      <c r="K53" s="7">
        <v>6265.625</v>
      </c>
      <c r="L53" s="19"/>
      <c r="M53" s="1">
        <v>0</v>
      </c>
      <c r="N53" s="1">
        <v>0</v>
      </c>
      <c r="O53" s="7">
        <v>46.875</v>
      </c>
      <c r="P53" s="7">
        <v>500</v>
      </c>
      <c r="Q53" s="7">
        <v>5906.25</v>
      </c>
      <c r="R53" s="14"/>
      <c r="S53" s="1">
        <v>1672</v>
      </c>
      <c r="T53" s="1">
        <v>24134</v>
      </c>
      <c r="U53" s="1">
        <v>311405</v>
      </c>
      <c r="V53" s="1">
        <v>3863116</v>
      </c>
      <c r="W53" s="1">
        <v>45971768</v>
      </c>
      <c r="X53" s="19"/>
      <c r="Y53" s="1">
        <v>1967</v>
      </c>
      <c r="Z53" s="1">
        <v>30307</v>
      </c>
      <c r="AA53" s="1">
        <v>408290</v>
      </c>
      <c r="AB53" s="1">
        <v>5133794</v>
      </c>
      <c r="AC53" s="1">
        <v>61878451</v>
      </c>
      <c r="AD53" s="19"/>
      <c r="AE53" s="1">
        <v>1455</v>
      </c>
      <c r="AF53" s="1">
        <v>20957</v>
      </c>
      <c r="AG53" s="1">
        <v>271946</v>
      </c>
      <c r="AH53" s="1">
        <v>3339475</v>
      </c>
      <c r="AI53" s="1">
        <v>39572287</v>
      </c>
      <c r="AJ53" s="14"/>
      <c r="AK53" s="1">
        <v>101</v>
      </c>
      <c r="AL53" s="1">
        <v>1001</v>
      </c>
      <c r="AM53" s="1">
        <v>10001</v>
      </c>
      <c r="AN53" s="1">
        <v>100001</v>
      </c>
      <c r="AO53" s="1">
        <v>1000001</v>
      </c>
      <c r="AP53" s="19"/>
      <c r="AQ53" s="1">
        <v>101</v>
      </c>
      <c r="AR53" s="1">
        <v>1001</v>
      </c>
      <c r="AS53" s="1">
        <v>10001</v>
      </c>
      <c r="AT53" s="1">
        <v>100001</v>
      </c>
      <c r="AU53" s="1">
        <v>1000001</v>
      </c>
      <c r="AV53" s="19"/>
      <c r="AW53" s="1">
        <v>101</v>
      </c>
      <c r="AX53" s="1">
        <v>1001</v>
      </c>
      <c r="AY53" s="1">
        <v>10001</v>
      </c>
      <c r="AZ53" s="1">
        <v>100001</v>
      </c>
      <c r="BA53" s="1">
        <v>1000001</v>
      </c>
    </row>
    <row r="54" spans="1:53" x14ac:dyDescent="0.3">
      <c r="A54" s="1">
        <v>0</v>
      </c>
      <c r="B54" s="1">
        <v>0</v>
      </c>
      <c r="C54" s="7">
        <v>46.875</v>
      </c>
      <c r="D54" s="7">
        <v>562.5</v>
      </c>
      <c r="E54" s="7">
        <v>6500</v>
      </c>
      <c r="F54" s="19"/>
      <c r="G54" s="1">
        <v>0</v>
      </c>
      <c r="H54" s="1">
        <v>0</v>
      </c>
      <c r="I54" s="7">
        <v>46.875</v>
      </c>
      <c r="J54" s="7">
        <v>453.125</v>
      </c>
      <c r="K54" s="7">
        <v>7062.5</v>
      </c>
      <c r="L54" s="19"/>
      <c r="M54" s="1">
        <v>0</v>
      </c>
      <c r="N54" s="1">
        <v>0</v>
      </c>
      <c r="O54" s="7">
        <v>31.25</v>
      </c>
      <c r="P54" s="7">
        <v>546.875</v>
      </c>
      <c r="Q54" s="7">
        <v>5156.25</v>
      </c>
      <c r="R54" s="14"/>
      <c r="S54" s="1">
        <v>1670</v>
      </c>
      <c r="T54" s="1">
        <v>24173</v>
      </c>
      <c r="U54" s="1">
        <v>310120</v>
      </c>
      <c r="V54" s="1">
        <v>3856344</v>
      </c>
      <c r="W54" s="1">
        <v>46024392</v>
      </c>
      <c r="X54" s="19"/>
      <c r="Y54" s="1">
        <v>1968</v>
      </c>
      <c r="Z54" s="1">
        <v>30309</v>
      </c>
      <c r="AA54" s="1">
        <v>408291</v>
      </c>
      <c r="AB54" s="1">
        <v>5133794</v>
      </c>
      <c r="AC54" s="1">
        <v>61878452</v>
      </c>
      <c r="AD54" s="19"/>
      <c r="AE54" s="1">
        <v>1456</v>
      </c>
      <c r="AF54" s="1">
        <v>20957</v>
      </c>
      <c r="AG54" s="1">
        <v>271950</v>
      </c>
      <c r="AH54" s="1">
        <v>3339480</v>
      </c>
      <c r="AI54" s="1">
        <v>39572290</v>
      </c>
      <c r="AJ54" s="14"/>
      <c r="AK54" s="1">
        <v>101</v>
      </c>
      <c r="AL54" s="1">
        <v>1001</v>
      </c>
      <c r="AM54" s="1">
        <v>10001</v>
      </c>
      <c r="AN54" s="1">
        <v>100001</v>
      </c>
      <c r="AO54" s="1">
        <v>1000001</v>
      </c>
      <c r="AP54" s="19"/>
      <c r="AQ54" s="1">
        <v>101</v>
      </c>
      <c r="AR54" s="1">
        <v>1001</v>
      </c>
      <c r="AS54" s="1">
        <v>10001</v>
      </c>
      <c r="AT54" s="1">
        <v>100001</v>
      </c>
      <c r="AU54" s="1">
        <v>1000001</v>
      </c>
      <c r="AV54" s="19"/>
      <c r="AW54" s="1">
        <v>101</v>
      </c>
      <c r="AX54" s="1">
        <v>1001</v>
      </c>
      <c r="AY54" s="1">
        <v>10001</v>
      </c>
      <c r="AZ54" s="1">
        <v>100001</v>
      </c>
      <c r="BA54" s="1">
        <v>1000001</v>
      </c>
    </row>
    <row r="55" spans="1:53" x14ac:dyDescent="0.3">
      <c r="A55" s="1">
        <v>0</v>
      </c>
      <c r="B55" s="1">
        <v>0</v>
      </c>
      <c r="C55" s="7">
        <v>31.25</v>
      </c>
      <c r="D55" s="7">
        <v>593.75</v>
      </c>
      <c r="E55" s="7">
        <v>6000</v>
      </c>
      <c r="F55" s="19"/>
      <c r="G55" s="1">
        <v>0</v>
      </c>
      <c r="H55" s="1">
        <v>0</v>
      </c>
      <c r="I55" s="7">
        <v>31.25</v>
      </c>
      <c r="J55" s="7">
        <v>625</v>
      </c>
      <c r="K55" s="7">
        <v>6312.5</v>
      </c>
      <c r="L55" s="19"/>
      <c r="M55" s="1">
        <v>0</v>
      </c>
      <c r="N55" s="1">
        <v>0</v>
      </c>
      <c r="O55" s="7">
        <v>31.25</v>
      </c>
      <c r="P55" s="7">
        <v>531.25</v>
      </c>
      <c r="Q55" s="7">
        <v>4921.875</v>
      </c>
      <c r="R55" s="14"/>
      <c r="S55" s="1">
        <v>1672</v>
      </c>
      <c r="T55" s="1">
        <v>24170</v>
      </c>
      <c r="U55" s="1">
        <v>310119</v>
      </c>
      <c r="V55" s="1">
        <v>3856341</v>
      </c>
      <c r="W55" s="1">
        <v>45905083</v>
      </c>
      <c r="X55" s="19"/>
      <c r="Y55" s="1">
        <v>1967</v>
      </c>
      <c r="Z55" s="1">
        <v>30308</v>
      </c>
      <c r="AA55" s="1">
        <v>408290</v>
      </c>
      <c r="AB55" s="1">
        <v>5133794</v>
      </c>
      <c r="AC55" s="1">
        <v>61878453</v>
      </c>
      <c r="AD55" s="19"/>
      <c r="AE55" s="1">
        <v>1455</v>
      </c>
      <c r="AF55" s="1">
        <v>20957</v>
      </c>
      <c r="AG55" s="1">
        <v>271951</v>
      </c>
      <c r="AH55" s="1">
        <v>3339480</v>
      </c>
      <c r="AI55" s="1">
        <v>39572288</v>
      </c>
      <c r="AJ55" s="14"/>
      <c r="AK55" s="1">
        <v>101</v>
      </c>
      <c r="AL55" s="1">
        <v>1001</v>
      </c>
      <c r="AM55" s="1">
        <v>10001</v>
      </c>
      <c r="AN55" s="1">
        <v>100001</v>
      </c>
      <c r="AO55" s="1">
        <v>1000001</v>
      </c>
      <c r="AP55" s="19"/>
      <c r="AQ55" s="1">
        <v>101</v>
      </c>
      <c r="AR55" s="1">
        <v>1001</v>
      </c>
      <c r="AS55" s="1">
        <v>10001</v>
      </c>
      <c r="AT55" s="1">
        <v>100001</v>
      </c>
      <c r="AU55" s="1">
        <v>1000001</v>
      </c>
      <c r="AV55" s="19"/>
      <c r="AW55" s="1">
        <v>101</v>
      </c>
      <c r="AX55" s="1">
        <v>1001</v>
      </c>
      <c r="AY55" s="1">
        <v>10001</v>
      </c>
      <c r="AZ55" s="1">
        <v>100001</v>
      </c>
      <c r="BA55" s="1">
        <v>1000001</v>
      </c>
    </row>
    <row r="56" spans="1:53" x14ac:dyDescent="0.3">
      <c r="A56" s="1">
        <v>0</v>
      </c>
      <c r="B56" s="7">
        <v>15.625</v>
      </c>
      <c r="C56" s="7">
        <v>46.875</v>
      </c>
      <c r="D56" s="7">
        <v>515.625</v>
      </c>
      <c r="E56" s="7">
        <v>7062.5</v>
      </c>
      <c r="F56" s="19"/>
      <c r="G56" s="1">
        <v>0</v>
      </c>
      <c r="H56" s="7">
        <v>15.625</v>
      </c>
      <c r="I56" s="7">
        <v>31.25</v>
      </c>
      <c r="J56" s="7">
        <v>406.25</v>
      </c>
      <c r="K56" s="7">
        <v>6671.875</v>
      </c>
      <c r="L56" s="19"/>
      <c r="M56" s="1">
        <v>0</v>
      </c>
      <c r="N56" s="7">
        <v>15.625</v>
      </c>
      <c r="O56" s="7">
        <v>31.25</v>
      </c>
      <c r="P56" s="7">
        <v>500</v>
      </c>
      <c r="Q56" s="7">
        <v>5468.75</v>
      </c>
      <c r="R56" s="14"/>
      <c r="S56" s="1">
        <v>1669</v>
      </c>
      <c r="T56" s="1">
        <v>24174</v>
      </c>
      <c r="U56" s="1">
        <v>310121</v>
      </c>
      <c r="V56" s="1">
        <v>3857113</v>
      </c>
      <c r="W56" s="1">
        <v>45932552</v>
      </c>
      <c r="X56" s="19"/>
      <c r="Y56" s="1">
        <v>1967</v>
      </c>
      <c r="Z56" s="1">
        <v>30307</v>
      </c>
      <c r="AA56" s="1">
        <v>408292</v>
      </c>
      <c r="AB56" s="1">
        <v>5133792</v>
      </c>
      <c r="AC56" s="1">
        <v>61878457</v>
      </c>
      <c r="AD56" s="19"/>
      <c r="AE56" s="1">
        <v>1457</v>
      </c>
      <c r="AF56" s="1">
        <v>20956</v>
      </c>
      <c r="AG56" s="1">
        <v>271950</v>
      </c>
      <c r="AH56" s="1">
        <v>3339479</v>
      </c>
      <c r="AI56" s="1">
        <v>39572288</v>
      </c>
      <c r="AJ56" s="14"/>
      <c r="AK56" s="1">
        <v>101</v>
      </c>
      <c r="AL56" s="1">
        <v>1001</v>
      </c>
      <c r="AM56" s="1">
        <v>10001</v>
      </c>
      <c r="AN56" s="1">
        <v>100001</v>
      </c>
      <c r="AO56" s="1">
        <v>1000001</v>
      </c>
      <c r="AP56" s="19"/>
      <c r="AQ56" s="1">
        <v>101</v>
      </c>
      <c r="AR56" s="1">
        <v>1001</v>
      </c>
      <c r="AS56" s="1">
        <v>10001</v>
      </c>
      <c r="AT56" s="1">
        <v>100001</v>
      </c>
      <c r="AU56" s="1">
        <v>1000001</v>
      </c>
      <c r="AV56" s="19"/>
      <c r="AW56" s="1">
        <v>101</v>
      </c>
      <c r="AX56" s="1">
        <v>1001</v>
      </c>
      <c r="AY56" s="1">
        <v>10001</v>
      </c>
      <c r="AZ56" s="1">
        <v>100001</v>
      </c>
      <c r="BA56" s="1">
        <v>1000001</v>
      </c>
    </row>
    <row r="57" spans="1:53" x14ac:dyDescent="0.3">
      <c r="A57" s="1">
        <v>0</v>
      </c>
      <c r="B57" s="7">
        <v>15.625</v>
      </c>
      <c r="C57" s="7">
        <v>31.25</v>
      </c>
      <c r="D57" s="7">
        <v>781.25</v>
      </c>
      <c r="E57" s="7">
        <v>6281.25</v>
      </c>
      <c r="F57" s="19"/>
      <c r="G57" s="1">
        <v>0</v>
      </c>
      <c r="H57" s="1">
        <v>0</v>
      </c>
      <c r="I57" s="7">
        <v>46.875</v>
      </c>
      <c r="J57" s="7">
        <v>812.5</v>
      </c>
      <c r="K57" s="7">
        <v>6234.375</v>
      </c>
      <c r="L57" s="19"/>
      <c r="M57" s="1">
        <v>0</v>
      </c>
      <c r="N57" s="1">
        <v>0</v>
      </c>
      <c r="O57" s="7">
        <v>31.25</v>
      </c>
      <c r="P57" s="7">
        <v>531.25</v>
      </c>
      <c r="Q57" s="7">
        <v>5765.625</v>
      </c>
      <c r="R57" s="14"/>
      <c r="S57" s="1">
        <v>1672</v>
      </c>
      <c r="T57" s="1">
        <v>24173</v>
      </c>
      <c r="U57" s="1">
        <v>310123</v>
      </c>
      <c r="V57" s="1">
        <v>3865901</v>
      </c>
      <c r="W57" s="1">
        <v>45969736</v>
      </c>
      <c r="X57" s="19"/>
      <c r="Y57" s="1">
        <v>1970</v>
      </c>
      <c r="Z57" s="1">
        <v>30309</v>
      </c>
      <c r="AA57" s="1">
        <v>408291</v>
      </c>
      <c r="AB57" s="1">
        <v>5133798</v>
      </c>
      <c r="AC57" s="1">
        <v>61878452</v>
      </c>
      <c r="AD57" s="19"/>
      <c r="AE57" s="1">
        <v>1458</v>
      </c>
      <c r="AF57" s="1">
        <v>20959</v>
      </c>
      <c r="AG57" s="1">
        <v>271948</v>
      </c>
      <c r="AH57" s="1">
        <v>3339478</v>
      </c>
      <c r="AI57" s="1">
        <v>39572291</v>
      </c>
      <c r="AJ57" s="14"/>
      <c r="AK57" s="1">
        <v>101</v>
      </c>
      <c r="AL57" s="1">
        <v>1001</v>
      </c>
      <c r="AM57" s="1">
        <v>10001</v>
      </c>
      <c r="AN57" s="1">
        <v>100001</v>
      </c>
      <c r="AO57" s="1">
        <v>1000001</v>
      </c>
      <c r="AP57" s="19"/>
      <c r="AQ57" s="1">
        <v>101</v>
      </c>
      <c r="AR57" s="1">
        <v>1001</v>
      </c>
      <c r="AS57" s="1">
        <v>10001</v>
      </c>
      <c r="AT57" s="1">
        <v>100001</v>
      </c>
      <c r="AU57" s="1">
        <v>1000001</v>
      </c>
      <c r="AV57" s="19"/>
      <c r="AW57" s="1">
        <v>101</v>
      </c>
      <c r="AX57" s="1">
        <v>1001</v>
      </c>
      <c r="AY57" s="1">
        <v>10001</v>
      </c>
      <c r="AZ57" s="1">
        <v>100001</v>
      </c>
      <c r="BA57" s="1">
        <v>1000001</v>
      </c>
    </row>
    <row r="58" spans="1:53" x14ac:dyDescent="0.3">
      <c r="A58" s="1">
        <v>0</v>
      </c>
      <c r="B58" s="7">
        <v>15.625</v>
      </c>
      <c r="C58" s="7">
        <v>31.25</v>
      </c>
      <c r="D58" s="7">
        <v>468.75</v>
      </c>
      <c r="E58" s="7">
        <v>7031.25</v>
      </c>
      <c r="F58" s="19"/>
      <c r="G58" s="1">
        <v>0</v>
      </c>
      <c r="H58" s="7">
        <v>15.625</v>
      </c>
      <c r="I58" s="7">
        <v>46.875</v>
      </c>
      <c r="J58" s="7">
        <v>656.25</v>
      </c>
      <c r="K58" s="7">
        <v>7000</v>
      </c>
      <c r="L58" s="19"/>
      <c r="M58" s="1">
        <v>0</v>
      </c>
      <c r="N58" s="1">
        <v>0</v>
      </c>
      <c r="O58" s="7">
        <v>31.25</v>
      </c>
      <c r="P58" s="7">
        <v>453.125</v>
      </c>
      <c r="Q58" s="7">
        <v>5515.625</v>
      </c>
      <c r="R58" s="14"/>
      <c r="S58" s="1">
        <v>1648</v>
      </c>
      <c r="T58" s="1">
        <v>23521</v>
      </c>
      <c r="U58" s="1">
        <v>311462</v>
      </c>
      <c r="V58" s="1">
        <v>3868733</v>
      </c>
      <c r="W58" s="1">
        <v>46129252</v>
      </c>
      <c r="X58" s="19"/>
      <c r="Y58" s="1">
        <v>1973</v>
      </c>
      <c r="Z58" s="1">
        <v>30316</v>
      </c>
      <c r="AA58" s="1">
        <v>408302</v>
      </c>
      <c r="AB58" s="1">
        <v>5133810</v>
      </c>
      <c r="AC58" s="1">
        <v>61878471</v>
      </c>
      <c r="AD58" s="19"/>
      <c r="AE58" s="1">
        <v>1459</v>
      </c>
      <c r="AF58" s="1">
        <v>20961</v>
      </c>
      <c r="AG58" s="1">
        <v>271952</v>
      </c>
      <c r="AH58" s="1">
        <v>3339482</v>
      </c>
      <c r="AI58" s="1">
        <v>39572294</v>
      </c>
      <c r="AJ58" s="14"/>
      <c r="AK58" s="1">
        <v>101</v>
      </c>
      <c r="AL58" s="1">
        <v>1001</v>
      </c>
      <c r="AM58" s="1">
        <v>10001</v>
      </c>
      <c r="AN58" s="1">
        <v>100001</v>
      </c>
      <c r="AO58" s="1">
        <v>1000001</v>
      </c>
      <c r="AP58" s="19"/>
      <c r="AQ58" s="1">
        <v>101</v>
      </c>
      <c r="AR58" s="1">
        <v>1001</v>
      </c>
      <c r="AS58" s="1">
        <v>10001</v>
      </c>
      <c r="AT58" s="1">
        <v>100001</v>
      </c>
      <c r="AU58" s="1">
        <v>1000001</v>
      </c>
      <c r="AV58" s="19"/>
      <c r="AW58" s="1">
        <v>101</v>
      </c>
      <c r="AX58" s="1">
        <v>1001</v>
      </c>
      <c r="AY58" s="1">
        <v>10001</v>
      </c>
      <c r="AZ58" s="1">
        <v>100001</v>
      </c>
      <c r="BA58" s="1">
        <v>1000001</v>
      </c>
    </row>
    <row r="59" spans="1:53" x14ac:dyDescent="0.3">
      <c r="A59" s="4">
        <f>AVERAGE(A49:A58)</f>
        <v>0</v>
      </c>
      <c r="B59" s="4">
        <f t="shared" ref="B59:E59" si="32">AVERAGE(B49:B58)</f>
        <v>4.6875</v>
      </c>
      <c r="C59" s="4">
        <f t="shared" si="32"/>
        <v>35.9375</v>
      </c>
      <c r="D59" s="4">
        <f t="shared" si="32"/>
        <v>553.125</v>
      </c>
      <c r="E59" s="4">
        <f t="shared" si="32"/>
        <v>6960.9375</v>
      </c>
      <c r="F59" s="20"/>
      <c r="G59" s="4">
        <f>AVERAGE(G49:G58)</f>
        <v>0</v>
      </c>
      <c r="H59" s="4">
        <f t="shared" ref="H59:K59" si="33">AVERAGE(H49:H58)</f>
        <v>4.6875</v>
      </c>
      <c r="I59" s="4">
        <f t="shared" si="33"/>
        <v>39.0625</v>
      </c>
      <c r="J59" s="4">
        <f t="shared" si="33"/>
        <v>576.5625</v>
      </c>
      <c r="K59" s="4">
        <f t="shared" si="33"/>
        <v>6575</v>
      </c>
      <c r="L59" s="20"/>
      <c r="M59" s="4">
        <f>AVERAGE(M49:M58)</f>
        <v>0</v>
      </c>
      <c r="N59" s="4">
        <f t="shared" ref="N59:Q59" si="34">AVERAGE(N49:N58)</f>
        <v>3.125</v>
      </c>
      <c r="O59" s="4">
        <f t="shared" si="34"/>
        <v>34.375</v>
      </c>
      <c r="P59" s="4">
        <f t="shared" si="34"/>
        <v>546.875</v>
      </c>
      <c r="Q59" s="4">
        <f t="shared" si="34"/>
        <v>5510.9375</v>
      </c>
      <c r="R59" s="14"/>
      <c r="S59" s="4">
        <f>AVERAGE(S49:S58)</f>
        <v>1657.9</v>
      </c>
      <c r="T59" s="4">
        <f>AVERAGE(T49:T58)</f>
        <v>23964</v>
      </c>
      <c r="U59" s="4">
        <f t="shared" ref="U59:V59" si="35">AVERAGE(U49:U58)</f>
        <v>310642.59999999998</v>
      </c>
      <c r="V59" s="4">
        <f t="shared" si="35"/>
        <v>3859484.2</v>
      </c>
      <c r="W59" s="4">
        <f>AVERAGE(W49:W58)</f>
        <v>45982280.399999999</v>
      </c>
      <c r="X59" s="20"/>
      <c r="Y59" s="4">
        <f>AVERAGE(Y49:Y58)</f>
        <v>1967.2</v>
      </c>
      <c r="Z59" s="4">
        <f t="shared" ref="Z59:AC59" si="36">AVERAGE(Z49:Z58)</f>
        <v>30308.9</v>
      </c>
      <c r="AA59" s="4">
        <f t="shared" si="36"/>
        <v>408291.1</v>
      </c>
      <c r="AB59" s="4">
        <f t="shared" si="36"/>
        <v>5133795.5</v>
      </c>
      <c r="AC59" s="4">
        <f t="shared" si="36"/>
        <v>61878454.100000001</v>
      </c>
      <c r="AD59" s="20"/>
      <c r="AE59" s="4">
        <f>AVERAGE(AE49:AE58)</f>
        <v>1456.8</v>
      </c>
      <c r="AF59" s="4">
        <f t="shared" ref="AF59:AG59" si="37">AVERAGE(AF49:AF58)</f>
        <v>20957.400000000001</v>
      </c>
      <c r="AG59" s="4">
        <f t="shared" si="37"/>
        <v>271948.5</v>
      </c>
      <c r="AH59" s="4">
        <f>AVERAGE(AH49:AH58)</f>
        <v>3339477.7</v>
      </c>
      <c r="AI59" s="4">
        <f t="shared" ref="AI59" si="38">AVERAGE(AI49:AI58)</f>
        <v>39572288.799999997</v>
      </c>
      <c r="AJ59" s="14"/>
      <c r="AK59" s="4">
        <f>AVERAGE(AK49:AK58)</f>
        <v>101</v>
      </c>
      <c r="AL59" s="4">
        <f>AVERAGE(AL49:AL58)</f>
        <v>1001</v>
      </c>
      <c r="AM59" s="4">
        <f t="shared" ref="AM59:AN59" si="39">AVERAGE(AM49:AM58)</f>
        <v>10001</v>
      </c>
      <c r="AN59" s="4">
        <f t="shared" si="39"/>
        <v>100001</v>
      </c>
      <c r="AO59" s="4">
        <f>AVERAGE(AO49:AO58)</f>
        <v>1000001</v>
      </c>
      <c r="AP59" s="20"/>
      <c r="AQ59" s="4">
        <f>AVERAGE(AQ49:AQ58)</f>
        <v>101</v>
      </c>
      <c r="AR59" s="4">
        <f t="shared" ref="AR59:AU59" si="40">AVERAGE(AR49:AR58)</f>
        <v>1001</v>
      </c>
      <c r="AS59" s="4">
        <f t="shared" si="40"/>
        <v>10001</v>
      </c>
      <c r="AT59" s="4">
        <f t="shared" si="40"/>
        <v>100001</v>
      </c>
      <c r="AU59" s="4">
        <f t="shared" si="40"/>
        <v>1000001</v>
      </c>
      <c r="AV59" s="20"/>
      <c r="AW59" s="4">
        <f>AVERAGE(AW49:AW58)</f>
        <v>101</v>
      </c>
      <c r="AX59" s="4">
        <f t="shared" ref="AX59:AY59" si="41">AVERAGE(AX49:AX58)</f>
        <v>1001</v>
      </c>
      <c r="AY59" s="4">
        <f t="shared" si="41"/>
        <v>10001</v>
      </c>
      <c r="AZ59" s="4">
        <f>AVERAGE(AZ49:AZ58)</f>
        <v>100001</v>
      </c>
      <c r="BA59" s="4">
        <f t="shared" ref="BA59" si="42">AVERAGE(BA49:BA58)</f>
        <v>1000001</v>
      </c>
    </row>
  </sheetData>
  <mergeCells count="83">
    <mergeCell ref="A30:Q30"/>
    <mergeCell ref="A45:Q45"/>
    <mergeCell ref="F47:F59"/>
    <mergeCell ref="L47:L59"/>
    <mergeCell ref="A46:Q46"/>
    <mergeCell ref="A47:E47"/>
    <mergeCell ref="G47:K47"/>
    <mergeCell ref="M47:Q47"/>
    <mergeCell ref="A2:E2"/>
    <mergeCell ref="G2:K2"/>
    <mergeCell ref="M2:Q2"/>
    <mergeCell ref="A1:Q1"/>
    <mergeCell ref="A15:Q15"/>
    <mergeCell ref="F3:F14"/>
    <mergeCell ref="L2:L14"/>
    <mergeCell ref="S1:AI1"/>
    <mergeCell ref="S2:W2"/>
    <mergeCell ref="Y2:AC2"/>
    <mergeCell ref="AD2:AD14"/>
    <mergeCell ref="AE2:AI2"/>
    <mergeCell ref="X3:X14"/>
    <mergeCell ref="AK1:BA1"/>
    <mergeCell ref="AK2:AO2"/>
    <mergeCell ref="AQ2:AU2"/>
    <mergeCell ref="AV2:AV14"/>
    <mergeCell ref="AW2:BA2"/>
    <mergeCell ref="AP3:AP14"/>
    <mergeCell ref="AK16:BA16"/>
    <mergeCell ref="S17:W17"/>
    <mergeCell ref="Y17:AC17"/>
    <mergeCell ref="AD17:AD29"/>
    <mergeCell ref="AE17:AI17"/>
    <mergeCell ref="AK17:AO17"/>
    <mergeCell ref="AQ17:AU17"/>
    <mergeCell ref="AV17:AV29"/>
    <mergeCell ref="AW17:BA17"/>
    <mergeCell ref="X18:X29"/>
    <mergeCell ref="AP18:AP29"/>
    <mergeCell ref="AP48:AP59"/>
    <mergeCell ref="S31:AI31"/>
    <mergeCell ref="AK31:BA31"/>
    <mergeCell ref="S32:W32"/>
    <mergeCell ref="Y32:AC32"/>
    <mergeCell ref="AD32:AD44"/>
    <mergeCell ref="AE32:AI32"/>
    <mergeCell ref="AK32:AO32"/>
    <mergeCell ref="AQ32:AU32"/>
    <mergeCell ref="AV32:AV44"/>
    <mergeCell ref="AW32:BA32"/>
    <mergeCell ref="X33:X44"/>
    <mergeCell ref="AP33:AP44"/>
    <mergeCell ref="S15:AI15"/>
    <mergeCell ref="S30:AI30"/>
    <mergeCell ref="S45:AI45"/>
    <mergeCell ref="S16:AI16"/>
    <mergeCell ref="A17:E17"/>
    <mergeCell ref="G17:K17"/>
    <mergeCell ref="M17:Q17"/>
    <mergeCell ref="A31:Q31"/>
    <mergeCell ref="A32:E32"/>
    <mergeCell ref="G32:K32"/>
    <mergeCell ref="M32:Q32"/>
    <mergeCell ref="F17:F29"/>
    <mergeCell ref="L17:L29"/>
    <mergeCell ref="F32:F44"/>
    <mergeCell ref="L32:L44"/>
    <mergeCell ref="A16:Q16"/>
    <mergeCell ref="AK15:BA15"/>
    <mergeCell ref="AK30:BA30"/>
    <mergeCell ref="AK45:BA45"/>
    <mergeCell ref="R1:R59"/>
    <mergeCell ref="AJ1:AJ59"/>
    <mergeCell ref="S46:AI46"/>
    <mergeCell ref="AK46:BA46"/>
    <mergeCell ref="S47:W47"/>
    <mergeCell ref="Y47:AC47"/>
    <mergeCell ref="AD47:AD59"/>
    <mergeCell ref="AE47:AI47"/>
    <mergeCell ref="AK47:AO47"/>
    <mergeCell ref="AQ47:AU47"/>
    <mergeCell ref="AV47:AV59"/>
    <mergeCell ref="AW47:BA47"/>
    <mergeCell ref="X48:X59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Resultados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Marcus Fernandes</dc:creator>
  <cp:lastModifiedBy>Marcus Fernandes</cp:lastModifiedBy>
  <cp:lastPrinted>2021-03-01T16:11:06Z</cp:lastPrinted>
  <dcterms:created xsi:type="dcterms:W3CDTF">2015-06-05T18:19:34Z</dcterms:created>
  <dcterms:modified xsi:type="dcterms:W3CDTF">2021-03-01T16:18:51Z</dcterms:modified>
</cp:coreProperties>
</file>