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JOAO DOC\Estudos\ECONOMIA\PAPERS\Sm x desemp painel\dados\"/>
    </mc:Choice>
  </mc:AlternateContent>
  <xr:revisionPtr revIDLastSave="0" documentId="13_ncr:1_{BADA89FD-5021-4328-A692-A24E848B6AA0}" xr6:coauthVersionLast="46" xr6:coauthVersionMax="46" xr10:uidLastSave="{00000000-0000-0000-0000-000000000000}"/>
  <bookViews>
    <workbookView xWindow="240" yWindow="1020" windowWidth="16305" windowHeight="14310" xr2:uid="{00000000-000D-0000-FFFF-FFFF00000000}"/>
  </bookViews>
  <sheets>
    <sheet name="dado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D29" i="2"/>
</calcChain>
</file>

<file path=xl/sharedStrings.xml><?xml version="1.0" encoding="utf-8"?>
<sst xmlns="http://schemas.openxmlformats.org/spreadsheetml/2006/main" count="102" uniqueCount="17">
  <si>
    <t>chile</t>
  </si>
  <si>
    <t>brasil</t>
  </si>
  <si>
    <t>colombia</t>
  </si>
  <si>
    <t>costa rica</t>
  </si>
  <si>
    <t>mexico</t>
  </si>
  <si>
    <t>pais</t>
  </si>
  <si>
    <t>ano</t>
  </si>
  <si>
    <t>id</t>
  </si>
  <si>
    <t>desemp</t>
  </si>
  <si>
    <t>smin</t>
  </si>
  <si>
    <t>pop</t>
  </si>
  <si>
    <t>pib</t>
  </si>
  <si>
    <t>infl</t>
  </si>
  <si>
    <t>juros real</t>
  </si>
  <si>
    <t>inv</t>
  </si>
  <si>
    <t>prod</t>
  </si>
  <si>
    <t>crise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</si>
</sst>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A19B-2A1E-45F9-A6BB-EED0665768DC}">
  <dimension ref="A1:L91"/>
  <sheetViews>
    <sheetView tabSelected="1" workbookViewId="0">
      <selection activeCell="E1" sqref="E1"/>
    </sheetView>
  </sheetViews>
  <sheetFormatPr defaultRowHeight="15" x14ac:dyDescent="0.25"/>
  <sheetData>
    <row r="1" spans="1:12" x14ac:dyDescent="0.25">
      <c r="A1" t="s">
        <v>5</v>
      </c>
      <c r="B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2" t="s">
        <v>13</v>
      </c>
      <c r="J1" s="1" t="s">
        <v>14</v>
      </c>
      <c r="K1" s="1" t="s">
        <v>15</v>
      </c>
      <c r="L1" s="1" t="s">
        <v>16</v>
      </c>
    </row>
    <row r="2" spans="1:12" x14ac:dyDescent="0.25">
      <c r="A2" t="s">
        <v>0</v>
      </c>
      <c r="B2">
        <v>2001</v>
      </c>
      <c r="C2">
        <v>1</v>
      </c>
      <c r="D2">
        <v>10.39</v>
      </c>
      <c r="E2" s="3">
        <v>4826.47</v>
      </c>
      <c r="F2">
        <v>1.11531304820862</v>
      </c>
      <c r="G2">
        <v>3.1540349245996708</v>
      </c>
      <c r="H2">
        <v>4.2771469818752195</v>
      </c>
      <c r="I2">
        <v>7.3015642397233673</v>
      </c>
      <c r="J2">
        <v>2.242629</v>
      </c>
      <c r="K2">
        <v>43295.23154135669</v>
      </c>
      <c r="L2">
        <v>0</v>
      </c>
    </row>
    <row r="3" spans="1:12" x14ac:dyDescent="0.25">
      <c r="A3" t="s">
        <v>0</v>
      </c>
      <c r="B3">
        <v>2002</v>
      </c>
      <c r="C3">
        <v>1</v>
      </c>
      <c r="D3">
        <v>10.17</v>
      </c>
      <c r="E3" s="3">
        <v>4965.5200000000004</v>
      </c>
      <c r="F3">
        <v>1.08792963607244</v>
      </c>
      <c r="G3">
        <v>3.2027991352011327</v>
      </c>
      <c r="H3">
        <v>3.3406603724244377</v>
      </c>
      <c r="I3">
        <v>4.2746122466990215</v>
      </c>
      <c r="J3">
        <v>4.4293820000000004</v>
      </c>
      <c r="K3">
        <v>44181.643324176272</v>
      </c>
      <c r="L3">
        <v>0</v>
      </c>
    </row>
    <row r="4" spans="1:12" x14ac:dyDescent="0.25">
      <c r="A4" t="s">
        <v>0</v>
      </c>
      <c r="B4">
        <v>2003</v>
      </c>
      <c r="C4">
        <v>1</v>
      </c>
      <c r="D4">
        <v>9.77</v>
      </c>
      <c r="E4" s="3">
        <v>5033.8999999999996</v>
      </c>
      <c r="F4">
        <v>1.0479132021626201</v>
      </c>
      <c r="G4">
        <v>4.7232452686104125</v>
      </c>
      <c r="H4">
        <v>4.3003008838835513</v>
      </c>
      <c r="I4">
        <v>1.801028214739959</v>
      </c>
      <c r="J4">
        <v>8.5486140000000006</v>
      </c>
      <c r="K4">
        <v>44816.602615184122</v>
      </c>
      <c r="L4">
        <v>0</v>
      </c>
    </row>
    <row r="5" spans="1:12" x14ac:dyDescent="0.25">
      <c r="A5" t="s">
        <v>0</v>
      </c>
      <c r="B5">
        <v>2004</v>
      </c>
      <c r="C5">
        <v>1</v>
      </c>
      <c r="D5">
        <v>10.16</v>
      </c>
      <c r="E5" s="3">
        <v>5174.6000000000004</v>
      </c>
      <c r="F5">
        <v>0.99667425596957604</v>
      </c>
      <c r="G5">
        <v>6.6742541682292256</v>
      </c>
      <c r="H5">
        <v>7.0247617066378609</v>
      </c>
      <c r="I5">
        <v>-1.7731953320846205</v>
      </c>
      <c r="J5">
        <v>13.264818999999999</v>
      </c>
      <c r="K5">
        <v>46851.692357835273</v>
      </c>
      <c r="L5">
        <v>0</v>
      </c>
    </row>
    <row r="6" spans="1:12" x14ac:dyDescent="0.25">
      <c r="A6" t="s">
        <v>0</v>
      </c>
      <c r="B6">
        <v>2005</v>
      </c>
      <c r="C6">
        <v>1</v>
      </c>
      <c r="D6">
        <v>9.34</v>
      </c>
      <c r="E6" s="3">
        <v>5273.87</v>
      </c>
      <c r="F6">
        <v>0.97751001174205998</v>
      </c>
      <c r="G6">
        <v>5.8370457191775813</v>
      </c>
      <c r="H6">
        <v>7.1203153523323266</v>
      </c>
      <c r="I6">
        <v>-0.4130274832216837</v>
      </c>
      <c r="J6">
        <v>23.082495000000002</v>
      </c>
      <c r="K6">
        <v>47971.793556201883</v>
      </c>
      <c r="L6">
        <v>0</v>
      </c>
    </row>
    <row r="7" spans="1:12" x14ac:dyDescent="0.25">
      <c r="A7" t="s">
        <v>0</v>
      </c>
      <c r="B7">
        <v>2006</v>
      </c>
      <c r="C7">
        <v>1</v>
      </c>
      <c r="D7">
        <v>9.02</v>
      </c>
      <c r="E7" s="3">
        <v>5409.99</v>
      </c>
      <c r="F7">
        <v>0.97979595566785604</v>
      </c>
      <c r="G7">
        <v>6.0499908256396822</v>
      </c>
      <c r="H7">
        <v>12.349895920879177</v>
      </c>
      <c r="I7">
        <v>-3.8722010435833796</v>
      </c>
      <c r="J7">
        <v>6.4525139999999999</v>
      </c>
      <c r="K7">
        <v>48802.246689049738</v>
      </c>
      <c r="L7">
        <v>0</v>
      </c>
    </row>
    <row r="8" spans="1:12" x14ac:dyDescent="0.25">
      <c r="A8" t="s">
        <v>0</v>
      </c>
      <c r="B8">
        <v>2007</v>
      </c>
      <c r="C8">
        <v>1</v>
      </c>
      <c r="D8">
        <v>8.43</v>
      </c>
      <c r="E8" s="3">
        <v>5507.3</v>
      </c>
      <c r="F8">
        <v>0.98058931316065701</v>
      </c>
      <c r="G8">
        <v>5.1682309852843105</v>
      </c>
      <c r="H8">
        <v>5.0887570668908637</v>
      </c>
      <c r="I8">
        <v>3.4090244470934068</v>
      </c>
      <c r="J8">
        <v>10.571789000000001</v>
      </c>
      <c r="K8">
        <v>49715.228056504573</v>
      </c>
      <c r="L8">
        <v>0</v>
      </c>
    </row>
    <row r="9" spans="1:12" x14ac:dyDescent="0.25">
      <c r="A9" t="s">
        <v>0</v>
      </c>
      <c r="B9">
        <v>2008</v>
      </c>
      <c r="C9">
        <v>1</v>
      </c>
      <c r="D9">
        <v>9.2899999999999991</v>
      </c>
      <c r="E9" s="3">
        <v>5501.52</v>
      </c>
      <c r="F9">
        <v>1.00084678976019</v>
      </c>
      <c r="G9">
        <v>3.7893928063523816</v>
      </c>
      <c r="H9">
        <v>0.31113249873496329</v>
      </c>
      <c r="I9">
        <v>12.910470199150993</v>
      </c>
      <c r="J9">
        <v>18.675194999999999</v>
      </c>
      <c r="K9">
        <v>50183.883180869307</v>
      </c>
      <c r="L9">
        <v>1</v>
      </c>
    </row>
    <row r="10" spans="1:12" x14ac:dyDescent="0.25">
      <c r="A10" t="s">
        <v>0</v>
      </c>
      <c r="B10">
        <v>2009</v>
      </c>
      <c r="C10">
        <v>1</v>
      </c>
      <c r="D10">
        <v>11.31</v>
      </c>
      <c r="E10" s="3">
        <v>5862.12</v>
      </c>
      <c r="F10">
        <v>1.0269412075170401</v>
      </c>
      <c r="G10">
        <v>-1.1180372364287763</v>
      </c>
      <c r="H10">
        <v>3.5777950417431867</v>
      </c>
      <c r="I10">
        <v>3.5459721126726511</v>
      </c>
      <c r="J10">
        <v>-11.057594</v>
      </c>
      <c r="K10">
        <v>50109.147150655168</v>
      </c>
      <c r="L10">
        <v>1</v>
      </c>
    </row>
    <row r="11" spans="1:12" x14ac:dyDescent="0.25">
      <c r="A11" t="s">
        <v>0</v>
      </c>
      <c r="B11">
        <v>2010</v>
      </c>
      <c r="C11">
        <v>1</v>
      </c>
      <c r="D11">
        <v>8.41</v>
      </c>
      <c r="E11" s="3">
        <v>6012.51</v>
      </c>
      <c r="F11">
        <v>1.0090337555583999</v>
      </c>
      <c r="G11">
        <v>5.8516510222404747</v>
      </c>
      <c r="H11">
        <v>8.8574414894234508</v>
      </c>
      <c r="I11">
        <v>-3.7687958012820131</v>
      </c>
      <c r="J11">
        <v>11.106707999999999</v>
      </c>
      <c r="K11">
        <v>50287.24875817768</v>
      </c>
      <c r="L11">
        <v>0</v>
      </c>
    </row>
    <row r="12" spans="1:12" x14ac:dyDescent="0.25">
      <c r="A12" t="s">
        <v>0</v>
      </c>
      <c r="B12">
        <v>2011</v>
      </c>
      <c r="C12">
        <v>1</v>
      </c>
      <c r="D12">
        <v>7.32</v>
      </c>
      <c r="E12" s="3">
        <v>6111.6</v>
      </c>
      <c r="F12">
        <v>0.99136111547113903</v>
      </c>
      <c r="G12">
        <v>6.2238967850913838</v>
      </c>
      <c r="H12">
        <v>3.2605148661830441</v>
      </c>
      <c r="I12">
        <v>5.5874577654277795</v>
      </c>
      <c r="J12">
        <v>15.065944999999999</v>
      </c>
      <c r="K12">
        <v>50869.142204536001</v>
      </c>
      <c r="L12">
        <v>0</v>
      </c>
    </row>
    <row r="13" spans="1:12" x14ac:dyDescent="0.25">
      <c r="A13" t="s">
        <v>0</v>
      </c>
      <c r="B13">
        <v>2012</v>
      </c>
      <c r="C13">
        <v>1</v>
      </c>
      <c r="D13">
        <v>6.64</v>
      </c>
      <c r="E13" s="3">
        <v>6285.14</v>
      </c>
      <c r="F13">
        <v>0.97463511558397398</v>
      </c>
      <c r="G13">
        <v>6.1553400185549378</v>
      </c>
      <c r="H13">
        <v>0.76346668066304346</v>
      </c>
      <c r="I13">
        <v>9.2233783422240787</v>
      </c>
      <c r="J13">
        <v>12.01</v>
      </c>
      <c r="K13">
        <v>53099.808386216275</v>
      </c>
      <c r="L13">
        <v>0</v>
      </c>
    </row>
    <row r="14" spans="1:12" x14ac:dyDescent="0.25">
      <c r="A14" t="s">
        <v>0</v>
      </c>
      <c r="B14">
        <v>2013</v>
      </c>
      <c r="C14">
        <v>1</v>
      </c>
      <c r="D14">
        <v>6.2</v>
      </c>
      <c r="E14" s="3">
        <v>6589.02</v>
      </c>
      <c r="F14">
        <v>0.96497630900933895</v>
      </c>
      <c r="G14">
        <v>3.3085082471008462</v>
      </c>
      <c r="H14">
        <v>2.2607706092235418</v>
      </c>
      <c r="I14">
        <v>6.8463264368027339</v>
      </c>
      <c r="J14">
        <v>1.321599</v>
      </c>
      <c r="K14">
        <v>53844.546619015513</v>
      </c>
      <c r="L14">
        <v>0</v>
      </c>
    </row>
    <row r="15" spans="1:12" x14ac:dyDescent="0.25">
      <c r="A15" t="s">
        <v>0</v>
      </c>
      <c r="B15">
        <v>2014</v>
      </c>
      <c r="C15">
        <v>1</v>
      </c>
      <c r="D15">
        <v>6.65</v>
      </c>
      <c r="E15" s="3">
        <v>6800.52</v>
      </c>
      <c r="F15">
        <v>1.0068149591811499</v>
      </c>
      <c r="G15">
        <v>1.7926494713925933</v>
      </c>
      <c r="H15">
        <v>5.8528916256263415</v>
      </c>
      <c r="I15">
        <v>2.1210253100164094</v>
      </c>
      <c r="J15">
        <v>-4.0538720000000001</v>
      </c>
      <c r="K15">
        <v>54135.299350641748</v>
      </c>
      <c r="L15">
        <v>0</v>
      </c>
    </row>
    <row r="16" spans="1:12" x14ac:dyDescent="0.25">
      <c r="A16" t="s">
        <v>0</v>
      </c>
      <c r="B16">
        <v>2015</v>
      </c>
      <c r="C16">
        <v>1</v>
      </c>
      <c r="D16">
        <v>6.49</v>
      </c>
      <c r="E16" s="3">
        <v>6984.23</v>
      </c>
      <c r="F16">
        <v>1.02942555374852</v>
      </c>
      <c r="G16">
        <v>2.1519424998118382</v>
      </c>
      <c r="H16">
        <v>4.9543655300257541</v>
      </c>
      <c r="I16">
        <v>0.5341005017346343</v>
      </c>
      <c r="J16">
        <v>0.106964</v>
      </c>
      <c r="K16">
        <v>54579.584456794561</v>
      </c>
      <c r="L16">
        <v>0</v>
      </c>
    </row>
    <row r="17" spans="1:12" x14ac:dyDescent="0.25">
      <c r="A17" t="s">
        <v>0</v>
      </c>
      <c r="B17">
        <v>2016</v>
      </c>
      <c r="C17">
        <v>1</v>
      </c>
      <c r="D17">
        <v>6.73</v>
      </c>
      <c r="E17" s="3">
        <v>7368.26</v>
      </c>
      <c r="F17">
        <v>1.1890610261227801</v>
      </c>
      <c r="G17">
        <v>1.7530387490143795</v>
      </c>
      <c r="H17">
        <v>4.560656036967714</v>
      </c>
      <c r="I17">
        <v>0.98291324790558432</v>
      </c>
      <c r="J17">
        <v>-2.3599839999999999</v>
      </c>
      <c r="K17">
        <v>55068.679153901394</v>
      </c>
      <c r="L17">
        <v>0</v>
      </c>
    </row>
    <row r="18" spans="1:12" x14ac:dyDescent="0.25">
      <c r="A18" t="s">
        <v>0</v>
      </c>
      <c r="B18">
        <v>2017</v>
      </c>
      <c r="C18">
        <v>1</v>
      </c>
      <c r="D18">
        <v>6.95</v>
      </c>
      <c r="E18" s="3">
        <v>7587.4</v>
      </c>
      <c r="F18">
        <v>1.5620554558886901</v>
      </c>
      <c r="G18">
        <v>1.3576953734959716</v>
      </c>
      <c r="H18">
        <v>4.8281918860882769</v>
      </c>
      <c r="I18">
        <v>-0.26265530506979334</v>
      </c>
      <c r="J18">
        <v>-3.3252860000000002</v>
      </c>
      <c r="K18">
        <v>54616.722844717806</v>
      </c>
      <c r="L18">
        <v>0</v>
      </c>
    </row>
    <row r="19" spans="1:12" x14ac:dyDescent="0.25">
      <c r="A19" t="s">
        <v>0</v>
      </c>
      <c r="B19">
        <v>2018</v>
      </c>
      <c r="C19">
        <v>1</v>
      </c>
      <c r="D19">
        <v>7.21</v>
      </c>
      <c r="E19" s="3">
        <v>7767.69</v>
      </c>
      <c r="F19">
        <v>1.7959627990120299</v>
      </c>
      <c r="G19">
        <v>3.9900294778448853</v>
      </c>
      <c r="H19">
        <v>1.590199737162294</v>
      </c>
      <c r="I19">
        <v>2.5473121617917922</v>
      </c>
      <c r="J19">
        <v>6.4929350000000001</v>
      </c>
      <c r="K19">
        <v>55778.734542896796</v>
      </c>
      <c r="L19">
        <v>0</v>
      </c>
    </row>
    <row r="20" spans="1:12" x14ac:dyDescent="0.25">
      <c r="A20" t="s">
        <v>1</v>
      </c>
      <c r="B20">
        <v>2001</v>
      </c>
      <c r="C20">
        <v>2</v>
      </c>
      <c r="D20">
        <v>10.65</v>
      </c>
      <c r="E20" s="4">
        <v>2731</v>
      </c>
      <c r="F20">
        <v>1.3206947580714301</v>
      </c>
      <c r="G20">
        <v>1.3898964009563741</v>
      </c>
      <c r="H20">
        <v>8.2250943212563072</v>
      </c>
      <c r="I20">
        <v>45.637818710322414</v>
      </c>
      <c r="J20">
        <v>1.304476</v>
      </c>
      <c r="K20">
        <v>28249.285184930104</v>
      </c>
      <c r="L20">
        <v>0</v>
      </c>
    </row>
    <row r="21" spans="1:12" x14ac:dyDescent="0.25">
      <c r="A21" t="s">
        <v>1</v>
      </c>
      <c r="B21">
        <v>2002</v>
      </c>
      <c r="C21">
        <v>2</v>
      </c>
      <c r="D21">
        <v>10.64</v>
      </c>
      <c r="E21" s="4">
        <v>2842.54</v>
      </c>
      <c r="F21">
        <v>1.2628415362285601</v>
      </c>
      <c r="G21">
        <v>3.0534618590931188</v>
      </c>
      <c r="H21">
        <v>9.7981122375597494</v>
      </c>
      <c r="I21">
        <v>48.340437445411474</v>
      </c>
      <c r="J21">
        <v>-1.443775</v>
      </c>
      <c r="K21">
        <v>28140.96572026805</v>
      </c>
      <c r="L21">
        <v>0</v>
      </c>
    </row>
    <row r="22" spans="1:12" x14ac:dyDescent="0.25">
      <c r="A22" t="s">
        <v>1</v>
      </c>
      <c r="B22">
        <v>2003</v>
      </c>
      <c r="C22">
        <v>2</v>
      </c>
      <c r="D22">
        <v>11.17</v>
      </c>
      <c r="E22" s="4">
        <v>2922.68</v>
      </c>
      <c r="F22">
        <v>1.18566943930002</v>
      </c>
      <c r="G22">
        <v>1.1408289982488782</v>
      </c>
      <c r="H22">
        <v>14.091021523039359</v>
      </c>
      <c r="I22">
        <v>46.447398842504676</v>
      </c>
      <c r="J22">
        <v>-3.9845109999999999</v>
      </c>
      <c r="K22">
        <v>28137.784591670446</v>
      </c>
      <c r="L22">
        <v>0</v>
      </c>
    </row>
    <row r="23" spans="1:12" x14ac:dyDescent="0.25">
      <c r="A23" t="s">
        <v>1</v>
      </c>
      <c r="B23">
        <v>2004</v>
      </c>
      <c r="C23">
        <v>2</v>
      </c>
      <c r="D23">
        <v>10.07</v>
      </c>
      <c r="E23" s="4">
        <v>3019.95</v>
      </c>
      <c r="F23">
        <v>1.13939301199192</v>
      </c>
      <c r="G23">
        <v>5.7599646367095403</v>
      </c>
      <c r="H23">
        <v>7.7520607632126683</v>
      </c>
      <c r="I23">
        <v>43.779152716578494</v>
      </c>
      <c r="J23">
        <v>8.4869660000000007</v>
      </c>
      <c r="K23">
        <v>28615.497703171328</v>
      </c>
      <c r="L23">
        <v>0</v>
      </c>
    </row>
    <row r="24" spans="1:12" x14ac:dyDescent="0.25">
      <c r="A24" t="s">
        <v>1</v>
      </c>
      <c r="B24">
        <v>2005</v>
      </c>
      <c r="C24">
        <v>2</v>
      </c>
      <c r="D24">
        <v>10.55</v>
      </c>
      <c r="E24" s="4">
        <v>3197.65</v>
      </c>
      <c r="F24">
        <v>1.11720287765336</v>
      </c>
      <c r="G24">
        <v>3.2021320613043116</v>
      </c>
      <c r="H24">
        <v>7.4312247525285073</v>
      </c>
      <c r="I24">
        <v>44.635168863860677</v>
      </c>
      <c r="J24">
        <v>1.956302</v>
      </c>
      <c r="K24">
        <v>28859.991748370761</v>
      </c>
      <c r="L24">
        <v>0</v>
      </c>
    </row>
    <row r="25" spans="1:12" x14ac:dyDescent="0.25">
      <c r="A25" t="s">
        <v>1</v>
      </c>
      <c r="B25">
        <v>2006</v>
      </c>
      <c r="C25">
        <v>2</v>
      </c>
      <c r="D25">
        <v>9.69</v>
      </c>
      <c r="E25" s="4">
        <v>3613.5</v>
      </c>
      <c r="F25">
        <v>1.0773538459077101</v>
      </c>
      <c r="G25">
        <v>3.9619887112261694</v>
      </c>
      <c r="H25">
        <v>6.7742741191329685</v>
      </c>
      <c r="I25">
        <v>41.240326452671098</v>
      </c>
      <c r="J25">
        <v>6.6607849999999997</v>
      </c>
      <c r="K25">
        <v>29351.07858530528</v>
      </c>
      <c r="L25">
        <v>0</v>
      </c>
    </row>
    <row r="26" spans="1:12" x14ac:dyDescent="0.25">
      <c r="A26" t="s">
        <v>1</v>
      </c>
      <c r="B26">
        <v>2007</v>
      </c>
      <c r="C26">
        <v>2</v>
      </c>
      <c r="D26">
        <v>9.2799999999999994</v>
      </c>
      <c r="E26" s="4">
        <v>3848.11</v>
      </c>
      <c r="F26">
        <v>1.0320272332732601</v>
      </c>
      <c r="G26">
        <v>6.0698706067833825</v>
      </c>
      <c r="H26">
        <v>6.4390380870275692</v>
      </c>
      <c r="I26">
        <v>35.022515469521515</v>
      </c>
      <c r="J26">
        <v>11.952408999999999</v>
      </c>
      <c r="K26">
        <v>30657.846945656165</v>
      </c>
      <c r="L26">
        <v>0</v>
      </c>
    </row>
    <row r="27" spans="1:12" x14ac:dyDescent="0.25">
      <c r="A27" t="s">
        <v>1</v>
      </c>
      <c r="B27">
        <v>2008</v>
      </c>
      <c r="C27">
        <v>2</v>
      </c>
      <c r="D27" s="5">
        <v>8.27</v>
      </c>
      <c r="E27" s="4">
        <v>3999.76</v>
      </c>
      <c r="F27">
        <v>0.98728420277606499</v>
      </c>
      <c r="G27">
        <v>5.0941954465873636</v>
      </c>
      <c r="H27">
        <v>8.7785527236756025</v>
      </c>
      <c r="I27">
        <v>35.36675779650367</v>
      </c>
      <c r="J27">
        <v>12.286958</v>
      </c>
      <c r="K27">
        <v>31456.441640123601</v>
      </c>
      <c r="L27">
        <v>1</v>
      </c>
    </row>
    <row r="28" spans="1:12" x14ac:dyDescent="0.25">
      <c r="A28" t="s">
        <v>1</v>
      </c>
      <c r="B28">
        <v>2009</v>
      </c>
      <c r="C28">
        <v>2</v>
      </c>
      <c r="D28" s="5">
        <v>9.42</v>
      </c>
      <c r="E28" s="4">
        <v>4294.8900000000003</v>
      </c>
      <c r="F28">
        <v>0.95314786455806599</v>
      </c>
      <c r="G28">
        <v>-0.12581200216116883</v>
      </c>
      <c r="H28">
        <v>7.3134827459288516</v>
      </c>
      <c r="I28">
        <v>34.792009632627071</v>
      </c>
      <c r="J28">
        <v>-2.1338750000000002</v>
      </c>
      <c r="K28">
        <v>31228.057207025402</v>
      </c>
      <c r="L28">
        <v>1</v>
      </c>
    </row>
    <row r="29" spans="1:12" x14ac:dyDescent="0.25">
      <c r="A29" t="s">
        <v>1</v>
      </c>
      <c r="B29">
        <v>2010</v>
      </c>
      <c r="C29">
        <v>2</v>
      </c>
      <c r="D29" s="5">
        <f>(D28+D30)/2</f>
        <v>8.5</v>
      </c>
      <c r="E29" s="4">
        <v>4525.1099999999997</v>
      </c>
      <c r="F29">
        <v>0.93941802248078998</v>
      </c>
      <c r="G29">
        <v>7.5282258181536434</v>
      </c>
      <c r="H29">
        <v>8.423338336678782</v>
      </c>
      <c r="I29">
        <v>29.115805521465472</v>
      </c>
      <c r="J29">
        <v>17.853922000000001</v>
      </c>
      <c r="K29">
        <v>33189.413524350261</v>
      </c>
      <c r="L29">
        <v>0</v>
      </c>
    </row>
    <row r="30" spans="1:12" x14ac:dyDescent="0.25">
      <c r="A30" t="s">
        <v>1</v>
      </c>
      <c r="B30">
        <v>2011</v>
      </c>
      <c r="C30">
        <v>2</v>
      </c>
      <c r="D30" s="5">
        <v>7.58</v>
      </c>
      <c r="E30" s="4">
        <v>4527.78</v>
      </c>
      <c r="F30">
        <v>0.92858962950917701</v>
      </c>
      <c r="G30">
        <v>3.9744230794470212</v>
      </c>
      <c r="H30">
        <v>8.3185922188201005</v>
      </c>
      <c r="I30">
        <v>32.833459506810236</v>
      </c>
      <c r="J30">
        <v>6.8340459999999998</v>
      </c>
      <c r="K30">
        <v>34490.380539943297</v>
      </c>
      <c r="L30">
        <v>0</v>
      </c>
    </row>
    <row r="31" spans="1:12" x14ac:dyDescent="0.25">
      <c r="A31" t="s">
        <v>1</v>
      </c>
      <c r="B31">
        <v>2012</v>
      </c>
      <c r="C31">
        <v>2</v>
      </c>
      <c r="D31" s="5">
        <v>7.25</v>
      </c>
      <c r="E31" s="4">
        <v>4910.08</v>
      </c>
      <c r="F31">
        <v>0.900343360601223</v>
      </c>
      <c r="G31">
        <v>1.9211759857653732</v>
      </c>
      <c r="H31">
        <v>7.9431269413537962</v>
      </c>
      <c r="I31">
        <v>26.58209053078691</v>
      </c>
      <c r="J31">
        <v>0.77877700000000005</v>
      </c>
      <c r="K31">
        <v>34220.862357003403</v>
      </c>
      <c r="L31">
        <v>0</v>
      </c>
    </row>
    <row r="32" spans="1:12" x14ac:dyDescent="0.25">
      <c r="A32" t="s">
        <v>1</v>
      </c>
      <c r="B32">
        <v>2013</v>
      </c>
      <c r="C32">
        <v>2</v>
      </c>
      <c r="D32" s="5">
        <v>7.07</v>
      </c>
      <c r="E32" s="4">
        <v>5039.4799999999996</v>
      </c>
      <c r="F32">
        <v>0.86834615016720496</v>
      </c>
      <c r="G32">
        <v>3.004822669444323</v>
      </c>
      <c r="H32">
        <v>7.5045645329299333</v>
      </c>
      <c r="I32">
        <v>18.49884441664345</v>
      </c>
      <c r="J32">
        <v>5.8272009999999996</v>
      </c>
      <c r="K32">
        <v>34700.702669010403</v>
      </c>
      <c r="L32">
        <v>0</v>
      </c>
    </row>
    <row r="33" spans="1:12" x14ac:dyDescent="0.25">
      <c r="A33" t="s">
        <v>1</v>
      </c>
      <c r="B33">
        <v>2014</v>
      </c>
      <c r="C33">
        <v>2</v>
      </c>
      <c r="D33" s="5">
        <v>6.76</v>
      </c>
      <c r="E33" s="4">
        <v>5061.07</v>
      </c>
      <c r="F33">
        <v>0.85783482872481098</v>
      </c>
      <c r="G33">
        <v>0.50395574024224743</v>
      </c>
      <c r="H33">
        <v>7.8467097435280948</v>
      </c>
      <c r="I33">
        <v>22.403672441434995</v>
      </c>
      <c r="J33">
        <v>-4.2240690000000001</v>
      </c>
      <c r="K33">
        <v>34376.969129775134</v>
      </c>
      <c r="L33">
        <v>0</v>
      </c>
    </row>
    <row r="34" spans="1:12" x14ac:dyDescent="0.25">
      <c r="A34" t="s">
        <v>1</v>
      </c>
      <c r="B34">
        <v>2015</v>
      </c>
      <c r="C34">
        <v>2</v>
      </c>
      <c r="D34" s="5">
        <v>8.5399999999999991</v>
      </c>
      <c r="E34" s="4">
        <v>5052.25</v>
      </c>
      <c r="F34">
        <v>0.84599260134520604</v>
      </c>
      <c r="G34">
        <v>-3.5457633926942549</v>
      </c>
      <c r="H34">
        <v>7.5661750120711559</v>
      </c>
      <c r="I34">
        <v>33.832343966101043</v>
      </c>
      <c r="J34">
        <v>-13.9465</v>
      </c>
      <c r="K34">
        <v>33253.581832789569</v>
      </c>
      <c r="L34">
        <v>0</v>
      </c>
    </row>
    <row r="35" spans="1:12" x14ac:dyDescent="0.25">
      <c r="A35" t="s">
        <v>1</v>
      </c>
      <c r="B35">
        <v>2016</v>
      </c>
      <c r="C35">
        <v>2</v>
      </c>
      <c r="D35" s="5">
        <v>11.58</v>
      </c>
      <c r="E35" s="4">
        <v>5188.66</v>
      </c>
      <c r="F35">
        <v>0.81125647827809999</v>
      </c>
      <c r="G35">
        <v>-3.275916907821923</v>
      </c>
      <c r="H35">
        <v>8.1036043587024551</v>
      </c>
      <c r="I35">
        <v>40.698361448996209</v>
      </c>
      <c r="J35">
        <v>-12.129826</v>
      </c>
      <c r="K35">
        <v>33004.073631385952</v>
      </c>
      <c r="L35">
        <v>0</v>
      </c>
    </row>
    <row r="36" spans="1:12" x14ac:dyDescent="0.25">
      <c r="A36" t="s">
        <v>1</v>
      </c>
      <c r="B36">
        <v>2017</v>
      </c>
      <c r="C36">
        <v>2</v>
      </c>
      <c r="D36" s="5">
        <v>12.79</v>
      </c>
      <c r="E36" s="4">
        <v>5340.68</v>
      </c>
      <c r="F36">
        <v>0.79226340042226995</v>
      </c>
      <c r="G36">
        <v>1.3228690540439914</v>
      </c>
      <c r="H36">
        <v>3.6713845127503504</v>
      </c>
      <c r="I36">
        <v>41.713807872024411</v>
      </c>
      <c r="J36">
        <v>-2.557356</v>
      </c>
      <c r="K36">
        <v>33310.888378729287</v>
      </c>
      <c r="L36">
        <v>0</v>
      </c>
    </row>
    <row r="37" spans="1:12" x14ac:dyDescent="0.25">
      <c r="A37" t="s">
        <v>1</v>
      </c>
      <c r="B37">
        <v>2018</v>
      </c>
      <c r="C37">
        <v>2</v>
      </c>
      <c r="D37" s="5">
        <v>12.33</v>
      </c>
      <c r="E37" s="4">
        <v>5245.35</v>
      </c>
      <c r="F37">
        <v>0.79376815384809096</v>
      </c>
      <c r="G37">
        <v>1.7836667616339952</v>
      </c>
      <c r="H37">
        <v>4.4935343313702134</v>
      </c>
      <c r="I37">
        <v>33.102334248042389</v>
      </c>
      <c r="J37">
        <v>5.2317580000000001</v>
      </c>
      <c r="K37">
        <v>33288.764244602862</v>
      </c>
      <c r="L37">
        <v>0</v>
      </c>
    </row>
    <row r="38" spans="1:12" x14ac:dyDescent="0.25">
      <c r="A38" t="s">
        <v>2</v>
      </c>
      <c r="B38">
        <v>2001</v>
      </c>
      <c r="C38">
        <v>3</v>
      </c>
      <c r="D38" s="5">
        <v>15.04</v>
      </c>
      <c r="E38" s="3">
        <v>6078.28</v>
      </c>
      <c r="F38">
        <v>1.5755323721494401</v>
      </c>
      <c r="G38">
        <v>1.6778983076995502</v>
      </c>
      <c r="H38">
        <v>6.5184482920270597</v>
      </c>
      <c r="I38">
        <v>13.332480838472685</v>
      </c>
      <c r="J38">
        <v>9.7203370000000007</v>
      </c>
      <c r="K38">
        <v>23475.978153603493</v>
      </c>
      <c r="L38">
        <v>0</v>
      </c>
    </row>
    <row r="39" spans="1:12" x14ac:dyDescent="0.25">
      <c r="A39" t="s">
        <v>2</v>
      </c>
      <c r="B39">
        <v>2002</v>
      </c>
      <c r="C39">
        <v>3</v>
      </c>
      <c r="D39" s="5">
        <v>14.48</v>
      </c>
      <c r="E39" s="3">
        <v>6174.9</v>
      </c>
      <c r="F39">
        <v>1.5348669161417701</v>
      </c>
      <c r="G39">
        <v>2.5039804655068565</v>
      </c>
      <c r="H39">
        <v>5.9681905729652556</v>
      </c>
      <c r="I39">
        <v>9.7752049005036561</v>
      </c>
      <c r="J39">
        <v>11.118459</v>
      </c>
      <c r="K39">
        <v>23740.854077690874</v>
      </c>
      <c r="L39">
        <v>0</v>
      </c>
    </row>
    <row r="40" spans="1:12" x14ac:dyDescent="0.25">
      <c r="A40" t="s">
        <v>2</v>
      </c>
      <c r="B40">
        <v>2003</v>
      </c>
      <c r="C40">
        <v>3</v>
      </c>
      <c r="D40" s="5">
        <v>13.22</v>
      </c>
      <c r="E40" s="3">
        <v>6192.97</v>
      </c>
      <c r="F40">
        <v>1.48113157054236</v>
      </c>
      <c r="G40">
        <v>3.918271903598324</v>
      </c>
      <c r="H40">
        <v>6.8290148418458188</v>
      </c>
      <c r="I40">
        <v>7.8237979781203162</v>
      </c>
      <c r="J40">
        <v>11.486437</v>
      </c>
      <c r="K40">
        <v>23486.941335346153</v>
      </c>
      <c r="L40">
        <v>0</v>
      </c>
    </row>
    <row r="41" spans="1:12" x14ac:dyDescent="0.25">
      <c r="A41" t="s">
        <v>2</v>
      </c>
      <c r="B41">
        <v>2004</v>
      </c>
      <c r="C41">
        <v>3</v>
      </c>
      <c r="D41" s="5">
        <v>13.72</v>
      </c>
      <c r="E41" s="3">
        <v>6305.67</v>
      </c>
      <c r="F41">
        <v>1.42817053070487</v>
      </c>
      <c r="G41">
        <v>5.3330220674523616</v>
      </c>
      <c r="H41">
        <v>7.2830334069641935</v>
      </c>
      <c r="I41">
        <v>7.270509662358017</v>
      </c>
      <c r="J41">
        <v>11.131161000000001</v>
      </c>
      <c r="K41">
        <v>24617.638669227577</v>
      </c>
      <c r="L41">
        <v>0</v>
      </c>
    </row>
    <row r="42" spans="1:12" x14ac:dyDescent="0.25">
      <c r="A42" t="s">
        <v>2</v>
      </c>
      <c r="B42">
        <v>2005</v>
      </c>
      <c r="C42">
        <v>3</v>
      </c>
      <c r="D42" s="5">
        <v>11.06</v>
      </c>
      <c r="E42" s="3">
        <v>6396.5</v>
      </c>
      <c r="F42">
        <v>1.36565233876962</v>
      </c>
      <c r="G42">
        <v>4.8287611079508537</v>
      </c>
      <c r="H42">
        <v>4.7531961073347588</v>
      </c>
      <c r="I42">
        <v>9.3626138298913624</v>
      </c>
      <c r="J42">
        <v>13.208068000000001</v>
      </c>
      <c r="K42">
        <v>25007.847118958012</v>
      </c>
      <c r="L42">
        <v>0</v>
      </c>
    </row>
    <row r="43" spans="1:12" x14ac:dyDescent="0.25">
      <c r="A43" t="s">
        <v>2</v>
      </c>
      <c r="B43">
        <v>2006</v>
      </c>
      <c r="C43">
        <v>3</v>
      </c>
      <c r="D43" s="5">
        <f>(D42+D44)/2</f>
        <v>11.129999999999999</v>
      </c>
      <c r="E43" s="3">
        <v>6559.21</v>
      </c>
      <c r="F43">
        <v>1.29886517669187</v>
      </c>
      <c r="G43">
        <v>6.7168686984440171</v>
      </c>
      <c r="H43">
        <v>5.8076608733047266</v>
      </c>
      <c r="I43">
        <v>6.6972959736936497</v>
      </c>
      <c r="J43">
        <v>18.771673</v>
      </c>
      <c r="K43">
        <v>26402.47269981854</v>
      </c>
      <c r="L43">
        <v>0</v>
      </c>
    </row>
    <row r="44" spans="1:12" x14ac:dyDescent="0.25">
      <c r="A44" t="s">
        <v>2</v>
      </c>
      <c r="B44">
        <v>2007</v>
      </c>
      <c r="C44">
        <v>3</v>
      </c>
      <c r="D44" s="5">
        <v>11.2</v>
      </c>
      <c r="E44" s="3">
        <v>6606.11</v>
      </c>
      <c r="F44">
        <v>1.2399674425137801</v>
      </c>
      <c r="G44">
        <v>6.7381946909097508</v>
      </c>
      <c r="H44">
        <v>5.2020338122064942</v>
      </c>
      <c r="I44">
        <v>9.6764443804068829</v>
      </c>
      <c r="J44">
        <v>19.891251</v>
      </c>
      <c r="K44">
        <v>27973.80621098648</v>
      </c>
      <c r="L44">
        <v>0</v>
      </c>
    </row>
    <row r="45" spans="1:12" x14ac:dyDescent="0.25">
      <c r="A45" t="s">
        <v>2</v>
      </c>
      <c r="B45">
        <v>2008</v>
      </c>
      <c r="C45">
        <v>3</v>
      </c>
      <c r="D45">
        <v>11.27</v>
      </c>
      <c r="E45" s="3">
        <v>6569.87</v>
      </c>
      <c r="F45">
        <v>1.16787354604705</v>
      </c>
      <c r="G45">
        <v>3.2834461861654063</v>
      </c>
      <c r="H45">
        <v>7.6773829151826334</v>
      </c>
      <c r="I45">
        <v>8.8210169780675525</v>
      </c>
      <c r="J45">
        <v>-2.715468</v>
      </c>
      <c r="K45">
        <v>28214.222472406196</v>
      </c>
      <c r="L45">
        <v>1</v>
      </c>
    </row>
    <row r="46" spans="1:12" x14ac:dyDescent="0.25">
      <c r="A46" t="s">
        <v>2</v>
      </c>
      <c r="B46">
        <v>2009</v>
      </c>
      <c r="C46">
        <v>3</v>
      </c>
      <c r="D46">
        <v>12.07</v>
      </c>
      <c r="E46" s="3">
        <v>6788.53</v>
      </c>
      <c r="F46">
        <v>1.13154130595269</v>
      </c>
      <c r="G46">
        <v>1.1396486454806194</v>
      </c>
      <c r="H46">
        <v>4.0642254674548468</v>
      </c>
      <c r="I46">
        <v>8.5945473535729793</v>
      </c>
      <c r="J46">
        <v>4.4552709999999998</v>
      </c>
      <c r="K46">
        <v>27048.700675242337</v>
      </c>
      <c r="L46">
        <v>1</v>
      </c>
    </row>
    <row r="47" spans="1:12" x14ac:dyDescent="0.25">
      <c r="A47" t="s">
        <v>2</v>
      </c>
      <c r="B47">
        <v>2010</v>
      </c>
      <c r="C47">
        <v>3</v>
      </c>
      <c r="D47">
        <v>11.15</v>
      </c>
      <c r="E47" s="3">
        <v>6879.51</v>
      </c>
      <c r="F47">
        <v>1.1268847154389501</v>
      </c>
      <c r="G47">
        <v>4.4946589707092244</v>
      </c>
      <c r="H47">
        <v>3.8048602914637826</v>
      </c>
      <c r="I47">
        <v>5.3722240266131438</v>
      </c>
      <c r="J47">
        <v>7.1047169999999999</v>
      </c>
      <c r="K47">
        <v>27051.43983344478</v>
      </c>
      <c r="L47">
        <v>0</v>
      </c>
    </row>
    <row r="48" spans="1:12" x14ac:dyDescent="0.25">
      <c r="A48" t="s">
        <v>2</v>
      </c>
      <c r="B48">
        <v>2011</v>
      </c>
      <c r="C48">
        <v>3</v>
      </c>
      <c r="D48">
        <v>10.29</v>
      </c>
      <c r="E48" s="3">
        <v>6918.42</v>
      </c>
      <c r="F48">
        <v>1.0935830743658199</v>
      </c>
      <c r="G48">
        <v>6.9478919817355518</v>
      </c>
      <c r="H48">
        <v>6.3868033728525546</v>
      </c>
      <c r="I48">
        <v>4.5429648424224034</v>
      </c>
      <c r="J48">
        <v>12.211969</v>
      </c>
      <c r="K48">
        <v>27819.641538235963</v>
      </c>
      <c r="L48">
        <v>0</v>
      </c>
    </row>
    <row r="49" spans="1:12" x14ac:dyDescent="0.25">
      <c r="A49" t="s">
        <v>2</v>
      </c>
      <c r="B49">
        <v>2012</v>
      </c>
      <c r="C49">
        <v>3</v>
      </c>
      <c r="D49">
        <v>9.9600000000000009</v>
      </c>
      <c r="E49" s="3">
        <v>7095.27</v>
      </c>
      <c r="F49">
        <v>1.03966499994087</v>
      </c>
      <c r="G49">
        <v>3.9126357671611487</v>
      </c>
      <c r="H49">
        <v>3.616655062684643</v>
      </c>
      <c r="I49">
        <v>8.6553509537771465</v>
      </c>
      <c r="J49">
        <v>3.334136</v>
      </c>
      <c r="K49">
        <v>27889.185278854511</v>
      </c>
      <c r="L49">
        <v>0</v>
      </c>
    </row>
    <row r="50" spans="1:12" x14ac:dyDescent="0.25">
      <c r="A50" t="s">
        <v>2</v>
      </c>
      <c r="B50">
        <v>2013</v>
      </c>
      <c r="C50">
        <v>3</v>
      </c>
      <c r="D50">
        <v>9.25</v>
      </c>
      <c r="E50" s="3">
        <v>7234.81</v>
      </c>
      <c r="F50">
        <v>0.99003478145496204</v>
      </c>
      <c r="G50">
        <v>5.1339935199567179</v>
      </c>
      <c r="H50">
        <v>1.9076764322114599</v>
      </c>
      <c r="I50">
        <v>8.9079744103779355</v>
      </c>
      <c r="J50">
        <v>8.4798329999999993</v>
      </c>
      <c r="K50">
        <v>28756.170286860717</v>
      </c>
      <c r="L50">
        <v>0</v>
      </c>
    </row>
    <row r="51" spans="1:12" x14ac:dyDescent="0.25">
      <c r="A51" t="s">
        <v>2</v>
      </c>
      <c r="B51">
        <v>2014</v>
      </c>
      <c r="C51">
        <v>3</v>
      </c>
      <c r="D51">
        <v>8.8000000000000007</v>
      </c>
      <c r="E51" s="3">
        <v>7347.06</v>
      </c>
      <c r="F51">
        <v>0.94713692337594702</v>
      </c>
      <c r="G51">
        <v>4.4990300011097162</v>
      </c>
      <c r="H51">
        <v>2.2356323764314538</v>
      </c>
      <c r="I51">
        <v>8.4429493519434899</v>
      </c>
      <c r="J51">
        <v>9.2065439999999992</v>
      </c>
      <c r="K51">
        <v>29349.452206245074</v>
      </c>
      <c r="L51">
        <v>0</v>
      </c>
    </row>
    <row r="52" spans="1:12" x14ac:dyDescent="0.25">
      <c r="A52" t="s">
        <v>2</v>
      </c>
      <c r="B52">
        <v>2015</v>
      </c>
      <c r="C52">
        <v>3</v>
      </c>
      <c r="D52">
        <v>8.57</v>
      </c>
      <c r="E52" s="3">
        <v>7319.94</v>
      </c>
      <c r="F52">
        <v>0.94199406710662503</v>
      </c>
      <c r="G52">
        <v>2.9559013752752321</v>
      </c>
      <c r="H52">
        <v>2.4493284205200325</v>
      </c>
      <c r="I52">
        <v>8.7854737320140224</v>
      </c>
      <c r="J52">
        <v>2.8083100000000001</v>
      </c>
      <c r="K52">
        <v>29503.117235276786</v>
      </c>
      <c r="L52">
        <v>0</v>
      </c>
    </row>
    <row r="53" spans="1:12" x14ac:dyDescent="0.25">
      <c r="A53" t="s">
        <v>2</v>
      </c>
      <c r="B53">
        <v>2016</v>
      </c>
      <c r="C53">
        <v>3</v>
      </c>
      <c r="D53">
        <v>8.92</v>
      </c>
      <c r="E53" s="3">
        <v>7284.98</v>
      </c>
      <c r="F53">
        <v>1.0686118908340001</v>
      </c>
      <c r="G53">
        <v>2.0873825016279426</v>
      </c>
      <c r="H53">
        <v>5.1483343051458945</v>
      </c>
      <c r="I53">
        <v>9.032095057226428</v>
      </c>
      <c r="J53">
        <v>-2.8900290000000002</v>
      </c>
      <c r="K53">
        <v>29908.120199421279</v>
      </c>
      <c r="L53">
        <v>0</v>
      </c>
    </row>
    <row r="54" spans="1:12" x14ac:dyDescent="0.25">
      <c r="A54" t="s">
        <v>2</v>
      </c>
      <c r="B54">
        <v>2017</v>
      </c>
      <c r="C54">
        <v>3</v>
      </c>
      <c r="D54">
        <v>9.09</v>
      </c>
      <c r="E54" s="3">
        <v>7472.55</v>
      </c>
      <c r="F54">
        <v>1.5122896059228801</v>
      </c>
      <c r="G54">
        <v>1.3593608678874602</v>
      </c>
      <c r="H54">
        <v>5.1337358996334359</v>
      </c>
      <c r="I54">
        <v>8.1344911275792278</v>
      </c>
      <c r="J54">
        <v>1.8542749999999999</v>
      </c>
      <c r="K54">
        <v>29793.335585292833</v>
      </c>
      <c r="L54">
        <v>0</v>
      </c>
    </row>
    <row r="55" spans="1:12" x14ac:dyDescent="0.25">
      <c r="A55" t="s">
        <v>2</v>
      </c>
      <c r="B55">
        <v>2018</v>
      </c>
      <c r="C55">
        <v>3</v>
      </c>
      <c r="D55">
        <v>9.36</v>
      </c>
      <c r="E55" s="3">
        <v>7665.03</v>
      </c>
      <c r="F55">
        <v>1.89558675057496</v>
      </c>
      <c r="G55">
        <v>2.5643242827770365</v>
      </c>
      <c r="H55">
        <v>4.6305796732782625</v>
      </c>
      <c r="I55">
        <v>7.1530694898284652</v>
      </c>
      <c r="J55">
        <v>1.03684</v>
      </c>
      <c r="K55">
        <v>30070.54526641098</v>
      </c>
      <c r="L55">
        <v>0</v>
      </c>
    </row>
    <row r="56" spans="1:12" x14ac:dyDescent="0.25">
      <c r="A56" t="s">
        <v>3</v>
      </c>
      <c r="B56">
        <v>2001</v>
      </c>
      <c r="C56">
        <v>4</v>
      </c>
      <c r="D56">
        <v>6.05</v>
      </c>
      <c r="E56" s="3">
        <v>8293.52</v>
      </c>
      <c r="F56">
        <v>1.84330854695316</v>
      </c>
      <c r="G56">
        <v>3.4911698727210165</v>
      </c>
      <c r="H56">
        <v>9.7209379039747006</v>
      </c>
      <c r="I56">
        <v>12.861566634202813</v>
      </c>
      <c r="J56">
        <v>2.825081</v>
      </c>
      <c r="K56">
        <v>31858.876314576184</v>
      </c>
      <c r="L56">
        <v>0</v>
      </c>
    </row>
    <row r="57" spans="1:12" x14ac:dyDescent="0.25">
      <c r="A57" t="s">
        <v>3</v>
      </c>
      <c r="B57">
        <v>2002</v>
      </c>
      <c r="C57">
        <v>4</v>
      </c>
      <c r="D57">
        <v>6.4</v>
      </c>
      <c r="E57" s="3">
        <v>8189.94</v>
      </c>
      <c r="F57">
        <v>1.6977490883506801</v>
      </c>
      <c r="G57">
        <v>3.4168763900338348</v>
      </c>
      <c r="H57">
        <v>9.7868862833989851</v>
      </c>
      <c r="I57">
        <v>15.147328561938021</v>
      </c>
      <c r="J57">
        <v>5.0188410000000001</v>
      </c>
      <c r="K57">
        <v>32420.298813661309</v>
      </c>
      <c r="L57">
        <v>0</v>
      </c>
    </row>
    <row r="58" spans="1:12" x14ac:dyDescent="0.25">
      <c r="A58" t="s">
        <v>3</v>
      </c>
      <c r="B58">
        <v>2003</v>
      </c>
      <c r="C58">
        <v>4</v>
      </c>
      <c r="D58">
        <v>6.65</v>
      </c>
      <c r="E58" s="3">
        <v>8250.49</v>
      </c>
      <c r="F58">
        <v>1.5879325381051601</v>
      </c>
      <c r="G58">
        <v>4.3171798661136904</v>
      </c>
      <c r="H58">
        <v>10.648236988192437</v>
      </c>
      <c r="I58">
        <v>13.497816821730856</v>
      </c>
      <c r="J58">
        <v>5.4333039999999997</v>
      </c>
      <c r="K58">
        <v>32845.413114700918</v>
      </c>
      <c r="L58">
        <v>0</v>
      </c>
    </row>
    <row r="59" spans="1:12" x14ac:dyDescent="0.25">
      <c r="A59" t="s">
        <v>3</v>
      </c>
      <c r="B59">
        <v>2004</v>
      </c>
      <c r="C59">
        <v>4</v>
      </c>
      <c r="D59">
        <v>6.44</v>
      </c>
      <c r="E59" s="3">
        <v>8155.87</v>
      </c>
      <c r="F59">
        <v>1.5208652884810501</v>
      </c>
      <c r="G59">
        <v>4.4245995972421781</v>
      </c>
      <c r="H59">
        <v>13.350349430726766</v>
      </c>
      <c r="I59">
        <v>8.8885532117271655</v>
      </c>
      <c r="J59">
        <v>1.035839</v>
      </c>
      <c r="K59">
        <v>34072.850421145013</v>
      </c>
      <c r="L59">
        <v>0</v>
      </c>
    </row>
    <row r="60" spans="1:12" x14ac:dyDescent="0.25">
      <c r="A60" t="s">
        <v>3</v>
      </c>
      <c r="B60">
        <v>2005</v>
      </c>
      <c r="C60">
        <v>4</v>
      </c>
      <c r="D60">
        <v>6.75</v>
      </c>
      <c r="E60" s="3">
        <v>8216.9599999999991</v>
      </c>
      <c r="F60">
        <v>1.47252758666781</v>
      </c>
      <c r="G60">
        <v>3.9766663679290843</v>
      </c>
      <c r="H60">
        <v>13.013325444317232</v>
      </c>
      <c r="I60">
        <v>10.301889483601155</v>
      </c>
      <c r="J60">
        <v>4.5878059999999996</v>
      </c>
      <c r="K60">
        <v>33388.186476322451</v>
      </c>
      <c r="L60">
        <v>0</v>
      </c>
    </row>
    <row r="61" spans="1:12" x14ac:dyDescent="0.25">
      <c r="A61" t="s">
        <v>3</v>
      </c>
      <c r="B61">
        <v>2006</v>
      </c>
      <c r="C61">
        <v>4</v>
      </c>
      <c r="D61">
        <v>5.93</v>
      </c>
      <c r="E61" s="3">
        <v>8306.0499999999993</v>
      </c>
      <c r="F61">
        <v>1.43284202712965</v>
      </c>
      <c r="G61">
        <v>7.3266954321839819</v>
      </c>
      <c r="H61">
        <v>12.984310487632868</v>
      </c>
      <c r="I61">
        <v>8.1462840335764106</v>
      </c>
      <c r="J61">
        <v>7.6750489999999996</v>
      </c>
      <c r="K61">
        <v>34907.595876122577</v>
      </c>
      <c r="L61">
        <v>0</v>
      </c>
    </row>
    <row r="62" spans="1:12" x14ac:dyDescent="0.25">
      <c r="A62" t="s">
        <v>3</v>
      </c>
      <c r="B62">
        <v>2007</v>
      </c>
      <c r="C62">
        <v>4</v>
      </c>
      <c r="D62">
        <v>4.5599999999999996</v>
      </c>
      <c r="E62" s="3">
        <v>8379.17</v>
      </c>
      <c r="F62">
        <v>1.4027370039492899</v>
      </c>
      <c r="G62">
        <v>8.2151319835012515</v>
      </c>
      <c r="H62">
        <v>10.51678594737335</v>
      </c>
      <c r="I62">
        <v>2.0644351592403254</v>
      </c>
      <c r="J62">
        <v>18.984919999999999</v>
      </c>
      <c r="K62">
        <v>35969.005238799589</v>
      </c>
      <c r="L62">
        <v>0</v>
      </c>
    </row>
    <row r="63" spans="1:12" x14ac:dyDescent="0.25">
      <c r="A63" t="s">
        <v>3</v>
      </c>
      <c r="B63">
        <v>2008</v>
      </c>
      <c r="C63">
        <v>4</v>
      </c>
      <c r="D63">
        <v>4.93</v>
      </c>
      <c r="E63" s="3">
        <v>8548.18</v>
      </c>
      <c r="F63">
        <v>1.3845538859767701</v>
      </c>
      <c r="G63">
        <v>4.7381748779670119</v>
      </c>
      <c r="H63">
        <v>11.423785784589626</v>
      </c>
      <c r="I63">
        <v>3.9522209592876969</v>
      </c>
      <c r="J63">
        <v>9.6885089999999998</v>
      </c>
      <c r="K63">
        <v>37263.418394661894</v>
      </c>
      <c r="L63">
        <v>1</v>
      </c>
    </row>
    <row r="64" spans="1:12" x14ac:dyDescent="0.25">
      <c r="A64" t="s">
        <v>3</v>
      </c>
      <c r="B64">
        <v>2009</v>
      </c>
      <c r="C64">
        <v>4</v>
      </c>
      <c r="D64">
        <v>7.82</v>
      </c>
      <c r="E64" s="3">
        <v>8651.5499999999993</v>
      </c>
      <c r="F64">
        <v>1.3503939550216799</v>
      </c>
      <c r="G64">
        <v>-0.87345594279989314</v>
      </c>
      <c r="H64">
        <v>9.7013309177749392</v>
      </c>
      <c r="I64">
        <v>9.1357163415548772</v>
      </c>
      <c r="J64">
        <v>-12.618957</v>
      </c>
      <c r="K64">
        <v>37738.179011569417</v>
      </c>
      <c r="L64">
        <v>1</v>
      </c>
    </row>
    <row r="65" spans="1:12" x14ac:dyDescent="0.25">
      <c r="A65" t="s">
        <v>3</v>
      </c>
      <c r="B65">
        <v>2010</v>
      </c>
      <c r="C65">
        <v>4</v>
      </c>
      <c r="D65">
        <v>7.17</v>
      </c>
      <c r="E65" s="3">
        <v>8958.69</v>
      </c>
      <c r="F65">
        <v>1.2873898093698</v>
      </c>
      <c r="G65">
        <v>5.3603434798584146</v>
      </c>
      <c r="H65">
        <v>6.6288449087950738</v>
      </c>
      <c r="I65">
        <v>9.8115931326902057</v>
      </c>
      <c r="J65">
        <v>4.2760220000000002</v>
      </c>
      <c r="K65">
        <v>40272.496020964616</v>
      </c>
      <c r="L65">
        <v>0</v>
      </c>
    </row>
    <row r="66" spans="1:12" x14ac:dyDescent="0.25">
      <c r="A66" t="s">
        <v>3</v>
      </c>
      <c r="B66">
        <v>2011</v>
      </c>
      <c r="C66">
        <v>4</v>
      </c>
      <c r="D66">
        <v>9.52</v>
      </c>
      <c r="E66" s="3">
        <v>9073.49</v>
      </c>
      <c r="F66">
        <v>1.24002656207939</v>
      </c>
      <c r="G66">
        <v>4.4031592397043084</v>
      </c>
      <c r="H66">
        <v>4.5932251410206959</v>
      </c>
      <c r="I66">
        <v>11.045273894878452</v>
      </c>
      <c r="J66">
        <v>3.243058</v>
      </c>
      <c r="K66">
        <v>41360.618788030079</v>
      </c>
      <c r="L66">
        <v>0</v>
      </c>
    </row>
    <row r="67" spans="1:12" x14ac:dyDescent="0.25">
      <c r="A67" t="s">
        <v>3</v>
      </c>
      <c r="B67">
        <v>2012</v>
      </c>
      <c r="C67">
        <v>4</v>
      </c>
      <c r="D67">
        <v>9.11</v>
      </c>
      <c r="E67" s="3">
        <v>9227.15</v>
      </c>
      <c r="F67">
        <v>1.20358030533586</v>
      </c>
      <c r="G67">
        <v>4.8825924102573879</v>
      </c>
      <c r="H67">
        <v>4.7336329722233188</v>
      </c>
      <c r="I67">
        <v>12.869664352569011</v>
      </c>
      <c r="J67">
        <v>8.5854730000000004</v>
      </c>
      <c r="K67">
        <v>39973.464162697441</v>
      </c>
      <c r="L67">
        <v>0</v>
      </c>
    </row>
    <row r="68" spans="1:12" x14ac:dyDescent="0.25">
      <c r="A68" t="s">
        <v>3</v>
      </c>
      <c r="B68">
        <v>2013</v>
      </c>
      <c r="C68">
        <v>4</v>
      </c>
      <c r="D68">
        <v>8.2200000000000006</v>
      </c>
      <c r="E68" s="3">
        <v>9306.6200000000008</v>
      </c>
      <c r="F68">
        <v>1.1532718484808999</v>
      </c>
      <c r="G68">
        <v>2.4947661120995406</v>
      </c>
      <c r="H68">
        <v>4.5902116748114423</v>
      </c>
      <c r="I68">
        <v>10.132995706589833</v>
      </c>
      <c r="J68">
        <v>4.8379289999999999</v>
      </c>
      <c r="K68">
        <v>40308.4264698603</v>
      </c>
      <c r="L68">
        <v>0</v>
      </c>
    </row>
    <row r="69" spans="1:12" x14ac:dyDescent="0.25">
      <c r="A69" t="s">
        <v>3</v>
      </c>
      <c r="B69">
        <v>2014</v>
      </c>
      <c r="C69">
        <v>4</v>
      </c>
      <c r="D69">
        <v>8.5</v>
      </c>
      <c r="E69" s="3">
        <v>9266.9</v>
      </c>
      <c r="F69">
        <v>1.09494595424381</v>
      </c>
      <c r="G69">
        <v>3.5421098776597688</v>
      </c>
      <c r="H69">
        <v>6.206920420081488</v>
      </c>
      <c r="I69">
        <v>8.1879176056307728</v>
      </c>
      <c r="J69">
        <v>3.8925420000000002</v>
      </c>
      <c r="K69">
        <v>40852.51918390864</v>
      </c>
      <c r="L69">
        <v>0</v>
      </c>
    </row>
    <row r="70" spans="1:12" x14ac:dyDescent="0.25">
      <c r="A70" t="s">
        <v>3</v>
      </c>
      <c r="B70">
        <v>2015</v>
      </c>
      <c r="C70">
        <v>4</v>
      </c>
      <c r="D70">
        <v>8.42</v>
      </c>
      <c r="E70" s="3">
        <v>9819.65</v>
      </c>
      <c r="F70">
        <v>1.04634340433544</v>
      </c>
      <c r="G70">
        <v>3.6520809680288266</v>
      </c>
      <c r="H70">
        <v>3.9552153969885495</v>
      </c>
      <c r="I70">
        <v>9.8870632869109407</v>
      </c>
      <c r="J70">
        <v>3.540648</v>
      </c>
      <c r="K70">
        <v>42571.248364864645</v>
      </c>
      <c r="L70">
        <v>0</v>
      </c>
    </row>
    <row r="71" spans="1:12" x14ac:dyDescent="0.25">
      <c r="A71" t="s">
        <v>3</v>
      </c>
      <c r="B71">
        <v>2016</v>
      </c>
      <c r="C71">
        <v>4</v>
      </c>
      <c r="D71">
        <v>8.09</v>
      </c>
      <c r="E71" s="3">
        <v>10096.89</v>
      </c>
      <c r="F71">
        <v>1.0154707268883201</v>
      </c>
      <c r="G71">
        <v>4.2043232517589928</v>
      </c>
      <c r="H71">
        <v>1.9587648020357449</v>
      </c>
      <c r="I71">
        <v>9.4938834614854901</v>
      </c>
      <c r="J71">
        <v>5.9988669999999997</v>
      </c>
      <c r="K71">
        <v>47323.510465114465</v>
      </c>
      <c r="L71">
        <v>0</v>
      </c>
    </row>
    <row r="72" spans="1:12" x14ac:dyDescent="0.25">
      <c r="A72" t="s">
        <v>3</v>
      </c>
      <c r="B72">
        <v>2017</v>
      </c>
      <c r="C72">
        <v>4</v>
      </c>
      <c r="D72">
        <v>7.73</v>
      </c>
      <c r="E72" s="3">
        <v>9935.35</v>
      </c>
      <c r="F72">
        <v>0.97871331599553502</v>
      </c>
      <c r="G72">
        <v>4.1576989627609038</v>
      </c>
      <c r="H72">
        <v>2.8588837280198049</v>
      </c>
      <c r="I72">
        <v>8.269830327306865</v>
      </c>
      <c r="J72">
        <v>7.8502000000000002E-2</v>
      </c>
      <c r="K72">
        <v>46742.326635858619</v>
      </c>
      <c r="L72">
        <v>0</v>
      </c>
    </row>
    <row r="73" spans="1:12" x14ac:dyDescent="0.25">
      <c r="A73" t="s">
        <v>3</v>
      </c>
      <c r="B73">
        <v>2018</v>
      </c>
      <c r="C73">
        <v>4</v>
      </c>
      <c r="D73">
        <v>9.01</v>
      </c>
      <c r="E73" s="3">
        <v>9955.66</v>
      </c>
      <c r="F73">
        <v>0.93461530086447597</v>
      </c>
      <c r="G73">
        <v>2.6159044043378969</v>
      </c>
      <c r="H73">
        <v>2.1924784279376439</v>
      </c>
      <c r="I73">
        <v>8.7392072192077617</v>
      </c>
      <c r="J73">
        <v>1.6123320000000001</v>
      </c>
      <c r="K73">
        <v>46177.806435885148</v>
      </c>
      <c r="L73">
        <v>0</v>
      </c>
    </row>
    <row r="74" spans="1:12" x14ac:dyDescent="0.25">
      <c r="A74" t="s">
        <v>4</v>
      </c>
      <c r="B74">
        <v>2001</v>
      </c>
      <c r="C74">
        <v>5</v>
      </c>
      <c r="D74">
        <v>2.63</v>
      </c>
      <c r="E74" s="3">
        <v>2023.84</v>
      </c>
      <c r="F74">
        <v>1.5419411301452099</v>
      </c>
      <c r="G74">
        <v>-0.4043901266928458</v>
      </c>
      <c r="H74">
        <v>6.0414901147628228</v>
      </c>
      <c r="I74">
        <v>6.3687429117869092</v>
      </c>
      <c r="J74">
        <v>-7.2725869999999997</v>
      </c>
      <c r="K74">
        <v>46267.861034960421</v>
      </c>
      <c r="L74">
        <v>0</v>
      </c>
    </row>
    <row r="75" spans="1:12" x14ac:dyDescent="0.25">
      <c r="A75" t="s">
        <v>4</v>
      </c>
      <c r="B75">
        <v>2002</v>
      </c>
      <c r="C75">
        <v>5</v>
      </c>
      <c r="D75">
        <v>3</v>
      </c>
      <c r="E75" s="3">
        <v>2038.19</v>
      </c>
      <c r="F75">
        <v>1.52045522318023</v>
      </c>
      <c r="G75">
        <v>-3.9844481468534809E-2</v>
      </c>
      <c r="H75">
        <v>5.5033658719260359</v>
      </c>
      <c r="I75">
        <v>2.5662379953773109</v>
      </c>
      <c r="J75">
        <v>-2.2743690000000001</v>
      </c>
      <c r="K75">
        <v>45807.623185177581</v>
      </c>
      <c r="L75">
        <v>0</v>
      </c>
    </row>
    <row r="76" spans="1:12" x14ac:dyDescent="0.25">
      <c r="A76" t="s">
        <v>4</v>
      </c>
      <c r="B76">
        <v>2003</v>
      </c>
      <c r="C76">
        <v>5</v>
      </c>
      <c r="D76">
        <v>3.46</v>
      </c>
      <c r="E76" s="3">
        <v>2037.36</v>
      </c>
      <c r="F76">
        <v>1.48740053113001</v>
      </c>
      <c r="G76">
        <v>1.4463826837036038</v>
      </c>
      <c r="H76">
        <v>4.0394555694029037</v>
      </c>
      <c r="I76">
        <v>2.867224183624411</v>
      </c>
      <c r="J76">
        <v>1.0522100000000001</v>
      </c>
      <c r="K76">
        <v>45433.036274679238</v>
      </c>
      <c r="L76">
        <v>0</v>
      </c>
    </row>
    <row r="77" spans="1:12" x14ac:dyDescent="0.25">
      <c r="A77" t="s">
        <v>4</v>
      </c>
      <c r="B77">
        <v>2004</v>
      </c>
      <c r="C77">
        <v>5</v>
      </c>
      <c r="D77">
        <v>3.94</v>
      </c>
      <c r="E77" s="3">
        <v>2028.92</v>
      </c>
      <c r="F77">
        <v>1.4696529746789</v>
      </c>
      <c r="G77">
        <v>3.920590810287905</v>
      </c>
      <c r="H77">
        <v>7.9617109771062502</v>
      </c>
      <c r="I77">
        <v>-0.48478079778108157</v>
      </c>
      <c r="J77">
        <v>7.0930749999999998</v>
      </c>
      <c r="K77">
        <v>46013.002513677762</v>
      </c>
      <c r="L77">
        <v>0</v>
      </c>
    </row>
    <row r="78" spans="1:12" x14ac:dyDescent="0.25">
      <c r="A78" t="s">
        <v>4</v>
      </c>
      <c r="B78">
        <v>2005</v>
      </c>
      <c r="C78">
        <v>5</v>
      </c>
      <c r="D78">
        <v>3.56</v>
      </c>
      <c r="E78" s="3">
        <v>2038.71</v>
      </c>
      <c r="F78">
        <v>1.4295116710573601</v>
      </c>
      <c r="G78">
        <v>2.3078070659173591</v>
      </c>
      <c r="H78">
        <v>5.8739214110381113</v>
      </c>
      <c r="I78">
        <v>3.6090838405117562</v>
      </c>
      <c r="J78">
        <v>6.2081239999999998</v>
      </c>
      <c r="K78">
        <v>45340.812001544335</v>
      </c>
      <c r="L78">
        <v>0</v>
      </c>
    </row>
    <row r="79" spans="1:12" x14ac:dyDescent="0.25">
      <c r="A79" t="s">
        <v>4</v>
      </c>
      <c r="B79">
        <v>2006</v>
      </c>
      <c r="C79">
        <v>5</v>
      </c>
      <c r="D79">
        <v>3.57</v>
      </c>
      <c r="E79" s="3">
        <v>2045.98</v>
      </c>
      <c r="F79">
        <v>1.3605385738962099</v>
      </c>
      <c r="G79">
        <v>4.4950778942140772</v>
      </c>
      <c r="H79">
        <v>6.3892224084119391</v>
      </c>
      <c r="I79">
        <v>1.0551936998860192</v>
      </c>
      <c r="J79">
        <v>9.3130430000000004</v>
      </c>
      <c r="K79">
        <v>45853.346105620258</v>
      </c>
      <c r="L79">
        <v>0</v>
      </c>
    </row>
    <row r="80" spans="1:12" x14ac:dyDescent="0.25">
      <c r="A80" t="s">
        <v>4</v>
      </c>
      <c r="B80">
        <v>2007</v>
      </c>
      <c r="C80">
        <v>5</v>
      </c>
      <c r="D80">
        <v>3.63</v>
      </c>
      <c r="E80" s="3">
        <v>2044.45</v>
      </c>
      <c r="F80">
        <v>1.3162368191645799</v>
      </c>
      <c r="G80">
        <v>2.2914457142980211</v>
      </c>
      <c r="H80">
        <v>5.7890612905331409</v>
      </c>
      <c r="I80">
        <v>1.6748159225407038</v>
      </c>
      <c r="J80">
        <v>5.8157990000000002</v>
      </c>
      <c r="K80">
        <v>45980.846683298521</v>
      </c>
      <c r="L80">
        <v>0</v>
      </c>
    </row>
    <row r="81" spans="1:12" x14ac:dyDescent="0.25">
      <c r="A81" t="s">
        <v>4</v>
      </c>
      <c r="B81">
        <v>2008</v>
      </c>
      <c r="C81">
        <v>5</v>
      </c>
      <c r="D81">
        <v>3.87</v>
      </c>
      <c r="E81" s="3">
        <v>2022.77</v>
      </c>
      <c r="F81">
        <v>1.26753574174522</v>
      </c>
      <c r="G81">
        <v>1.1435845871940131</v>
      </c>
      <c r="H81">
        <v>6.1725120707704519</v>
      </c>
      <c r="I81">
        <v>2.3859808310584447</v>
      </c>
      <c r="J81">
        <v>6.5557910000000001</v>
      </c>
      <c r="K81">
        <v>45961.037734430574</v>
      </c>
      <c r="L81">
        <v>1</v>
      </c>
    </row>
    <row r="82" spans="1:12" x14ac:dyDescent="0.25">
      <c r="A82" t="s">
        <v>4</v>
      </c>
      <c r="B82">
        <v>2009</v>
      </c>
      <c r="C82">
        <v>5</v>
      </c>
      <c r="D82">
        <v>5.36</v>
      </c>
      <c r="E82" s="3">
        <v>2009.8</v>
      </c>
      <c r="F82">
        <v>1.2367436923056201</v>
      </c>
      <c r="G82">
        <v>-5.2857441368175131</v>
      </c>
      <c r="H82">
        <v>3.9476628950209829</v>
      </c>
      <c r="I82">
        <v>2.9989487191523407</v>
      </c>
      <c r="J82">
        <v>-11.668730999999999</v>
      </c>
      <c r="K82">
        <v>43471.075072721324</v>
      </c>
      <c r="L82">
        <v>1</v>
      </c>
    </row>
    <row r="83" spans="1:12" x14ac:dyDescent="0.25">
      <c r="A83" t="s">
        <v>4</v>
      </c>
      <c r="B83">
        <v>2010</v>
      </c>
      <c r="C83">
        <v>5</v>
      </c>
      <c r="D83">
        <v>5.3</v>
      </c>
      <c r="E83" s="3">
        <v>2023.19</v>
      </c>
      <c r="F83">
        <v>1.32657895725526</v>
      </c>
      <c r="G83">
        <v>5.1181181432116318</v>
      </c>
      <c r="H83">
        <v>4.5451513376076065</v>
      </c>
      <c r="I83">
        <v>0.70369786289752689</v>
      </c>
      <c r="J83">
        <v>4.7132319999999996</v>
      </c>
      <c r="K83">
        <v>44919.101215560258</v>
      </c>
      <c r="L83">
        <v>0</v>
      </c>
    </row>
    <row r="84" spans="1:12" x14ac:dyDescent="0.25">
      <c r="A84" t="s">
        <v>4</v>
      </c>
      <c r="B84">
        <v>2011</v>
      </c>
      <c r="C84">
        <v>5</v>
      </c>
      <c r="D84">
        <v>5.17</v>
      </c>
      <c r="E84" s="3">
        <v>2036.86</v>
      </c>
      <c r="F84">
        <v>1.4276397653994</v>
      </c>
      <c r="G84">
        <v>3.6630079295009352</v>
      </c>
      <c r="H84">
        <v>5.8428731947824701</v>
      </c>
      <c r="I84">
        <v>-0.88058820902746127</v>
      </c>
      <c r="J84">
        <v>7.847715</v>
      </c>
      <c r="K84">
        <v>45498.008242028089</v>
      </c>
      <c r="L84">
        <v>0</v>
      </c>
    </row>
    <row r="85" spans="1:12" x14ac:dyDescent="0.25">
      <c r="A85" t="s">
        <v>4</v>
      </c>
      <c r="B85">
        <v>2012</v>
      </c>
      <c r="C85">
        <v>5</v>
      </c>
      <c r="D85">
        <v>4.8899999999999997</v>
      </c>
      <c r="E85" s="3">
        <v>2040.04</v>
      </c>
      <c r="F85">
        <v>1.3966154618619699</v>
      </c>
      <c r="G85">
        <v>3.6423226794134678</v>
      </c>
      <c r="H85">
        <v>4.0659269684942672</v>
      </c>
      <c r="I85">
        <v>0.59088155244629803</v>
      </c>
      <c r="J85">
        <v>4.9274209999999998</v>
      </c>
      <c r="K85">
        <v>45571.121219974659</v>
      </c>
      <c r="L85">
        <v>0</v>
      </c>
    </row>
    <row r="86" spans="1:12" x14ac:dyDescent="0.25">
      <c r="A86" t="s">
        <v>4</v>
      </c>
      <c r="B86">
        <v>2013</v>
      </c>
      <c r="C86">
        <v>5</v>
      </c>
      <c r="D86">
        <v>4.91</v>
      </c>
      <c r="E86" s="3">
        <v>2048.9299999999998</v>
      </c>
      <c r="F86">
        <v>1.3171607927889999</v>
      </c>
      <c r="G86">
        <v>1.3540919615167866</v>
      </c>
      <c r="H86">
        <v>1.5297308206106379</v>
      </c>
      <c r="I86">
        <v>2.6998027972376475</v>
      </c>
      <c r="J86">
        <v>-3.3506399999999998</v>
      </c>
      <c r="K86">
        <v>45447.061203693898</v>
      </c>
      <c r="L86">
        <v>0</v>
      </c>
    </row>
    <row r="87" spans="1:12" x14ac:dyDescent="0.25">
      <c r="A87" t="s">
        <v>4</v>
      </c>
      <c r="B87">
        <v>2014</v>
      </c>
      <c r="C87">
        <v>5</v>
      </c>
      <c r="D87">
        <v>4.8099999999999996</v>
      </c>
      <c r="E87" s="3">
        <v>2046.55</v>
      </c>
      <c r="F87">
        <v>1.2414667155537</v>
      </c>
      <c r="G87">
        <v>2.8497732549068786</v>
      </c>
      <c r="H87">
        <v>4.439719162843474</v>
      </c>
      <c r="I87">
        <v>-0.85030149764395602</v>
      </c>
      <c r="J87">
        <v>2.9164620000000001</v>
      </c>
      <c r="K87">
        <v>46232.035275876304</v>
      </c>
      <c r="L87">
        <v>0</v>
      </c>
    </row>
    <row r="88" spans="1:12" x14ac:dyDescent="0.25">
      <c r="A88" t="s">
        <v>4</v>
      </c>
      <c r="B88">
        <v>2015</v>
      </c>
      <c r="C88">
        <v>5</v>
      </c>
      <c r="D88">
        <v>4.3099999999999996</v>
      </c>
      <c r="E88" s="3">
        <v>2088.12</v>
      </c>
      <c r="F88">
        <v>1.1670088497548401</v>
      </c>
      <c r="G88">
        <v>3.2931515283338655</v>
      </c>
      <c r="H88">
        <v>2.8350862184181693</v>
      </c>
      <c r="I88">
        <v>0.58742640324670303</v>
      </c>
      <c r="J88">
        <v>4.7668509999999999</v>
      </c>
      <c r="K88">
        <v>46571.050101947054</v>
      </c>
      <c r="L88">
        <v>0</v>
      </c>
    </row>
    <row r="89" spans="1:12" x14ac:dyDescent="0.25">
      <c r="A89" t="s">
        <v>4</v>
      </c>
      <c r="B89">
        <v>2016</v>
      </c>
      <c r="C89">
        <v>5</v>
      </c>
      <c r="D89">
        <v>3.85</v>
      </c>
      <c r="E89" s="3">
        <v>2158.08</v>
      </c>
      <c r="F89">
        <v>1.1332342879203301</v>
      </c>
      <c r="G89">
        <v>2.6305324245508928</v>
      </c>
      <c r="H89">
        <v>5.6052775128792263</v>
      </c>
      <c r="I89">
        <v>-0.80593590231203838</v>
      </c>
      <c r="J89">
        <v>0.82599699999999998</v>
      </c>
      <c r="K89">
        <v>46829.959432582356</v>
      </c>
      <c r="L89">
        <v>0</v>
      </c>
    </row>
    <row r="90" spans="1:12" x14ac:dyDescent="0.25">
      <c r="A90" t="s">
        <v>4</v>
      </c>
      <c r="B90">
        <v>2017</v>
      </c>
      <c r="C90">
        <v>5</v>
      </c>
      <c r="D90">
        <v>3.42</v>
      </c>
      <c r="E90" s="3">
        <v>2230.17</v>
      </c>
      <c r="F90">
        <v>1.08042073770937</v>
      </c>
      <c r="G90">
        <v>2.1131291354969477</v>
      </c>
      <c r="H90">
        <v>6.7127064299043866</v>
      </c>
      <c r="I90">
        <v>0.58080578295775731</v>
      </c>
      <c r="J90">
        <v>-1.177594</v>
      </c>
      <c r="K90">
        <v>46975.795429589343</v>
      </c>
      <c r="L90">
        <v>0</v>
      </c>
    </row>
    <row r="91" spans="1:12" x14ac:dyDescent="0.25">
      <c r="A91" t="s">
        <v>4</v>
      </c>
      <c r="B91">
        <v>2018</v>
      </c>
      <c r="C91">
        <v>5</v>
      </c>
      <c r="D91">
        <v>3.27</v>
      </c>
      <c r="E91" s="3">
        <v>2347.0100000000002</v>
      </c>
      <c r="F91">
        <v>0.95166864392789696</v>
      </c>
      <c r="G91">
        <v>2.1949947252269766</v>
      </c>
      <c r="H91">
        <v>4.9464111225001801</v>
      </c>
      <c r="I91">
        <v>2.947779580464911</v>
      </c>
      <c r="J91">
        <v>0.80873600000000001</v>
      </c>
      <c r="K91">
        <v>46961.520665184878</v>
      </c>
      <c r="L9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2023-08-01T13:54:43Z</dcterms:modified>
</cp:coreProperties>
</file>