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rc/develop/cipf-comtrade/reports/"/>
    </mc:Choice>
  </mc:AlternateContent>
  <xr:revisionPtr revIDLastSave="0" documentId="13_ncr:1_{98635ACA-64B5-2D46-B1CB-068AD432689E}" xr6:coauthVersionLast="47" xr6:coauthVersionMax="47" xr10:uidLastSave="{00000000-0000-0000-0000-000000000000}"/>
  <bookViews>
    <workbookView xWindow="4860" yWindow="500" windowWidth="51660" windowHeight="171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<sst xmlns="http://schemas.openxmlformats.org/spreadsheetml/2006/main" count="48" uniqueCount="20">
  <si>
    <t>partnerDesc</t>
  </si>
  <si>
    <t>refYear</t>
  </si>
  <si>
    <t>flowDesc</t>
  </si>
  <si>
    <t>partner_perc</t>
  </si>
  <si>
    <t>primaryValue</t>
  </si>
  <si>
    <t>Areas, nes</t>
  </si>
  <si>
    <t>Belgium</t>
  </si>
  <si>
    <t>Brazil</t>
  </si>
  <si>
    <t>China</t>
  </si>
  <si>
    <t>Dem. People's Rep. of Korea</t>
  </si>
  <si>
    <t>France</t>
  </si>
  <si>
    <t>India</t>
  </si>
  <si>
    <t>Netherlands</t>
  </si>
  <si>
    <t>Portugal</t>
  </si>
  <si>
    <t>Rep. of Korea</t>
  </si>
  <si>
    <t>Singapore</t>
  </si>
  <si>
    <t>South Africa</t>
  </si>
  <si>
    <t>Togo</t>
  </si>
  <si>
    <t>USA</t>
  </si>
  <si>
    <t>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</si>
</sst>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* #,##0.00_)\ &quot;MOP$&quot;_ ;_ * \(#,##0.00\)\ &quot;MOP$&quot;_ ;_ * &quot;-&quot;??_)\ &quot;MOP$&quot;_ ;_ @_ "/>
    <numFmt numFmtId="164" formatCode="[$$-409]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1" applyNumberFormat="1" applyFont="1" applyBorder="1" applyAlignment="1">
      <alignment horizontal="center" vertical="top"/>
    </xf>
    <xf numFmtId="164" fontId="1" fillId="0" borderId="1" xfId="1" applyNumberFormat="1" applyFont="1" applyBorder="1" applyAlignment="1">
      <alignment horizontal="center" vertical="top"/>
    </xf>
    <xf numFmtId="164" fontId="0" fillId="0" borderId="0" xfId="1" applyNumberFormat="1" applyFont="1"/>
    <xf numFmtId="10" fontId="1" fillId="0" borderId="1" xfId="2" applyNumberFormat="1" applyFont="1" applyBorder="1" applyAlignment="1">
      <alignment horizontal="center" vertical="top"/>
    </xf>
    <xf numFmtId="10" fontId="1" fillId="0" borderId="1" xfId="2" applyNumberFormat="1" applyFont="1" applyBorder="1" applyAlignment="1">
      <alignment horizontal="center" vertical="top"/>
    </xf>
    <xf numFmtId="10" fontId="0" fillId="0" borderId="0" xfId="2" applyNumberFormat="1" applyFont="1"/>
  </cellXfs>
  <cellStyles count="3">
    <cellStyle name="Moeda" xfId="1" builtinId="4"/>
    <cellStyle name="Normal" xfId="0" builtinId="0"/>
    <cellStyle name="Percentagem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8"/>
  <sheetViews>
    <sheetView tabSelected="1" workbookViewId="0">
      <selection activeCell="Q26" sqref="Q26"/>
    </sheetView>
  </sheetViews>
  <sheetFormatPr baseColWidth="10" defaultColWidth="8.83203125" defaultRowHeight="15" x14ac:dyDescent="0.2"/>
  <cols>
    <col min="4" max="17" width="8.83203125" style="7"/>
    <col min="18" max="18" width="19.6640625" style="4" bestFit="1" customWidth="1"/>
    <col min="19" max="29" width="21" style="4" bestFit="1" customWidth="1"/>
    <col min="30" max="30" width="19.6640625" style="4" bestFit="1" customWidth="1"/>
    <col min="31" max="31" width="21" style="4" bestFit="1" customWidth="1"/>
  </cols>
  <sheetData>
    <row r="1" spans="1:31" x14ac:dyDescent="0.2">
      <c r="A1" s="1"/>
      <c r="B1" s="1" t="s">
        <v>1</v>
      </c>
      <c r="C1" s="1" t="s">
        <v>2</v>
      </c>
      <c r="D1" s="5" t="s">
        <v>3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2" t="s">
        <v>4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x14ac:dyDescent="0.2">
      <c r="A2" s="1" t="s">
        <v>0</v>
      </c>
      <c r="B2" s="1"/>
      <c r="C2" s="1"/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13</v>
      </c>
      <c r="M2" s="6" t="s">
        <v>14</v>
      </c>
      <c r="N2" s="6" t="s">
        <v>15</v>
      </c>
      <c r="O2" s="6" t="s">
        <v>16</v>
      </c>
      <c r="P2" s="6" t="s">
        <v>17</v>
      </c>
      <c r="Q2" s="6" t="s">
        <v>18</v>
      </c>
      <c r="R2" s="3" t="s">
        <v>5</v>
      </c>
      <c r="S2" s="3" t="s">
        <v>6</v>
      </c>
      <c r="T2" s="3" t="s">
        <v>7</v>
      </c>
      <c r="U2" s="3" t="s">
        <v>8</v>
      </c>
      <c r="V2" s="3" t="s">
        <v>9</v>
      </c>
      <c r="W2" s="3" t="s">
        <v>10</v>
      </c>
      <c r="X2" s="3" t="s">
        <v>11</v>
      </c>
      <c r="Y2" s="3" t="s">
        <v>12</v>
      </c>
      <c r="Z2" s="3" t="s">
        <v>13</v>
      </c>
      <c r="AA2" s="3" t="s">
        <v>14</v>
      </c>
      <c r="AB2" s="3" t="s">
        <v>15</v>
      </c>
      <c r="AC2" s="3" t="s">
        <v>16</v>
      </c>
      <c r="AD2" s="3" t="s">
        <v>17</v>
      </c>
      <c r="AE2" s="3" t="s">
        <v>18</v>
      </c>
    </row>
    <row r="4" spans="1:31" x14ac:dyDescent="0.2">
      <c r="A4" s="1">
        <v>0</v>
      </c>
      <c r="B4">
        <v>2007</v>
      </c>
      <c r="C4" t="s">
        <v>19</v>
      </c>
      <c r="D4" s="7">
        <v>8.6355219430970145E-2</v>
      </c>
      <c r="E4" s="7">
        <v>4.0186798511861001E-2</v>
      </c>
      <c r="F4" s="7">
        <v>6.0460328610970178E-2</v>
      </c>
      <c r="G4" s="7">
        <v>7.7937930112576381E-2</v>
      </c>
      <c r="H4" s="7">
        <v>9.4739756687322388E-2</v>
      </c>
      <c r="I4" s="7">
        <v>3.8622370574980351E-2</v>
      </c>
      <c r="J4" s="7">
        <v>1.322734512401324E-2</v>
      </c>
      <c r="K4" s="7">
        <v>1.4114524115935161E-2</v>
      </c>
      <c r="L4" s="7">
        <v>0.147964241044509</v>
      </c>
      <c r="M4" s="7">
        <v>1.1889561935961921E-2</v>
      </c>
      <c r="N4" s="7">
        <v>6.0059186491886454E-3</v>
      </c>
      <c r="O4" s="7">
        <v>5.0234232873043488E-2</v>
      </c>
      <c r="P4" s="7">
        <v>1.8255975533024329E-3</v>
      </c>
      <c r="Q4" s="7">
        <v>8.9691631816620238E-2</v>
      </c>
      <c r="R4" s="4">
        <v>958097638</v>
      </c>
      <c r="S4" s="4">
        <v>445866237</v>
      </c>
      <c r="T4" s="4">
        <v>670797879</v>
      </c>
      <c r="U4" s="4">
        <v>864709131</v>
      </c>
      <c r="V4" s="4">
        <v>1051122766</v>
      </c>
      <c r="W4" s="4">
        <v>428509154</v>
      </c>
      <c r="X4" s="4">
        <v>146755323</v>
      </c>
      <c r="Y4" s="4">
        <v>156598435</v>
      </c>
      <c r="Z4" s="4">
        <v>1641640086</v>
      </c>
      <c r="AA4" s="4">
        <v>131912828</v>
      </c>
      <c r="AB4" s="4">
        <v>66634727</v>
      </c>
      <c r="AC4" s="4">
        <v>557340948</v>
      </c>
      <c r="AD4" s="4">
        <v>20254719</v>
      </c>
      <c r="AE4" s="4">
        <v>995114611</v>
      </c>
    </row>
    <row r="5" spans="1:31" x14ac:dyDescent="0.2">
      <c r="A5" s="1">
        <v>1</v>
      </c>
      <c r="B5">
        <v>2009</v>
      </c>
      <c r="C5" t="s">
        <v>19</v>
      </c>
      <c r="D5" s="7">
        <v>1.1846660621551331E-3</v>
      </c>
      <c r="E5" s="7">
        <v>3.7633413776435032E-2</v>
      </c>
      <c r="F5" s="7">
        <v>6.6379612310658268E-2</v>
      </c>
      <c r="G5" s="7">
        <v>8.7578724252823856E-2</v>
      </c>
      <c r="H5" s="7">
        <v>7.4458206633450609E-5</v>
      </c>
      <c r="I5" s="7">
        <v>2.8711250748363861E-2</v>
      </c>
      <c r="J5" s="7">
        <v>4.8990946330798868E-2</v>
      </c>
      <c r="K5" s="7">
        <v>5.2689110870251799E-2</v>
      </c>
      <c r="L5" s="7">
        <v>0.15485849196726709</v>
      </c>
      <c r="M5" s="7">
        <v>1.858173248615862E-2</v>
      </c>
      <c r="N5" s="7">
        <v>8.0351587976379892E-3</v>
      </c>
      <c r="O5" s="7">
        <v>6.1286464863379533E-2</v>
      </c>
      <c r="P5" s="7">
        <v>2.0563579371316418E-3</v>
      </c>
      <c r="Q5" s="7">
        <v>8.1429513934594133E-2</v>
      </c>
      <c r="R5" s="4">
        <v>28335855</v>
      </c>
      <c r="S5" s="4">
        <v>900148143</v>
      </c>
      <c r="T5" s="4">
        <v>1587724279</v>
      </c>
      <c r="U5" s="4">
        <v>2094782750</v>
      </c>
      <c r="V5" s="4">
        <v>1780955</v>
      </c>
      <c r="W5" s="4">
        <v>686740225</v>
      </c>
      <c r="X5" s="4">
        <v>1171807310</v>
      </c>
      <c r="Y5" s="4">
        <v>1260263169</v>
      </c>
      <c r="Z5" s="4">
        <v>3704037715</v>
      </c>
      <c r="AA5" s="4">
        <v>444453753</v>
      </c>
      <c r="AB5" s="4">
        <v>192191793</v>
      </c>
      <c r="AC5" s="4">
        <v>1465902027</v>
      </c>
      <c r="AD5" s="4">
        <v>49185726</v>
      </c>
      <c r="AE5" s="4">
        <v>1947700684</v>
      </c>
    </row>
    <row r="6" spans="1:31" x14ac:dyDescent="0.2">
      <c r="A6" s="1">
        <v>2</v>
      </c>
      <c r="B6">
        <v>2010</v>
      </c>
      <c r="C6" t="s">
        <v>19</v>
      </c>
      <c r="D6" s="7">
        <v>6.73621884785611E-4</v>
      </c>
      <c r="E6" s="7">
        <v>4.4799867156640187E-2</v>
      </c>
      <c r="F6" s="7">
        <v>5.3127974662580922E-2</v>
      </c>
      <c r="G6" s="7">
        <v>0.1008196878397687</v>
      </c>
      <c r="H6" s="7">
        <v>9.2464781745195174E-4</v>
      </c>
      <c r="I6" s="7">
        <v>4.8889623493493732E-2</v>
      </c>
      <c r="J6" s="7">
        <v>2.940323073074028E-2</v>
      </c>
      <c r="K6" s="7">
        <v>0.11302477822817961</v>
      </c>
      <c r="L6" s="7">
        <v>0.14369175437946519</v>
      </c>
      <c r="M6" s="7">
        <v>1.108388692172651E-2</v>
      </c>
      <c r="N6" s="7">
        <v>7.5152562456554991E-3</v>
      </c>
      <c r="O6" s="7">
        <v>4.6471616726620431E-2</v>
      </c>
      <c r="P6" s="7">
        <v>2.0191533388886338E-3</v>
      </c>
      <c r="Q6" s="7">
        <v>9.2559469422946475E-2</v>
      </c>
      <c r="R6" s="4">
        <v>12221703</v>
      </c>
      <c r="S6" s="4">
        <v>812816037</v>
      </c>
      <c r="T6" s="4">
        <v>963915131</v>
      </c>
      <c r="U6" s="4">
        <v>1829198708</v>
      </c>
      <c r="V6" s="4">
        <v>16776134</v>
      </c>
      <c r="W6" s="4">
        <v>887017586</v>
      </c>
      <c r="X6" s="4">
        <v>533470722</v>
      </c>
      <c r="Y6" s="4">
        <v>2050638945</v>
      </c>
      <c r="Z6" s="4">
        <v>2607038140</v>
      </c>
      <c r="AA6" s="4">
        <v>201097941</v>
      </c>
      <c r="AB6" s="4">
        <v>136351315</v>
      </c>
      <c r="AC6" s="4">
        <v>843147039</v>
      </c>
      <c r="AD6" s="4">
        <v>36634042</v>
      </c>
      <c r="AE6" s="4">
        <v>1679331344</v>
      </c>
    </row>
    <row r="7" spans="1:31" x14ac:dyDescent="0.2">
      <c r="A7" s="1">
        <v>3</v>
      </c>
      <c r="B7">
        <v>2011</v>
      </c>
      <c r="C7" t="s">
        <v>19</v>
      </c>
      <c r="D7" s="7">
        <v>2.932543485498875E-5</v>
      </c>
      <c r="E7" s="7">
        <v>3.04658435180515E-2</v>
      </c>
      <c r="F7" s="7">
        <v>4.5211517384790817E-2</v>
      </c>
      <c r="G7" s="7">
        <v>8.8361758103787144E-2</v>
      </c>
      <c r="H7" s="7">
        <v>6.240494670765134E-5</v>
      </c>
      <c r="I7" s="7">
        <v>4.1132223019640167E-2</v>
      </c>
      <c r="J7" s="7">
        <v>1.6400857915184249E-2</v>
      </c>
      <c r="K7" s="7">
        <v>8.7375432005769804E-2</v>
      </c>
      <c r="L7" s="7">
        <v>0.16620151155911611</v>
      </c>
      <c r="M7" s="7">
        <v>0.1130165030214669</v>
      </c>
      <c r="N7" s="7">
        <v>1.7050977417525301E-2</v>
      </c>
      <c r="O7" s="7">
        <v>4.7514213172106003E-2</v>
      </c>
      <c r="P7" s="7">
        <v>1.70153858567119E-3</v>
      </c>
      <c r="Q7" s="7">
        <v>8.4058696104291244E-2</v>
      </c>
      <c r="R7" s="4">
        <v>609705</v>
      </c>
      <c r="S7" s="4">
        <v>633415232</v>
      </c>
      <c r="T7" s="4">
        <v>939992479</v>
      </c>
      <c r="U7" s="4">
        <v>1837128963</v>
      </c>
      <c r="V7" s="4">
        <v>1297461</v>
      </c>
      <c r="W7" s="4">
        <v>855179886</v>
      </c>
      <c r="X7" s="4">
        <v>340990172</v>
      </c>
      <c r="Y7" s="4">
        <v>1816622261</v>
      </c>
      <c r="Z7" s="4">
        <v>3455494969</v>
      </c>
      <c r="AA7" s="4">
        <v>2349725667</v>
      </c>
      <c r="AB7" s="4">
        <v>354506804</v>
      </c>
      <c r="AC7" s="4">
        <v>987867818</v>
      </c>
      <c r="AD7" s="4">
        <v>35376682</v>
      </c>
      <c r="AE7" s="4">
        <v>1747664018</v>
      </c>
    </row>
    <row r="8" spans="1:31" x14ac:dyDescent="0.2">
      <c r="A8" s="1">
        <v>4</v>
      </c>
      <c r="B8">
        <v>2012</v>
      </c>
      <c r="C8" t="s">
        <v>19</v>
      </c>
      <c r="D8" s="7">
        <v>1.2272923986604009E-5</v>
      </c>
      <c r="E8" s="7">
        <v>3.7024584384742147E-2</v>
      </c>
      <c r="F8" s="7">
        <v>5.2370034395274108E-2</v>
      </c>
      <c r="G8" s="7">
        <v>0.1203582638607318</v>
      </c>
      <c r="H8" s="7">
        <v>1.6180710857816841E-4</v>
      </c>
      <c r="I8" s="7">
        <v>3.7981020141747167E-2</v>
      </c>
      <c r="J8" s="7">
        <v>2.5107362611380499E-2</v>
      </c>
      <c r="K8" s="7">
        <v>2.122756235180958E-2</v>
      </c>
      <c r="L8" s="7">
        <v>0.18724507447857891</v>
      </c>
      <c r="M8" s="7">
        <v>1.8909337759689861E-2</v>
      </c>
      <c r="N8" s="7">
        <v>7.7028265016245837E-2</v>
      </c>
      <c r="O8" s="7">
        <v>5.3468760242747777E-2</v>
      </c>
      <c r="P8" s="7">
        <v>1.553477170458745E-5</v>
      </c>
      <c r="Q8" s="7">
        <v>8.4121038023246497E-2</v>
      </c>
      <c r="R8" s="4">
        <v>352515</v>
      </c>
      <c r="S8" s="4">
        <v>1063456547</v>
      </c>
      <c r="T8" s="4">
        <v>1504223663</v>
      </c>
      <c r="U8" s="4">
        <v>3457048494</v>
      </c>
      <c r="V8" s="4">
        <v>4647583</v>
      </c>
      <c r="W8" s="4">
        <v>1090928236</v>
      </c>
      <c r="X8" s="4">
        <v>721158376</v>
      </c>
      <c r="Y8" s="4">
        <v>609718935</v>
      </c>
      <c r="Z8" s="4">
        <v>5378237289</v>
      </c>
      <c r="AA8" s="4">
        <v>543132607</v>
      </c>
      <c r="AB8" s="4">
        <v>2212481628</v>
      </c>
      <c r="AC8" s="4">
        <v>1535782348</v>
      </c>
      <c r="AD8" s="4">
        <v>446205</v>
      </c>
      <c r="AE8" s="4">
        <v>2416207234</v>
      </c>
    </row>
    <row r="9" spans="1:31" x14ac:dyDescent="0.2">
      <c r="A9" s="1">
        <v>5</v>
      </c>
      <c r="B9">
        <v>2013</v>
      </c>
      <c r="C9" t="s">
        <v>19</v>
      </c>
      <c r="D9" s="7">
        <v>5.5012951654175164E-6</v>
      </c>
      <c r="E9" s="7">
        <v>3.1083067533344319E-2</v>
      </c>
      <c r="F9" s="7">
        <v>4.4292538488247053E-2</v>
      </c>
      <c r="G9" s="7">
        <v>0.10493172196240751</v>
      </c>
      <c r="H9" s="7">
        <v>6.9716684414615986E-5</v>
      </c>
      <c r="I9" s="7">
        <v>2.6627636851248939E-2</v>
      </c>
      <c r="J9" s="7">
        <v>1.7365258823274051E-2</v>
      </c>
      <c r="K9" s="7">
        <v>2.6983377193233429E-2</v>
      </c>
      <c r="L9" s="7">
        <v>0.1621761935158727</v>
      </c>
      <c r="M9" s="7">
        <v>0.15845189824049449</v>
      </c>
      <c r="N9" s="7">
        <v>5.2402085473562017E-2</v>
      </c>
      <c r="O9" s="7">
        <v>4.4776518212858253E-2</v>
      </c>
      <c r="P9" s="7">
        <v>2.089681505475914E-4</v>
      </c>
      <c r="Q9" s="7">
        <v>6.2723672623794399E-2</v>
      </c>
      <c r="R9" s="4">
        <v>147193</v>
      </c>
      <c r="S9" s="4">
        <v>831660513</v>
      </c>
      <c r="T9" s="4">
        <v>1185093950</v>
      </c>
      <c r="U9" s="4">
        <v>2807559763</v>
      </c>
      <c r="V9" s="4">
        <v>1865344</v>
      </c>
      <c r="W9" s="4">
        <v>712450729</v>
      </c>
      <c r="X9" s="4">
        <v>464625959</v>
      </c>
      <c r="Y9" s="4">
        <v>721968940</v>
      </c>
      <c r="Z9" s="4">
        <v>4339196450</v>
      </c>
      <c r="AA9" s="4">
        <v>4239548971</v>
      </c>
      <c r="AB9" s="4">
        <v>1402073500</v>
      </c>
      <c r="AC9" s="4">
        <v>1198043342</v>
      </c>
      <c r="AD9" s="4">
        <v>5591165</v>
      </c>
      <c r="AE9" s="4">
        <v>1678238536</v>
      </c>
    </row>
    <row r="10" spans="1:31" x14ac:dyDescent="0.2">
      <c r="A10" s="1">
        <v>6</v>
      </c>
      <c r="B10">
        <v>2014</v>
      </c>
      <c r="C10" t="s">
        <v>19</v>
      </c>
      <c r="D10" s="7">
        <v>1.7131132262580929E-5</v>
      </c>
      <c r="E10" s="7">
        <v>3.5168830147058752E-2</v>
      </c>
      <c r="F10" s="7">
        <v>5.438260046759899E-2</v>
      </c>
      <c r="G10" s="7">
        <v>0.11923809143679889</v>
      </c>
      <c r="H10" s="7">
        <v>1.8943530795557161E-4</v>
      </c>
      <c r="I10" s="7">
        <v>3.57286393659779E-2</v>
      </c>
      <c r="J10" s="7">
        <v>2.2117426499831689E-2</v>
      </c>
      <c r="K10" s="7">
        <v>1.6541138543677988E-2</v>
      </c>
      <c r="L10" s="7">
        <v>0.1663074378339541</v>
      </c>
      <c r="M10" s="7">
        <v>1.989152681819973E-2</v>
      </c>
      <c r="N10" s="7">
        <v>8.7480860409589731E-2</v>
      </c>
      <c r="O10" s="7">
        <v>4.5073944190783401E-2</v>
      </c>
      <c r="P10" s="7">
        <v>6.6293398874890501E-4</v>
      </c>
      <c r="Q10" s="7">
        <v>7.9770514741015389E-2</v>
      </c>
      <c r="R10" s="4">
        <v>492580</v>
      </c>
      <c r="S10" s="4">
        <v>1011226934</v>
      </c>
      <c r="T10" s="4">
        <v>1563690066</v>
      </c>
      <c r="U10" s="4">
        <v>3428512382</v>
      </c>
      <c r="V10" s="4">
        <v>5446928</v>
      </c>
      <c r="W10" s="4">
        <v>1027323408</v>
      </c>
      <c r="X10" s="4">
        <v>635953408</v>
      </c>
      <c r="Y10" s="4">
        <v>475615616</v>
      </c>
      <c r="Z10" s="4">
        <v>4781920802</v>
      </c>
      <c r="AA10" s="4">
        <v>571951003</v>
      </c>
      <c r="AB10" s="4">
        <v>2515380861</v>
      </c>
      <c r="AC10" s="4">
        <v>1296033624</v>
      </c>
      <c r="AD10" s="4">
        <v>19061672</v>
      </c>
      <c r="AE10" s="4">
        <v>2293681442</v>
      </c>
    </row>
    <row r="11" spans="1:31" x14ac:dyDescent="0.2">
      <c r="A11" s="1">
        <v>7</v>
      </c>
      <c r="B11">
        <v>2015</v>
      </c>
      <c r="C11" t="s">
        <v>19</v>
      </c>
      <c r="D11" s="7">
        <v>1.183930450866288E-5</v>
      </c>
      <c r="E11" s="7">
        <v>3.8823285957244123E-2</v>
      </c>
      <c r="F11" s="7">
        <v>4.0597409911166678E-2</v>
      </c>
      <c r="G11" s="7">
        <v>0.15365223062717129</v>
      </c>
      <c r="H11" s="7">
        <v>2.045476857987769E-3</v>
      </c>
      <c r="I11" s="7">
        <v>3.2823262242878883E-2</v>
      </c>
      <c r="J11" s="7">
        <v>1.998767256634474E-2</v>
      </c>
      <c r="K11" s="7">
        <v>1.5704453008430111E-2</v>
      </c>
      <c r="L11" s="7">
        <v>0.1291514537074441</v>
      </c>
      <c r="M11" s="7">
        <v>3.3483060660511967E-2</v>
      </c>
      <c r="N11" s="7">
        <v>9.7102607424873325E-2</v>
      </c>
      <c r="O11" s="7">
        <v>4.6770694385350427E-2</v>
      </c>
      <c r="P11" s="7">
        <v>1.080795606476025E-2</v>
      </c>
      <c r="Q11" s="7">
        <v>7.9831253473378466E-2</v>
      </c>
      <c r="R11" s="4">
        <v>255128.21</v>
      </c>
      <c r="S11" s="4">
        <v>836612948.45000005</v>
      </c>
      <c r="T11" s="4">
        <v>874844000.64999998</v>
      </c>
      <c r="U11" s="4">
        <v>3311091334.27</v>
      </c>
      <c r="V11" s="4">
        <v>44078505.539999999</v>
      </c>
      <c r="W11" s="4">
        <v>707316898.24000001</v>
      </c>
      <c r="X11" s="4">
        <v>430719483.57999998</v>
      </c>
      <c r="Y11" s="4">
        <v>338419286.55000001</v>
      </c>
      <c r="Z11" s="4">
        <v>2783117807.23</v>
      </c>
      <c r="AA11" s="4">
        <v>721535063.60000002</v>
      </c>
      <c r="AB11" s="4">
        <v>2092488997.1800001</v>
      </c>
      <c r="AC11" s="4">
        <v>1007873691.42</v>
      </c>
      <c r="AD11" s="4">
        <v>232903417.81</v>
      </c>
      <c r="AE11" s="4">
        <v>1720304160.25</v>
      </c>
    </row>
    <row r="12" spans="1:31" x14ac:dyDescent="0.2">
      <c r="A12" s="1">
        <v>8</v>
      </c>
      <c r="B12">
        <v>2016</v>
      </c>
      <c r="C12" t="s">
        <v>19</v>
      </c>
      <c r="D12" s="7">
        <v>0</v>
      </c>
      <c r="E12" s="7">
        <v>4.2437339283738842E-2</v>
      </c>
      <c r="F12" s="7">
        <v>4.6591377443983208E-2</v>
      </c>
      <c r="G12" s="7">
        <v>0.11673776546835279</v>
      </c>
      <c r="H12" s="7">
        <v>1.8284290726400249E-4</v>
      </c>
      <c r="I12" s="7">
        <v>3.1839939993913872E-2</v>
      </c>
      <c r="J12" s="7">
        <v>2.2775916073864678E-2</v>
      </c>
      <c r="K12" s="7">
        <v>1.558947278134005E-2</v>
      </c>
      <c r="L12" s="7">
        <v>0.132597283612024</v>
      </c>
      <c r="M12" s="7">
        <v>2.9673824907833369E-2</v>
      </c>
      <c r="N12" s="7">
        <v>3.6493140853398533E-2</v>
      </c>
      <c r="O12" s="7">
        <v>4.7295773058290427E-2</v>
      </c>
      <c r="P12" s="7">
        <v>5.4073951800112131E-3</v>
      </c>
      <c r="Q12" s="7">
        <v>0.1183849678804466</v>
      </c>
      <c r="R12" s="4">
        <v>0</v>
      </c>
      <c r="S12" s="4">
        <v>608878658.34000003</v>
      </c>
      <c r="T12" s="4">
        <v>668479595.25999999</v>
      </c>
      <c r="U12" s="4">
        <v>1674919663.0999999</v>
      </c>
      <c r="V12" s="4">
        <v>2623377.1</v>
      </c>
      <c r="W12" s="4">
        <v>456830241.30000001</v>
      </c>
      <c r="X12" s="4">
        <v>326782250.14999998</v>
      </c>
      <c r="Y12" s="4">
        <v>223673242.28</v>
      </c>
      <c r="Z12" s="4">
        <v>1902467438.0599999</v>
      </c>
      <c r="AA12" s="4">
        <v>425751449.13999999</v>
      </c>
      <c r="AB12" s="4">
        <v>523593020.12</v>
      </c>
      <c r="AC12" s="4">
        <v>678586059.61000001</v>
      </c>
      <c r="AD12" s="4">
        <v>77583740.590000004</v>
      </c>
      <c r="AE12" s="4">
        <v>1698553246.4400001</v>
      </c>
    </row>
    <row r="13" spans="1:31" x14ac:dyDescent="0.2">
      <c r="A13" s="1">
        <v>9</v>
      </c>
      <c r="B13">
        <v>2017</v>
      </c>
      <c r="C13" t="s">
        <v>19</v>
      </c>
      <c r="D13" s="7">
        <v>8.7465565997230981E-8</v>
      </c>
      <c r="E13" s="7">
        <v>4.2080767511672702E-2</v>
      </c>
      <c r="F13" s="7">
        <v>5.6281817755490161E-2</v>
      </c>
      <c r="G13" s="7">
        <v>0.13806429776085319</v>
      </c>
      <c r="H13" s="7">
        <v>1.481762691091341E-3</v>
      </c>
      <c r="I13" s="7">
        <v>3.3321918707405473E-2</v>
      </c>
      <c r="J13" s="7">
        <v>2.5001733361200301E-2</v>
      </c>
      <c r="K13" s="7">
        <v>1.7794283392804158E-2</v>
      </c>
      <c r="L13" s="7">
        <v>0.16566452315150099</v>
      </c>
      <c r="M13" s="7">
        <v>1.536809918157225E-2</v>
      </c>
      <c r="N13" s="7">
        <v>3.0450326203313859E-2</v>
      </c>
      <c r="O13" s="7">
        <v>5.1143652716224987E-2</v>
      </c>
      <c r="P13" s="7">
        <v>2.6750618844480229E-2</v>
      </c>
      <c r="Q13" s="7">
        <v>6.7853865816857137E-2</v>
      </c>
      <c r="R13" s="4">
        <v>1352.42</v>
      </c>
      <c r="S13" s="4">
        <v>650666018.66999996</v>
      </c>
      <c r="T13" s="4">
        <v>870247109.25999999</v>
      </c>
      <c r="U13" s="4">
        <v>2134793452.1300001</v>
      </c>
      <c r="V13" s="4">
        <v>22911479.23</v>
      </c>
      <c r="W13" s="4">
        <v>515233952.75</v>
      </c>
      <c r="X13" s="4">
        <v>386584638.73000002</v>
      </c>
      <c r="Y13" s="4">
        <v>275140787.94</v>
      </c>
      <c r="Z13" s="4">
        <v>2561556789.1900001</v>
      </c>
      <c r="AA13" s="4">
        <v>237626367.11000001</v>
      </c>
      <c r="AB13" s="4">
        <v>470832489.26999998</v>
      </c>
      <c r="AC13" s="4">
        <v>790799190.72000003</v>
      </c>
      <c r="AD13" s="4">
        <v>413626454.31</v>
      </c>
      <c r="AE13" s="4">
        <v>1049177743.97</v>
      </c>
    </row>
    <row r="14" spans="1:31" x14ac:dyDescent="0.2">
      <c r="A14" s="1">
        <v>10</v>
      </c>
      <c r="B14">
        <v>2018</v>
      </c>
      <c r="C14" t="s">
        <v>19</v>
      </c>
      <c r="D14" s="7">
        <v>0</v>
      </c>
      <c r="E14" s="7">
        <v>6.541387967579268E-2</v>
      </c>
      <c r="F14" s="7">
        <v>4.7539202042668267E-2</v>
      </c>
      <c r="G14" s="7">
        <v>0.1456301173406977</v>
      </c>
      <c r="H14" s="7">
        <v>1.9544182423883631E-4</v>
      </c>
      <c r="I14" s="7">
        <v>2.7537437885706149E-2</v>
      </c>
      <c r="J14" s="7">
        <v>3.0872663607703351E-2</v>
      </c>
      <c r="K14" s="7">
        <v>1.3616678365848589E-2</v>
      </c>
      <c r="L14" s="7">
        <v>0.13666915673768071</v>
      </c>
      <c r="M14" s="7">
        <v>1.708471366221679E-2</v>
      </c>
      <c r="N14" s="7">
        <v>9.6378060813113287E-2</v>
      </c>
      <c r="O14" s="7">
        <v>3.7730661574755527E-2</v>
      </c>
      <c r="P14" s="7">
        <v>5.9498275299339487E-2</v>
      </c>
      <c r="Q14" s="7">
        <v>4.9265171730918829E-2</v>
      </c>
      <c r="R14" s="4">
        <v>0</v>
      </c>
      <c r="S14" s="4">
        <v>1047074122.6</v>
      </c>
      <c r="T14" s="4">
        <v>760955756.097</v>
      </c>
      <c r="U14" s="4">
        <v>2331088265.8909998</v>
      </c>
      <c r="V14" s="4">
        <v>3128419.804</v>
      </c>
      <c r="W14" s="4">
        <v>440789305.81300002</v>
      </c>
      <c r="X14" s="4">
        <v>494175965.70599997</v>
      </c>
      <c r="Y14" s="4">
        <v>217960952.986</v>
      </c>
      <c r="Z14" s="4">
        <v>2187650970.816</v>
      </c>
      <c r="AA14" s="4">
        <v>273473483.86000001</v>
      </c>
      <c r="AB14" s="4">
        <v>1542715001.2190001</v>
      </c>
      <c r="AC14" s="4">
        <v>603951325.91600001</v>
      </c>
      <c r="AD14" s="4">
        <v>952383572.32500005</v>
      </c>
      <c r="AE14" s="4">
        <v>788583198.55900002</v>
      </c>
    </row>
    <row r="15" spans="1:31" x14ac:dyDescent="0.2">
      <c r="A15" s="1">
        <v>11</v>
      </c>
      <c r="B15">
        <v>2019</v>
      </c>
      <c r="C15" t="s">
        <v>19</v>
      </c>
      <c r="D15" s="7">
        <v>0</v>
      </c>
      <c r="E15" s="7">
        <v>6.5541385538296582E-2</v>
      </c>
      <c r="F15" s="7">
        <v>4.0404041678302402E-2</v>
      </c>
      <c r="G15" s="7">
        <v>0.14512935585800019</v>
      </c>
      <c r="H15" s="7">
        <v>1.013541317386182E-3</v>
      </c>
      <c r="I15" s="7">
        <v>0.12593665630920381</v>
      </c>
      <c r="J15" s="7">
        <v>3.3980260359990827E-2</v>
      </c>
      <c r="K15" s="7">
        <v>8.5374717126398061E-3</v>
      </c>
      <c r="L15" s="7">
        <v>0.13087164869124929</v>
      </c>
      <c r="M15" s="7">
        <v>5.4431927254455732E-2</v>
      </c>
      <c r="N15" s="7">
        <v>1.6423327255290561E-2</v>
      </c>
      <c r="O15" s="7">
        <v>3.6073369198123872E-2</v>
      </c>
      <c r="P15" s="7">
        <v>2.8154621257015941E-2</v>
      </c>
      <c r="Q15" s="7">
        <v>5.0144222863964777E-2</v>
      </c>
      <c r="R15" s="4">
        <v>0</v>
      </c>
      <c r="S15" s="4">
        <v>915065257.89199996</v>
      </c>
      <c r="T15" s="4">
        <v>564106701.65999997</v>
      </c>
      <c r="U15" s="4">
        <v>2026243881.7119999</v>
      </c>
      <c r="V15" s="4">
        <v>14150699.43</v>
      </c>
      <c r="W15" s="4">
        <v>1758282311.812</v>
      </c>
      <c r="X15" s="4">
        <v>474420176.72000003</v>
      </c>
      <c r="Y15" s="4">
        <v>119197110.197</v>
      </c>
      <c r="Z15" s="4">
        <v>1827182900.954</v>
      </c>
      <c r="AA15" s="4">
        <v>759958996.00800002</v>
      </c>
      <c r="AB15" s="4">
        <v>229296589.73300001</v>
      </c>
      <c r="AC15" s="4">
        <v>503643409.69</v>
      </c>
      <c r="AD15" s="4">
        <v>393084698.31400001</v>
      </c>
      <c r="AE15" s="4">
        <v>700095609.05599999</v>
      </c>
    </row>
    <row r="16" spans="1:31" x14ac:dyDescent="0.2">
      <c r="A16" s="1">
        <v>12</v>
      </c>
      <c r="B16">
        <v>2020</v>
      </c>
      <c r="C16" t="s">
        <v>19</v>
      </c>
      <c r="D16" s="7">
        <v>0</v>
      </c>
      <c r="E16" s="7">
        <v>4.3073328927101293E-2</v>
      </c>
      <c r="F16" s="7">
        <v>5.6530627501746818E-2</v>
      </c>
      <c r="G16" s="7">
        <v>0.15363948123905741</v>
      </c>
      <c r="H16" s="7">
        <v>2.6009045625125697E-4</v>
      </c>
      <c r="I16" s="7">
        <v>3.302034917527457E-2</v>
      </c>
      <c r="J16" s="7">
        <v>4.8600046412790879E-2</v>
      </c>
      <c r="K16" s="7">
        <v>1.383768396298871E-2</v>
      </c>
      <c r="L16" s="7">
        <v>0.13863253122109251</v>
      </c>
      <c r="M16" s="7">
        <v>3.051828189523751E-2</v>
      </c>
      <c r="N16" s="7">
        <v>1.029227961763449E-2</v>
      </c>
      <c r="O16" s="7">
        <v>4.191988182181574E-2</v>
      </c>
      <c r="P16" s="7">
        <v>1.032253949641449E-2</v>
      </c>
      <c r="Q16" s="7">
        <v>6.5772621098265552E-2</v>
      </c>
      <c r="R16" s="4">
        <v>0</v>
      </c>
      <c r="S16" s="4">
        <v>402215545.54500002</v>
      </c>
      <c r="T16" s="4">
        <v>527878799.87400001</v>
      </c>
      <c r="U16" s="4">
        <v>1434674061.724</v>
      </c>
      <c r="V16" s="4">
        <v>2428705.358</v>
      </c>
      <c r="W16" s="4">
        <v>308341567.472</v>
      </c>
      <c r="X16" s="4">
        <v>453823622.83899999</v>
      </c>
      <c r="Y16" s="4">
        <v>129215264.82600001</v>
      </c>
      <c r="Z16" s="4">
        <v>1294540277.3429999</v>
      </c>
      <c r="AA16" s="4">
        <v>284977449.09299999</v>
      </c>
      <c r="AB16" s="4">
        <v>96108542.442000002</v>
      </c>
      <c r="AC16" s="4">
        <v>391444742.167</v>
      </c>
      <c r="AD16" s="4">
        <v>96391106.942000002</v>
      </c>
      <c r="AE16" s="4">
        <v>614179849.47800004</v>
      </c>
    </row>
    <row r="17" spans="1:31" x14ac:dyDescent="0.2">
      <c r="A17" s="1">
        <v>13</v>
      </c>
      <c r="B17">
        <v>2021</v>
      </c>
      <c r="C17" t="s">
        <v>19</v>
      </c>
      <c r="D17" s="7">
        <v>0</v>
      </c>
      <c r="E17" s="7">
        <v>3.4188917492595179E-2</v>
      </c>
      <c r="F17" s="7">
        <v>4.7987338302113873E-2</v>
      </c>
      <c r="G17" s="7">
        <v>0.14842388080037189</v>
      </c>
      <c r="H17" s="7">
        <v>1.4490869170551561E-4</v>
      </c>
      <c r="I17" s="7">
        <v>3.6151039248756768E-2</v>
      </c>
      <c r="J17" s="7">
        <v>6.553548211351401E-2</v>
      </c>
      <c r="K17" s="7">
        <v>3.7973772618854797E-2</v>
      </c>
      <c r="L17" s="7">
        <v>0.1193416148845295</v>
      </c>
      <c r="M17" s="7">
        <v>1.9229265630987449E-2</v>
      </c>
      <c r="N17" s="7">
        <v>5.4287690428748104E-3</v>
      </c>
      <c r="O17" s="7">
        <v>3.124333918217927E-2</v>
      </c>
      <c r="P17" s="7">
        <v>6.0435311908953127E-2</v>
      </c>
      <c r="Q17" s="7">
        <v>4.5962685893683561E-2</v>
      </c>
      <c r="R17" s="4">
        <v>0</v>
      </c>
      <c r="S17" s="4">
        <v>389033227.83499998</v>
      </c>
      <c r="T17" s="4">
        <v>546044463.64600003</v>
      </c>
      <c r="U17" s="4">
        <v>1688904641.3380001</v>
      </c>
      <c r="V17" s="4">
        <v>1648905.558</v>
      </c>
      <c r="W17" s="4">
        <v>411360069.87</v>
      </c>
      <c r="X17" s="4">
        <v>745723527.21800005</v>
      </c>
      <c r="Y17" s="4">
        <v>432100821.50700003</v>
      </c>
      <c r="Z17" s="4">
        <v>1357979633.711</v>
      </c>
      <c r="AA17" s="4">
        <v>218808427.583</v>
      </c>
      <c r="AB17" s="4">
        <v>61773571.637000002</v>
      </c>
      <c r="AC17" s="4">
        <v>355515704.55599999</v>
      </c>
      <c r="AD17" s="4">
        <v>687689058.07700002</v>
      </c>
      <c r="AE17" s="4">
        <v>523006089.82599998</v>
      </c>
    </row>
    <row r="18" spans="1:31" x14ac:dyDescent="0.2">
      <c r="A18" s="1">
        <v>14</v>
      </c>
      <c r="B18">
        <v>2022</v>
      </c>
      <c r="C18" t="s">
        <v>19</v>
      </c>
      <c r="D18" s="7">
        <v>6.696468777749065E-8</v>
      </c>
      <c r="E18" s="7">
        <v>4.5548390290343271E-2</v>
      </c>
      <c r="F18" s="7">
        <v>4.0672819546117081E-2</v>
      </c>
      <c r="G18" s="7">
        <v>0.16041907768594141</v>
      </c>
      <c r="H18" s="7">
        <v>1.9831145774664349E-4</v>
      </c>
      <c r="I18" s="7">
        <v>2.1183358468854021E-2</v>
      </c>
      <c r="J18" s="7">
        <v>6.0825040200306428E-2</v>
      </c>
      <c r="K18" s="7">
        <v>6.8284540670660407E-2</v>
      </c>
      <c r="L18" s="7">
        <v>0.1074708351916433</v>
      </c>
      <c r="M18" s="7">
        <v>9.2211188658813559E-2</v>
      </c>
      <c r="N18" s="7">
        <v>4.101647578481327E-3</v>
      </c>
      <c r="O18" s="7">
        <v>2.921755623383681E-2</v>
      </c>
      <c r="P18" s="7">
        <v>6.8417584909254217E-3</v>
      </c>
      <c r="Q18" s="7">
        <v>4.7311097874093627E-2</v>
      </c>
      <c r="R18" s="4">
        <v>1192.1679999999999</v>
      </c>
      <c r="S18" s="4">
        <v>810895042.71399999</v>
      </c>
      <c r="T18" s="4">
        <v>724095572.48699999</v>
      </c>
      <c r="U18" s="4">
        <v>2855930451.6160002</v>
      </c>
      <c r="V18" s="4">
        <v>3530526.04</v>
      </c>
      <c r="W18" s="4">
        <v>377125959.028</v>
      </c>
      <c r="X18" s="4">
        <v>1082864251.7750001</v>
      </c>
      <c r="Y18" s="4">
        <v>1215665255.586</v>
      </c>
      <c r="Z18" s="4">
        <v>1913296319.3150001</v>
      </c>
      <c r="AA18" s="4">
        <v>1641629820.276</v>
      </c>
      <c r="AB18" s="4">
        <v>73021366.224999994</v>
      </c>
      <c r="AC18" s="4">
        <v>520158261.55900002</v>
      </c>
      <c r="AD18" s="4">
        <v>121803383.355</v>
      </c>
      <c r="AE18" s="4">
        <v>842276411.67799997</v>
      </c>
    </row>
  </sheetData>
  <mergeCells count="2">
    <mergeCell ref="D1:Q1"/>
    <mergeCell ref="R1:AE1"/>
  </mergeCells>
  <conditionalFormatting sqref="R1:AE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{ABFBDA34-82F6-3A44-B65A-AF455BA40AFA}</x14:id>
        </ext>
      </extLst>
    </cfRule>
  </conditionalFormatting>
  <conditionalFormatting sqref="D1:Q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{2DD65240-7117-EB49-9164-D8B4AA8AE619}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BFBDA34-82F6-3A44-B65A-AF455BA40AF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R1:AE1048576</xm:sqref>
        </x14:conditionalFormatting>
        <x14:conditionalFormatting xmlns:xm="http://schemas.microsoft.com/office/excel/2006/main">
          <x14:cfRule type="dataBar" id="{2DD65240-7117-EB49-9164-D8B4AA8AE6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D1:Q1048576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Joaquim Ramos Carvalho</cp:lastModifiedBy>
  <dcterms:created xsi:type="dcterms:W3CDTF">2024-06-17T06:39:53Z</dcterms:created>
  <dcterms:modified xsi:type="dcterms:W3CDTF">2024-06-17T09:12:32Z</dcterms:modified>
</cp:coreProperties>
</file>