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DBAFD7B0-E4C9-3B47-87E1-14F0866CA4B9}" xr6:coauthVersionLast="47" xr6:coauthVersionMax="47" xr10:uidLastSave="{00000000-0000-0000-0000-000000000000}"/>
  <bookViews>
    <workbookView xWindow="25900" yWindow="7280" windowWidth="28700" windowHeight="23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<sst xmlns="http://schemas.openxmlformats.org/spreadsheetml/2006/main" count="175" uniqueCount="69">
  <si>
    <t>refYear_x</t>
  </si>
  <si>
    <t>reporterDesc_x</t>
  </si>
  <si>
    <t>flowCode_x</t>
  </si>
  <si>
    <t>partnerDesc_x</t>
  </si>
  <si>
    <t>cmdCode</t>
  </si>
  <si>
    <t>cmdDesc_x</t>
  </si>
  <si>
    <t>primaryValue_x</t>
  </si>
  <si>
    <t>refYear_y</t>
  </si>
  <si>
    <t>reporterDesc_y</t>
  </si>
  <si>
    <t>flowCode_y</t>
  </si>
  <si>
    <t>partnerDesc_y</t>
  </si>
  <si>
    <t>cmdDesc_y</t>
  </si>
  <si>
    <t>primaryValue_y</t>
  </si>
  <si>
    <t>Mozambique</t>
  </si>
  <si>
    <t>X</t>
  </si>
  <si>
    <t>Netherlands</t>
  </si>
  <si>
    <t>08</t>
  </si>
  <si>
    <t>09</t>
  </si>
  <si>
    <t>12</t>
  </si>
  <si>
    <t>19</t>
  </si>
  <si>
    <t>22</t>
  </si>
  <si>
    <t>24</t>
  </si>
  <si>
    <t>26</t>
  </si>
  <si>
    <t>44</t>
  </si>
  <si>
    <t>49</t>
  </si>
  <si>
    <t>65</t>
  </si>
  <si>
    <t>71</t>
  </si>
  <si>
    <t>76</t>
  </si>
  <si>
    <t>82</t>
  </si>
  <si>
    <t>83</t>
  </si>
  <si>
    <t>84</t>
  </si>
  <si>
    <t>85</t>
  </si>
  <si>
    <t>86</t>
  </si>
  <si>
    <t>87</t>
  </si>
  <si>
    <t>89</t>
  </si>
  <si>
    <t>96</t>
  </si>
  <si>
    <t>06</t>
  </si>
  <si>
    <t>07</t>
  </si>
  <si>
    <t>40</t>
  </si>
  <si>
    <t>56</t>
  </si>
  <si>
    <t>72</t>
  </si>
  <si>
    <t>81</t>
  </si>
  <si>
    <t>Fruit and nuts, edible; peel of citrus fruit or melons</t>
  </si>
  <si>
    <t>Coffee, tea, mate and spices</t>
  </si>
  <si>
    <t>Oil seeds and oleaginous fruits; miscellaneous grains, seeds and fruit, industrial or medicinal plants; straw and fodder</t>
  </si>
  <si>
    <t>Preparations of cereals, flour, starch or milk; pastrycooks' products</t>
  </si>
  <si>
    <t>Beverages, spirits and vinegar</t>
  </si>
  <si>
    <t>Tobacco and manufactured tobacco substitutes</t>
  </si>
  <si>
    <t>Ores, slag and ash</t>
  </si>
  <si>
    <t>Wood and articles of wood; wood charcoal</t>
  </si>
  <si>
    <t>Printed books, newspapers, pictures and other products of the printing industry; manuscripts, typescripts and plans</t>
  </si>
  <si>
    <t>Headgear and parts thereof</t>
  </si>
  <si>
    <t>Natural, cultured pearls; precious, semi-precious stones; precious metals, metals clad with precious metal, and articles thereof; imitation jewellery; coin</t>
  </si>
  <si>
    <t>Aluminium and articles thereof</t>
  </si>
  <si>
    <t>Tools, implements, cutlery, spoons and forks, of base metal; parts thereof, of base metal</t>
  </si>
  <si>
    <t>Metal; miscellaneous products of base metal</t>
  </si>
  <si>
    <t>Nuclear reactors, boilers, machinery and mechanical appliances; parts thereof</t>
  </si>
  <si>
    <t>Electrical machinery and equipment and parts thereof; sound recorders and reproducers; television image and sound recorders and reproducers, parts and accessories of such articles</t>
  </si>
  <si>
    <t>Railway, tramway locomotives, rolling-stock and parts thereof; railway or tramway track fixtures and fittings and parts thereof; mechanical (including electro-mechanical) traffic signalling equipment of all kinds</t>
  </si>
  <si>
    <t>Vehicles; other than railway or tramway rolling stock, and parts and accessories thereof</t>
  </si>
  <si>
    <t>Ships, boats and floating structures</t>
  </si>
  <si>
    <t>Miscellaneous manufactured articles</t>
  </si>
  <si>
    <t>M</t>
  </si>
  <si>
    <t>Trees and other plants, live; bulbs, roots and the like; cut flowers and ornamental foliage</t>
  </si>
  <si>
    <t>Vegetables and certain roots and tubers; edible</t>
  </si>
  <si>
    <t>Rubber and articles thereof</t>
  </si>
  <si>
    <t>Wadding, felt and nonwovens, special yarns; twine, cordage, ropes and cables and articles thereof</t>
  </si>
  <si>
    <t>Iron and steel</t>
  </si>
  <si>
    <t>Metals; n.e.c., cermets and articles thereof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</si>
</sst>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MOP$&quot;_ ;_ * \(#,##0.00\)\ &quot;MOP$&quot;_ ;_ * &quot;-&quot;??_)\ &quot;MOP$&quot;_ ;_ @_ "/>
    <numFmt numFmtId="164" formatCode="_([$$-409]* #,##0.00_);_([$$-409]* \(#,##0.00\);_([$$-409]* &quot;-&quot;??_);_(@_)"/>
    <numFmt numFmtId="165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/>
  </sheetViews>
  <sheetFormatPr baseColWidth="10" defaultColWidth="8.83203125" defaultRowHeight="15" x14ac:dyDescent="0.2"/>
  <cols>
    <col min="6" max="6" width="31" customWidth="1"/>
    <col min="7" max="7" width="16.83203125" style="3" bestFit="1" customWidth="1"/>
    <col min="12" max="12" width="12.83203125" customWidth="1"/>
    <col min="13" max="13" width="18.6640625" style="5" bestFit="1" customWidth="1"/>
    <col min="14" max="14" width="15.83203125" style="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4" x14ac:dyDescent="0.2">
      <c r="A2">
        <v>2008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  <c r="G2" s="3">
        <v>9464725</v>
      </c>
      <c r="H2">
        <v>2008</v>
      </c>
      <c r="I2" t="s">
        <v>15</v>
      </c>
      <c r="J2" t="s">
        <v>62</v>
      </c>
      <c r="K2" t="s">
        <v>13</v>
      </c>
      <c r="L2" t="s">
        <v>42</v>
      </c>
      <c r="M2" s="5">
        <v>9054576</v>
      </c>
      <c r="N2" s="5">
        <f>G2-M2</f>
        <v>410149</v>
      </c>
    </row>
    <row r="3" spans="1:14" x14ac:dyDescent="0.2">
      <c r="A3">
        <v>2008</v>
      </c>
      <c r="B3" t="s">
        <v>13</v>
      </c>
      <c r="C3" t="s">
        <v>14</v>
      </c>
      <c r="D3" t="s">
        <v>15</v>
      </c>
      <c r="E3" t="s">
        <v>17</v>
      </c>
      <c r="F3" t="s">
        <v>43</v>
      </c>
      <c r="G3" s="3">
        <v>237700</v>
      </c>
      <c r="H3">
        <v>2008</v>
      </c>
      <c r="I3" t="s">
        <v>15</v>
      </c>
      <c r="J3" t="s">
        <v>62</v>
      </c>
      <c r="K3" t="s">
        <v>13</v>
      </c>
      <c r="L3" t="s">
        <v>43</v>
      </c>
      <c r="M3" s="5">
        <v>368372</v>
      </c>
      <c r="N3" s="5">
        <f t="shared" ref="N3:N27" si="0">G3-M3</f>
        <v>-130672</v>
      </c>
    </row>
    <row r="4" spans="1:14" x14ac:dyDescent="0.2">
      <c r="A4">
        <v>2008</v>
      </c>
      <c r="B4" t="s">
        <v>13</v>
      </c>
      <c r="C4" t="s">
        <v>14</v>
      </c>
      <c r="D4" t="s">
        <v>15</v>
      </c>
      <c r="E4" t="s">
        <v>18</v>
      </c>
      <c r="F4" t="s">
        <v>44</v>
      </c>
      <c r="G4" s="3">
        <v>219397</v>
      </c>
      <c r="H4">
        <v>2008</v>
      </c>
      <c r="I4" t="s">
        <v>15</v>
      </c>
      <c r="J4" t="s">
        <v>62</v>
      </c>
      <c r="K4" t="s">
        <v>13</v>
      </c>
      <c r="L4" t="s">
        <v>44</v>
      </c>
      <c r="M4" s="5">
        <v>545190</v>
      </c>
      <c r="N4" s="5">
        <f t="shared" si="0"/>
        <v>-325793</v>
      </c>
    </row>
    <row r="5" spans="1:14" x14ac:dyDescent="0.2">
      <c r="A5">
        <v>2008</v>
      </c>
      <c r="B5" t="s">
        <v>13</v>
      </c>
      <c r="C5" t="s">
        <v>14</v>
      </c>
      <c r="D5" t="s">
        <v>15</v>
      </c>
      <c r="E5" t="s">
        <v>19</v>
      </c>
      <c r="F5" t="s">
        <v>45</v>
      </c>
      <c r="G5" s="3">
        <v>424</v>
      </c>
      <c r="H5">
        <v>0</v>
      </c>
      <c r="I5">
        <v>0</v>
      </c>
      <c r="J5">
        <v>0</v>
      </c>
      <c r="K5">
        <v>0</v>
      </c>
      <c r="L5">
        <v>0</v>
      </c>
      <c r="M5" s="5">
        <v>0</v>
      </c>
      <c r="N5" s="5">
        <f t="shared" si="0"/>
        <v>424</v>
      </c>
    </row>
    <row r="6" spans="1:14" x14ac:dyDescent="0.2">
      <c r="A6">
        <v>2008</v>
      </c>
      <c r="B6" t="s">
        <v>13</v>
      </c>
      <c r="C6" t="s">
        <v>14</v>
      </c>
      <c r="D6" t="s">
        <v>15</v>
      </c>
      <c r="E6" t="s">
        <v>20</v>
      </c>
      <c r="F6" t="s">
        <v>46</v>
      </c>
      <c r="G6" s="3">
        <v>3903</v>
      </c>
      <c r="H6">
        <v>0</v>
      </c>
      <c r="I6">
        <v>0</v>
      </c>
      <c r="J6">
        <v>0</v>
      </c>
      <c r="K6">
        <v>0</v>
      </c>
      <c r="L6">
        <v>0</v>
      </c>
      <c r="M6" s="5">
        <v>0</v>
      </c>
      <c r="N6" s="5">
        <f t="shared" si="0"/>
        <v>3903</v>
      </c>
    </row>
    <row r="7" spans="1:14" x14ac:dyDescent="0.2">
      <c r="A7">
        <v>2008</v>
      </c>
      <c r="B7" t="s">
        <v>13</v>
      </c>
      <c r="C7" t="s">
        <v>14</v>
      </c>
      <c r="D7" t="s">
        <v>15</v>
      </c>
      <c r="E7" t="s">
        <v>21</v>
      </c>
      <c r="F7" t="s">
        <v>47</v>
      </c>
      <c r="G7" s="3">
        <v>10371241</v>
      </c>
      <c r="H7">
        <v>2008</v>
      </c>
      <c r="I7" t="s">
        <v>15</v>
      </c>
      <c r="J7" t="s">
        <v>62</v>
      </c>
      <c r="K7" t="s">
        <v>13</v>
      </c>
      <c r="L7" t="s">
        <v>47</v>
      </c>
      <c r="M7" s="5">
        <v>15869452</v>
      </c>
      <c r="N7" s="5">
        <f t="shared" si="0"/>
        <v>-5498211</v>
      </c>
    </row>
    <row r="8" spans="1:14" x14ac:dyDescent="0.2">
      <c r="A8">
        <v>2008</v>
      </c>
      <c r="B8" t="s">
        <v>13</v>
      </c>
      <c r="C8" t="s">
        <v>14</v>
      </c>
      <c r="D8" t="s">
        <v>15</v>
      </c>
      <c r="E8" t="s">
        <v>22</v>
      </c>
      <c r="F8" t="s">
        <v>48</v>
      </c>
      <c r="G8" s="3">
        <v>1358593</v>
      </c>
      <c r="H8">
        <v>0</v>
      </c>
      <c r="I8">
        <v>0</v>
      </c>
      <c r="J8">
        <v>0</v>
      </c>
      <c r="K8">
        <v>0</v>
      </c>
      <c r="L8">
        <v>0</v>
      </c>
      <c r="M8" s="5">
        <v>0</v>
      </c>
      <c r="N8" s="5">
        <f t="shared" si="0"/>
        <v>1358593</v>
      </c>
    </row>
    <row r="9" spans="1:14" x14ac:dyDescent="0.2">
      <c r="A9">
        <v>2008</v>
      </c>
      <c r="B9" t="s">
        <v>13</v>
      </c>
      <c r="C9" t="s">
        <v>14</v>
      </c>
      <c r="D9" t="s">
        <v>15</v>
      </c>
      <c r="E9" t="s">
        <v>23</v>
      </c>
      <c r="F9" t="s">
        <v>49</v>
      </c>
      <c r="G9" s="3">
        <v>11486</v>
      </c>
      <c r="H9">
        <v>2008</v>
      </c>
      <c r="I9" t="s">
        <v>15</v>
      </c>
      <c r="J9" t="s">
        <v>62</v>
      </c>
      <c r="K9" t="s">
        <v>13</v>
      </c>
      <c r="L9" t="s">
        <v>49</v>
      </c>
      <c r="M9" s="5">
        <v>1473</v>
      </c>
      <c r="N9" s="5">
        <f t="shared" si="0"/>
        <v>10013</v>
      </c>
    </row>
    <row r="10" spans="1:14" x14ac:dyDescent="0.2">
      <c r="A10">
        <v>2008</v>
      </c>
      <c r="B10" t="s">
        <v>13</v>
      </c>
      <c r="C10" t="s">
        <v>14</v>
      </c>
      <c r="D10" t="s">
        <v>15</v>
      </c>
      <c r="E10" t="s">
        <v>24</v>
      </c>
      <c r="F10" t="s">
        <v>50</v>
      </c>
      <c r="G10" s="3">
        <v>7</v>
      </c>
      <c r="H10">
        <v>0</v>
      </c>
      <c r="I10">
        <v>0</v>
      </c>
      <c r="J10">
        <v>0</v>
      </c>
      <c r="K10">
        <v>0</v>
      </c>
      <c r="L10">
        <v>0</v>
      </c>
      <c r="M10" s="5">
        <v>0</v>
      </c>
      <c r="N10" s="5">
        <f t="shared" si="0"/>
        <v>7</v>
      </c>
    </row>
    <row r="11" spans="1:14" x14ac:dyDescent="0.2">
      <c r="A11">
        <v>2008</v>
      </c>
      <c r="B11" t="s">
        <v>13</v>
      </c>
      <c r="C11" t="s">
        <v>14</v>
      </c>
      <c r="D11" t="s">
        <v>15</v>
      </c>
      <c r="E11" t="s">
        <v>25</v>
      </c>
      <c r="F11" t="s">
        <v>51</v>
      </c>
      <c r="G11" s="3">
        <v>233</v>
      </c>
      <c r="H11">
        <v>0</v>
      </c>
      <c r="I11">
        <v>0</v>
      </c>
      <c r="J11">
        <v>0</v>
      </c>
      <c r="K11">
        <v>0</v>
      </c>
      <c r="L11">
        <v>0</v>
      </c>
      <c r="M11" s="5">
        <v>0</v>
      </c>
      <c r="N11" s="5">
        <f t="shared" si="0"/>
        <v>233</v>
      </c>
    </row>
    <row r="12" spans="1:14" x14ac:dyDescent="0.2">
      <c r="A12">
        <v>2008</v>
      </c>
      <c r="B12" t="s">
        <v>13</v>
      </c>
      <c r="C12" t="s">
        <v>14</v>
      </c>
      <c r="D12" t="s">
        <v>15</v>
      </c>
      <c r="E12" t="s">
        <v>26</v>
      </c>
      <c r="F12" t="s">
        <v>52</v>
      </c>
      <c r="G12" s="3">
        <v>876</v>
      </c>
      <c r="H12">
        <v>2008</v>
      </c>
      <c r="I12" t="s">
        <v>15</v>
      </c>
      <c r="J12" t="s">
        <v>62</v>
      </c>
      <c r="K12" t="s">
        <v>13</v>
      </c>
      <c r="L12" t="s">
        <v>52</v>
      </c>
      <c r="M12" s="5">
        <v>4420</v>
      </c>
      <c r="N12" s="5">
        <f t="shared" si="0"/>
        <v>-3544</v>
      </c>
    </row>
    <row r="13" spans="1:14" x14ac:dyDescent="0.2">
      <c r="A13">
        <v>2008</v>
      </c>
      <c r="B13" t="s">
        <v>13</v>
      </c>
      <c r="C13" t="s">
        <v>14</v>
      </c>
      <c r="D13" t="s">
        <v>15</v>
      </c>
      <c r="E13" t="s">
        <v>27</v>
      </c>
      <c r="F13" t="s">
        <v>53</v>
      </c>
      <c r="G13" s="3">
        <v>1451846140</v>
      </c>
      <c r="H13">
        <v>0</v>
      </c>
      <c r="I13">
        <v>0</v>
      </c>
      <c r="J13">
        <v>0</v>
      </c>
      <c r="K13">
        <v>0</v>
      </c>
      <c r="L13">
        <v>0</v>
      </c>
      <c r="M13" s="5">
        <v>0</v>
      </c>
      <c r="N13" s="5">
        <f t="shared" si="0"/>
        <v>1451846140</v>
      </c>
    </row>
    <row r="14" spans="1:14" x14ac:dyDescent="0.2">
      <c r="A14">
        <v>2008</v>
      </c>
      <c r="B14" t="s">
        <v>13</v>
      </c>
      <c r="C14" t="s">
        <v>14</v>
      </c>
      <c r="D14" t="s">
        <v>15</v>
      </c>
      <c r="E14" t="s">
        <v>28</v>
      </c>
      <c r="F14" t="s">
        <v>54</v>
      </c>
      <c r="G14" s="3">
        <v>250246</v>
      </c>
      <c r="H14">
        <v>0</v>
      </c>
      <c r="I14">
        <v>0</v>
      </c>
      <c r="J14">
        <v>0</v>
      </c>
      <c r="K14">
        <v>0</v>
      </c>
      <c r="L14">
        <v>0</v>
      </c>
      <c r="M14" s="5">
        <v>0</v>
      </c>
      <c r="N14" s="5">
        <f t="shared" si="0"/>
        <v>250246</v>
      </c>
    </row>
    <row r="15" spans="1:14" x14ac:dyDescent="0.2">
      <c r="A15">
        <v>2008</v>
      </c>
      <c r="B15" t="s">
        <v>13</v>
      </c>
      <c r="C15" t="s">
        <v>14</v>
      </c>
      <c r="D15" t="s">
        <v>15</v>
      </c>
      <c r="E15" t="s">
        <v>29</v>
      </c>
      <c r="F15" t="s">
        <v>55</v>
      </c>
      <c r="G15" s="3">
        <v>57</v>
      </c>
      <c r="H15">
        <v>0</v>
      </c>
      <c r="I15">
        <v>0</v>
      </c>
      <c r="J15">
        <v>0</v>
      </c>
      <c r="K15">
        <v>0</v>
      </c>
      <c r="L15">
        <v>0</v>
      </c>
      <c r="M15" s="5">
        <v>0</v>
      </c>
      <c r="N15" s="5">
        <f t="shared" si="0"/>
        <v>57</v>
      </c>
    </row>
    <row r="16" spans="1:14" x14ac:dyDescent="0.2">
      <c r="A16">
        <v>2008</v>
      </c>
      <c r="B16" t="s">
        <v>13</v>
      </c>
      <c r="C16" t="s">
        <v>14</v>
      </c>
      <c r="D16" t="s">
        <v>15</v>
      </c>
      <c r="E16" t="s">
        <v>30</v>
      </c>
      <c r="F16" t="s">
        <v>56</v>
      </c>
      <c r="G16" s="3">
        <v>541827</v>
      </c>
      <c r="H16">
        <v>2008</v>
      </c>
      <c r="I16" t="s">
        <v>15</v>
      </c>
      <c r="J16" t="s">
        <v>62</v>
      </c>
      <c r="K16" t="s">
        <v>13</v>
      </c>
      <c r="L16" t="s">
        <v>56</v>
      </c>
      <c r="M16" s="5">
        <v>156190</v>
      </c>
      <c r="N16" s="5">
        <f t="shared" si="0"/>
        <v>385637</v>
      </c>
    </row>
    <row r="17" spans="1:14" x14ac:dyDescent="0.2">
      <c r="A17">
        <v>2008</v>
      </c>
      <c r="B17" t="s">
        <v>13</v>
      </c>
      <c r="C17" t="s">
        <v>14</v>
      </c>
      <c r="D17" t="s">
        <v>15</v>
      </c>
      <c r="E17" t="s">
        <v>31</v>
      </c>
      <c r="F17" t="s">
        <v>57</v>
      </c>
      <c r="G17" s="3">
        <v>351949</v>
      </c>
      <c r="H17">
        <v>2008</v>
      </c>
      <c r="I17" t="s">
        <v>15</v>
      </c>
      <c r="J17" t="s">
        <v>62</v>
      </c>
      <c r="K17" t="s">
        <v>13</v>
      </c>
      <c r="L17" t="s">
        <v>57</v>
      </c>
      <c r="M17" s="5">
        <v>48625</v>
      </c>
      <c r="N17" s="5">
        <f t="shared" si="0"/>
        <v>303324</v>
      </c>
    </row>
    <row r="18" spans="1:14" x14ac:dyDescent="0.2">
      <c r="A18">
        <v>2008</v>
      </c>
      <c r="B18" t="s">
        <v>13</v>
      </c>
      <c r="C18" t="s">
        <v>14</v>
      </c>
      <c r="D18" t="s">
        <v>15</v>
      </c>
      <c r="E18" t="s">
        <v>32</v>
      </c>
      <c r="F18" t="s">
        <v>58</v>
      </c>
      <c r="G18" s="3">
        <v>8708</v>
      </c>
      <c r="H18">
        <v>0</v>
      </c>
      <c r="I18">
        <v>0</v>
      </c>
      <c r="J18">
        <v>0</v>
      </c>
      <c r="K18">
        <v>0</v>
      </c>
      <c r="L18">
        <v>0</v>
      </c>
      <c r="M18" s="5">
        <v>0</v>
      </c>
      <c r="N18" s="5">
        <f t="shared" si="0"/>
        <v>8708</v>
      </c>
    </row>
    <row r="19" spans="1:14" x14ac:dyDescent="0.2">
      <c r="A19">
        <v>2008</v>
      </c>
      <c r="B19" t="s">
        <v>13</v>
      </c>
      <c r="C19" t="s">
        <v>14</v>
      </c>
      <c r="D19" t="s">
        <v>15</v>
      </c>
      <c r="E19" t="s">
        <v>33</v>
      </c>
      <c r="F19" t="s">
        <v>59</v>
      </c>
      <c r="G19" s="3">
        <v>8421</v>
      </c>
      <c r="H19">
        <v>0</v>
      </c>
      <c r="I19">
        <v>0</v>
      </c>
      <c r="J19">
        <v>0</v>
      </c>
      <c r="K19">
        <v>0</v>
      </c>
      <c r="L19">
        <v>0</v>
      </c>
      <c r="M19" s="5">
        <v>0</v>
      </c>
      <c r="N19" s="5">
        <f t="shared" si="0"/>
        <v>8421</v>
      </c>
    </row>
    <row r="20" spans="1:14" x14ac:dyDescent="0.2">
      <c r="A20">
        <v>2008</v>
      </c>
      <c r="B20" t="s">
        <v>13</v>
      </c>
      <c r="C20" t="s">
        <v>14</v>
      </c>
      <c r="D20" t="s">
        <v>15</v>
      </c>
      <c r="E20" t="s">
        <v>34</v>
      </c>
      <c r="F20" t="s">
        <v>60</v>
      </c>
      <c r="G20" s="3">
        <v>1702886</v>
      </c>
      <c r="H20">
        <v>0</v>
      </c>
      <c r="I20">
        <v>0</v>
      </c>
      <c r="J20">
        <v>0</v>
      </c>
      <c r="K20">
        <v>0</v>
      </c>
      <c r="L20">
        <v>0</v>
      </c>
      <c r="M20" s="5">
        <v>0</v>
      </c>
      <c r="N20" s="5">
        <f t="shared" si="0"/>
        <v>1702886</v>
      </c>
    </row>
    <row r="21" spans="1:14" x14ac:dyDescent="0.2">
      <c r="A21">
        <v>2008</v>
      </c>
      <c r="B21" t="s">
        <v>13</v>
      </c>
      <c r="C21" t="s">
        <v>14</v>
      </c>
      <c r="D21" t="s">
        <v>15</v>
      </c>
      <c r="E21" t="s">
        <v>35</v>
      </c>
      <c r="F21" t="s">
        <v>61</v>
      </c>
      <c r="G21" s="3">
        <v>2292</v>
      </c>
      <c r="H21">
        <v>0</v>
      </c>
      <c r="I21">
        <v>0</v>
      </c>
      <c r="J21">
        <v>0</v>
      </c>
      <c r="K21">
        <v>0</v>
      </c>
      <c r="L21">
        <v>0</v>
      </c>
      <c r="M21" s="5">
        <v>0</v>
      </c>
      <c r="N21" s="5">
        <f t="shared" si="0"/>
        <v>2292</v>
      </c>
    </row>
    <row r="22" spans="1:14" x14ac:dyDescent="0.2">
      <c r="A22">
        <v>0</v>
      </c>
      <c r="B22">
        <v>0</v>
      </c>
      <c r="C22">
        <v>0</v>
      </c>
      <c r="D22">
        <v>0</v>
      </c>
      <c r="E22" t="s">
        <v>36</v>
      </c>
      <c r="F22">
        <v>0</v>
      </c>
      <c r="G22" s="3">
        <v>0</v>
      </c>
      <c r="H22">
        <v>2008</v>
      </c>
      <c r="I22" t="s">
        <v>15</v>
      </c>
      <c r="J22" t="s">
        <v>62</v>
      </c>
      <c r="K22" t="s">
        <v>13</v>
      </c>
      <c r="L22" t="s">
        <v>63</v>
      </c>
      <c r="M22" s="5">
        <v>117879</v>
      </c>
      <c r="N22" s="5">
        <f t="shared" si="0"/>
        <v>-117879</v>
      </c>
    </row>
    <row r="23" spans="1:14" x14ac:dyDescent="0.2">
      <c r="A23">
        <v>0</v>
      </c>
      <c r="B23">
        <v>0</v>
      </c>
      <c r="C23">
        <v>0</v>
      </c>
      <c r="D23">
        <v>0</v>
      </c>
      <c r="E23" t="s">
        <v>37</v>
      </c>
      <c r="F23">
        <v>0</v>
      </c>
      <c r="G23" s="3">
        <v>0</v>
      </c>
      <c r="H23">
        <v>2008</v>
      </c>
      <c r="I23" t="s">
        <v>15</v>
      </c>
      <c r="J23" t="s">
        <v>62</v>
      </c>
      <c r="K23" t="s">
        <v>13</v>
      </c>
      <c r="L23" t="s">
        <v>64</v>
      </c>
      <c r="M23" s="5">
        <v>5894</v>
      </c>
      <c r="N23" s="5">
        <f t="shared" si="0"/>
        <v>-5894</v>
      </c>
    </row>
    <row r="24" spans="1:14" x14ac:dyDescent="0.2">
      <c r="A24">
        <v>0</v>
      </c>
      <c r="B24">
        <v>0</v>
      </c>
      <c r="C24">
        <v>0</v>
      </c>
      <c r="D24">
        <v>0</v>
      </c>
      <c r="E24" t="s">
        <v>38</v>
      </c>
      <c r="F24">
        <v>0</v>
      </c>
      <c r="G24" s="3">
        <v>0</v>
      </c>
      <c r="H24">
        <v>2008</v>
      </c>
      <c r="I24" t="s">
        <v>15</v>
      </c>
      <c r="J24" t="s">
        <v>62</v>
      </c>
      <c r="K24" t="s">
        <v>13</v>
      </c>
      <c r="L24" t="s">
        <v>65</v>
      </c>
      <c r="M24" s="5">
        <v>61886</v>
      </c>
      <c r="N24" s="5">
        <f t="shared" si="0"/>
        <v>-61886</v>
      </c>
    </row>
    <row r="25" spans="1:14" x14ac:dyDescent="0.2">
      <c r="A25">
        <v>0</v>
      </c>
      <c r="B25">
        <v>0</v>
      </c>
      <c r="C25">
        <v>0</v>
      </c>
      <c r="D25">
        <v>0</v>
      </c>
      <c r="E25" t="s">
        <v>39</v>
      </c>
      <c r="F25">
        <v>0</v>
      </c>
      <c r="G25" s="3">
        <v>0</v>
      </c>
      <c r="H25">
        <v>2008</v>
      </c>
      <c r="I25" t="s">
        <v>15</v>
      </c>
      <c r="J25" t="s">
        <v>62</v>
      </c>
      <c r="K25" t="s">
        <v>13</v>
      </c>
      <c r="L25" t="s">
        <v>66</v>
      </c>
      <c r="M25" s="5">
        <v>69254</v>
      </c>
      <c r="N25" s="5">
        <f t="shared" si="0"/>
        <v>-69254</v>
      </c>
    </row>
    <row r="26" spans="1:14" x14ac:dyDescent="0.2">
      <c r="A26">
        <v>0</v>
      </c>
      <c r="B26">
        <v>0</v>
      </c>
      <c r="C26">
        <v>0</v>
      </c>
      <c r="D26">
        <v>0</v>
      </c>
      <c r="E26" t="s">
        <v>40</v>
      </c>
      <c r="F26">
        <v>0</v>
      </c>
      <c r="G26" s="3">
        <v>0</v>
      </c>
      <c r="H26">
        <v>2008</v>
      </c>
      <c r="I26" t="s">
        <v>15</v>
      </c>
      <c r="J26" t="s">
        <v>62</v>
      </c>
      <c r="K26" t="s">
        <v>13</v>
      </c>
      <c r="L26" t="s">
        <v>67</v>
      </c>
      <c r="M26" s="5">
        <v>10314</v>
      </c>
      <c r="N26" s="5">
        <f t="shared" si="0"/>
        <v>-10314</v>
      </c>
    </row>
    <row r="27" spans="1:14" x14ac:dyDescent="0.2">
      <c r="A27">
        <v>0</v>
      </c>
      <c r="B27">
        <v>0</v>
      </c>
      <c r="C27">
        <v>0</v>
      </c>
      <c r="D27">
        <v>0</v>
      </c>
      <c r="E27" t="s">
        <v>41</v>
      </c>
      <c r="F27">
        <v>0</v>
      </c>
      <c r="G27" s="3">
        <v>0</v>
      </c>
      <c r="H27">
        <v>2008</v>
      </c>
      <c r="I27" t="s">
        <v>15</v>
      </c>
      <c r="J27" t="s">
        <v>62</v>
      </c>
      <c r="K27" t="s">
        <v>13</v>
      </c>
      <c r="L27" t="s">
        <v>68</v>
      </c>
      <c r="M27" s="5">
        <v>5894</v>
      </c>
      <c r="N27" s="5">
        <f t="shared" si="0"/>
        <v>-5894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2024-06-18T03:04:57Z</dcterms:created>
  <dcterms:modified xsi:type="dcterms:W3CDTF">2024-06-19T03:05:13Z</dcterms:modified>
</cp:coreProperties>
</file>