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con códigos" sheetId="1" r:id="rId4"/>
    <sheet state="visible" name="Hoja1" sheetId="2" r:id="rId5"/>
    <sheet state="visible" name="Malla Plan Común" sheetId="3" r:id="rId6"/>
    <sheet state="visible" name="ICI Malla" sheetId="4" r:id="rId7"/>
    <sheet state="visible" name="ICI Tit" sheetId="5" r:id="rId8"/>
    <sheet state="visible" name="IOC Malla" sheetId="6" r:id="rId9"/>
    <sheet state="visible" name="IOC Tit" sheetId="7" r:id="rId10"/>
    <sheet state="visible" name="ICC Malla" sheetId="8" r:id="rId11"/>
    <sheet state="visible" name="ICE Malla" sheetId="9" r:id="rId12"/>
    <sheet state="visible" name="ICA Malla" sheetId="10" r:id="rId13"/>
    <sheet state="visible" name="ICQ Malla" sheetId="11" r:id="rId14"/>
    <sheet state="hidden" name="Cursos con Códigos_TODOS" sheetId="12" r:id="rId15"/>
  </sheets>
  <definedNames>
    <definedName hidden="1" localSheetId="0" name="_xlnm._FilterDatabase">'Cursos con códigos'!$B$2:$Z$170</definedName>
  </definedNames>
  <calcPr/>
  <extLst>
    <ext uri="GoogleSheetsCustomDataVersion2">
      <go:sheetsCustomData xmlns:go="http://customooxmlschemas.google.com/" r:id="rId16" roundtripDataChecksum="88Y4peKY7gl1tYbGQ0JMuVW6LP0anWxG6aLrLoZZuB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======
ID#AAAB3WwyIdY
Autor    (2026-04-16 18:28:13)
Horas de dedicación por cada SCT</t>
      </text>
    </comment>
    <comment authorId="0" ref="T1">
      <text>
        <t xml:space="preserve">======
ID#AAAB3WwyIdM
Autor    (2026-04-16 18:28:13)
Semanas que se consideran en un semestre</t>
      </text>
    </comment>
    <comment authorId="0" ref="X2">
      <text>
        <t xml:space="preserve">======
ID#AAAB3WwyIWU
Matias Recabarren    (2026-04-16 18:28:13)
Se considera un ingreso de alumnos nuevos por año entre 230-260</t>
      </text>
    </comment>
  </commentList>
  <extLst>
    <ext uri="GoogleSheetsCustomDataVersion2">
      <go:sheetsCustomData xmlns:go="http://customooxmlschemas.google.com/" r:id="rId1" roundtripDataSignature="AMtx7miQbTPfoYPvID6kzwteuX6vvBzox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5">
      <text>
        <t xml:space="preserve">======
ID#AAAB3WwyIdE
Matias Recabarren    (2026-04-16 18:28:13)
En rojo significa que puede ser en paralelo</t>
      </text>
    </comment>
    <comment authorId="0" ref="AP8">
      <text>
        <t xml:space="preserve">======
ID#AAAB3WwyIc0
Matias Recabarren    (2026-04-16 18:28:13)
24 créditos de titulación aprobados</t>
      </text>
    </comment>
    <comment authorId="0" ref="AP14">
      <text>
        <t xml:space="preserve">======
ID#AAAB3WwyIWY
Matias Recabarren    (2026-04-16 18:28:13)
24 créditos de titulación aprobados</t>
      </text>
    </comment>
    <comment authorId="0" ref="AR18">
      <text>
        <t xml:space="preserve">======
ID#AAAB3WwyIWI
Matias Recabarren    (2026-04-16 18:28:13)
Licenciatura y 50 créditos de Titulación</t>
      </text>
    </comment>
    <comment authorId="0" ref="AD5">
      <text>
        <t xml:space="preserve">======
ID#AAAB3WwyIV8
tc={33B20F67-2461-4AC2-AB00-036B5E7B88A5}    (2026-04-16 18:28:13)
[Threaded comment]
Your version of Excel allows you to read this threaded comment; however, any edits to it will get removed if the file is opened in a newer version of Excel. Learn more: https://go.microsoft.com/fwlink/?linkid=870924
Comment:
    Reformular para que integre lo visto hasta ese punto de operaciones y cursos de licenciatura + metodos numericos
Quitar parte del enfoque en simulación de plantas y pasar a simulación detallada de equipos y fenomenos</t>
      </text>
    </comment>
    <comment authorId="0" ref="D25">
      <text>
        <t xml:space="preserve">======
ID#AAAB3WwyIVw
Matias Recabarren    (2026-04-16 18:28:13)
Habilidades transversales desarrolladas en el curso</t>
      </text>
    </comment>
  </commentList>
  <extLst>
    <ext uri="GoogleSheetsCustomDataVersion2">
      <go:sheetsCustomData xmlns:go="http://customooxmlschemas.google.com/" r:id="rId1" roundtripDataSignature="AMtx7mgaYrmnD3bkOeKreY6GcBNbgZkzr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10">
      <text>
        <t xml:space="preserve">======
ID#AAAB3WwyIf4
Matias Recabarren    (2026-04-16 18:28:13)
24 créditos de titulación aprobados</t>
      </text>
    </comment>
    <comment authorId="0" ref="AP16">
      <text>
        <t xml:space="preserve">======
ID#AAAB3WwyIc8
Matias Recabarren    (2026-04-16 18:28:13)
24 créditos de titulación aprobados</t>
      </text>
    </comment>
    <comment authorId="0" ref="D26">
      <text>
        <t xml:space="preserve">======
ID#AAAB3WwyIWc
Matias Recabarren    (2026-04-16 18:28:13)
Habilidades transversales desarrolladas en el curso</t>
      </text>
    </comment>
    <comment authorId="0" ref="E26">
      <text>
        <t xml:space="preserve">======
ID#AAAB3WwyIWE
Matias Recabarren    (2026-04-16 18:28:13)
En rojo significa que puede ser en paralelo</t>
      </text>
    </comment>
  </commentList>
  <extLst>
    <ext uri="GoogleSheetsCustomDataVersion2">
      <go:sheetsCustomData xmlns:go="http://customooxmlschemas.google.com/" r:id="rId1" roundtripDataSignature="AMtx7mjqgjc6zGkMKyqrhcjsNpr+XVxoh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">
      <text>
        <t xml:space="preserve">======
ID#AAAB3WwyIdI
Matias Recabarren    (2026-04-16 18:28:13)
En rojo significa que puede ser en paralelo</t>
      </text>
    </comment>
    <comment authorId="0" ref="D26">
      <text>
        <t xml:space="preserve">======
ID#AAAB3WwyIcg
Matias Recabarren    (2026-04-16 18:28:13)
Habilidades transversales desarrolladas en el curso</t>
      </text>
    </comment>
  </commentList>
  <extLst>
    <ext uri="GoogleSheetsCustomDataVersion2">
      <go:sheetsCustomData xmlns:go="http://customooxmlschemas.google.com/" r:id="rId1" roundtripDataSignature="AMtx7mhnmC4c2sTYutUMRPqIlC7SeeRLT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">
      <text>
        <t xml:space="preserve">======
ID#AAAB3WwyIco
Matias Recabarren    (2026-04-16 18:28:13)
En rojo significa que puede ser en paralelo</t>
      </text>
    </comment>
    <comment authorId="0" ref="D26">
      <text>
        <t xml:space="preserve">======
ID#AAAB3WwyIWA
Matias Recabarren    (2026-04-16 18:28:13)
Habilidades transversales desarrolladas en el curso</t>
      </text>
    </comment>
    <comment authorId="0" ref="AR20">
      <text>
        <t xml:space="preserve">======
ID#AAAB3WwyIV0
Matias Recabarren    (2026-04-16 18:28:13)
Licenciatura y 30
créditos de Titulación</t>
      </text>
    </comment>
    <comment authorId="0" ref="AP16">
      <text>
        <t xml:space="preserve">======
ID#AAAB3WwyINc
Matias Recabarren    (2026-04-16 18:28:12)
24 créditos de titulación aprobados</t>
      </text>
    </comment>
  </commentList>
  <extLst>
    <ext uri="GoogleSheetsCustomDataVersion2">
      <go:sheetsCustomData xmlns:go="http://customooxmlschemas.google.com/" r:id="rId1" roundtripDataSignature="AMtx7mjUkdMFiytu11QPoiUZQX4BWNxmd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6">
      <text>
        <t xml:space="preserve">======
ID#AAAB3WwyIfw
Matias Recabarren    (2026-04-16 18:28:13)
En rojo significa que puede ser en paralelo</t>
      </text>
    </comment>
    <comment authorId="0" ref="AQ16">
      <text>
        <t xml:space="preserve">======
ID#AAAB3WwyIdc
Matias Recabarren    (2026-04-16 18:28:13)
24 créditos de titulación aprobados</t>
      </text>
    </comment>
    <comment authorId="0" ref="E26">
      <text>
        <t xml:space="preserve">======
ID#AAAB3WwyIdQ
Matias Recabarren    (2026-04-16 18:28:13)
Habilidades transversales desarrolladas en el curso</t>
      </text>
    </comment>
    <comment authorId="0" ref="AQ10">
      <text>
        <t xml:space="preserve">======
ID#AAAB3WwyIdA
Matias Recabarren    (2026-04-16 18:28:13)
24 créditos de titulación aprobados</t>
      </text>
    </comment>
  </commentList>
  <extLst>
    <ext uri="GoogleSheetsCustomDataVersion2">
      <go:sheetsCustomData xmlns:go="http://customooxmlschemas.google.com/" r:id="rId1" roundtripDataSignature="AMtx7mhpdwXAOLiR9/UVue6PVWSeLKgk4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21">
      <text>
        <t xml:space="preserve">======
ID#AAAB3WwyIf0
Matias Recabarren    (2026-04-16 18:28:13)
Licenciatura y 30
créditos de Titulación</t>
      </text>
    </comment>
    <comment authorId="0" ref="F27">
      <text>
        <t xml:space="preserve">======
ID#AAAB3WwyIc4
Matias Recabarren    (2026-04-16 18:28:13)
En rojo significa que puede ser en paralelo</t>
      </text>
    </comment>
    <comment authorId="0" ref="E27">
      <text>
        <t xml:space="preserve">======
ID#AAAB3WwyIck
Matias Recabarren    (2026-04-16 18:28:13)
Habilidades transversales desarrolladas en el curso</t>
      </text>
    </comment>
    <comment authorId="0" ref="AQ11">
      <text>
        <t xml:space="preserve">======
ID#AAAB3WwyIVs
Matias Recabarren    (2026-04-16 18:28:12)
24 créditos de titulación aprobados</t>
      </text>
    </comment>
    <comment authorId="0" ref="AQ17">
      <text>
        <t xml:space="preserve">======
ID#AAAB3WwyIVo
Matias Recabarren    (2026-04-16 18:28:12)
24 créditos de titulación aprobados</t>
      </text>
    </comment>
  </commentList>
  <extLst>
    <ext uri="GoogleSheetsCustomDataVersion2">
      <go:sheetsCustomData xmlns:go="http://customooxmlschemas.google.com/" r:id="rId1" roundtripDataSignature="AMtx7mjJdi64w0/nN6E0gQ58q3XavePJbA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21">
      <text>
        <t xml:space="preserve">======
ID#AAAB3WwyIWQ
Matias Recabarren    (2026-04-16 18:28:13)
Licenciatura y 50 créditos de Titulación</t>
      </text>
    </comment>
    <comment authorId="0" ref="AQ17">
      <text>
        <t xml:space="preserve">======
ID#AAAB3WwyIWM
Matias Recabarren    (2026-04-16 18:28:13)
24 créditos de titulación aprobados</t>
      </text>
    </comment>
    <comment authorId="0" ref="AQ11">
      <text>
        <t xml:space="preserve">======
ID#AAAB3WwyIV4
Matias Recabarren    (2026-04-16 18:28:13)
24 créditos de titulación aprobados</t>
      </text>
    </comment>
  </commentList>
  <extLst>
    <ext uri="GoogleSheetsCustomDataVersion2">
      <go:sheetsCustomData xmlns:go="http://customooxmlschemas.google.com/" r:id="rId1" roundtripDataSignature="AMtx7mi9WP+Jm3wQVem2QUhFwSpGECcUOQ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4">
      <text>
        <t xml:space="preserve">======
ID#AAAB3WwyIdU
Autor    (2026-04-16 18:28:13)
Semanas que se consideran en un semestre</t>
      </text>
    </comment>
    <comment authorId="0" ref="V92">
      <text>
        <t xml:space="preserve">======
ID#AAAB3WwyIcw
tc={24A0A955-E8FD-4D24-85B7-4270E0ABCD92}    (2026-04-16 18:28:13)
[Threaded comment]
Your version of Excel allows you to read this threaded comment; however, any edits to it will get removed if the file is opened in a newer version of Excel. Learn more: https://go.microsoft.com/fwlink/?linkid=870924
Comment:
    se puede aunque sea de licenciatura??</t>
      </text>
    </comment>
    <comment authorId="0" ref="W5">
      <text>
        <t xml:space="preserve">======
ID#AAAB3WwyIcs
Matias Recabarren    (2026-04-16 18:28:13)
Se considera un ingreso de alumnos nuevos por año entre 230-260</t>
      </text>
    </comment>
    <comment authorId="0" ref="T4">
      <text>
        <t xml:space="preserve">======
ID#AAAB3WwyIVk
Autor    (2026-04-16 18:28:12)
Horas de dedicación por cada SCT</t>
      </text>
    </comment>
  </commentList>
  <extLst>
    <ext uri="GoogleSheetsCustomDataVersion2">
      <go:sheetsCustomData xmlns:go="http://customooxmlschemas.google.com/" r:id="rId1" roundtripDataSignature="AMtx7miKyTv67J6/FXp1w/CReBSoPWJ4hg=="/>
    </ext>
  </extLst>
</comments>
</file>

<file path=xl/sharedStrings.xml><?xml version="1.0" encoding="utf-8"?>
<sst xmlns="http://schemas.openxmlformats.org/spreadsheetml/2006/main" count="4579" uniqueCount="836">
  <si>
    <t>Especialidades</t>
  </si>
  <si>
    <t>Horas semanales</t>
  </si>
  <si>
    <t>CODIGO</t>
  </si>
  <si>
    <t>MATERIA</t>
  </si>
  <si>
    <t>CURSO</t>
  </si>
  <si>
    <t>TITULO</t>
  </si>
  <si>
    <t>Plan Común</t>
  </si>
  <si>
    <t>ICI</t>
  </si>
  <si>
    <t>IOC</t>
  </si>
  <si>
    <t>ICE</t>
  </si>
  <si>
    <t>ICC</t>
  </si>
  <si>
    <t>ICA</t>
  </si>
  <si>
    <t>ICQ</t>
  </si>
  <si>
    <t>Clases</t>
  </si>
  <si>
    <t>Ayudantías</t>
  </si>
  <si>
    <t>Laboratorios o Talleres</t>
  </si>
  <si>
    <t>Trabajos</t>
  </si>
  <si>
    <t>Presentaciones</t>
  </si>
  <si>
    <t>Lecturas</t>
  </si>
  <si>
    <t>Estudio</t>
  </si>
  <si>
    <t>SCT-Chile</t>
  </si>
  <si>
    <t>Requisitos</t>
  </si>
  <si>
    <t>Habilidades Transversales</t>
  </si>
  <si>
    <t>Secciones Sem 10</t>
  </si>
  <si>
    <t>Secciones Sem 20</t>
  </si>
  <si>
    <t>Homologación Plan de Estudios 2016, Plan de Estudios 2022, PE 2025
Sólo cambio de malla</t>
  </si>
  <si>
    <t>Administración y Control de Proyectos</t>
  </si>
  <si>
    <t>10i</t>
  </si>
  <si>
    <t xml:space="preserve">Cost Engineering </t>
  </si>
  <si>
    <t>Ob</t>
  </si>
  <si>
    <t>✔</t>
  </si>
  <si>
    <t>Air Quality and Environmental Pollution</t>
  </si>
  <si>
    <t xml:space="preserve">Diseño y Optimización de Procesos Industriales </t>
  </si>
  <si>
    <t>Ic(Oa)</t>
  </si>
  <si>
    <t>Air Quality and Environmental Pollution (ICA5102)</t>
  </si>
  <si>
    <t>ING</t>
  </si>
  <si>
    <t>Requisito Inglés ALTE 3</t>
  </si>
  <si>
    <t>Algorithms and Competitive Programming</t>
  </si>
  <si>
    <t xml:space="preserve">Estructuras de Datos y Algoritmos </t>
  </si>
  <si>
    <t>Ic</t>
  </si>
  <si>
    <t>Almacenamiento y Procesamiento Masivo de Datos</t>
  </si>
  <si>
    <t>Web Technologies, Artificial Intelligence</t>
  </si>
  <si>
    <t>Ec</t>
  </si>
  <si>
    <t>Almacenamiento y Procesamiento Masivo de Datos (ICC5140)</t>
  </si>
  <si>
    <t>3104</t>
  </si>
  <si>
    <t>Análisis de Circuitos</t>
  </si>
  <si>
    <t xml:space="preserve">Ecuaciones Diferenciales (p), Electricidad y Magnetismo </t>
  </si>
  <si>
    <t>Análisis de Circuitos (ICE3101)</t>
  </si>
  <si>
    <t>Análisis Estructural</t>
  </si>
  <si>
    <t xml:space="preserve">Mecánica de Materiales </t>
  </si>
  <si>
    <t>Antropología Filosófica</t>
  </si>
  <si>
    <t> </t>
  </si>
  <si>
    <t>Aplicaciones Móviles</t>
  </si>
  <si>
    <t>Web Technologies</t>
  </si>
  <si>
    <t>Ia</t>
  </si>
  <si>
    <r>
      <rPr>
        <rFont val="Arial"/>
        <color theme="1"/>
        <sz val="9.0"/>
      </rPr>
      <t xml:space="preserve">Arquitectura de Computadores </t>
    </r>
    <r>
      <rPr>
        <rFont val="Arial"/>
        <b/>
        <color theme="1"/>
        <sz val="9.0"/>
      </rPr>
      <t>(</t>
    </r>
    <r>
      <rPr>
        <rFont val="Arial"/>
        <color theme="1"/>
        <sz val="9.0"/>
      </rPr>
      <t>ICC y</t>
    </r>
    <r>
      <rPr>
        <rFont val="Arial"/>
        <b/>
        <color theme="1"/>
        <sz val="9.0"/>
      </rPr>
      <t xml:space="preserve"> HI)</t>
    </r>
  </si>
  <si>
    <t>6hi</t>
  </si>
  <si>
    <t xml:space="preserve">Electricidad y Magnetismo </t>
  </si>
  <si>
    <t>5108</t>
  </si>
  <si>
    <t>Artificial Intelligence</t>
  </si>
  <si>
    <t>(Estadística Aplicada,Programación de Bajo Nivel) o (Estadística Aplicada,Señales y Sistemas)</t>
  </si>
  <si>
    <t>Artificial Intelligence (ICE5204)</t>
  </si>
  <si>
    <t>Balances de Materia y Energía</t>
  </si>
  <si>
    <t>Métodos Numéricos, Transferencia de Calor</t>
  </si>
  <si>
    <t>Balances de Materia y Energía (ICA3101)</t>
  </si>
  <si>
    <t>Bases para el Estudio de Ingeniería</t>
  </si>
  <si>
    <t>Bases de Datos</t>
  </si>
  <si>
    <t>Programación</t>
  </si>
  <si>
    <t>Fundamentos de Química</t>
  </si>
  <si>
    <t>Ea</t>
  </si>
  <si>
    <t>Business Analytics</t>
  </si>
  <si>
    <t>9a</t>
  </si>
  <si>
    <t>Econometría, Bases de Datos</t>
  </si>
  <si>
    <t>Business Analytics (Electivo)</t>
  </si>
  <si>
    <t>1107</t>
  </si>
  <si>
    <t>Introducción al Álgebra y Geometría</t>
  </si>
  <si>
    <t>Álgebra e Introducción al Cálculo (ING1100/ING 1101)</t>
  </si>
  <si>
    <t>1108</t>
  </si>
  <si>
    <t>Introducción al Cálculo</t>
  </si>
  <si>
    <t>Cinética y Diseño de Reactores Químicos</t>
  </si>
  <si>
    <t>Balances de Materia y Energía, Máquinas de Transformación Física y Química</t>
  </si>
  <si>
    <t>Ib</t>
  </si>
  <si>
    <t>Cinética y Diseño de Reactores Químicos (ICA4101)</t>
  </si>
  <si>
    <t>Comunicaciones Digitales</t>
  </si>
  <si>
    <t>Introducción a las Comunicaciones</t>
  </si>
  <si>
    <t>Contabilidad y Estados Financieros</t>
  </si>
  <si>
    <t>Fundamentos de Economía</t>
  </si>
  <si>
    <t>Contabilidad y Control de Gestión (ICI 3203)</t>
  </si>
  <si>
    <t>4206</t>
  </si>
  <si>
    <t>Control Automático</t>
  </si>
  <si>
    <t>Señales y Sistemas</t>
  </si>
  <si>
    <t>Control Automático (ICE4202)</t>
  </si>
  <si>
    <t>Conversión de Energía</t>
  </si>
  <si>
    <t>Análisis de Circuitos , Termodinámica (p)</t>
  </si>
  <si>
    <t>Oa</t>
  </si>
  <si>
    <t>Cost Engineering</t>
  </si>
  <si>
    <t>9i</t>
  </si>
  <si>
    <t>228 SCT Aprobados en total</t>
  </si>
  <si>
    <t>Deep Learning</t>
  </si>
  <si>
    <t>10a</t>
  </si>
  <si>
    <t xml:space="preserve">Métodos Estadísticos para la Gestión , Modelos Estocásticos , Programación Matemática </t>
  </si>
  <si>
    <t>Deep Learning (electivo)</t>
  </si>
  <si>
    <t>Taller de Proyectos de Ingeniería</t>
  </si>
  <si>
    <t>FRM</t>
  </si>
  <si>
    <t>Teología I</t>
  </si>
  <si>
    <t>3206</t>
  </si>
  <si>
    <t>Diseño de Sistemas Embebidos</t>
  </si>
  <si>
    <t>Sistemas Digitales, Análisis de Circuitos (p)</t>
  </si>
  <si>
    <t>Sistemas Digitales Avanzados (ICE 3204)</t>
  </si>
  <si>
    <t>Diseño en Acero</t>
  </si>
  <si>
    <t>Diseño Sismorresistente</t>
  </si>
  <si>
    <t>10e</t>
  </si>
  <si>
    <t>Hormigón Armado , Dynamics of Structures</t>
  </si>
  <si>
    <t>Álgebra Lineal</t>
  </si>
  <si>
    <t>Bases para el Estudio de Ingeniería ,Introducción al Álgebra y Geometría, Programación (p)</t>
  </si>
  <si>
    <t>Álgebra Lineal (ING 1201)</t>
  </si>
  <si>
    <t>Diseño y Evaluación de Proyectos Industriales</t>
  </si>
  <si>
    <t xml:space="preserve">Simulación , Finanzas I </t>
  </si>
  <si>
    <t>Diseño y Evaluación de Proyectos Industriales (ICI 4201)</t>
  </si>
  <si>
    <t>Diseño y Optimización de Procesos Industriales</t>
  </si>
  <si>
    <t xml:space="preserve">Balances de Materia y Energía , Máquinas de Transformación Física y Química , Ecología, Medio Ambiente y Energía </t>
  </si>
  <si>
    <t>Diseño y Optimización de Procesos Industriales (ICA 4201)</t>
  </si>
  <si>
    <t>Dynamics of Structures</t>
  </si>
  <si>
    <t xml:space="preserve"> Dynamics of Structures (IOC 5101)</t>
  </si>
  <si>
    <t>Ecología, Medio Ambiente y Energía</t>
  </si>
  <si>
    <t xml:space="preserve">Microbiología Industrial y Ambiental </t>
  </si>
  <si>
    <t>Ecología, Medio Ambiente y Energía (ICA3103)</t>
  </si>
  <si>
    <t>1206</t>
  </si>
  <si>
    <t>Cálculo I</t>
  </si>
  <si>
    <t>Bases para el Estudio de Ingeniería ,Introducción al Cálculo</t>
  </si>
  <si>
    <t>Cálculo I (ING1202)</t>
  </si>
  <si>
    <t>Econometría</t>
  </si>
  <si>
    <t>Métodos Estadísticos para la Gestión</t>
  </si>
  <si>
    <t>Econometría (ICI5104)</t>
  </si>
  <si>
    <t>Economía Ambiental y de los Recursos Naturales</t>
  </si>
  <si>
    <t xml:space="preserve">Evaluación de Proyectos de Ingeniería Ambiental </t>
  </si>
  <si>
    <t>Economía Ambiental y de los Recursos Naturales (ICA 5202)</t>
  </si>
  <si>
    <t>Cálculo I (p)</t>
  </si>
  <si>
    <t>Fundamentos de Economía ING 2104</t>
  </si>
  <si>
    <t>1207</t>
  </si>
  <si>
    <t>Introducción a la Mecánica</t>
  </si>
  <si>
    <t>Introducción al Cálculo (p) , Introducción al Álgebra y Geometría (p)</t>
  </si>
  <si>
    <t>Introducción a la Mecánica (ING1203)</t>
  </si>
  <si>
    <t>5109</t>
  </si>
  <si>
    <t>Electrónica de Potencia</t>
  </si>
  <si>
    <t>Sistemas Electrónicos Avanzados</t>
  </si>
  <si>
    <t>Electrónica de Potencia (ICE5104)</t>
  </si>
  <si>
    <t>Emprendimiento e Innovación en Software</t>
  </si>
  <si>
    <t xml:space="preserve">Proyecto de Desarrollo de Software, Gestión de Proyectos de Software </t>
  </si>
  <si>
    <t>Ec,Ob</t>
  </si>
  <si>
    <t>Emprendimiento e Innovación en Software (ICC6101)</t>
  </si>
  <si>
    <t>Teología II</t>
  </si>
  <si>
    <t xml:space="preserve">Teología I </t>
  </si>
  <si>
    <t>Cálculo II</t>
  </si>
  <si>
    <t xml:space="preserve">Programación, Cálculo I </t>
  </si>
  <si>
    <t>Estructuras de Datos y Algoritmos</t>
  </si>
  <si>
    <t>Programación de Bajo Nivel</t>
  </si>
  <si>
    <t>Estudio de Casos en Gestión de Operaciones</t>
  </si>
  <si>
    <t>11g</t>
  </si>
  <si>
    <t>Logístics</t>
  </si>
  <si>
    <t>Ecuaciones Diferenciales</t>
  </si>
  <si>
    <t>Programación, Álgebra Lineal, Cálculo I</t>
  </si>
  <si>
    <t>Evaluación de Proyectos de Ingeniería</t>
  </si>
  <si>
    <t>Métodos y Técnicas de Construcción, Métodos Computacionales en Obras Civiles</t>
  </si>
  <si>
    <t>Evaluación de Proyectos de Ingeniería Ambiental</t>
  </si>
  <si>
    <t xml:space="preserve">Diseño y Optimización de Procesos Industriales, Cinética y Diseño de Reactores Químicos </t>
  </si>
  <si>
    <t>Evaluación de Proyectos de Ingeniería (IOC 5103)</t>
  </si>
  <si>
    <t>Mecánica y Ondas</t>
  </si>
  <si>
    <t>Introducción a la Mecánica , Cálculo I  (p)</t>
  </si>
  <si>
    <t>Eb</t>
  </si>
  <si>
    <t>Mecánica y Ondas (ING2103)</t>
  </si>
  <si>
    <t>Finanzas I</t>
  </si>
  <si>
    <t>Finanzas (ICI4103)</t>
  </si>
  <si>
    <t>Finanzas II</t>
  </si>
  <si>
    <t>Instrumentos Financieros (ICI5102)</t>
  </si>
  <si>
    <t>Finite Elements</t>
  </si>
  <si>
    <t>9e</t>
  </si>
  <si>
    <t>Análisis Estructural, Métodos Computacionales en Obras Civiles</t>
  </si>
  <si>
    <t>2106</t>
  </si>
  <si>
    <t>Teoría de Probabilidades</t>
  </si>
  <si>
    <t xml:space="preserve">Cálculo II (p) </t>
  </si>
  <si>
    <t>Biología de los Microorganismos (ING1204) . Se debe tener aprobado Probabilidades y Estadística</t>
  </si>
  <si>
    <t>Electricidad y Magnetismo</t>
  </si>
  <si>
    <t>Cálculo II, Mecánica y Ondas</t>
  </si>
  <si>
    <t>Fundaciones</t>
  </si>
  <si>
    <t>4104</t>
  </si>
  <si>
    <t>Fundamentos de Ciberseguridad</t>
  </si>
  <si>
    <t>Sistemas Operativos y Redes, Web Technologies</t>
  </si>
  <si>
    <t>2206</t>
  </si>
  <si>
    <t>Estadística Aplicada</t>
  </si>
  <si>
    <t>Cálculo II , Teoría de Probabilidades</t>
  </si>
  <si>
    <t>Probabilidades y Estadística (ING2201) Se debe tener aprobado Biología de los Microorganismos</t>
  </si>
  <si>
    <t>Fundamentos de Energias Renovables</t>
  </si>
  <si>
    <t xml:space="preserve">Optical Systems, Conversion de Energia </t>
  </si>
  <si>
    <t>Estática</t>
  </si>
  <si>
    <t xml:space="preserve">Cálculo I , Mecánica y Ondas </t>
  </si>
  <si>
    <t>Gestión Ambiental y Producción Limpia</t>
  </si>
  <si>
    <t>Legislación y Evaluación de Impacto Ambiental, Economía Ambiental y de los Recursos Naturales</t>
  </si>
  <si>
    <t>Gestión Ambiental y Producción Limpia (ICA6101)</t>
  </si>
  <si>
    <t>Gestión de Operaciones</t>
  </si>
  <si>
    <t xml:space="preserve">Programación Matemática , Econometría (p) </t>
  </si>
  <si>
    <t>Gestión de Operaciones (ICI 4101)</t>
  </si>
  <si>
    <t>Gestión de Personas y Desarrollo Organizacional</t>
  </si>
  <si>
    <t xml:space="preserve">Diseño y Evaluación de Proyectos Industriales </t>
  </si>
  <si>
    <t>Gestión de Personas y Desarrollo Organizacional (ICI4204)</t>
  </si>
  <si>
    <t>Gestión de Proyectos de Software</t>
  </si>
  <si>
    <t xml:space="preserve">Introducción a la Ingeniería de Software </t>
  </si>
  <si>
    <t>Gestión de Proyectos de Software (ICC5150)</t>
  </si>
  <si>
    <t>Gestión Estratégica</t>
  </si>
  <si>
    <t>Gestión Estratégica (ICI 5201)</t>
  </si>
  <si>
    <t>Gestión Financiera</t>
  </si>
  <si>
    <t>10f</t>
  </si>
  <si>
    <t xml:space="preserve">Finanzas II </t>
  </si>
  <si>
    <t>Administración de los Riesgos Financieros (ICI2010)</t>
  </si>
  <si>
    <t>Gestión Residuos Sólidos y Remediación de Suelos</t>
  </si>
  <si>
    <t>Ingeniería de Bioprocesos Ambientales</t>
  </si>
  <si>
    <t>Gestión Residuos Sólidos y Remediación de Suelos (ICA5101)</t>
  </si>
  <si>
    <t>Ética</t>
  </si>
  <si>
    <t>Hidráulica</t>
  </si>
  <si>
    <t>Fluid Mechanics</t>
  </si>
  <si>
    <t>Hidráulica Urbana</t>
  </si>
  <si>
    <t>Hidrología</t>
  </si>
  <si>
    <t>4208</t>
  </si>
  <si>
    <t>Probabilidades y Estadística o Estadística Aplicada, Hidraúlica</t>
  </si>
  <si>
    <t>Hidrología (IOC4203)</t>
  </si>
  <si>
    <t>Hormigón Armado</t>
  </si>
  <si>
    <t>Ec, Ib</t>
  </si>
  <si>
    <t>Hormigón Armado Avanzado</t>
  </si>
  <si>
    <t>240 SCT Aprobados en total</t>
  </si>
  <si>
    <t>2207</t>
  </si>
  <si>
    <t>Termodinámica</t>
  </si>
  <si>
    <t>Fundamentos de Química, Cálculo II</t>
  </si>
  <si>
    <t>Termodinámica (ING2203)</t>
  </si>
  <si>
    <t>3101</t>
  </si>
  <si>
    <t>Balances de Materia y Energía (ICA 3101 o ICA 4130)</t>
  </si>
  <si>
    <t>Microbiología Industrial y Ambiental, Balances de Materia y Energía</t>
  </si>
  <si>
    <t>Ingeniería de Bioprocesos Ambientales (ICA4204)</t>
  </si>
  <si>
    <t>Ingeniería Vial</t>
  </si>
  <si>
    <t>Sistemas de Transporte, Métodos y Técnicas de Construcción</t>
  </si>
  <si>
    <t>Instituciones Financieras</t>
  </si>
  <si>
    <t>9f</t>
  </si>
  <si>
    <t>Análisis de Estados Financieros (ICI 1010)</t>
  </si>
  <si>
    <t>Inteligencia Artificial Aplicada</t>
  </si>
  <si>
    <t xml:space="preserve">Artificial Intelligence </t>
  </si>
  <si>
    <t>Introducción a la Geomecánica</t>
  </si>
  <si>
    <t>Introducción a la Ingeniería de Software</t>
  </si>
  <si>
    <t xml:space="preserve">Web Technologies </t>
  </si>
  <si>
    <t>4201</t>
  </si>
  <si>
    <t>Métodos Numéricos, Química  inorganica y orgánica</t>
  </si>
  <si>
    <t>Cinética y Diseño de Reactores Químicos (ICA 4110 o ICA 4101)</t>
  </si>
  <si>
    <t>4106</t>
  </si>
  <si>
    <t>Señales y Sistemas, Teoría de probabilidades</t>
  </si>
  <si>
    <t>Introducción a las Comunicaciones (ICE4102)</t>
  </si>
  <si>
    <t>Filosofía de las Ciencias</t>
  </si>
  <si>
    <t xml:space="preserve">Ética </t>
  </si>
  <si>
    <r>
      <rPr>
        <rFont val="Arial"/>
        <color rgb="FF000000"/>
        <sz val="9.0"/>
      </rPr>
      <t xml:space="preserve">Métodos Numéricos </t>
    </r>
    <r>
      <rPr>
        <rFont val="Arial"/>
        <b/>
        <color rgb="FF000000"/>
        <sz val="9.0"/>
      </rPr>
      <t>(</t>
    </r>
    <r>
      <rPr>
        <rFont val="Arial"/>
        <color rgb="FF000000"/>
        <sz val="9.0"/>
      </rPr>
      <t>IOC, ICA, ICQ</t>
    </r>
    <r>
      <rPr>
        <rFont val="Arial"/>
        <b/>
        <color rgb="FF000000"/>
        <sz val="9.0"/>
      </rPr>
      <t>)</t>
    </r>
  </si>
  <si>
    <t>Programación, Cálculo II</t>
  </si>
  <si>
    <t>3205</t>
  </si>
  <si>
    <r>
      <rPr>
        <rFont val="Arial"/>
        <color rgb="FF000000"/>
        <sz val="9.0"/>
      </rPr>
      <t xml:space="preserve">Métodos Numéricos </t>
    </r>
    <r>
      <rPr>
        <rFont val="Arial"/>
        <b/>
        <color rgb="FF000000"/>
        <sz val="9.0"/>
      </rPr>
      <t>(HI)</t>
    </r>
  </si>
  <si>
    <t>5hi</t>
  </si>
  <si>
    <t>5101</t>
  </si>
  <si>
    <t>Dinamica y Control de Procesos</t>
  </si>
  <si>
    <t>Process Design and Optimization</t>
  </si>
  <si>
    <t>Legislación y Evaluación de Impacto Ambiental</t>
  </si>
  <si>
    <t xml:space="preserve">Ingeniería de Bioprocesos Ambientales </t>
  </si>
  <si>
    <t>Legislación y Evaluación de Impacto Ambiental (ICA5103)</t>
  </si>
  <si>
    <t>Logistics</t>
  </si>
  <si>
    <t xml:space="preserve">Gestión de Operaciones </t>
  </si>
  <si>
    <t>Logistics (ICI 5103)</t>
  </si>
  <si>
    <t>Macroeconomía</t>
  </si>
  <si>
    <t>5102</t>
  </si>
  <si>
    <t>Diseño de Reactores Avanzados</t>
  </si>
  <si>
    <t>Máquinas de Transformación Física y Química</t>
  </si>
  <si>
    <t>Máquinas de Transformación Física y Química (ICA4102)</t>
  </si>
  <si>
    <t>Marketing</t>
  </si>
  <si>
    <t xml:space="preserve">Econometría </t>
  </si>
  <si>
    <t>Ic(Ea)</t>
  </si>
  <si>
    <t>Marketing (ICI4102)</t>
  </si>
  <si>
    <t>Materiales de Construcción</t>
  </si>
  <si>
    <t>Mecánica de Materiales</t>
  </si>
  <si>
    <t xml:space="preserve">Ecuaciones Diferenciales (p) </t>
  </si>
  <si>
    <t>3201</t>
  </si>
  <si>
    <t>Ecología, Medio Ambiente y Energía (ICA 3130 o ICA3103)</t>
  </si>
  <si>
    <t>Mercados Eléctricos</t>
  </si>
  <si>
    <t xml:space="preserve">Potencia Electrica </t>
  </si>
  <si>
    <t>Métodos Computacionales en Obras Civiles</t>
  </si>
  <si>
    <t>Hormigón Armado, Hidraúlica, Métodos Numéricos</t>
  </si>
  <si>
    <t>Ecuaciones Diferenciales, Estática</t>
  </si>
  <si>
    <t>3103</t>
  </si>
  <si>
    <t>Métodos Estadísticos para la Gestión (ICI3102)</t>
  </si>
  <si>
    <t>5103</t>
  </si>
  <si>
    <t>Formulación y Evaluación de Proyectos</t>
  </si>
  <si>
    <t>Evaluación de Proyectos de Ingeniería Ambiental (ICA 5140 o IOC 5103)</t>
  </si>
  <si>
    <t>5201</t>
  </si>
  <si>
    <t>Gestión y Administración Industrial</t>
  </si>
  <si>
    <t>Gestión Ambiental y Producción Limpia (ICA 6110 o ICA 6101)</t>
  </si>
  <si>
    <t>Métodos y Técnicas de Construcción</t>
  </si>
  <si>
    <t>Topografía Aplicada, Materiales de Construcción</t>
  </si>
  <si>
    <t>4101</t>
  </si>
  <si>
    <t>Ingeniería Biológica</t>
  </si>
  <si>
    <t>Microbiología Industrial y Ambiental</t>
  </si>
  <si>
    <t>Microbiología Industrial y Ambiental (ICA3204)</t>
  </si>
  <si>
    <t>Microeconomía</t>
  </si>
  <si>
    <t>Modelamiento del Transporte</t>
  </si>
  <si>
    <t>10g</t>
  </si>
  <si>
    <t>Modelamiento del Transporte (Electivo)</t>
  </si>
  <si>
    <t>Modelos Estocásticos</t>
  </si>
  <si>
    <t xml:space="preserve">Estadística Aplicada, Optimización (p) </t>
  </si>
  <si>
    <t>Modelos Estocásticos (ICI3201)</t>
  </si>
  <si>
    <t>Obras Civiles Sanitarias</t>
  </si>
  <si>
    <t>Obras Civiles Sanitarias (ICA4202)</t>
  </si>
  <si>
    <t>Optical Systems</t>
  </si>
  <si>
    <t>Ic(Eb)</t>
  </si>
  <si>
    <t>Optimización</t>
  </si>
  <si>
    <t>Organización Industrial</t>
  </si>
  <si>
    <t>Organización Industrial (ICI 5101)</t>
  </si>
  <si>
    <t>Paradigmas de Programación</t>
  </si>
  <si>
    <t>Programación Orientada a Objetos (ICC3101)</t>
  </si>
  <si>
    <r>
      <rPr>
        <rFont val="Arial"/>
        <color theme="1"/>
        <sz val="9.0"/>
      </rPr>
      <t xml:space="preserve">Pensamiento Algorítmico </t>
    </r>
    <r>
      <rPr>
        <rFont val="Arial"/>
        <b/>
        <color theme="1"/>
        <sz val="9.0"/>
      </rPr>
      <t>(HI)</t>
    </r>
  </si>
  <si>
    <t>7hi</t>
  </si>
  <si>
    <t>Pensamiento de Diseño Aplicado a Ingeniería</t>
  </si>
  <si>
    <t>150 sct aprobados</t>
  </si>
  <si>
    <t>Taller de Diseño de Producto + Innovation Workshop</t>
  </si>
  <si>
    <t>Pre-Professional Practice</t>
  </si>
  <si>
    <t>170 sct aprobados</t>
  </si>
  <si>
    <t>Potencia Eléctrica</t>
  </si>
  <si>
    <t>4202</t>
  </si>
  <si>
    <t>Ingeniería de Bioprocesos</t>
  </si>
  <si>
    <t>Microbiología Industrial</t>
  </si>
  <si>
    <t>Ingeniería de Bioprocesos Ambientales (ICA 4240 o ICA4204)</t>
  </si>
  <si>
    <t>Procesamiento de Señales</t>
  </si>
  <si>
    <t>5104</t>
  </si>
  <si>
    <t>Laboratorio de Procesos</t>
  </si>
  <si>
    <t>Maquinas de Transformación, Ingeniería de Bioprocesos</t>
  </si>
  <si>
    <t>6101</t>
  </si>
  <si>
    <t>Legislación Laboral, Seguridad e Impacto Ambiental</t>
  </si>
  <si>
    <t>Legislación y Evaluación de Impacto Ambiental (ICA 5130 o 5103)</t>
  </si>
  <si>
    <t>4203</t>
  </si>
  <si>
    <t>Máquinas de Transformación</t>
  </si>
  <si>
    <t>Máquinas de Transformación Física y Química (ICA 4120) o (ICA 4102)</t>
  </si>
  <si>
    <t>Programación Matemática</t>
  </si>
  <si>
    <t>Estadística Aplicada, Optimización</t>
  </si>
  <si>
    <t>Programación Matemática (ICI3202)</t>
  </si>
  <si>
    <t>Proyecto Civil (DPI)</t>
  </si>
  <si>
    <t>11i</t>
  </si>
  <si>
    <t>Proyecto Civil (Estructuras)</t>
  </si>
  <si>
    <t>11e</t>
  </si>
  <si>
    <t>Proyecto de Diseño Eléctrico</t>
  </si>
  <si>
    <t>200 SCT de Licenciatura</t>
  </si>
  <si>
    <t>4102</t>
  </si>
  <si>
    <t xml:space="preserve">Microbiología Industrial </t>
  </si>
  <si>
    <t>Ingeniería Biológica (p)</t>
  </si>
  <si>
    <t>Microbiología Industrial y Ambiental (ICA 3240 o  ICA 3204)</t>
  </si>
  <si>
    <t>5202</t>
  </si>
  <si>
    <t>Plant Design for Chemical Engineering</t>
  </si>
  <si>
    <t>Ic(Ob)</t>
  </si>
  <si>
    <t>Proyecto Desarrollo de Software</t>
  </si>
  <si>
    <t xml:space="preserve">Algorithms and Competitive Programming, Web Technologies, Artificial Intelligence </t>
  </si>
  <si>
    <t>Proyecto Desarrollo de Software (ICC4201)</t>
  </si>
  <si>
    <t>5205</t>
  </si>
  <si>
    <t>Proyecto Eléctrico</t>
  </si>
  <si>
    <t>Sistemas de Potencia</t>
  </si>
  <si>
    <t>Proyectos Eléctricos (ICE0207)</t>
  </si>
  <si>
    <t>4204</t>
  </si>
  <si>
    <t>Transferencia de Calor, Transferencia de Masa</t>
  </si>
  <si>
    <t>Ec,Ic(Oa),Ob</t>
  </si>
  <si>
    <t>Diseño y Optimización de Procesos Industriales (ICA 4210 o ICA 4201)</t>
  </si>
  <si>
    <t>Redes de Comunicación</t>
  </si>
  <si>
    <t>4103</t>
  </si>
  <si>
    <t>Química  inorganica y orgánica</t>
  </si>
  <si>
    <t>Proyecto de Titulo 1</t>
  </si>
  <si>
    <t>276 SCT</t>
  </si>
  <si>
    <t>3105</t>
  </si>
  <si>
    <t>Ecuaciones Diferenciales, Mecánica y Ondas</t>
  </si>
  <si>
    <t>Señales y Sistemas (ICE 3102)</t>
  </si>
  <si>
    <t>Series de Tiempo</t>
  </si>
  <si>
    <t>9g</t>
  </si>
  <si>
    <t>Series de Tiempo (Electivo)</t>
  </si>
  <si>
    <t>Simulación</t>
  </si>
  <si>
    <t>Métodos Estadísticos para la Gestión, Modelos Estocásticos</t>
  </si>
  <si>
    <t>4209</t>
  </si>
  <si>
    <t>Sistemas de Transporte</t>
  </si>
  <si>
    <t>Estadística Aplicada, Fundamentos de Economía</t>
  </si>
  <si>
    <t>Sistemas de Transporte (IOC4207)</t>
  </si>
  <si>
    <t>3106</t>
  </si>
  <si>
    <t>Sistemas Digitales</t>
  </si>
  <si>
    <t>Sistemas Digitales (ICE3103)</t>
  </si>
  <si>
    <t>Sistemas Electrónicos</t>
  </si>
  <si>
    <t xml:space="preserve">Análisis de Circuitos, Señales y Sistemas </t>
  </si>
  <si>
    <t>4105</t>
  </si>
  <si>
    <t xml:space="preserve">Sistemas Electrónicos , Señales y Sistemas </t>
  </si>
  <si>
    <t>Sistemas Electrónicos Avanzados (ICE4101)</t>
  </si>
  <si>
    <t>Sistemas Embebidos</t>
  </si>
  <si>
    <t>Arquitectura de computadores , Artificial Intelligence</t>
  </si>
  <si>
    <t>Sistemas Embebidos (ICC4200)</t>
  </si>
  <si>
    <t>Sistemas Operativos y Redes</t>
  </si>
  <si>
    <t xml:space="preserve">Programación de Bajo Nivel </t>
  </si>
  <si>
    <t>Software Architecture</t>
  </si>
  <si>
    <t xml:space="preserve">Fundamentos de la Ciberseguridad , Almacenamiento y Procesamiento Masivo de Datos (p) , Software Design </t>
  </si>
  <si>
    <t>Software Architecture (ICC5202)</t>
  </si>
  <si>
    <t>Software Design</t>
  </si>
  <si>
    <t>Software Design (ICC5105)</t>
  </si>
  <si>
    <t>Seminario de Ética Profesional</t>
  </si>
  <si>
    <t>270 SCT</t>
  </si>
  <si>
    <r>
      <rPr>
        <rFont val="Arial"/>
        <color theme="1"/>
        <sz val="9.0"/>
      </rPr>
      <t xml:space="preserve">Taller de Inteligencia Artificial </t>
    </r>
    <r>
      <rPr>
        <rFont val="Arial"/>
        <b/>
        <color theme="1"/>
        <sz val="9.0"/>
      </rPr>
      <t>(HI)</t>
    </r>
  </si>
  <si>
    <t>Probabilidades y Estadística o Estadística Aplicada</t>
  </si>
  <si>
    <t>3102</t>
  </si>
  <si>
    <t>Termodinámica Aplicada</t>
  </si>
  <si>
    <t>Termotecnia (ICA 3102)</t>
  </si>
  <si>
    <t>Tecnología del Hormigón</t>
  </si>
  <si>
    <t>Ia, Ec</t>
  </si>
  <si>
    <t>Tecnologías para la Transformación Digital</t>
  </si>
  <si>
    <t>11a</t>
  </si>
  <si>
    <t xml:space="preserve">Microeconomía, Simulación </t>
  </si>
  <si>
    <t>Tecnologías para la Transformación Digital (Electivo)</t>
  </si>
  <si>
    <t>3202</t>
  </si>
  <si>
    <t>Transferencia de Calor</t>
  </si>
  <si>
    <t>Transferencia de Calor (ICA3202)</t>
  </si>
  <si>
    <t>Professional Practice</t>
  </si>
  <si>
    <t>282 SCT</t>
  </si>
  <si>
    <t>Ic(Eb,Ob)</t>
  </si>
  <si>
    <t>Proyecto de Titulo 2</t>
  </si>
  <si>
    <t>3203</t>
  </si>
  <si>
    <t>Transferencia de Masa</t>
  </si>
  <si>
    <t>Transferencia de Masa (ICA 3210 o ICA3201)</t>
  </si>
  <si>
    <r>
      <rPr>
        <rFont val="Arial"/>
        <color theme="1"/>
        <sz val="9.0"/>
      </rPr>
      <t>Métodos Estadísticos</t>
    </r>
    <r>
      <rPr>
        <rFont val="Arial"/>
        <b/>
        <color theme="1"/>
        <sz val="9.0"/>
      </rPr>
      <t xml:space="preserve"> (HI)</t>
    </r>
  </si>
  <si>
    <t>Termotecnia</t>
  </si>
  <si>
    <t>Termotecnia (ICA3102)</t>
  </si>
  <si>
    <t>Tópicos en Finanzas</t>
  </si>
  <si>
    <t>11f</t>
  </si>
  <si>
    <t>Estudio de Casos en Finanzas (ICI3010)</t>
  </si>
  <si>
    <t>Topografía Aplicada</t>
  </si>
  <si>
    <t>Topografía (IOC3202)</t>
  </si>
  <si>
    <r>
      <rPr>
        <rFont val="Arial"/>
        <color theme="1"/>
        <sz val="9.0"/>
      </rPr>
      <t>Taller de Diseño Digital y Fabricación 3D</t>
    </r>
    <r>
      <rPr>
        <rFont val="Arial"/>
        <b/>
        <color theme="1"/>
        <sz val="9.0"/>
      </rPr>
      <t xml:space="preserve"> (HI)</t>
    </r>
  </si>
  <si>
    <t>Estática y Cálculo II</t>
  </si>
  <si>
    <t>Métodos Numéricos, Termotecnia</t>
  </si>
  <si>
    <r>
      <rPr>
        <rFont val="Arial"/>
        <color theme="1"/>
        <sz val="9.0"/>
      </rPr>
      <t>Diseño y Desarrollo de Sistemas IoT</t>
    </r>
    <r>
      <rPr>
        <rFont val="Arial"/>
        <b/>
        <color theme="1"/>
        <sz val="9.0"/>
      </rPr>
      <t xml:space="preserve"> (HI)</t>
    </r>
  </si>
  <si>
    <t>Ecuaciones Diferenciales, Métodos Numéricos</t>
  </si>
  <si>
    <t>Transferencia de Masa (ICA3201)</t>
  </si>
  <si>
    <t>User Experience Design</t>
  </si>
  <si>
    <t>Proyecto de Desarrollo de Software</t>
  </si>
  <si>
    <t>Human Computer Interaction (ICC5102)</t>
  </si>
  <si>
    <t>Wastewater Treatment</t>
  </si>
  <si>
    <t>Wastewater Treatment (ICA5201)</t>
  </si>
  <si>
    <t>Paradigmas de Programación, Bases de Datos (p)</t>
  </si>
  <si>
    <t>Web Technologies (ICC4130)</t>
  </si>
  <si>
    <t>Año 1</t>
  </si>
  <si>
    <t>Año 2</t>
  </si>
  <si>
    <t>Año 3</t>
  </si>
  <si>
    <t>Año 4</t>
  </si>
  <si>
    <t>Año 5</t>
  </si>
  <si>
    <t>Año 6</t>
  </si>
  <si>
    <t>Curso 1</t>
  </si>
  <si>
    <t>-</t>
  </si>
  <si>
    <r>
      <rPr>
        <rFont val="Arial"/>
        <b/>
        <color rgb="FF000000"/>
        <sz val="10.0"/>
      </rPr>
      <t>2,</t>
    </r>
    <r>
      <rPr>
        <rFont val="Arial"/>
        <b/>
        <color rgb="FFFF0000"/>
        <sz val="10.0"/>
      </rPr>
      <t>4</t>
    </r>
    <r>
      <rPr>
        <rFont val="Arial"/>
        <b/>
        <color rgb="FF000000"/>
        <sz val="10.0"/>
      </rPr>
      <t>,5</t>
    </r>
  </si>
  <si>
    <t>4,9, 10</t>
  </si>
  <si>
    <t>16, 18</t>
  </si>
  <si>
    <t>27</t>
  </si>
  <si>
    <t>33</t>
  </si>
  <si>
    <t>39</t>
  </si>
  <si>
    <t>44</t>
  </si>
  <si>
    <t>9</t>
  </si>
  <si>
    <t>49</t>
  </si>
  <si>
    <t>6</t>
  </si>
  <si>
    <t>54</t>
  </si>
  <si>
    <t>61</t>
  </si>
  <si>
    <t>Licenciatura Especialidad</t>
  </si>
  <si>
    <t>Capstone Licenciatura</t>
  </si>
  <si>
    <t>Titulación Especialidad</t>
  </si>
  <si>
    <t>Curso 2</t>
  </si>
  <si>
    <t>10, 4</t>
  </si>
  <si>
    <t>16, 17</t>
  </si>
  <si>
    <t>28</t>
  </si>
  <si>
    <t>34</t>
  </si>
  <si>
    <t>40</t>
  </si>
  <si>
    <t>45</t>
  </si>
  <si>
    <t>50</t>
  </si>
  <si>
    <t>55</t>
  </si>
  <si>
    <t>62</t>
  </si>
  <si>
    <t>Curso 3</t>
  </si>
  <si>
    <t>1, 2</t>
  </si>
  <si>
    <r>
      <rPr>
        <rFont val="Arial"/>
        <b/>
        <color rgb="FFFF0000"/>
        <sz val="10.0"/>
      </rPr>
      <t>10</t>
    </r>
    <r>
      <rPr>
        <rFont val="Arial"/>
        <b/>
        <color rgb="FF000000"/>
        <sz val="10.0"/>
      </rPr>
      <t>, 11</t>
    </r>
  </si>
  <si>
    <t>3, 16</t>
  </si>
  <si>
    <t>29</t>
  </si>
  <si>
    <t>35</t>
  </si>
  <si>
    <t>41</t>
  </si>
  <si>
    <t>46</t>
  </si>
  <si>
    <t>51</t>
  </si>
  <si>
    <t>56</t>
  </si>
  <si>
    <t>4</t>
  </si>
  <si>
    <t>63</t>
  </si>
  <si>
    <t>18</t>
  </si>
  <si>
    <t>Ec, Ob</t>
  </si>
  <si>
    <t>Proyecto de Título 1</t>
  </si>
  <si>
    <t>Proyecto de Título 2</t>
  </si>
  <si>
    <t>Curso 4</t>
  </si>
  <si>
    <t>10, 17</t>
  </si>
  <si>
    <t>30</t>
  </si>
  <si>
    <t>36</t>
  </si>
  <si>
    <t>42</t>
  </si>
  <si>
    <t>47</t>
  </si>
  <si>
    <t>52</t>
  </si>
  <si>
    <t>57</t>
  </si>
  <si>
    <t>Herramientas Interdisciplinares Aplicadas a Ingeniería</t>
  </si>
  <si>
    <t>Curso 5</t>
  </si>
  <si>
    <t>5</t>
  </si>
  <si>
    <t>1</t>
  </si>
  <si>
    <t>25</t>
  </si>
  <si>
    <t>3</t>
  </si>
  <si>
    <t>8</t>
  </si>
  <si>
    <t>37</t>
  </si>
  <si>
    <t>43</t>
  </si>
  <si>
    <t>150 cr</t>
  </si>
  <si>
    <t>53</t>
  </si>
  <si>
    <t>58</t>
  </si>
  <si>
    <t>Pensamiento de Diseño Aplicado a Ingenieria</t>
  </si>
  <si>
    <t>Curso 6</t>
  </si>
  <si>
    <t>13</t>
  </si>
  <si>
    <t>7</t>
  </si>
  <si>
    <t>19</t>
  </si>
  <si>
    <t>26</t>
  </si>
  <si>
    <t>31</t>
  </si>
  <si>
    <t>48</t>
  </si>
  <si>
    <t>59</t>
  </si>
  <si>
    <t>2</t>
  </si>
  <si>
    <t>Teología III</t>
  </si>
  <si>
    <t>Minor</t>
  </si>
  <si>
    <t>Optativo Arte y Literatura/Historia y Pensamiento Contemporáneo</t>
  </si>
  <si>
    <t>Seminario Ética Profesional</t>
  </si>
  <si>
    <t>Curso 7</t>
  </si>
  <si>
    <t>14</t>
  </si>
  <si>
    <t>20</t>
  </si>
  <si>
    <t>32</t>
  </si>
  <si>
    <t xml:space="preserve"> </t>
  </si>
  <si>
    <t>Curso 8</t>
  </si>
  <si>
    <t>38</t>
  </si>
  <si>
    <t>12</t>
  </si>
  <si>
    <t>Ic,Ec</t>
  </si>
  <si>
    <t>170 cr</t>
  </si>
  <si>
    <t>60</t>
  </si>
  <si>
    <t>Ic,Ec,Ob</t>
  </si>
  <si>
    <t xml:space="preserve">Antropología Filosófica </t>
  </si>
  <si>
    <t>*</t>
  </si>
  <si>
    <t>APR</t>
  </si>
  <si>
    <t>Inglés ALTE 3</t>
  </si>
  <si>
    <t>#</t>
  </si>
  <si>
    <t>SCT</t>
  </si>
  <si>
    <t>HT</t>
  </si>
  <si>
    <t>Req.</t>
  </si>
  <si>
    <t>Nombre Curso</t>
  </si>
  <si>
    <t>INGENIERIA CIVIL INDUSTRIAL 2026</t>
  </si>
  <si>
    <r>
      <rPr>
        <rFont val="Arial"/>
        <color theme="1"/>
        <sz val="10.0"/>
      </rPr>
      <t>2,</t>
    </r>
    <r>
      <rPr>
        <rFont val="Arial"/>
        <color rgb="FFFF0000"/>
        <sz val="10.0"/>
      </rPr>
      <t>4</t>
    </r>
    <r>
      <rPr>
        <rFont val="Arial"/>
        <color theme="1"/>
        <sz val="10.0"/>
      </rPr>
      <t>,5</t>
    </r>
  </si>
  <si>
    <t>16</t>
  </si>
  <si>
    <t>21, 27</t>
  </si>
  <si>
    <t>28,33</t>
  </si>
  <si>
    <t>39,41</t>
  </si>
  <si>
    <t>Electivo Especialidad</t>
  </si>
  <si>
    <t>1, 5</t>
  </si>
  <si>
    <t>4, 10</t>
  </si>
  <si>
    <t>21</t>
  </si>
  <si>
    <t>21,27</t>
  </si>
  <si>
    <r>
      <rPr>
        <rFont val="Arial"/>
        <color theme="1"/>
        <sz val="10.0"/>
      </rPr>
      <t>34,</t>
    </r>
    <r>
      <rPr>
        <rFont val="Arial"/>
        <color rgb="FFFF0000"/>
        <sz val="10.0"/>
      </rPr>
      <t>40</t>
    </r>
  </si>
  <si>
    <t>Mención</t>
  </si>
  <si>
    <r>
      <rPr>
        <rFont val="Arial"/>
        <color rgb="FFFF0000"/>
        <sz val="10.0"/>
      </rPr>
      <t>10</t>
    </r>
    <r>
      <rPr>
        <rFont val="Arial"/>
        <color theme="1"/>
        <sz val="10.0"/>
      </rPr>
      <t>, 11</t>
    </r>
  </si>
  <si>
    <t>276 cr</t>
  </si>
  <si>
    <t>Ec, Oc</t>
  </si>
  <si>
    <t>HI: Pensamiento Algorítmico Aplicado</t>
  </si>
  <si>
    <t>HI: Taller de Inteligencia Artificial</t>
  </si>
  <si>
    <t>HI: Métodos Numéricos</t>
  </si>
  <si>
    <t>270 cr</t>
  </si>
  <si>
    <t>Ic(Eb, Ob)</t>
  </si>
  <si>
    <t>282 cr</t>
  </si>
  <si>
    <t>INGENIERIA CIVIL INDUSTRIAL TITULACION</t>
  </si>
  <si>
    <t>Mención Gestión de Operaciones</t>
  </si>
  <si>
    <t>Sem</t>
  </si>
  <si>
    <t>Proyecto Titulo 1</t>
  </si>
  <si>
    <t>Proyecto Titulo 2</t>
  </si>
  <si>
    <t>Mención Ingeniería Financiera</t>
  </si>
  <si>
    <t>Electivo de Especialidad</t>
  </si>
  <si>
    <t>Tópicos de Finanzas</t>
  </si>
  <si>
    <t>Mención Analítica de Datos</t>
  </si>
  <si>
    <t>35, 40</t>
  </si>
  <si>
    <t>28, 33, 34</t>
  </si>
  <si>
    <t>INGENIERIA CIVIL EN OBRAS CIVILES 2026</t>
  </si>
  <si>
    <r>
      <rPr>
        <rFont val="Arial"/>
        <color theme="1"/>
        <sz val="10.0"/>
      </rPr>
      <t>2,</t>
    </r>
    <r>
      <rPr>
        <rFont val="Arial"/>
        <color rgb="FFFF0000"/>
        <sz val="10.0"/>
      </rPr>
      <t>4</t>
    </r>
    <r>
      <rPr>
        <rFont val="Arial"/>
        <color theme="1"/>
        <sz val="10.0"/>
      </rPr>
      <t>,5</t>
    </r>
  </si>
  <si>
    <r>
      <rPr>
        <rFont val="Arial"/>
        <color rgb="FFFF0000"/>
        <sz val="10.0"/>
      </rPr>
      <t>15</t>
    </r>
    <r>
      <rPr>
        <rFont val="Arial"/>
        <color theme="1"/>
        <sz val="10.0"/>
      </rPr>
      <t>, 24</t>
    </r>
  </si>
  <si>
    <t>29, 39, 41</t>
  </si>
  <si>
    <t>228 cr</t>
  </si>
  <si>
    <t>34, 36</t>
  </si>
  <si>
    <t>Ia,Ec</t>
  </si>
  <si>
    <t>240 cr</t>
  </si>
  <si>
    <t>Proyecto Civil</t>
  </si>
  <si>
    <r>
      <rPr>
        <rFont val="Arial"/>
        <color rgb="FFFF0000"/>
        <sz val="10.0"/>
      </rPr>
      <t>10</t>
    </r>
    <r>
      <rPr>
        <rFont val="Arial"/>
        <color theme="1"/>
        <sz val="10.0"/>
      </rPr>
      <t>, 11</t>
    </r>
  </si>
  <si>
    <t>4, 16</t>
  </si>
  <si>
    <t>15, 24</t>
  </si>
  <si>
    <t>21, 41</t>
  </si>
  <si>
    <t>44, 45</t>
  </si>
  <si>
    <t>Ec,Oc</t>
  </si>
  <si>
    <t>Métodos Numéricos</t>
  </si>
  <si>
    <t>12, 21</t>
  </si>
  <si>
    <t>HI: Taller de Diseño Digital y Fabricación 3D</t>
  </si>
  <si>
    <t>Optativo Teológico</t>
  </si>
  <si>
    <t>INGENIERIA CIVIL EN OBRAS CIVILES 2026 TITULACION</t>
  </si>
  <si>
    <t>Mención Estructuras</t>
  </si>
  <si>
    <t>Proyecto Civil (Mención Estructuras)</t>
  </si>
  <si>
    <t>Mención Desarrollo de Proyectos de Infraestructura</t>
  </si>
  <si>
    <t>Proyecto Civil (Mención DPI)</t>
  </si>
  <si>
    <t>INGENIERIA CIVIL EN COMPUTACION 2026</t>
  </si>
  <si>
    <r>
      <rPr>
        <rFont val="Arial"/>
        <color rgb="FF000000"/>
        <sz val="10.0"/>
      </rPr>
      <t>2,</t>
    </r>
    <r>
      <rPr>
        <rFont val="Arial"/>
        <color rgb="FFFF0000"/>
        <sz val="10.0"/>
      </rPr>
      <t>4</t>
    </r>
    <r>
      <rPr>
        <rFont val="Arial"/>
        <color rgb="FF000000"/>
        <sz val="10.0"/>
      </rPr>
      <t>,5</t>
    </r>
  </si>
  <si>
    <t>36,39,41</t>
  </si>
  <si>
    <t>44,54</t>
  </si>
  <si>
    <t>22</t>
  </si>
  <si>
    <t>33,36</t>
  </si>
  <si>
    <r>
      <rPr>
        <rFont val="Arial"/>
        <color theme="1"/>
        <sz val="10.0"/>
      </rPr>
      <t>49,40,</t>
    </r>
    <r>
      <rPr>
        <rFont val="Arial"/>
        <color rgb="FFFF0000"/>
        <sz val="10.0"/>
      </rPr>
      <t>46</t>
    </r>
  </si>
  <si>
    <t>Arquitectura de Computadores</t>
  </si>
  <si>
    <r>
      <rPr>
        <rFont val="Arial"/>
        <color rgb="FFFF0000"/>
        <sz val="10.0"/>
      </rPr>
      <t>10</t>
    </r>
    <r>
      <rPr>
        <rFont val="Arial"/>
        <color theme="1"/>
        <sz val="10.0"/>
      </rPr>
      <t>, 11</t>
    </r>
  </si>
  <si>
    <t>21, 28</t>
  </si>
  <si>
    <t>36,41</t>
  </si>
  <si>
    <r>
      <rPr>
        <rFont val="Arial"/>
        <color theme="1"/>
        <sz val="10.0"/>
      </rPr>
      <t>27,</t>
    </r>
    <r>
      <rPr>
        <rFont val="Arial"/>
        <color rgb="FFFF0000"/>
        <sz val="10.0"/>
      </rPr>
      <t>29</t>
    </r>
  </si>
  <si>
    <t>34,41</t>
  </si>
  <si>
    <t>HI: Métodos Estadísticos</t>
  </si>
  <si>
    <t>HI: Diseño y Desarrollo de Sistemas IoT</t>
  </si>
  <si>
    <t>INGENIERIA CIVIL ELECTRICA 2026</t>
  </si>
  <si>
    <r>
      <rPr>
        <rFont val="Arial"/>
        <color theme="1"/>
        <sz val="10.0"/>
      </rPr>
      <t>2,</t>
    </r>
    <r>
      <rPr>
        <rFont val="Arial"/>
        <color rgb="FFFF0000"/>
        <sz val="10.0"/>
      </rPr>
      <t>4</t>
    </r>
    <r>
      <rPr>
        <rFont val="Arial"/>
        <color theme="1"/>
        <sz val="10.0"/>
      </rPr>
      <t>,5</t>
    </r>
  </si>
  <si>
    <r>
      <rPr>
        <rFont val="Arial"/>
        <color rgb="FFFF0000"/>
        <sz val="10.0"/>
      </rPr>
      <t>15</t>
    </r>
    <r>
      <rPr>
        <rFont val="Arial"/>
        <color theme="1"/>
        <sz val="10.0"/>
      </rPr>
      <t>, 22</t>
    </r>
  </si>
  <si>
    <t>27, 28</t>
  </si>
  <si>
    <t>28, 33</t>
  </si>
  <si>
    <t>200 cr</t>
  </si>
  <si>
    <t>35, 41</t>
  </si>
  <si>
    <t>Fundamentos de Energías Renovables</t>
  </si>
  <si>
    <t xml:space="preserve">Electivo </t>
  </si>
  <si>
    <t>15, 17</t>
  </si>
  <si>
    <t>18, 28</t>
  </si>
  <si>
    <r>
      <rPr>
        <rFont val="Arial"/>
        <color rgb="FFFF0000"/>
        <sz val="10.0"/>
      </rPr>
      <t>10</t>
    </r>
    <r>
      <rPr>
        <rFont val="Arial"/>
        <color theme="1"/>
        <sz val="10.0"/>
      </rPr>
      <t>, 11</t>
    </r>
  </si>
  <si>
    <r>
      <rPr>
        <rFont val="Arial"/>
        <color rgb="FFFF0000"/>
        <sz val="10.0"/>
      </rPr>
      <t>23</t>
    </r>
    <r>
      <rPr>
        <rFont val="Arial"/>
        <color theme="1"/>
        <sz val="10.0"/>
      </rPr>
      <t>, 27</t>
    </r>
  </si>
  <si>
    <r>
      <rPr>
        <rFont val="Arial"/>
        <color rgb="FFFF0000"/>
        <sz val="10.0"/>
      </rPr>
      <t>27</t>
    </r>
    <r>
      <rPr>
        <rFont val="Arial"/>
        <color rgb="FF000000"/>
        <sz val="10.0"/>
      </rPr>
      <t>,29</t>
    </r>
  </si>
  <si>
    <t>HI: Arquitectura de Computadores</t>
  </si>
  <si>
    <t>Electivo</t>
  </si>
  <si>
    <t>INGENIERIA CIVIL AMBIENTAL 2026</t>
  </si>
  <si>
    <r>
      <rPr>
        <rFont val="Arial"/>
        <color rgb="FF000000"/>
        <sz val="10.0"/>
      </rPr>
      <t>2,</t>
    </r>
    <r>
      <rPr>
        <rFont val="Arial"/>
        <color rgb="FFFF0000"/>
        <sz val="10.0"/>
      </rPr>
      <t>4</t>
    </r>
    <r>
      <rPr>
        <rFont val="Arial"/>
        <color rgb="FF000000"/>
        <sz val="10.0"/>
      </rPr>
      <t>,5</t>
    </r>
  </si>
  <si>
    <t>4,16</t>
  </si>
  <si>
    <t>15,27</t>
  </si>
  <si>
    <t>27,34</t>
  </si>
  <si>
    <t>36,39,40</t>
  </si>
  <si>
    <t>51,55</t>
  </si>
  <si>
    <t>Metodos Numéricos</t>
  </si>
  <si>
    <t>23</t>
  </si>
  <si>
    <t>27,28</t>
  </si>
  <si>
    <t>39,40</t>
  </si>
  <si>
    <r>
      <rPr>
        <rFont val="Arial"/>
        <color rgb="FFFF0000"/>
        <sz val="10.0"/>
      </rPr>
      <t>10</t>
    </r>
    <r>
      <rPr>
        <rFont val="Arial"/>
        <color rgb="FF000000"/>
        <sz val="10.0"/>
      </rPr>
      <t>, 11</t>
    </r>
  </si>
  <si>
    <t>15,24</t>
  </si>
  <si>
    <t>21,41</t>
  </si>
  <si>
    <t>Hidraúlica</t>
  </si>
  <si>
    <t>29,39</t>
  </si>
  <si>
    <t>44,45</t>
  </si>
  <si>
    <t>INGENIERIA CIVIL QUIMICA MENCIÓN AMBIENTAL</t>
  </si>
  <si>
    <t>2,4,5</t>
  </si>
  <si>
    <t>4,9,10</t>
  </si>
  <si>
    <t>Ic(Oa),Ob,Ec</t>
  </si>
  <si>
    <t>Métodos numéricos</t>
  </si>
  <si>
    <t>Ecologia, medio ambiente y energía</t>
  </si>
  <si>
    <t>Dinámica y Control de Procesos</t>
  </si>
  <si>
    <t>1,5</t>
  </si>
  <si>
    <t>15</t>
  </si>
  <si>
    <t>27, 39</t>
  </si>
  <si>
    <t>46, 47</t>
  </si>
  <si>
    <t>Transferencia de calor</t>
  </si>
  <si>
    <r>
      <rPr>
        <rFont val="Arial"/>
        <color rgb="FFFF0000"/>
        <sz val="10.0"/>
      </rPr>
      <t>10</t>
    </r>
    <r>
      <rPr>
        <rFont val="Arial"/>
        <color rgb="FF000000"/>
        <sz val="10.0"/>
      </rPr>
      <t>, 11</t>
    </r>
  </si>
  <si>
    <t>Ic,Ob</t>
  </si>
  <si>
    <t>Termodinámica aplicada</t>
  </si>
  <si>
    <t>Microbiologia Industrial</t>
  </si>
  <si>
    <t>150 SCT</t>
  </si>
  <si>
    <t>Homologación Plan de Estudios 2011
Sólo cambio de malla</t>
  </si>
  <si>
    <t xml:space="preserve">Cursos similares del Plan de Estudios 2011 (Lista Cruzada)
</t>
  </si>
  <si>
    <t>CODIGOS BANNER 2010</t>
  </si>
  <si>
    <t>COINCIDENCIA</t>
  </si>
  <si>
    <t>ING1106</t>
  </si>
  <si>
    <t>ING1400</t>
  </si>
  <si>
    <t>ING1102</t>
  </si>
  <si>
    <t>ING1103</t>
  </si>
  <si>
    <t>ING1105</t>
  </si>
  <si>
    <t>Bases para el Estudio de Ingeniería (ING1400 ó ING1104 ó BIC2100 ó BIC1210),Introducción al Álgebra y Geometría (PEND o ING1100 o ING1101), Programación (ING1103) (p)</t>
  </si>
  <si>
    <t>Bases para el Estudio de Ingeniería (ING1400 ó ING1104 ó BIC2100 ó BIC1210), Introducción al Cálculo (PEND o ING1100 o ING1101)</t>
  </si>
  <si>
    <t>Cálculo I (PEND ó ING1202)(p)</t>
  </si>
  <si>
    <t>Introducción al Cálculo (PEND) (p), Introducción al Álgebra y Geometría (p) (PEND)) o ING1100 (p) o ING1101 (p)</t>
  </si>
  <si>
    <t>ING2102</t>
  </si>
  <si>
    <t>Programación (ING1103), Cálculo I (PEND ó ING1202)</t>
  </si>
  <si>
    <t>ING2101</t>
  </si>
  <si>
    <t>Programación (ING1103), Álgebra Lineal (PEND ó ING1201), Cálculo I (PEND ó ING1202)</t>
  </si>
  <si>
    <t>Introducción a la Mecánica (PEND ó ING1203), Cálculo I (PEND ó ING1202) (p)</t>
  </si>
  <si>
    <t>Cálculo II (p) (ING2102)</t>
  </si>
  <si>
    <t>ING2202</t>
  </si>
  <si>
    <t>Cálculo II (ING2102), Mecánica y Ondas (PEND ó ING2103)</t>
  </si>
  <si>
    <t>ING2204</t>
  </si>
  <si>
    <t>Cálculo I (PEND ó ING1202), Mecánica y Ondas (PEND ó ING2103)</t>
  </si>
  <si>
    <t>ING3104</t>
  </si>
  <si>
    <t>Antropología Filosófica (ING1106 ó BIC2600 ó BIC1160)</t>
  </si>
  <si>
    <t>Cálculo II (ING2102), Teoría de Probabilidades (PEND)</t>
  </si>
  <si>
    <t>Fundamentos de Química (ING1102 o BIC2800 o BIC1230),Cálculo II (ING2102)</t>
  </si>
  <si>
    <t>Web Technologies (ICC4130 o ICC4103), Artificial Intelligence (ICE5204 o ICE5201 o ICE PEND)</t>
  </si>
  <si>
    <t>Web Technologies (ICC4130 o ICC4103)</t>
  </si>
  <si>
    <t>(Estadística Aplicada (ING PEND)o Probabilidades y Estadística (ING 2201) y (Programación de Bajo Nivel (ICC3102)) o (Estadística Aplicada (ING PEND)o  Probabilidades y Estadística (ING 2201) y Señales y Sistemas (ICE3102))</t>
  </si>
  <si>
    <t>Sistemas Operativos y Redes (ICC3201), Web Technologies (ICC4130 o ICC4103)</t>
  </si>
  <si>
    <t>Estructuras de Datos y Algoritmos (ICC3203)</t>
  </si>
  <si>
    <t>5106</t>
  </si>
  <si>
    <t>Artificial Intelligence (ICE5204 o ICE 5201 o ICE PEND)</t>
  </si>
  <si>
    <t>6110</t>
  </si>
  <si>
    <t>Proyecto de Desarrollo de Software (ICC4205 o ICC4201), Gestión de Proyectos de Software (ICC5203 o ICC5150 o ICC5201)</t>
  </si>
  <si>
    <t>Electricidad y Magnetismo (ING2202)</t>
  </si>
  <si>
    <t>ING4105</t>
  </si>
  <si>
    <t>Ética (ING3104)</t>
  </si>
  <si>
    <t>Programación (ING1103)</t>
  </si>
  <si>
    <t>Programación de Bajo Nivel (ICC3102)</t>
  </si>
  <si>
    <t>3100</t>
  </si>
  <si>
    <t>5203</t>
  </si>
  <si>
    <t>Introducción a la Ingeniería de Software (ICC4204)</t>
  </si>
  <si>
    <t>4130</t>
  </si>
  <si>
    <t>Paradigmas de Programación (ICC3100 o ICC3101), Bases de Datos (p) (ICC3204)</t>
  </si>
  <si>
    <t>ING4140</t>
  </si>
  <si>
    <t>4140</t>
  </si>
  <si>
    <t>ING4106</t>
  </si>
  <si>
    <t>ING6104</t>
  </si>
  <si>
    <t>ING5203</t>
  </si>
  <si>
    <t>ING6103</t>
  </si>
  <si>
    <t>Proyecto de Titulo 1 (ING5203)</t>
  </si>
  <si>
    <t>4205</t>
  </si>
  <si>
    <t>Algorithms and Competitive Programming (ICC4101), Web Technologies (ICC4130 o ICC4103), Artificial Intelligence (ICE5204 o ICE5201 o ICE PEND)</t>
  </si>
  <si>
    <t>ING6100</t>
  </si>
  <si>
    <t>ING5206</t>
  </si>
  <si>
    <t>5107</t>
  </si>
  <si>
    <t>Arquitectura de computadores (ICC3202), Artificial Intelligence (ICE5204 o ICE5201 o ICE PEND)</t>
  </si>
  <si>
    <t>5204</t>
  </si>
  <si>
    <t>Fundamentos de la Ciberseguridad (ICC4104), Almacenamiento y Procesamiento Masivo de Datos (p) (ICC4206 o ICC5140 o ICC5104), Software Design (ICC5108 o ICC5105 o ICC5101)</t>
  </si>
  <si>
    <t>5120</t>
  </si>
  <si>
    <t>Proyecto de Desarrollo de Software (ICC4205 o ICC4201)</t>
  </si>
  <si>
    <t>Teologia II</t>
  </si>
  <si>
    <t>FRM1100 Teología I</t>
  </si>
  <si>
    <t>ING2014</t>
  </si>
  <si>
    <t>FRM2100 Teología II</t>
  </si>
  <si>
    <t>Ecuaciones Diferenciales (ING2101) (p), Electricidad y Magnetismo (ING2202)</t>
  </si>
  <si>
    <t>Ecuaciones Diferenciales (ING2101), Mecánica y Ondas (ING2103) o (ING PEND)</t>
  </si>
  <si>
    <t>ICE3201</t>
  </si>
  <si>
    <t>Análisis de Circuitos (ICE3101) o (ICE PEND), Señales y Sistemas (ICE3102)</t>
  </si>
  <si>
    <t>ICE3202</t>
  </si>
  <si>
    <t>Señales y Sistemas (ICE3102) o (ICE PEND)</t>
  </si>
  <si>
    <t>ICE3203</t>
  </si>
  <si>
    <t>Sistemas Digitales (ICE3103) o (ICE PEND), Análisis de Circuitos (ICE3101) o (ICE PEND) (p)</t>
  </si>
  <si>
    <t>Sistemas Electrónicos (ICE3201), Señales y Sistemas (ICE3102) o (ICE PEND)(p)</t>
  </si>
  <si>
    <t>Señales y Sistemas (ICE3102) o (ICE PEND), Teoría de probabilidades (INGPEND) o Probabilidades y Estadística (ING2201)</t>
  </si>
  <si>
    <t>ICE4104</t>
  </si>
  <si>
    <t>Análisis de Circuitos (ICE3101) o (ICE PEND), Termodinámica (ING2203) (p)</t>
  </si>
  <si>
    <t>ICE4205</t>
  </si>
  <si>
    <t>Señales y Sistemas (ICE3102 o ICE PEND)</t>
  </si>
  <si>
    <t>ICE4203</t>
  </si>
  <si>
    <t>Conversión de Energía (ICE4104 o ICE4103)</t>
  </si>
  <si>
    <t>ICE4204</t>
  </si>
  <si>
    <t>Introducción a las Comunicaciones (ICE PEND o ICE4102)</t>
  </si>
  <si>
    <t>Sistemas Electrónicos Avanzados (ICE4101) o Diseño de Sistemas Embebidos (ICE PEND)</t>
  </si>
  <si>
    <t>ICE5106</t>
  </si>
  <si>
    <t>Potencia Electrica (ICE4203)</t>
  </si>
  <si>
    <t>(Estadística Aplicada (INGPEND) o Probabilidades y Estadística (ING2201), Señales y Sistemas (ICE3102)) o (Estadística Aplicada (INGPEND) o Probabilidades y Estadística (ING2201), Programación de bajo nivel (ICC3102))</t>
  </si>
  <si>
    <t>ICE5105</t>
  </si>
  <si>
    <t>ICE5107</t>
  </si>
  <si>
    <t>Optical Systems (ICE3203) , Conversion de Energia (ICE4104 o ICE4103)</t>
  </si>
  <si>
    <t>ICE5102</t>
  </si>
  <si>
    <t>ING2104</t>
  </si>
  <si>
    <t>Econometría (ICI4110 o ICI5104), Bases de Datos (ICC3204)</t>
  </si>
  <si>
    <t>Fundamentos de Economía (ING2104 o ING PEND)</t>
  </si>
  <si>
    <t>ICI5200</t>
  </si>
  <si>
    <t xml:space="preserve">Métodos Estadísticos para la Gestión (ICIPEND o ICI3102), Modelos Estocásticos (ICIPEND o ICI3201), Programación Matemática (ICIPEND o  ICI3202) </t>
  </si>
  <si>
    <t>Simulación (ICI4202), Finanzas I (ICI4120 o ICI4103)</t>
  </si>
  <si>
    <t>Métodos Estadísticos para la Gestión (ICIPEND o ICI3102)</t>
  </si>
  <si>
    <t>Logístics (ICI5130 o ICI5103)</t>
  </si>
  <si>
    <t>Contabilidad y Estados Financieros (ICI3130 o ICI3203)</t>
  </si>
  <si>
    <t>Finanzas I (ICI4120 o ICI4103)</t>
  </si>
  <si>
    <t>Programación Matemática (ICIPEND o ICI3203), Econometría (p) (ICI4110 o ICI5104)</t>
  </si>
  <si>
    <t>Diseño y Evaluación de Proyectos Industriales (ICI4210 o ICI4201)</t>
  </si>
  <si>
    <t>ICI5030</t>
  </si>
  <si>
    <t>Finanzas II (ICI4230 o ICI5102)</t>
  </si>
  <si>
    <t>Gestión de Operaciones (ICI4220 o ICI4101)</t>
  </si>
  <si>
    <t>Fundamentos de Economía (ING2104) o (ING PEND)</t>
  </si>
  <si>
    <t>Econometría (ICI4110 o ICI5104)</t>
  </si>
  <si>
    <t>5020</t>
  </si>
  <si>
    <t>Estadística Aplicada (INGPEND) o Probabilidades y Estadística (ING2201)</t>
  </si>
  <si>
    <t>Estadística Aplicada (ING PEND o ING2201), Optimización (p) (ICI3101)</t>
  </si>
  <si>
    <t>5110</t>
  </si>
  <si>
    <t>Microeconomía (ICI3204)</t>
  </si>
  <si>
    <t>Cálculo II (ING2102)</t>
  </si>
  <si>
    <t>Estadística Aplicada (ING PEND o ING2201) , Optimización (ICI3101)</t>
  </si>
  <si>
    <t>Métodos Estadísticos para la Gestión (ICIPEND o ICI3102), Modelos Estocásticos (ICIPEND o ICI3201)</t>
  </si>
  <si>
    <t>Microeconomía (ICI3204), Simulación (ICI4202)</t>
  </si>
  <si>
    <t>IOC3101</t>
  </si>
  <si>
    <t>Ecuaciones Diferenciales (p) (ING2101), Estática (ING2204)</t>
  </si>
  <si>
    <t>IOC3103</t>
  </si>
  <si>
    <t>Programación (ING1103), Cálculo II (ING2102)</t>
  </si>
  <si>
    <t>IOC3201</t>
  </si>
  <si>
    <t>Mecánica de Materiales (IOC3101)</t>
  </si>
  <si>
    <t>IOC3220</t>
  </si>
  <si>
    <t>Cálculo I (INGPEND o ING1202)</t>
  </si>
  <si>
    <t>IOC3203</t>
  </si>
  <si>
    <t>Ecuaciones Diferenciales (ING2101), Estática (ING2204)</t>
  </si>
  <si>
    <t>IOC4102</t>
  </si>
  <si>
    <t>Fundamentos de Química (ING1102)</t>
  </si>
  <si>
    <t>IOC4101</t>
  </si>
  <si>
    <t>Análisis Estructural (IOC3201)</t>
  </si>
  <si>
    <t>IOC3204</t>
  </si>
  <si>
    <t>IOC4103</t>
  </si>
  <si>
    <t>Fluids Mechanics (IOC3203)</t>
  </si>
  <si>
    <t>IOC4201</t>
  </si>
  <si>
    <t>Hormigón Armado (IOC4101), Hidraúlica (IOC4103), Métodos Numéricos (IOC3103)</t>
  </si>
  <si>
    <t>IOC4202</t>
  </si>
  <si>
    <t>Topografía Aplicada (IOC3220 o IOC3202), Materiales de Construcción (IOC4102)</t>
  </si>
  <si>
    <t>(Estadística Aplicada (INGPEND) o Probabilidades y Estadística (ING2201)), Hidraúlica (IOC4103)</t>
  </si>
  <si>
    <t>(Estadística Aplicada (INGPEND) o Probabilidades y Estadística (ING2201)), Fundamentos de Economía (ING2104 o ING PEND)</t>
  </si>
  <si>
    <t>IOC5100</t>
  </si>
  <si>
    <t>IOC5120</t>
  </si>
  <si>
    <t>IOC5104</t>
  </si>
  <si>
    <t>Métodos y Técnicas de Construcción (IOC4202), Métodos Computacionales en Obras Civiles (IOC4201)</t>
  </si>
  <si>
    <t>IOC5203</t>
  </si>
  <si>
    <t>IOC6102</t>
  </si>
  <si>
    <t>Diseño Sismorresistente (IOC5204 o IOC4000)</t>
  </si>
  <si>
    <t>IOC6101</t>
  </si>
  <si>
    <t>Administración y Control de Proyectos (IOC5206 o IOC6000)</t>
  </si>
  <si>
    <t>IOC5204</t>
  </si>
  <si>
    <t>Hormigón Armado (IOC4101), Dynamics of Structures (IOC5100 o IOC5101)</t>
  </si>
  <si>
    <t>IOC5205</t>
  </si>
  <si>
    <t>IOC5206</t>
  </si>
  <si>
    <t>Cost Engineering (IOC5105 o IOC5000)</t>
  </si>
  <si>
    <t>IOC5207</t>
  </si>
  <si>
    <t>Sistemas de Transporte (IOCPEND o IOC4207 o IOC4204), Métodos y Técnicas de Construcción (IOC4201)</t>
  </si>
  <si>
    <t>IOC5107</t>
  </si>
  <si>
    <t>Análisis Estructural (IOC3201), Métodos Computacionales en Obras Civiles (IOC4201)</t>
  </si>
  <si>
    <t>IOC5150</t>
  </si>
  <si>
    <t>IOC5106</t>
  </si>
  <si>
    <t>IOC5105</t>
  </si>
  <si>
    <t>Hidrología (IOCPEND o IOC4203)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</si>
</sst>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theme="1"/>
      <name val="Aptos Narrow"/>
      <scheme val="minor"/>
    </font>
    <font>
      <sz val="11.0"/>
      <color theme="1"/>
      <name val="Tahoma"/>
    </font>
    <font>
      <b/>
      <sz val="11.0"/>
      <color theme="1"/>
      <name val="Tahoma"/>
    </font>
    <font/>
    <font>
      <b/>
      <sz val="11.0"/>
      <color rgb="FF000000"/>
      <name val="Tahoma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sz val="9.0"/>
      <color theme="1"/>
      <name val="Tahoma"/>
    </font>
    <font>
      <b/>
      <sz val="11.0"/>
      <color theme="1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b/>
      <sz val="9.0"/>
      <color theme="1"/>
      <name val="Arial"/>
    </font>
    <font>
      <b/>
      <sz val="11.0"/>
      <color rgb="FF000000"/>
      <name val="Calibri"/>
    </font>
    <font>
      <b/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Calibri"/>
    </font>
    <font>
      <b/>
      <sz val="10.0"/>
      <color rgb="FFFF0000"/>
      <name val="Arial"/>
    </font>
    <font>
      <b/>
      <sz val="12.0"/>
      <color rgb="FFFF0000"/>
      <name val="Arial"/>
    </font>
    <font>
      <b/>
      <sz val="11.0"/>
      <color theme="1"/>
      <name val="Aptos Narrow"/>
    </font>
    <font>
      <sz val="10.0"/>
      <color theme="1"/>
      <name val="Arial"/>
    </font>
    <font>
      <sz val="11.0"/>
      <color theme="1"/>
      <name val="Calibri"/>
    </font>
    <font>
      <b/>
      <sz val="14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sz val="10.0"/>
      <color rgb="FFFF0000"/>
      <name val="Arial"/>
    </font>
    <font>
      <b/>
      <sz val="12.0"/>
      <color theme="1"/>
      <name val="Calibri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b/>
      <sz val="9.0"/>
      <color theme="1"/>
      <name val="Tahoma"/>
    </font>
    <font>
      <b/>
      <sz val="12.0"/>
      <color theme="1"/>
      <name val="Tahoma"/>
    </font>
    <font>
      <sz val="8.0"/>
      <color theme="1"/>
      <name val="Tahoma"/>
    </font>
    <font>
      <b/>
      <sz val="18.0"/>
      <color theme="1"/>
      <name val="Arial"/>
    </font>
    <font>
      <b/>
      <sz val="11.0"/>
      <color rgb="FFFF0000"/>
      <name val="Calibri"/>
    </font>
    <font>
      <sz val="10.0"/>
      <color rgb="FF000000"/>
      <name val="Arial"/>
    </font>
    <font>
      <sz val="12.0"/>
      <color rgb="FF000000"/>
      <name val="Arial"/>
    </font>
    <font>
      <sz val="12.0"/>
      <color rgb="FF000000"/>
      <name val="Calibri"/>
    </font>
    <font>
      <b/>
      <sz val="9.0"/>
      <color rgb="FF000000"/>
      <name val="Arial"/>
    </font>
    <font>
      <b/>
      <sz val="16.0"/>
      <color theme="1"/>
      <name val="Arial"/>
    </font>
    <font>
      <sz val="11.0"/>
      <color theme="1"/>
      <name val="Aptos Narrow"/>
    </font>
    <font>
      <b/>
      <sz val="16.0"/>
      <color theme="1"/>
      <name val="Calibri"/>
    </font>
    <font>
      <b/>
      <sz val="11.0"/>
      <color rgb="FF000000"/>
      <name val="Aptos Narrow"/>
    </font>
    <font>
      <sz val="11.0"/>
      <color rgb="FF000000"/>
      <name val="Aptos Narrow"/>
    </font>
    <font>
      <sz val="9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DDEBF7"/>
        <bgColor rgb="FFDDEBF7"/>
      </patternFill>
    </fill>
    <fill>
      <patternFill patternType="solid">
        <fgColor rgb="FF9BC2E6"/>
        <bgColor rgb="FF9BC2E6"/>
      </patternFill>
    </fill>
    <fill>
      <patternFill patternType="solid">
        <fgColor rgb="FFD8D8D8"/>
        <bgColor rgb="FFD8D8D8"/>
      </patternFill>
    </fill>
    <fill>
      <patternFill patternType="solid">
        <fgColor rgb="FF83CAEB"/>
        <bgColor rgb="FF83CAEB"/>
      </patternFill>
    </fill>
    <fill>
      <patternFill patternType="solid">
        <fgColor rgb="FFFFFF00"/>
        <bgColor rgb="FFFFFF00"/>
      </patternFill>
    </fill>
  </fills>
  <borders count="4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5" numFmtId="0" xfId="0" applyFont="1"/>
    <xf borderId="8" fillId="2" fontId="6" numFmtId="0" xfId="0" applyAlignment="1" applyBorder="1" applyFill="1" applyFont="1">
      <alignment horizontal="center" shrinkToFit="0" vertical="center" wrapText="1"/>
    </xf>
    <xf borderId="8" fillId="2" fontId="6" numFmtId="49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center" shrinkToFit="0" textRotation="9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textRotation="90" vertical="center" wrapText="1"/>
    </xf>
    <xf borderId="9" fillId="0" fontId="8" numFmtId="0" xfId="0" applyAlignment="1" applyBorder="1" applyFont="1">
      <alignment horizontal="center" shrinkToFit="0" textRotation="90" vertical="center" wrapText="1"/>
    </xf>
    <xf borderId="0" fillId="0" fontId="9" numFmtId="0" xfId="0" applyFont="1"/>
    <xf borderId="10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center" vertical="center"/>
    </xf>
    <xf borderId="11" fillId="0" fontId="9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shrinkToFit="0" vertical="center" wrapText="1"/>
    </xf>
    <xf borderId="11" fillId="0" fontId="9" numFmtId="49" xfId="0" applyAlignment="1" applyBorder="1" applyFont="1" applyNumberFormat="1">
      <alignment horizontal="center" shrinkToFit="0" vertical="center" wrapText="1"/>
    </xf>
    <xf borderId="11" fillId="0" fontId="10" numFmtId="0" xfId="0" applyAlignment="1" applyBorder="1" applyFont="1">
      <alignment horizontal="left" shrinkToFit="0" vertical="center" wrapText="1"/>
    </xf>
    <xf borderId="0" fillId="0" fontId="10" numFmtId="0" xfId="0" applyFont="1"/>
    <xf quotePrefix="1" borderId="11" fillId="0" fontId="9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quotePrefix="1" borderId="11" fillId="0" fontId="9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3" fillId="3" fontId="10" numFmtId="0" xfId="0" applyAlignment="1" applyBorder="1" applyFill="1" applyFont="1">
      <alignment horizontal="left" shrinkToFit="0" vertical="center" wrapText="1"/>
    </xf>
    <xf borderId="8" fillId="0" fontId="10" numFmtId="0" xfId="0" applyAlignment="1" applyBorder="1" applyFont="1">
      <alignment horizontal="center" vertical="center"/>
    </xf>
    <xf borderId="11" fillId="0" fontId="9" numFmtId="49" xfId="0" applyAlignment="1" applyBorder="1" applyFont="1" applyNumberFormat="1">
      <alignment horizontal="center" vertical="center"/>
    </xf>
    <xf borderId="13" fillId="4" fontId="9" numFmtId="0" xfId="0" applyAlignment="1" applyBorder="1" applyFill="1" applyFont="1">
      <alignment horizontal="center" vertical="center"/>
    </xf>
    <xf borderId="13" fillId="4" fontId="9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13" fillId="4" fontId="9" numFmtId="0" xfId="0" applyAlignment="1" applyBorder="1" applyFont="1">
      <alignment horizontal="left" shrinkToFit="0" vertical="center" wrapText="1"/>
    </xf>
    <xf borderId="10" fillId="0" fontId="9" numFmtId="49" xfId="0" applyAlignment="1" applyBorder="1" applyFont="1" applyNumberFormat="1">
      <alignment horizontal="center" shrinkToFit="0" vertical="center" wrapText="1"/>
    </xf>
    <xf borderId="8" fillId="0" fontId="9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shrinkToFit="0" vertical="center" wrapText="1"/>
    </xf>
    <xf quotePrefix="1" borderId="8" fillId="0" fontId="9" numFmtId="0" xfId="0" applyAlignment="1" applyBorder="1" applyFont="1">
      <alignment shrinkToFit="0" vertical="center" wrapText="1"/>
    </xf>
    <xf borderId="8" fillId="0" fontId="9" numFmtId="49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horizontal="left" shrinkToFit="0" vertical="center" wrapText="1"/>
    </xf>
    <xf quotePrefix="1" borderId="8" fillId="0" fontId="9" numFmtId="49" xfId="0" applyAlignment="1" applyBorder="1" applyFont="1" applyNumberFormat="1">
      <alignment shrinkToFit="0" vertical="center" wrapText="1"/>
    </xf>
    <xf borderId="0" fillId="0" fontId="10" numFmtId="0" xfId="0" applyAlignment="1" applyFont="1">
      <alignment horizontal="center" vertical="center"/>
    </xf>
    <xf borderId="8" fillId="0" fontId="10" numFmtId="0" xfId="0" applyAlignment="1" applyBorder="1" applyFont="1">
      <alignment horizontal="center"/>
    </xf>
    <xf borderId="8" fillId="0" fontId="9" numFmtId="49" xfId="0" applyAlignment="1" applyBorder="1" applyFont="1" applyNumberForma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left" shrinkToFit="0" vertical="center" wrapText="1"/>
    </xf>
    <xf borderId="8" fillId="3" fontId="10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left" shrinkToFit="0" vertical="center" wrapText="1"/>
    </xf>
    <xf borderId="8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shrinkToFit="0" vertical="center" wrapText="1"/>
    </xf>
    <xf borderId="8" fillId="0" fontId="10" numFmtId="49" xfId="0" applyAlignment="1" applyBorder="1" applyFont="1" applyNumberFormat="1">
      <alignment horizontal="center" vertical="center"/>
    </xf>
    <xf quotePrefix="1" borderId="8" fillId="0" fontId="9" numFmtId="0" xfId="0" applyAlignment="1" applyBorder="1" applyFont="1">
      <alignment horizontal="left" shrinkToFit="0" vertical="center" wrapText="1"/>
    </xf>
    <xf borderId="8" fillId="0" fontId="12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right"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vertical="center"/>
    </xf>
    <xf borderId="8" fillId="0" fontId="12" numFmtId="0" xfId="0" applyAlignment="1" applyBorder="1" applyFont="1">
      <alignment horizontal="left" vertical="center"/>
    </xf>
    <xf borderId="12" fillId="0" fontId="12" numFmtId="0" xfId="0" applyAlignment="1" applyBorder="1" applyFont="1">
      <alignment vertical="center"/>
    </xf>
    <xf borderId="8" fillId="0" fontId="10" numFmtId="0" xfId="0" applyAlignment="1" applyBorder="1" applyFont="1">
      <alignment shrinkToFit="0" vertical="center" wrapText="1"/>
    </xf>
    <xf borderId="0" fillId="0" fontId="13" numFmtId="0" xfId="0" applyFont="1"/>
    <xf borderId="14" fillId="4" fontId="13" numFmtId="0" xfId="0" applyBorder="1" applyFont="1"/>
    <xf borderId="15" fillId="0" fontId="14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0" fillId="0" fontId="14" numFmtId="0" xfId="0" applyAlignment="1" applyFont="1">
      <alignment horizontal="center"/>
    </xf>
    <xf borderId="18" fillId="0" fontId="14" numFmtId="0" xfId="0" applyAlignment="1" applyBorder="1" applyFont="1">
      <alignment horizontal="center" vertical="center"/>
    </xf>
    <xf borderId="19" fillId="5" fontId="15" numFmtId="0" xfId="0" applyAlignment="1" applyBorder="1" applyFill="1" applyFont="1">
      <alignment horizontal="center" vertical="center"/>
    </xf>
    <xf borderId="17" fillId="0" fontId="15" numFmtId="0" xfId="0" applyAlignment="1" applyBorder="1" applyFont="1">
      <alignment horizontal="center" vertical="center"/>
    </xf>
    <xf quotePrefix="1" borderId="17" fillId="0" fontId="15" numFmtId="0" xfId="0" applyAlignment="1" applyBorder="1" applyFont="1">
      <alignment horizontal="center" vertical="center"/>
    </xf>
    <xf borderId="20" fillId="5" fontId="15" numFmtId="0" xfId="0" applyAlignment="1" applyBorder="1" applyFont="1">
      <alignment horizontal="center" vertical="center"/>
    </xf>
    <xf borderId="19" fillId="5" fontId="14" numFmtId="49" xfId="0" applyAlignment="1" applyBorder="1" applyFont="1" applyNumberFormat="1">
      <alignment horizontal="center"/>
    </xf>
    <xf borderId="19" fillId="0" fontId="14" numFmtId="1" xfId="0" applyAlignment="1" applyBorder="1" applyFont="1" applyNumberFormat="1">
      <alignment horizontal="center"/>
    </xf>
    <xf borderId="19" fillId="0" fontId="14" numFmtId="49" xfId="0" applyAlignment="1" applyBorder="1" applyFont="1" applyNumberFormat="1">
      <alignment horizontal="center"/>
    </xf>
    <xf borderId="19" fillId="0" fontId="14" numFmtId="49" xfId="0" applyAlignment="1" applyBorder="1" applyFont="1" applyNumberFormat="1">
      <alignment horizontal="center" vertical="center"/>
    </xf>
    <xf borderId="19" fillId="0" fontId="16" numFmtId="49" xfId="0" applyAlignment="1" applyBorder="1" applyFont="1" applyNumberFormat="1">
      <alignment horizontal="center"/>
    </xf>
    <xf borderId="0" fillId="0" fontId="17" numFmtId="49" xfId="0" applyFont="1" applyNumberFormat="1"/>
    <xf borderId="0" fillId="0" fontId="14" numFmtId="49" xfId="0" applyAlignment="1" applyFont="1" applyNumberFormat="1">
      <alignment horizontal="center"/>
    </xf>
    <xf borderId="21" fillId="0" fontId="3" numFmtId="0" xfId="0" applyBorder="1" applyFont="1"/>
    <xf borderId="15" fillId="6" fontId="18" numFmtId="0" xfId="0" applyAlignment="1" applyBorder="1" applyFill="1" applyFont="1">
      <alignment horizontal="center" shrinkToFit="0" vertical="center" wrapText="1"/>
    </xf>
    <xf borderId="22" fillId="6" fontId="18" numFmtId="0" xfId="0" applyAlignment="1" applyBorder="1" applyFont="1">
      <alignment horizontal="center" shrinkToFit="0" vertical="center" wrapText="1"/>
    </xf>
    <xf borderId="22" fillId="6" fontId="19" numFmtId="0" xfId="0" applyAlignment="1" applyBorder="1" applyFont="1">
      <alignment horizontal="center" shrinkToFit="0" vertical="center" wrapText="1"/>
    </xf>
    <xf borderId="15" fillId="7" fontId="19" numFmtId="0" xfId="0" applyAlignment="1" applyBorder="1" applyFill="1" applyFont="1">
      <alignment horizontal="center" shrinkToFit="0" vertical="center" wrapText="1"/>
    </xf>
    <xf borderId="15" fillId="8" fontId="19" numFmtId="0" xfId="0" applyAlignment="1" applyBorder="1" applyFill="1" applyFont="1">
      <alignment horizontal="center" shrinkToFit="0" vertical="center" wrapText="1"/>
    </xf>
    <xf borderId="0" fillId="0" fontId="20" numFmtId="0" xfId="0" applyFont="1"/>
    <xf borderId="15" fillId="9" fontId="19" numFmtId="0" xfId="0" applyAlignment="1" applyBorder="1" applyFill="1" applyFont="1">
      <alignment horizontal="center" shrinkToFit="0" vertical="center" wrapText="1"/>
    </xf>
    <xf borderId="23" fillId="5" fontId="15" numFmtId="0" xfId="0" applyAlignment="1" applyBorder="1" applyFont="1">
      <alignment horizontal="center" vertical="center"/>
    </xf>
    <xf borderId="24" fillId="0" fontId="15" numFmtId="0" xfId="0" applyAlignment="1" applyBorder="1" applyFont="1">
      <alignment horizontal="center" vertical="center"/>
    </xf>
    <xf quotePrefix="1" borderId="24" fillId="0" fontId="15" numFmtId="0" xfId="0" applyAlignment="1" applyBorder="1" applyFont="1">
      <alignment horizontal="center" vertical="center"/>
    </xf>
    <xf borderId="25" fillId="5" fontId="15" numFmtId="0" xfId="0" applyAlignment="1" applyBorder="1" applyFont="1">
      <alignment horizontal="center" vertical="center"/>
    </xf>
    <xf borderId="24" fillId="0" fontId="14" numFmtId="0" xfId="0" applyAlignment="1" applyBorder="1" applyFont="1">
      <alignment horizontal="center" vertical="center"/>
    </xf>
    <xf borderId="24" fillId="0" fontId="21" numFmtId="0" xfId="0" applyAlignment="1" applyBorder="1" applyFont="1">
      <alignment horizontal="center" vertical="center"/>
    </xf>
    <xf borderId="0" fillId="0" fontId="19" numFmtId="0" xfId="0" applyAlignment="1" applyFont="1">
      <alignment horizontal="center" shrinkToFit="0" vertical="center" wrapText="1"/>
    </xf>
    <xf borderId="25" fillId="3" fontId="21" numFmtId="0" xfId="0" applyAlignment="1" applyBorder="1" applyFont="1">
      <alignment horizontal="center" vertical="center"/>
    </xf>
    <xf borderId="0" fillId="0" fontId="14" numFmtId="49" xfId="0" applyAlignment="1" applyFont="1" applyNumberFormat="1">
      <alignment horizontal="center" shrinkToFit="0" vertical="center" wrapText="1"/>
    </xf>
    <xf borderId="15" fillId="10" fontId="22" numFmtId="0" xfId="0" applyAlignment="1" applyBorder="1" applyFill="1" applyFont="1">
      <alignment horizontal="center" shrinkToFit="0" vertical="center" wrapText="1"/>
    </xf>
    <xf borderId="15" fillId="10" fontId="7" numFmtId="0" xfId="0" applyAlignment="1" applyBorder="1" applyFont="1">
      <alignment horizontal="center" shrinkToFit="0" vertical="center" wrapText="1"/>
    </xf>
    <xf borderId="14" fillId="4" fontId="20" numFmtId="0" xfId="0" applyBorder="1" applyFont="1"/>
    <xf borderId="15" fillId="5" fontId="7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23" numFmtId="0" xfId="0" applyFont="1"/>
    <xf borderId="15" fillId="11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5" fillId="5" fontId="14" numFmtId="0" xfId="0" applyAlignment="1" applyBorder="1" applyFont="1">
      <alignment horizontal="center" shrinkToFit="0" vertical="center" wrapText="1"/>
    </xf>
    <xf borderId="14" fillId="4" fontId="23" numFmtId="0" xfId="0" applyBorder="1" applyFont="1"/>
    <xf borderId="14" fillId="4" fontId="14" numFmtId="0" xfId="0" applyAlignment="1" applyBorder="1" applyFont="1">
      <alignment horizontal="center" shrinkToFit="0" vertical="center" wrapText="1"/>
    </xf>
    <xf borderId="14" fillId="4" fontId="7" numFmtId="0" xfId="0" applyBorder="1" applyFont="1"/>
    <xf borderId="0" fillId="0" fontId="7" numFmtId="0" xfId="0" applyFont="1"/>
    <xf borderId="19" fillId="12" fontId="14" numFmtId="49" xfId="0" applyAlignment="1" applyBorder="1" applyFill="1" applyFont="1" applyNumberFormat="1">
      <alignment horizontal="center"/>
    </xf>
    <xf borderId="19" fillId="0" fontId="24" numFmtId="49" xfId="0" applyAlignment="1" applyBorder="1" applyFont="1" applyNumberFormat="1">
      <alignment horizontal="center"/>
    </xf>
    <xf borderId="19" fillId="0" fontId="9" numFmtId="49" xfId="0" applyAlignment="1" applyBorder="1" applyFont="1" applyNumberFormat="1">
      <alignment horizontal="center"/>
    </xf>
    <xf borderId="15" fillId="13" fontId="5" numFmtId="0" xfId="0" applyAlignment="1" applyBorder="1" applyFill="1" applyFont="1">
      <alignment horizontal="center" shrinkToFit="0" vertical="center" wrapText="1"/>
    </xf>
    <xf borderId="19" fillId="0" fontId="24" numFmtId="1" xfId="0" applyAlignment="1" applyBorder="1" applyFont="1" applyNumberFormat="1">
      <alignment horizontal="center"/>
    </xf>
    <xf borderId="15" fillId="6" fontId="2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25" numFmtId="0" xfId="0" applyFont="1"/>
    <xf borderId="0" fillId="0" fontId="25" numFmtId="1" xfId="0" applyFont="1" applyNumberFormat="1"/>
    <xf borderId="0" fillId="0" fontId="26" numFmtId="0" xfId="0" applyAlignment="1" applyFont="1">
      <alignment horizontal="center"/>
    </xf>
    <xf borderId="14" fillId="4" fontId="25" numFmtId="0" xfId="0" applyBorder="1" applyFont="1"/>
    <xf borderId="14" fillId="4" fontId="25" numFmtId="1" xfId="0" applyBorder="1" applyFont="1" applyNumberFormat="1"/>
    <xf borderId="14" fillId="4" fontId="14" numFmtId="0" xfId="0" applyAlignment="1" applyBorder="1" applyFont="1">
      <alignment horizontal="center"/>
    </xf>
    <xf borderId="19" fillId="5" fontId="14" numFmtId="0" xfId="0" applyAlignment="1" applyBorder="1" applyFont="1">
      <alignment horizontal="center" vertical="center"/>
    </xf>
    <xf borderId="17" fillId="0" fontId="24" numFmtId="0" xfId="0" applyAlignment="1" applyBorder="1" applyFont="1">
      <alignment horizontal="center" vertical="center"/>
    </xf>
    <xf quotePrefix="1" borderId="17" fillId="0" fontId="14" numFmtId="0" xfId="0" applyAlignment="1" applyBorder="1" applyFont="1">
      <alignment horizontal="center" vertical="center"/>
    </xf>
    <xf borderId="20" fillId="5" fontId="14" numFmtId="0" xfId="0" applyAlignment="1" applyBorder="1" applyFont="1">
      <alignment horizontal="center" vertical="center"/>
    </xf>
    <xf quotePrefix="1" borderId="17" fillId="0" fontId="24" numFmtId="0" xfId="0" applyAlignment="1" applyBorder="1" applyFont="1">
      <alignment horizontal="center" vertical="center"/>
    </xf>
    <xf borderId="19" fillId="0" fontId="24" numFmtId="49" xfId="0" applyAlignment="1" applyBorder="1" applyFont="1" applyNumberFormat="1">
      <alignment horizontal="center" vertical="center"/>
    </xf>
    <xf borderId="14" fillId="4" fontId="13" numFmtId="49" xfId="0" applyBorder="1" applyFont="1" applyNumberFormat="1"/>
    <xf borderId="14" fillId="4" fontId="14" numFmtId="49" xfId="0" applyAlignment="1" applyBorder="1" applyFont="1" applyNumberFormat="1">
      <alignment horizontal="center"/>
    </xf>
    <xf borderId="15" fillId="6" fontId="27" numFmtId="0" xfId="0" applyAlignment="1" applyBorder="1" applyFont="1">
      <alignment horizontal="center" shrinkToFit="0" vertical="center" wrapText="1"/>
    </xf>
    <xf borderId="22" fillId="6" fontId="27" numFmtId="0" xfId="0" applyAlignment="1" applyBorder="1" applyFont="1">
      <alignment horizontal="center" shrinkToFit="0" vertical="center" wrapText="1"/>
    </xf>
    <xf borderId="15" fillId="7" fontId="27" numFmtId="0" xfId="0" applyAlignment="1" applyBorder="1" applyFont="1">
      <alignment horizontal="center" shrinkToFit="0" vertical="center" wrapText="1"/>
    </xf>
    <xf borderId="14" fillId="4" fontId="28" numFmtId="0" xfId="0" applyBorder="1" applyFont="1"/>
    <xf borderId="15" fillId="14" fontId="27" numFmtId="0" xfId="0" applyAlignment="1" applyBorder="1" applyFill="1" applyFont="1">
      <alignment horizontal="center" shrinkToFit="0" vertical="center" wrapText="1"/>
    </xf>
    <xf borderId="15" fillId="9" fontId="27" numFmtId="0" xfId="0" applyAlignment="1" applyBorder="1" applyFont="1">
      <alignment horizontal="center" shrinkToFit="0" vertical="center" wrapText="1"/>
    </xf>
    <xf borderId="23" fillId="5" fontId="14" numFmtId="0" xfId="0" applyAlignment="1" applyBorder="1" applyFont="1">
      <alignment horizontal="center" vertical="center"/>
    </xf>
    <xf borderId="24" fillId="0" fontId="24" numFmtId="0" xfId="0" applyAlignment="1" applyBorder="1" applyFont="1">
      <alignment horizontal="center" vertical="center"/>
    </xf>
    <xf quotePrefix="1" borderId="24" fillId="0" fontId="14" numFmtId="0" xfId="0" applyAlignment="1" applyBorder="1" applyFont="1">
      <alignment horizontal="center" vertical="center"/>
    </xf>
    <xf borderId="25" fillId="5" fontId="14" numFmtId="0" xfId="0" applyAlignment="1" applyBorder="1" applyFont="1">
      <alignment horizontal="center" vertical="center"/>
    </xf>
    <xf quotePrefix="1" borderId="24" fillId="0" fontId="24" numFmtId="0" xfId="0" applyAlignment="1" applyBorder="1" applyFont="1">
      <alignment horizontal="center" vertical="center"/>
    </xf>
    <xf quotePrefix="1" borderId="19" fillId="0" fontId="24" numFmtId="49" xfId="0" applyAlignment="1" applyBorder="1" applyFont="1" applyNumberFormat="1">
      <alignment horizontal="center"/>
    </xf>
    <xf borderId="24" fillId="0" fontId="29" numFmtId="0" xfId="0" applyAlignment="1" applyBorder="1" applyFont="1">
      <alignment horizontal="center" vertical="center"/>
    </xf>
    <xf borderId="15" fillId="15" fontId="27" numFmtId="0" xfId="0" applyAlignment="1" applyBorder="1" applyFill="1" applyFont="1">
      <alignment horizontal="center" shrinkToFit="0" vertical="center" wrapText="1"/>
    </xf>
    <xf borderId="14" fillId="4" fontId="27" numFmtId="0" xfId="0" applyAlignment="1" applyBorder="1" applyFont="1">
      <alignment horizontal="center" shrinkToFit="0" vertical="center" wrapText="1"/>
    </xf>
    <xf borderId="25" fillId="3" fontId="29" numFmtId="0" xfId="0" applyAlignment="1" applyBorder="1" applyFont="1">
      <alignment horizontal="center" vertical="center"/>
    </xf>
    <xf borderId="14" fillId="4" fontId="14" numFmtId="49" xfId="0" applyAlignment="1" applyBorder="1" applyFont="1" applyNumberFormat="1">
      <alignment horizontal="center" shrinkToFit="0" vertical="center" wrapText="1"/>
    </xf>
    <xf borderId="15" fillId="10" fontId="27" numFmtId="0" xfId="0" applyAlignment="1" applyBorder="1" applyFont="1">
      <alignment horizontal="center" shrinkToFit="0" vertical="center" wrapText="1"/>
    </xf>
    <xf borderId="15" fillId="10" fontId="5" numFmtId="0" xfId="0" applyAlignment="1" applyBorder="1" applyFont="1">
      <alignment horizontal="center" shrinkToFit="0" vertical="center" wrapText="1"/>
    </xf>
    <xf borderId="14" fillId="4" fontId="30" numFmtId="0" xfId="0" applyBorder="1" applyFont="1"/>
    <xf borderId="15" fillId="5" fontId="5" numFmtId="0" xfId="0" applyAlignment="1" applyBorder="1" applyFont="1">
      <alignment horizontal="center" shrinkToFit="0" vertical="center" wrapText="1"/>
    </xf>
    <xf borderId="15" fillId="11" fontId="27" numFmtId="0" xfId="0" applyAlignment="1" applyBorder="1" applyFont="1">
      <alignment horizontal="center" shrinkToFit="0" vertical="center" wrapText="1"/>
    </xf>
    <xf borderId="14" fillId="4" fontId="24" numFmtId="0" xfId="0" applyAlignment="1" applyBorder="1" applyFont="1">
      <alignment horizontal="center" shrinkToFit="0" vertical="center" wrapText="1"/>
    </xf>
    <xf borderId="26" fillId="4" fontId="14" numFmtId="49" xfId="0" applyAlignment="1" applyBorder="1" applyFont="1" applyNumberFormat="1">
      <alignment horizontal="center"/>
    </xf>
    <xf borderId="26" fillId="4" fontId="24" numFmtId="49" xfId="0" applyAlignment="1" applyBorder="1" applyFont="1" applyNumberFormat="1">
      <alignment horizontal="center"/>
    </xf>
    <xf borderId="27" fillId="4" fontId="24" numFmtId="49" xfId="0" applyAlignment="1" applyBorder="1" applyFont="1" applyNumberFormat="1">
      <alignment horizontal="center"/>
    </xf>
    <xf borderId="15" fillId="11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28" fillId="4" fontId="5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15" fillId="5" fontId="24" numFmtId="0" xfId="0" applyAlignment="1" applyBorder="1" applyFont="1">
      <alignment horizontal="center" shrinkToFit="0" vertical="center" wrapText="1"/>
    </xf>
    <xf borderId="19" fillId="5" fontId="14" numFmtId="1" xfId="0" applyAlignment="1" applyBorder="1" applyFont="1" applyNumberFormat="1">
      <alignment horizontal="center"/>
    </xf>
    <xf borderId="19" fillId="0" fontId="24" numFmtId="0" xfId="0" applyAlignment="1" applyBorder="1" applyFont="1">
      <alignment horizontal="center"/>
    </xf>
    <xf borderId="19" fillId="0" fontId="9" numFmtId="1" xfId="0" applyAlignment="1" applyBorder="1" applyFont="1" applyNumberFormat="1">
      <alignment horizontal="center"/>
    </xf>
    <xf borderId="0" fillId="0" fontId="7" numFmtId="1" xfId="0" applyFont="1" applyNumberFormat="1"/>
    <xf borderId="0" fillId="0" fontId="5" numFmtId="0" xfId="0" applyAlignment="1" applyFont="1">
      <alignment horizontal="center" shrinkToFit="0" vertical="center" wrapText="1"/>
    </xf>
    <xf borderId="0" fillId="0" fontId="31" numFmtId="0" xfId="0" applyFont="1"/>
    <xf borderId="0" fillId="0" fontId="31" numFmtId="1" xfId="0" applyFont="1" applyNumberFormat="1"/>
    <xf borderId="0" fillId="0" fontId="32" numFmtId="0" xfId="0" applyFont="1"/>
    <xf borderId="0" fillId="0" fontId="33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28" fillId="16" fontId="19" numFmtId="0" xfId="0" applyAlignment="1" applyBorder="1" applyFill="1" applyFont="1">
      <alignment horizontal="center" vertical="center"/>
    </xf>
    <xf borderId="31" fillId="0" fontId="3" numFmtId="0" xfId="0" applyBorder="1" applyFont="1"/>
    <xf borderId="0" fillId="0" fontId="34" numFmtId="0" xfId="0" applyAlignment="1" applyFont="1">
      <alignment horizontal="center" vertical="center"/>
    </xf>
    <xf borderId="19" fillId="5" fontId="33" numFmtId="0" xfId="0" applyAlignment="1" applyBorder="1" applyFont="1">
      <alignment horizontal="center" vertical="center"/>
    </xf>
    <xf borderId="19" fillId="0" fontId="32" numFmtId="0" xfId="0" applyAlignment="1" applyBorder="1" applyFont="1">
      <alignment horizontal="center" vertical="center"/>
    </xf>
    <xf borderId="19" fillId="0" fontId="32" numFmtId="49" xfId="0" applyAlignment="1" applyBorder="1" applyFont="1" applyNumberFormat="1">
      <alignment horizontal="center" vertical="center"/>
    </xf>
    <xf borderId="0" fillId="0" fontId="32" numFmtId="0" xfId="0" applyAlignment="1" applyFont="1">
      <alignment vertical="center"/>
    </xf>
    <xf borderId="19" fillId="0" fontId="35" numFmtId="0" xfId="0" applyAlignment="1" applyBorder="1" applyFont="1">
      <alignment horizontal="center" vertical="center"/>
    </xf>
    <xf borderId="15" fillId="14" fontId="12" numFmtId="0" xfId="0" applyAlignment="1" applyBorder="1" applyFont="1">
      <alignment horizontal="center" shrinkToFit="0" vertical="center" wrapText="1"/>
    </xf>
    <xf borderId="15" fillId="9" fontId="12" numFmtId="0" xfId="0" applyAlignment="1" applyBorder="1" applyFont="1">
      <alignment horizontal="center" shrinkToFit="0" vertical="center" wrapText="1"/>
    </xf>
    <xf borderId="0" fillId="0" fontId="12" numFmtId="0" xfId="0" applyFont="1"/>
    <xf borderId="32" fillId="5" fontId="33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vertical="center"/>
    </xf>
    <xf borderId="18" fillId="0" fontId="35" numFmtId="0" xfId="0" applyAlignment="1" applyBorder="1" applyFont="1">
      <alignment horizontal="center" vertical="center"/>
    </xf>
    <xf borderId="1" fillId="14" fontId="12" numFmtId="0" xfId="0" applyAlignment="1" applyBorder="1" applyFont="1">
      <alignment horizontal="center" shrinkToFit="0" vertical="center" wrapText="1"/>
    </xf>
    <xf borderId="1" fillId="15" fontId="12" numFmtId="0" xfId="0" applyAlignment="1" applyBorder="1" applyFont="1">
      <alignment horizontal="center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9" fontId="36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24" fillId="0" fontId="3" numFmtId="0" xfId="0" applyBorder="1" applyFont="1"/>
    <xf borderId="15" fillId="15" fontId="12" numFmtId="0" xfId="0" applyAlignment="1" applyBorder="1" applyFont="1">
      <alignment horizontal="center" shrinkToFit="0" vertical="center" wrapText="1"/>
    </xf>
    <xf borderId="0" fillId="0" fontId="37" numFmtId="0" xfId="0" applyAlignment="1" applyFont="1">
      <alignment horizontal="center"/>
    </xf>
    <xf borderId="19" fillId="5" fontId="14" numFmtId="0" xfId="0" applyAlignment="1" applyBorder="1" applyFont="1">
      <alignment horizontal="center"/>
    </xf>
    <xf borderId="19" fillId="0" fontId="24" numFmtId="0" xfId="0" applyAlignment="1" applyBorder="1" applyFont="1">
      <alignment horizontal="center" vertical="center"/>
    </xf>
    <xf borderId="35" fillId="5" fontId="14" numFmtId="0" xfId="0" applyAlignment="1" applyBorder="1" applyFont="1">
      <alignment horizontal="center"/>
    </xf>
    <xf borderId="18" fillId="0" fontId="24" numFmtId="0" xfId="0" applyAlignment="1" applyBorder="1" applyFont="1">
      <alignment horizontal="center"/>
    </xf>
    <xf borderId="18" fillId="0" fontId="14" numFmtId="49" xfId="0" applyAlignment="1" applyBorder="1" applyFont="1" applyNumberFormat="1">
      <alignment horizontal="center"/>
    </xf>
    <xf borderId="14" fillId="4" fontId="7" numFmtId="1" xfId="0" applyBorder="1" applyFont="1" applyNumberFormat="1"/>
    <xf borderId="19" fillId="4" fontId="14" numFmtId="49" xfId="0" applyAlignment="1" applyBorder="1" applyFont="1" applyNumberFormat="1">
      <alignment horizontal="center"/>
    </xf>
    <xf borderId="19" fillId="4" fontId="24" numFmtId="49" xfId="0" applyAlignment="1" applyBorder="1" applyFont="1" applyNumberFormat="1">
      <alignment horizontal="center"/>
    </xf>
    <xf borderId="19" fillId="4" fontId="9" numFmtId="49" xfId="0" applyAlignment="1" applyBorder="1" applyFont="1" applyNumberFormat="1">
      <alignment horizontal="center"/>
    </xf>
    <xf borderId="19" fillId="4" fontId="24" numFmtId="1" xfId="0" applyAlignment="1" applyBorder="1" applyFont="1" applyNumberFormat="1">
      <alignment horizontal="center"/>
    </xf>
    <xf borderId="15" fillId="4" fontId="24" numFmtId="0" xfId="0" applyAlignment="1" applyBorder="1" applyFont="1">
      <alignment horizontal="center" shrinkToFit="0" vertical="center" wrapText="1"/>
    </xf>
    <xf borderId="0" fillId="0" fontId="24" numFmtId="0" xfId="0" applyFont="1"/>
    <xf borderId="0" fillId="0" fontId="14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19" fillId="0" fontId="19" numFmtId="0" xfId="0" applyAlignment="1" applyBorder="1" applyFont="1">
      <alignment horizontal="center" vertical="center"/>
    </xf>
    <xf borderId="15" fillId="14" fontId="9" numFmtId="0" xfId="0" applyAlignment="1" applyBorder="1" applyFont="1">
      <alignment horizontal="center" shrinkToFit="0" vertical="center" wrapText="1"/>
    </xf>
    <xf borderId="15" fillId="14" fontId="31" numFmtId="0" xfId="0" applyAlignment="1" applyBorder="1" applyFont="1">
      <alignment horizontal="center" shrinkToFit="0" vertical="center" wrapText="1"/>
    </xf>
    <xf borderId="15" fillId="9" fontId="9" numFmtId="0" xfId="0" applyAlignment="1" applyBorder="1" applyFont="1">
      <alignment horizontal="center" shrinkToFit="0" vertical="center" wrapText="1"/>
    </xf>
    <xf borderId="32" fillId="5" fontId="14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1" fillId="14" fontId="9" numFmtId="0" xfId="0" applyAlignment="1" applyBorder="1" applyFont="1">
      <alignment horizontal="center" shrinkToFit="0" vertical="center" wrapText="1"/>
    </xf>
    <xf borderId="1" fillId="15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1" fillId="11" fontId="9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15" fillId="15" fontId="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14" fillId="4" fontId="38" numFmtId="0" xfId="0" applyBorder="1" applyFont="1"/>
    <xf borderId="17" fillId="0" fontId="39" numFmtId="0" xfId="0" applyAlignment="1" applyBorder="1" applyFont="1">
      <alignment horizontal="center" vertical="center"/>
    </xf>
    <xf quotePrefix="1" borderId="17" fillId="0" fontId="39" numFmtId="0" xfId="0" applyAlignment="1" applyBorder="1" applyFont="1">
      <alignment horizontal="center" vertical="center"/>
    </xf>
    <xf borderId="14" fillId="4" fontId="17" numFmtId="49" xfId="0" applyBorder="1" applyFont="1" applyNumberFormat="1"/>
    <xf borderId="15" fillId="6" fontId="40" numFmtId="0" xfId="0" applyAlignment="1" applyBorder="1" applyFont="1">
      <alignment horizontal="center" shrinkToFit="0" vertical="center" wrapText="1"/>
    </xf>
    <xf borderId="22" fillId="6" fontId="40" numFmtId="0" xfId="0" applyAlignment="1" applyBorder="1" applyFont="1">
      <alignment horizontal="center" shrinkToFit="0" vertical="center" wrapText="1"/>
    </xf>
    <xf borderId="14" fillId="4" fontId="41" numFmtId="0" xfId="0" applyBorder="1" applyFont="1"/>
    <xf borderId="24" fillId="0" fontId="39" numFmtId="0" xfId="0" applyAlignment="1" applyBorder="1" applyFont="1">
      <alignment horizontal="center" vertical="center"/>
    </xf>
    <xf borderId="20" fillId="5" fontId="42" numFmtId="0" xfId="0" applyAlignment="1" applyBorder="1" applyFont="1">
      <alignment horizontal="center" vertical="center"/>
    </xf>
    <xf quotePrefix="1" borderId="24" fillId="0" fontId="39" numFmtId="0" xfId="0" applyAlignment="1" applyBorder="1" applyFont="1">
      <alignment horizontal="center" vertical="center"/>
    </xf>
    <xf borderId="25" fillId="5" fontId="16" numFmtId="0" xfId="0" applyAlignment="1" applyBorder="1" applyFont="1">
      <alignment horizontal="center" vertical="center"/>
    </xf>
    <xf borderId="0" fillId="0" fontId="43" numFmtId="0" xfId="0" applyAlignment="1" applyFont="1">
      <alignment horizontal="center"/>
    </xf>
    <xf borderId="19" fillId="4" fontId="24" numFmtId="0" xfId="0" applyAlignment="1" applyBorder="1" applyFont="1">
      <alignment horizontal="center"/>
    </xf>
    <xf borderId="0" fillId="0" fontId="41" numFmtId="0" xfId="0" applyFont="1"/>
    <xf borderId="35" fillId="5" fontId="14" numFmtId="49" xfId="0" applyAlignment="1" applyBorder="1" applyFont="1" applyNumberFormat="1">
      <alignment horizontal="center"/>
    </xf>
    <xf borderId="18" fillId="0" fontId="24" numFmtId="49" xfId="0" applyAlignment="1" applyBorder="1" applyFont="1" applyNumberFormat="1">
      <alignment horizontal="center"/>
    </xf>
    <xf borderId="36" fillId="5" fontId="5" numFmtId="0" xfId="0" applyAlignment="1" applyBorder="1" applyFont="1">
      <alignment horizontal="center" shrinkToFit="0" vertical="center" wrapText="1"/>
    </xf>
    <xf borderId="37" fillId="0" fontId="3" numFmtId="0" xfId="0" applyBorder="1" applyFont="1"/>
    <xf borderId="38" fillId="0" fontId="3" numFmtId="0" xfId="0" applyBorder="1" applyFont="1"/>
    <xf borderId="0" fillId="0" fontId="44" numFmtId="0" xfId="0" applyFont="1"/>
    <xf borderId="0" fillId="0" fontId="45" numFmtId="0" xfId="0" applyAlignment="1" applyFont="1">
      <alignment horizontal="center"/>
    </xf>
    <xf borderId="0" fillId="0" fontId="30" numFmtId="0" xfId="0" applyAlignment="1" applyFont="1">
      <alignment horizontal="center"/>
    </xf>
    <xf borderId="0" fillId="0" fontId="28" numFmtId="0" xfId="0" applyFont="1"/>
    <xf borderId="19" fillId="0" fontId="29" numFmtId="49" xfId="0" applyAlignment="1" applyBorder="1" applyFont="1" applyNumberFormat="1">
      <alignment horizontal="center"/>
    </xf>
    <xf borderId="25" fillId="3" fontId="24" numFmtId="0" xfId="0" applyAlignment="1" applyBorder="1" applyFont="1">
      <alignment horizontal="center" vertical="center"/>
    </xf>
    <xf borderId="14" fillId="4" fontId="44" numFmtId="0" xfId="0" applyBorder="1" applyFont="1"/>
    <xf borderId="15" fillId="5" fontId="27" numFmtId="0" xfId="0" applyAlignment="1" applyBorder="1" applyFont="1">
      <alignment horizontal="center" shrinkToFit="0" vertical="center" wrapText="1"/>
    </xf>
    <xf borderId="19" fillId="0" fontId="9" numFmtId="49" xfId="0" applyAlignment="1" applyBorder="1" applyFont="1" applyNumberFormat="1">
      <alignment horizontal="left"/>
    </xf>
    <xf borderId="19" fillId="0" fontId="24" numFmtId="49" xfId="0" applyAlignment="1" applyBorder="1" applyFont="1" applyNumberFormat="1">
      <alignment horizontal="left"/>
    </xf>
    <xf borderId="14" fillId="4" fontId="7" numFmtId="0" xfId="0" applyAlignment="1" applyBorder="1" applyFont="1">
      <alignment horizontal="right"/>
    </xf>
    <xf borderId="0" fillId="0" fontId="46" numFmtId="0" xfId="0" applyAlignment="1" applyFont="1">
      <alignment horizontal="right" vertical="center"/>
    </xf>
    <xf borderId="0" fillId="0" fontId="40" numFmtId="0" xfId="0" applyAlignment="1" applyFont="1">
      <alignment horizontal="left" shrinkToFit="0" vertical="center" wrapText="1"/>
    </xf>
    <xf borderId="0" fillId="0" fontId="46" numFmtId="0" xfId="0" applyAlignment="1" applyFont="1">
      <alignment horizontal="right"/>
    </xf>
    <xf borderId="0" fillId="0" fontId="40" numFmtId="0" xfId="0" applyAlignment="1" applyFont="1">
      <alignment vertical="center"/>
    </xf>
    <xf borderId="0" fillId="0" fontId="40" numFmtId="0" xfId="0" applyAlignment="1" applyFont="1">
      <alignment horizontal="left" vertical="center"/>
    </xf>
    <xf borderId="14" fillId="4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49" xfId="0" applyAlignment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13" numFmtId="1" xfId="0" applyAlignment="1" applyFont="1" applyNumberFormat="1">
      <alignment horizontal="center" vertical="center"/>
    </xf>
    <xf borderId="0" fillId="0" fontId="23" numFmtId="1" xfId="0" applyAlignment="1" applyFont="1" applyNumberFormat="1">
      <alignment horizontal="center" vertical="center"/>
    </xf>
    <xf borderId="14" fillId="17" fontId="13" numFmtId="0" xfId="0" applyAlignment="1" applyBorder="1" applyFill="1" applyFont="1">
      <alignment horizontal="center" vertical="center"/>
    </xf>
    <xf borderId="14" fillId="17" fontId="13" numFmtId="0" xfId="0" applyAlignment="1" applyBorder="1" applyFont="1">
      <alignment horizontal="left" vertical="center"/>
    </xf>
    <xf borderId="0" fillId="0" fontId="47" numFmtId="0" xfId="0" applyFont="1"/>
    <xf borderId="0" fillId="0" fontId="47" numFmtId="0" xfId="0" applyAlignment="1" applyFont="1">
      <alignment horizontal="left" vertical="center"/>
    </xf>
    <xf borderId="0" fillId="0" fontId="1" numFmtId="49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8" fillId="0" fontId="6" numFmtId="0" xfId="0" applyAlignment="1" applyBorder="1" applyFont="1">
      <alignment horizontal="center" shrinkToFit="0" vertical="center" wrapText="1"/>
    </xf>
    <xf borderId="8" fillId="0" fontId="6" numFmtId="49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right" shrinkToFit="0" vertical="center" wrapText="1"/>
    </xf>
    <xf borderId="8" fillId="0" fontId="6" numFmtId="0" xfId="0" applyAlignment="1" applyBorder="1" applyFont="1">
      <alignment shrinkToFit="0" textRotation="90" vertical="center" wrapText="1"/>
    </xf>
    <xf borderId="0" fillId="0" fontId="5" numFmtId="0" xfId="0" applyAlignment="1" applyFont="1">
      <alignment vertical="center"/>
    </xf>
    <xf borderId="10" fillId="0" fontId="10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left" vertical="center"/>
    </xf>
    <xf borderId="11" fillId="0" fontId="10" numFmtId="0" xfId="0" applyBorder="1" applyFont="1"/>
    <xf borderId="0" fillId="0" fontId="48" numFmtId="0" xfId="0" applyFont="1"/>
    <xf borderId="11" fillId="0" fontId="10" numFmtId="0" xfId="0" applyAlignment="1" applyBorder="1" applyFont="1">
      <alignment horizontal="left" vertical="center"/>
    </xf>
    <xf borderId="39" fillId="18" fontId="10" numFmtId="0" xfId="0" applyAlignment="1" applyBorder="1" applyFill="1" applyFont="1">
      <alignment horizontal="center" vertical="center"/>
    </xf>
    <xf borderId="13" fillId="18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shrinkToFit="0" wrapText="1"/>
    </xf>
    <xf borderId="13" fillId="18" fontId="9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8" fillId="18" fontId="9" numFmtId="0" xfId="0" applyAlignment="1" applyBorder="1" applyFont="1">
      <alignment vertical="center"/>
    </xf>
    <xf borderId="8" fillId="18" fontId="9" numFmtId="49" xfId="0" applyAlignment="1" applyBorder="1" applyFont="1" applyNumberFormat="1">
      <alignment shrinkToFit="0" vertical="center" wrapText="1"/>
    </xf>
    <xf borderId="8" fillId="4" fontId="9" numFmtId="0" xfId="0" applyAlignment="1" applyBorder="1" applyFont="1">
      <alignment vertical="center"/>
    </xf>
    <xf borderId="8" fillId="0" fontId="9" numFmtId="0" xfId="0" applyAlignment="1" applyBorder="1" applyFont="1">
      <alignment horizontal="left" vertical="center"/>
    </xf>
    <xf borderId="8" fillId="0" fontId="9" numFmtId="0" xfId="0" applyAlignment="1" applyBorder="1" applyFont="1">
      <alignment vertical="center"/>
    </xf>
    <xf borderId="8" fillId="0" fontId="1" numFmtId="0" xfId="0" applyAlignment="1" applyBorder="1" applyFont="1">
      <alignment shrinkToFit="0" vertical="center" wrapText="1"/>
    </xf>
    <xf borderId="8" fillId="0" fontId="10" numFmtId="49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shrinkToFit="0" wrapText="1"/>
    </xf>
    <xf borderId="11" fillId="0" fontId="10" numFmtId="0" xfId="0" applyAlignment="1" applyBorder="1" applyFont="1">
      <alignment horizontal="center" shrinkToFit="0" wrapText="1"/>
    </xf>
    <xf borderId="11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13" fillId="18" fontId="9" numFmtId="0" xfId="0" applyAlignment="1" applyBorder="1" applyFont="1">
      <alignment horizontal="center" shrinkToFit="0" vertical="center" wrapText="1"/>
    </xf>
    <xf borderId="13" fillId="18" fontId="10" numFmtId="0" xfId="0" applyAlignment="1" applyBorder="1" applyFont="1">
      <alignment horizontal="center" vertical="center"/>
    </xf>
    <xf borderId="8" fillId="18" fontId="9" numFmtId="0" xfId="0" applyAlignment="1" applyBorder="1" applyFont="1">
      <alignment horizontal="center" vertical="center"/>
    </xf>
    <xf borderId="8" fillId="18" fontId="9" numFmtId="49" xfId="0" applyAlignment="1" applyBorder="1" applyFont="1" applyNumberFormat="1">
      <alignment horizontal="center" vertical="center"/>
    </xf>
    <xf borderId="8" fillId="18" fontId="10" numFmtId="49" xfId="0" applyAlignment="1" applyBorder="1" applyFont="1" applyNumberFormat="1">
      <alignment horizontal="center" shrinkToFit="0" vertical="center" wrapText="1"/>
    </xf>
    <xf borderId="8" fillId="18" fontId="9" numFmtId="49" xfId="0" applyAlignment="1" applyBorder="1" applyFont="1" applyNumberForma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8" fillId="18" fontId="9" numFmtId="0" xfId="0" applyAlignment="1" applyBorder="1" applyFont="1">
      <alignment horizontal="center" shrinkToFit="0" vertical="center" wrapText="1"/>
    </xf>
    <xf borderId="8" fillId="18" fontId="10" numFmtId="0" xfId="0" applyAlignment="1" applyBorder="1" applyFont="1">
      <alignment horizontal="center" vertical="center"/>
    </xf>
    <xf borderId="8" fillId="18" fontId="10" numFmtId="49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3" width="12.25"/>
    <col customWidth="1" min="4" max="4" width="10.63"/>
    <col customWidth="1" min="5" max="5" width="49.88"/>
    <col customWidth="1" min="6" max="6" width="4.0"/>
    <col customWidth="1" min="7" max="12" width="12.63"/>
    <col customWidth="1" min="13" max="14" width="3.38"/>
    <col customWidth="1" min="15" max="15" width="5.63"/>
    <col customWidth="1" min="16" max="16" width="3.38"/>
    <col customWidth="1" min="17" max="17" width="5.63"/>
    <col customWidth="1" min="18" max="19" width="3.38"/>
    <col customWidth="1" min="20" max="20" width="5.63"/>
    <col customWidth="1" min="21" max="21" width="4.38"/>
    <col customWidth="1" min="22" max="22" width="50.63"/>
    <col customWidth="1" min="23" max="23" width="11.0"/>
    <col customWidth="1" min="24" max="25" width="8.63"/>
    <col customWidth="1" min="26" max="26" width="72.63"/>
    <col customWidth="1" min="27" max="46" width="10.63"/>
  </cols>
  <sheetData>
    <row r="1" ht="14.25" customHeight="1">
      <c r="A1" s="1"/>
      <c r="B1" s="2"/>
      <c r="C1" s="3"/>
      <c r="D1" s="2"/>
      <c r="E1" s="4"/>
      <c r="F1" s="5" t="s">
        <v>0</v>
      </c>
      <c r="G1" s="6"/>
      <c r="H1" s="6"/>
      <c r="I1" s="6"/>
      <c r="J1" s="6"/>
      <c r="K1" s="6"/>
      <c r="L1" s="7"/>
      <c r="M1" s="8" t="s">
        <v>1</v>
      </c>
      <c r="N1" s="9"/>
      <c r="O1" s="9"/>
      <c r="P1" s="9"/>
      <c r="Q1" s="9"/>
      <c r="R1" s="9"/>
      <c r="S1" s="10"/>
      <c r="T1" s="11">
        <v>18.0</v>
      </c>
      <c r="U1" s="11">
        <v>30.0</v>
      </c>
      <c r="V1" s="4"/>
      <c r="W1" s="2"/>
      <c r="X1" s="2"/>
      <c r="Y1" s="2"/>
      <c r="Z1" s="12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14.25" customHeight="1">
      <c r="A2" s="13"/>
      <c r="B2" s="14" t="s">
        <v>2</v>
      </c>
      <c r="C2" s="14" t="s">
        <v>3</v>
      </c>
      <c r="D2" s="15" t="s">
        <v>4</v>
      </c>
      <c r="E2" s="14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1</v>
      </c>
      <c r="U2" s="16" t="s">
        <v>20</v>
      </c>
      <c r="V2" s="17" t="s">
        <v>21</v>
      </c>
      <c r="W2" s="16" t="s">
        <v>22</v>
      </c>
      <c r="X2" s="18" t="s">
        <v>23</v>
      </c>
      <c r="Y2" s="19" t="s">
        <v>24</v>
      </c>
      <c r="Z2" s="17" t="s">
        <v>25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ht="11.25" customHeight="1">
      <c r="A3" s="20"/>
      <c r="B3" s="21" t="str">
        <f t="shared" ref="B3:B170" si="1">C3&amp;D3</f>
        <v>IOC5206</v>
      </c>
      <c r="C3" s="22" t="s">
        <v>8</v>
      </c>
      <c r="D3" s="22">
        <v>5206.0</v>
      </c>
      <c r="E3" s="23" t="s">
        <v>26</v>
      </c>
      <c r="F3" s="22"/>
      <c r="G3" s="22"/>
      <c r="H3" s="22" t="s">
        <v>27</v>
      </c>
      <c r="I3" s="22"/>
      <c r="J3" s="22"/>
      <c r="K3" s="22"/>
      <c r="L3" s="22"/>
      <c r="M3" s="24">
        <v>3.0</v>
      </c>
      <c r="N3" s="24"/>
      <c r="O3" s="24"/>
      <c r="P3" s="24">
        <v>4.0</v>
      </c>
      <c r="Q3" s="24"/>
      <c r="R3" s="24"/>
      <c r="S3" s="24">
        <v>3.0</v>
      </c>
      <c r="T3" s="22">
        <v>10.0</v>
      </c>
      <c r="U3" s="22">
        <v>6.0</v>
      </c>
      <c r="V3" s="23" t="s">
        <v>28</v>
      </c>
      <c r="W3" s="25" t="s">
        <v>29</v>
      </c>
      <c r="X3" s="26"/>
      <c r="Y3" s="26" t="s">
        <v>30</v>
      </c>
      <c r="Z3" s="27"/>
    </row>
    <row r="4" ht="11.25" customHeight="1">
      <c r="A4" s="20"/>
      <c r="B4" s="21" t="str">
        <f t="shared" si="1"/>
        <v>ICA5120</v>
      </c>
      <c r="C4" s="28" t="s">
        <v>11</v>
      </c>
      <c r="D4" s="28">
        <v>5120.0</v>
      </c>
      <c r="E4" s="29" t="s">
        <v>31</v>
      </c>
      <c r="F4" s="22"/>
      <c r="G4" s="22"/>
      <c r="H4" s="22"/>
      <c r="I4" s="22"/>
      <c r="J4" s="22"/>
      <c r="K4" s="22">
        <v>9.0</v>
      </c>
      <c r="L4" s="22"/>
      <c r="M4" s="22">
        <v>3.0</v>
      </c>
      <c r="N4" s="22">
        <v>0.0</v>
      </c>
      <c r="O4" s="22">
        <v>1.0</v>
      </c>
      <c r="P4" s="22"/>
      <c r="Q4" s="22">
        <v>1.0</v>
      </c>
      <c r="R4" s="22"/>
      <c r="S4" s="22">
        <v>5.0</v>
      </c>
      <c r="T4" s="22">
        <v>10.0</v>
      </c>
      <c r="U4" s="22">
        <v>6.0</v>
      </c>
      <c r="V4" s="29" t="s">
        <v>32</v>
      </c>
      <c r="W4" s="26" t="s">
        <v>33</v>
      </c>
      <c r="X4" s="26" t="s">
        <v>30</v>
      </c>
      <c r="Y4" s="26"/>
      <c r="Z4" s="30" t="s">
        <v>34</v>
      </c>
    </row>
    <row r="5" ht="34.5" customHeight="1">
      <c r="A5" s="20"/>
      <c r="B5" s="21" t="str">
        <f t="shared" si="1"/>
        <v>ING6100</v>
      </c>
      <c r="C5" s="24" t="s">
        <v>35</v>
      </c>
      <c r="D5" s="31">
        <v>6100.0</v>
      </c>
      <c r="E5" s="23" t="s">
        <v>36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2">
        <v>0.0</v>
      </c>
      <c r="L5" s="22">
        <v>0.0</v>
      </c>
      <c r="M5" s="22"/>
      <c r="N5" s="22"/>
      <c r="O5" s="22"/>
      <c r="P5" s="22"/>
      <c r="Q5" s="22"/>
      <c r="R5" s="22"/>
      <c r="S5" s="22"/>
      <c r="T5" s="22"/>
      <c r="U5" s="22">
        <v>0.0</v>
      </c>
      <c r="V5" s="24"/>
      <c r="W5" s="26"/>
      <c r="X5" s="26"/>
      <c r="Y5" s="26"/>
      <c r="Z5" s="32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</row>
    <row r="6" ht="14.25" customHeight="1">
      <c r="A6" s="20"/>
      <c r="B6" s="21" t="str">
        <f t="shared" si="1"/>
        <v>ICC4101</v>
      </c>
      <c r="C6" s="24" t="s">
        <v>10</v>
      </c>
      <c r="D6" s="31">
        <v>4101.0</v>
      </c>
      <c r="E6" s="23" t="s">
        <v>37</v>
      </c>
      <c r="F6" s="22"/>
      <c r="G6" s="22"/>
      <c r="H6" s="22"/>
      <c r="I6" s="22"/>
      <c r="J6" s="22">
        <v>7.0</v>
      </c>
      <c r="K6" s="22"/>
      <c r="L6" s="22"/>
      <c r="M6" s="24"/>
      <c r="N6" s="24"/>
      <c r="O6" s="24">
        <v>4.0</v>
      </c>
      <c r="P6" s="24"/>
      <c r="Q6" s="24"/>
      <c r="R6" s="24">
        <v>2.0</v>
      </c>
      <c r="S6" s="24">
        <v>4.0</v>
      </c>
      <c r="T6" s="22">
        <v>10.0</v>
      </c>
      <c r="U6" s="22">
        <v>6.0</v>
      </c>
      <c r="V6" s="34" t="s">
        <v>38</v>
      </c>
      <c r="W6" s="25" t="s">
        <v>39</v>
      </c>
      <c r="X6" s="26" t="s">
        <v>30</v>
      </c>
      <c r="Y6" s="26"/>
      <c r="Z6" s="2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ht="33.0" customHeight="1">
      <c r="A7" s="20"/>
      <c r="B7" s="21" t="str">
        <f t="shared" si="1"/>
        <v>ICC4206</v>
      </c>
      <c r="C7" s="24" t="s">
        <v>10</v>
      </c>
      <c r="D7" s="24">
        <v>4206.0</v>
      </c>
      <c r="E7" s="23" t="s">
        <v>40</v>
      </c>
      <c r="F7" s="22"/>
      <c r="G7" s="22"/>
      <c r="H7" s="22"/>
      <c r="I7" s="22"/>
      <c r="J7" s="22">
        <v>8.0</v>
      </c>
      <c r="K7" s="22"/>
      <c r="L7" s="22"/>
      <c r="M7" s="24">
        <v>2.0</v>
      </c>
      <c r="N7" s="24"/>
      <c r="O7" s="24"/>
      <c r="P7" s="24">
        <v>4.0</v>
      </c>
      <c r="Q7" s="24">
        <v>1.0</v>
      </c>
      <c r="R7" s="24">
        <v>1.0</v>
      </c>
      <c r="S7" s="24">
        <v>2.0</v>
      </c>
      <c r="T7" s="22">
        <v>10.0</v>
      </c>
      <c r="U7" s="22">
        <v>6.0</v>
      </c>
      <c r="V7" s="29" t="s">
        <v>41</v>
      </c>
      <c r="W7" s="25" t="s">
        <v>42</v>
      </c>
      <c r="X7" s="26"/>
      <c r="Y7" s="26" t="s">
        <v>30</v>
      </c>
      <c r="Z7" s="27" t="s">
        <v>43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</row>
    <row r="8" ht="11.25" customHeight="1">
      <c r="A8" s="20"/>
      <c r="B8" s="21" t="str">
        <f t="shared" si="1"/>
        <v>ICE3104</v>
      </c>
      <c r="C8" s="24" t="s">
        <v>9</v>
      </c>
      <c r="D8" s="31" t="s">
        <v>44</v>
      </c>
      <c r="E8" s="23" t="s">
        <v>45</v>
      </c>
      <c r="F8" s="22"/>
      <c r="G8" s="22"/>
      <c r="H8" s="22"/>
      <c r="I8" s="22">
        <v>5.0</v>
      </c>
      <c r="J8" s="22"/>
      <c r="K8" s="22"/>
      <c r="L8" s="22"/>
      <c r="M8" s="24">
        <v>3.0</v>
      </c>
      <c r="N8" s="24">
        <v>2.0</v>
      </c>
      <c r="O8" s="24">
        <v>2.0</v>
      </c>
      <c r="P8" s="24"/>
      <c r="Q8" s="24"/>
      <c r="R8" s="24"/>
      <c r="S8" s="24">
        <v>3.0</v>
      </c>
      <c r="T8" s="22">
        <v>10.0</v>
      </c>
      <c r="U8" s="22">
        <v>6.0</v>
      </c>
      <c r="V8" s="37" t="s">
        <v>46</v>
      </c>
      <c r="W8" s="25"/>
      <c r="X8" s="26" t="s">
        <v>30</v>
      </c>
      <c r="Y8" s="26"/>
      <c r="Z8" s="23" t="s">
        <v>47</v>
      </c>
    </row>
    <row r="9" ht="11.25" customHeight="1">
      <c r="A9" s="20"/>
      <c r="B9" s="21" t="str">
        <f t="shared" si="1"/>
        <v>IOC3201</v>
      </c>
      <c r="C9" s="24" t="s">
        <v>8</v>
      </c>
      <c r="D9" s="31">
        <v>3201.0</v>
      </c>
      <c r="E9" s="23" t="s">
        <v>48</v>
      </c>
      <c r="F9" s="22"/>
      <c r="G9" s="22"/>
      <c r="H9" s="22">
        <v>6.0</v>
      </c>
      <c r="I9" s="22"/>
      <c r="J9" s="22"/>
      <c r="K9" s="22"/>
      <c r="L9" s="22"/>
      <c r="M9" s="24">
        <v>3.0</v>
      </c>
      <c r="N9" s="24">
        <v>2.0</v>
      </c>
      <c r="O9" s="24"/>
      <c r="P9" s="24"/>
      <c r="Q9" s="24"/>
      <c r="R9" s="24">
        <v>1.0</v>
      </c>
      <c r="S9" s="24">
        <v>4.0</v>
      </c>
      <c r="T9" s="22">
        <v>10.0</v>
      </c>
      <c r="U9" s="22">
        <v>6.0</v>
      </c>
      <c r="V9" s="23" t="s">
        <v>49</v>
      </c>
      <c r="W9" s="25"/>
      <c r="X9" s="26"/>
      <c r="Y9" s="26" t="s">
        <v>30</v>
      </c>
      <c r="Z9" s="27"/>
    </row>
    <row r="10" ht="14.25" customHeight="1">
      <c r="A10" s="20"/>
      <c r="B10" s="21" t="str">
        <f t="shared" si="1"/>
        <v>ING1106</v>
      </c>
      <c r="C10" s="38" t="s">
        <v>35</v>
      </c>
      <c r="D10" s="38">
        <v>1106.0</v>
      </c>
      <c r="E10" s="39" t="s">
        <v>50</v>
      </c>
      <c r="F10" s="22">
        <v>1.0</v>
      </c>
      <c r="G10" s="22">
        <v>1.0</v>
      </c>
      <c r="H10" s="22">
        <v>1.0</v>
      </c>
      <c r="I10" s="22">
        <v>1.0</v>
      </c>
      <c r="J10" s="22">
        <v>1.0</v>
      </c>
      <c r="K10" s="22">
        <v>1.0</v>
      </c>
      <c r="L10" s="22">
        <v>1.0</v>
      </c>
      <c r="M10" s="22">
        <v>2.0</v>
      </c>
      <c r="N10" s="22" t="s">
        <v>51</v>
      </c>
      <c r="O10" s="22" t="s">
        <v>51</v>
      </c>
      <c r="P10" s="22" t="s">
        <v>51</v>
      </c>
      <c r="Q10" s="22" t="s">
        <v>51</v>
      </c>
      <c r="R10" s="22">
        <v>2.0</v>
      </c>
      <c r="S10" s="22">
        <v>1.0</v>
      </c>
      <c r="T10" s="22">
        <v>5.0</v>
      </c>
      <c r="U10" s="22">
        <v>3.0</v>
      </c>
      <c r="V10" s="29"/>
      <c r="W10" s="40" t="s">
        <v>51</v>
      </c>
      <c r="X10" s="40" t="s">
        <v>30</v>
      </c>
      <c r="Y10" s="40" t="s">
        <v>30</v>
      </c>
      <c r="Z10" s="27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</row>
    <row r="11" ht="14.25" customHeight="1">
      <c r="A11" s="20"/>
      <c r="B11" s="21" t="str">
        <f t="shared" si="1"/>
        <v>ICC4203</v>
      </c>
      <c r="C11" s="24" t="s">
        <v>10</v>
      </c>
      <c r="D11" s="24">
        <v>4203.0</v>
      </c>
      <c r="E11" s="23" t="s">
        <v>52</v>
      </c>
      <c r="F11" s="22"/>
      <c r="G11" s="22"/>
      <c r="H11" s="22"/>
      <c r="I11" s="22"/>
      <c r="J11" s="22">
        <v>8.0</v>
      </c>
      <c r="K11" s="22"/>
      <c r="L11" s="22"/>
      <c r="M11" s="24">
        <v>2.0</v>
      </c>
      <c r="N11" s="24"/>
      <c r="O11" s="24">
        <v>2.0</v>
      </c>
      <c r="P11" s="24">
        <v>2.0</v>
      </c>
      <c r="Q11" s="24"/>
      <c r="R11" s="24">
        <v>1.0</v>
      </c>
      <c r="S11" s="24">
        <v>3.0</v>
      </c>
      <c r="T11" s="22">
        <v>10.0</v>
      </c>
      <c r="U11" s="22">
        <v>6.0</v>
      </c>
      <c r="V11" s="34" t="s">
        <v>53</v>
      </c>
      <c r="W11" s="25" t="s">
        <v>54</v>
      </c>
      <c r="X11" s="26"/>
      <c r="Y11" s="26" t="s">
        <v>30</v>
      </c>
      <c r="Z11" s="27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ht="14.25" customHeight="1">
      <c r="A12" s="20"/>
      <c r="B12" s="21" t="str">
        <f t="shared" si="1"/>
        <v>ICC3202</v>
      </c>
      <c r="C12" s="24" t="s">
        <v>10</v>
      </c>
      <c r="D12" s="31">
        <v>3202.0</v>
      </c>
      <c r="E12" s="29" t="s">
        <v>55</v>
      </c>
      <c r="F12" s="22"/>
      <c r="G12" s="22"/>
      <c r="H12" s="22"/>
      <c r="I12" s="22" t="s">
        <v>56</v>
      </c>
      <c r="J12" s="22">
        <v>6.0</v>
      </c>
      <c r="K12" s="22"/>
      <c r="L12" s="22"/>
      <c r="M12" s="24">
        <v>3.0</v>
      </c>
      <c r="N12" s="24"/>
      <c r="O12" s="24"/>
      <c r="P12" s="24">
        <v>2.0</v>
      </c>
      <c r="Q12" s="24"/>
      <c r="R12" s="24"/>
      <c r="S12" s="24">
        <v>5.0</v>
      </c>
      <c r="T12" s="22">
        <v>10.0</v>
      </c>
      <c r="U12" s="22">
        <v>6.0</v>
      </c>
      <c r="V12" s="37" t="s">
        <v>57</v>
      </c>
      <c r="W12" s="25"/>
      <c r="X12" s="26"/>
      <c r="Y12" s="26" t="s">
        <v>30</v>
      </c>
      <c r="Z12" s="27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</row>
    <row r="13" ht="14.25" customHeight="1">
      <c r="A13" s="36"/>
      <c r="B13" s="21" t="str">
        <f t="shared" si="1"/>
        <v>ICE5108</v>
      </c>
      <c r="C13" s="24" t="s">
        <v>9</v>
      </c>
      <c r="D13" s="41" t="s">
        <v>58</v>
      </c>
      <c r="E13" s="29" t="s">
        <v>59</v>
      </c>
      <c r="F13" s="42"/>
      <c r="G13" s="42"/>
      <c r="H13" s="22"/>
      <c r="I13" s="42">
        <v>9.0</v>
      </c>
      <c r="J13" s="42">
        <v>7.0</v>
      </c>
      <c r="K13" s="22"/>
      <c r="L13" s="22"/>
      <c r="M13" s="24">
        <v>2.0</v>
      </c>
      <c r="N13" s="24">
        <v>2.0</v>
      </c>
      <c r="O13" s="24"/>
      <c r="P13" s="24">
        <v>4.0</v>
      </c>
      <c r="Q13" s="43"/>
      <c r="R13" s="43"/>
      <c r="S13" s="43">
        <v>2.0</v>
      </c>
      <c r="T13" s="43">
        <v>10.0</v>
      </c>
      <c r="U13" s="22">
        <v>6.0</v>
      </c>
      <c r="V13" s="44" t="s">
        <v>60</v>
      </c>
      <c r="W13" s="45" t="s">
        <v>33</v>
      </c>
      <c r="X13" s="26" t="s">
        <v>30</v>
      </c>
      <c r="Y13" s="26" t="s">
        <v>30</v>
      </c>
      <c r="Z13" s="29" t="s">
        <v>61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</row>
    <row r="14" ht="14.25" customHeight="1">
      <c r="A14" s="36"/>
      <c r="B14" s="21" t="str">
        <f t="shared" si="1"/>
        <v>ICA4130</v>
      </c>
      <c r="C14" s="24" t="s">
        <v>11</v>
      </c>
      <c r="D14" s="24">
        <v>4130.0</v>
      </c>
      <c r="E14" s="29" t="s">
        <v>62</v>
      </c>
      <c r="F14" s="22"/>
      <c r="G14" s="22"/>
      <c r="H14" s="22"/>
      <c r="I14" s="22"/>
      <c r="J14" s="22"/>
      <c r="K14" s="22">
        <v>7.0</v>
      </c>
      <c r="L14" s="22"/>
      <c r="M14" s="24">
        <v>3.0</v>
      </c>
      <c r="N14" s="24">
        <v>2.0</v>
      </c>
      <c r="O14" s="24"/>
      <c r="P14" s="24"/>
      <c r="Q14" s="24"/>
      <c r="R14" s="24">
        <v>1.0</v>
      </c>
      <c r="S14" s="24">
        <v>4.0</v>
      </c>
      <c r="T14" s="22">
        <v>10.0</v>
      </c>
      <c r="U14" s="22">
        <v>6.0</v>
      </c>
      <c r="V14" s="29" t="s">
        <v>63</v>
      </c>
      <c r="W14" s="25" t="s">
        <v>54</v>
      </c>
      <c r="X14" s="26" t="s">
        <v>30</v>
      </c>
      <c r="Y14" s="26"/>
      <c r="Z14" s="29" t="s">
        <v>64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</row>
    <row r="15" ht="22.5" customHeight="1">
      <c r="A15" s="36"/>
      <c r="B15" s="21" t="str">
        <f t="shared" si="1"/>
        <v>ING1400</v>
      </c>
      <c r="C15" s="38" t="s">
        <v>35</v>
      </c>
      <c r="D15" s="46">
        <v>1400.0</v>
      </c>
      <c r="E15" s="39" t="s">
        <v>65</v>
      </c>
      <c r="F15" s="22">
        <v>1.0</v>
      </c>
      <c r="G15" s="22">
        <v>1.0</v>
      </c>
      <c r="H15" s="22">
        <v>1.0</v>
      </c>
      <c r="I15" s="22">
        <v>1.0</v>
      </c>
      <c r="J15" s="22">
        <v>1.0</v>
      </c>
      <c r="K15" s="22">
        <v>1.0</v>
      </c>
      <c r="L15" s="22">
        <v>1.0</v>
      </c>
      <c r="M15" s="24">
        <v>10.0</v>
      </c>
      <c r="N15" s="24" t="s">
        <v>51</v>
      </c>
      <c r="O15" s="24" t="s">
        <v>51</v>
      </c>
      <c r="P15" s="24" t="s">
        <v>51</v>
      </c>
      <c r="Q15" s="24" t="s">
        <v>51</v>
      </c>
      <c r="R15" s="24" t="s">
        <v>51</v>
      </c>
      <c r="S15" s="24">
        <v>10.0</v>
      </c>
      <c r="T15" s="22">
        <v>20.0</v>
      </c>
      <c r="U15" s="22">
        <v>1.0</v>
      </c>
      <c r="V15" s="29"/>
      <c r="W15" s="40" t="s">
        <v>51</v>
      </c>
      <c r="X15" s="40" t="s">
        <v>30</v>
      </c>
      <c r="Y15" s="40" t="s">
        <v>30</v>
      </c>
      <c r="Z15" s="27"/>
    </row>
    <row r="16" ht="14.25" customHeight="1">
      <c r="A16" s="36"/>
      <c r="B16" s="21" t="str">
        <f t="shared" si="1"/>
        <v>ICC3204</v>
      </c>
      <c r="C16" s="24" t="s">
        <v>10</v>
      </c>
      <c r="D16" s="31">
        <v>3204.0</v>
      </c>
      <c r="E16" s="23" t="s">
        <v>66</v>
      </c>
      <c r="F16" s="22"/>
      <c r="G16" s="22">
        <v>6.0</v>
      </c>
      <c r="H16" s="22"/>
      <c r="I16" s="22"/>
      <c r="J16" s="22">
        <v>5.0</v>
      </c>
      <c r="K16" s="22"/>
      <c r="L16" s="22"/>
      <c r="M16" s="24">
        <v>3.0</v>
      </c>
      <c r="N16" s="24"/>
      <c r="O16" s="24"/>
      <c r="P16" s="24">
        <v>3.0</v>
      </c>
      <c r="Q16" s="24"/>
      <c r="R16" s="24"/>
      <c r="S16" s="24">
        <v>4.0</v>
      </c>
      <c r="T16" s="22">
        <v>10.0</v>
      </c>
      <c r="U16" s="22">
        <v>6.0</v>
      </c>
      <c r="V16" s="23" t="s">
        <v>67</v>
      </c>
      <c r="W16" s="25"/>
      <c r="X16" s="26" t="s">
        <v>30</v>
      </c>
      <c r="Y16" s="26" t="s">
        <v>30</v>
      </c>
      <c r="Z16" s="27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ht="11.25" customHeight="1">
      <c r="A17" s="36"/>
      <c r="B17" s="21" t="str">
        <f t="shared" si="1"/>
        <v>ING1102</v>
      </c>
      <c r="C17" s="24" t="s">
        <v>35</v>
      </c>
      <c r="D17" s="24">
        <v>1102.0</v>
      </c>
      <c r="E17" s="32" t="s">
        <v>68</v>
      </c>
      <c r="F17" s="22">
        <v>1.0</v>
      </c>
      <c r="G17" s="22">
        <v>1.0</v>
      </c>
      <c r="H17" s="22">
        <v>1.0</v>
      </c>
      <c r="I17" s="22">
        <v>1.0</v>
      </c>
      <c r="J17" s="22">
        <v>1.0</v>
      </c>
      <c r="K17" s="22">
        <v>1.0</v>
      </c>
      <c r="L17" s="22">
        <v>1.0</v>
      </c>
      <c r="M17" s="22">
        <v>3.0</v>
      </c>
      <c r="N17" s="22">
        <v>2.0</v>
      </c>
      <c r="O17" s="22">
        <v>2.0</v>
      </c>
      <c r="P17" s="22" t="s">
        <v>51</v>
      </c>
      <c r="Q17" s="22" t="s">
        <v>51</v>
      </c>
      <c r="R17" s="22" t="s">
        <v>51</v>
      </c>
      <c r="S17" s="22">
        <v>2.0</v>
      </c>
      <c r="T17" s="22">
        <v>9.0</v>
      </c>
      <c r="U17" s="22">
        <v>5.0</v>
      </c>
      <c r="V17" s="29"/>
      <c r="W17" s="40" t="s">
        <v>69</v>
      </c>
      <c r="X17" s="40" t="s">
        <v>30</v>
      </c>
      <c r="Y17" s="40" t="s">
        <v>30</v>
      </c>
      <c r="Z17" s="27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</row>
    <row r="18" ht="11.25" customHeight="1">
      <c r="A18" s="36"/>
      <c r="B18" s="21" t="str">
        <f t="shared" si="1"/>
        <v>ICI5000</v>
      </c>
      <c r="C18" s="24" t="s">
        <v>7</v>
      </c>
      <c r="D18" s="24">
        <v>5000.0</v>
      </c>
      <c r="E18" s="47" t="s">
        <v>70</v>
      </c>
      <c r="F18" s="22"/>
      <c r="G18" s="22" t="s">
        <v>71</v>
      </c>
      <c r="H18" s="22"/>
      <c r="I18" s="22"/>
      <c r="J18" s="22"/>
      <c r="K18" s="22"/>
      <c r="L18" s="22"/>
      <c r="M18" s="24">
        <v>3.0</v>
      </c>
      <c r="N18" s="24"/>
      <c r="O18" s="24"/>
      <c r="P18" s="24">
        <v>2.0</v>
      </c>
      <c r="Q18" s="24"/>
      <c r="R18" s="24">
        <v>1.0</v>
      </c>
      <c r="S18" s="24">
        <v>4.0</v>
      </c>
      <c r="T18" s="22">
        <v>10.0</v>
      </c>
      <c r="U18" s="22">
        <v>6.0</v>
      </c>
      <c r="V18" s="23" t="s">
        <v>72</v>
      </c>
      <c r="W18" s="25"/>
      <c r="X18" s="26" t="s">
        <v>30</v>
      </c>
      <c r="Y18" s="26"/>
      <c r="Z18" s="27" t="s">
        <v>73</v>
      </c>
    </row>
    <row r="19" ht="14.25" customHeight="1">
      <c r="A19" s="36"/>
      <c r="B19" s="21" t="str">
        <f t="shared" si="1"/>
        <v>ING1107</v>
      </c>
      <c r="C19" s="24" t="s">
        <v>35</v>
      </c>
      <c r="D19" s="48" t="s">
        <v>74</v>
      </c>
      <c r="E19" s="39" t="s">
        <v>75</v>
      </c>
      <c r="F19" s="22">
        <v>1.0</v>
      </c>
      <c r="G19" s="22">
        <v>1.0</v>
      </c>
      <c r="H19" s="22">
        <v>1.0</v>
      </c>
      <c r="I19" s="22">
        <v>1.0</v>
      </c>
      <c r="J19" s="22">
        <v>1.0</v>
      </c>
      <c r="K19" s="22">
        <v>1.0</v>
      </c>
      <c r="L19" s="22">
        <v>1.0</v>
      </c>
      <c r="M19" s="22">
        <v>4.0</v>
      </c>
      <c r="N19" s="22">
        <v>2.0</v>
      </c>
      <c r="O19" s="22" t="s">
        <v>51</v>
      </c>
      <c r="P19" s="22" t="s">
        <v>51</v>
      </c>
      <c r="Q19" s="22" t="s">
        <v>51</v>
      </c>
      <c r="R19" s="22" t="s">
        <v>51</v>
      </c>
      <c r="S19" s="22">
        <v>3.0</v>
      </c>
      <c r="T19" s="22">
        <v>9.0</v>
      </c>
      <c r="U19" s="22">
        <v>5.0</v>
      </c>
      <c r="V19" s="49"/>
      <c r="W19" s="40" t="s">
        <v>51</v>
      </c>
      <c r="X19" s="40" t="s">
        <v>30</v>
      </c>
      <c r="Y19" s="40" t="s">
        <v>30</v>
      </c>
      <c r="Z19" s="27" t="s">
        <v>76</v>
      </c>
    </row>
    <row r="20" ht="14.25" customHeight="1">
      <c r="A20" s="36"/>
      <c r="B20" s="21" t="str">
        <f t="shared" si="1"/>
        <v>ING1108</v>
      </c>
      <c r="C20" s="24" t="s">
        <v>35</v>
      </c>
      <c r="D20" s="48" t="s">
        <v>77</v>
      </c>
      <c r="E20" s="32" t="s">
        <v>78</v>
      </c>
      <c r="F20" s="22">
        <v>1.0</v>
      </c>
      <c r="G20" s="22">
        <v>1.0</v>
      </c>
      <c r="H20" s="22">
        <v>1.0</v>
      </c>
      <c r="I20" s="22">
        <v>1.0</v>
      </c>
      <c r="J20" s="22">
        <v>1.0</v>
      </c>
      <c r="K20" s="22">
        <v>1.0</v>
      </c>
      <c r="L20" s="22">
        <v>1.0</v>
      </c>
      <c r="M20" s="24">
        <v>4.0</v>
      </c>
      <c r="N20" s="24">
        <v>2.0</v>
      </c>
      <c r="O20" s="24" t="s">
        <v>51</v>
      </c>
      <c r="P20" s="24" t="s">
        <v>51</v>
      </c>
      <c r="Q20" s="24" t="s">
        <v>51</v>
      </c>
      <c r="R20" s="24" t="s">
        <v>51</v>
      </c>
      <c r="S20" s="24">
        <v>3.0</v>
      </c>
      <c r="T20" s="22">
        <v>9.0</v>
      </c>
      <c r="U20" s="22">
        <v>5.0</v>
      </c>
      <c r="V20" s="49"/>
      <c r="W20" s="46" t="s">
        <v>51</v>
      </c>
      <c r="X20" s="40" t="s">
        <v>30</v>
      </c>
      <c r="Y20" s="40" t="s">
        <v>30</v>
      </c>
      <c r="Z20" s="27" t="s">
        <v>76</v>
      </c>
    </row>
    <row r="21" ht="14.25" customHeight="1">
      <c r="A21" s="36"/>
      <c r="B21" s="21" t="str">
        <f t="shared" si="1"/>
        <v>ICA4110</v>
      </c>
      <c r="C21" s="26" t="s">
        <v>11</v>
      </c>
      <c r="D21" s="26">
        <v>4110.0</v>
      </c>
      <c r="E21" s="49" t="s">
        <v>79</v>
      </c>
      <c r="F21" s="26"/>
      <c r="G21" s="26"/>
      <c r="H21" s="26"/>
      <c r="I21" s="26"/>
      <c r="J21" s="26"/>
      <c r="K21" s="26">
        <v>8.0</v>
      </c>
      <c r="L21" s="26"/>
      <c r="M21" s="25">
        <v>3.0</v>
      </c>
      <c r="N21" s="25">
        <v>2.0</v>
      </c>
      <c r="O21" s="25">
        <v>2.0</v>
      </c>
      <c r="P21" s="25"/>
      <c r="Q21" s="25"/>
      <c r="R21" s="25">
        <v>1.0</v>
      </c>
      <c r="S21" s="25">
        <v>3.0</v>
      </c>
      <c r="T21" s="26">
        <v>11.0</v>
      </c>
      <c r="U21" s="26">
        <v>7.0</v>
      </c>
      <c r="V21" s="49" t="s">
        <v>80</v>
      </c>
      <c r="W21" s="25" t="s">
        <v>81</v>
      </c>
      <c r="X21" s="26"/>
      <c r="Y21" s="26" t="s">
        <v>30</v>
      </c>
      <c r="Z21" s="30" t="s">
        <v>82</v>
      </c>
    </row>
    <row r="22" ht="14.25" customHeight="1">
      <c r="A22" s="36"/>
      <c r="B22" s="21" t="str">
        <f t="shared" si="1"/>
        <v>ING1103</v>
      </c>
      <c r="C22" s="46" t="s">
        <v>35</v>
      </c>
      <c r="D22" s="46">
        <v>1103.0</v>
      </c>
      <c r="E22" s="50" t="s">
        <v>67</v>
      </c>
      <c r="F22" s="26">
        <v>1.0</v>
      </c>
      <c r="G22" s="26">
        <v>1.0</v>
      </c>
      <c r="H22" s="26">
        <v>1.0</v>
      </c>
      <c r="I22" s="26">
        <v>1.0</v>
      </c>
      <c r="J22" s="26">
        <v>1.0</v>
      </c>
      <c r="K22" s="26">
        <v>1.0</v>
      </c>
      <c r="L22" s="26">
        <v>1.0</v>
      </c>
      <c r="M22" s="26">
        <v>2.0</v>
      </c>
      <c r="N22" s="26" t="s">
        <v>51</v>
      </c>
      <c r="O22" s="26">
        <v>4.0</v>
      </c>
      <c r="P22" s="26" t="s">
        <v>51</v>
      </c>
      <c r="Q22" s="26" t="s">
        <v>51</v>
      </c>
      <c r="R22" s="26" t="s">
        <v>51</v>
      </c>
      <c r="S22" s="26">
        <v>3.0</v>
      </c>
      <c r="T22" s="26">
        <v>9.0</v>
      </c>
      <c r="U22" s="26">
        <v>5.0</v>
      </c>
      <c r="V22" s="49"/>
      <c r="W22" s="40" t="s">
        <v>51</v>
      </c>
      <c r="X22" s="40" t="s">
        <v>30</v>
      </c>
      <c r="Y22" s="40" t="s">
        <v>30</v>
      </c>
      <c r="Z22" s="27"/>
    </row>
    <row r="23" ht="45.75" customHeight="1">
      <c r="A23" s="20"/>
      <c r="B23" s="21" t="str">
        <f t="shared" si="1"/>
        <v>ICE4204</v>
      </c>
      <c r="C23" s="25" t="s">
        <v>9</v>
      </c>
      <c r="D23" s="31">
        <v>4204.0</v>
      </c>
      <c r="E23" s="51" t="s">
        <v>83</v>
      </c>
      <c r="F23" s="26"/>
      <c r="G23" s="26"/>
      <c r="H23" s="26"/>
      <c r="I23" s="26">
        <v>8.0</v>
      </c>
      <c r="J23" s="26"/>
      <c r="K23" s="26"/>
      <c r="L23" s="26"/>
      <c r="M23" s="25">
        <v>3.0</v>
      </c>
      <c r="N23" s="25"/>
      <c r="O23" s="25">
        <v>2.0</v>
      </c>
      <c r="P23" s="25"/>
      <c r="Q23" s="25"/>
      <c r="R23" s="25"/>
      <c r="S23" s="25">
        <v>5.0</v>
      </c>
      <c r="T23" s="26">
        <v>10.0</v>
      </c>
      <c r="U23" s="26">
        <v>6.0</v>
      </c>
      <c r="V23" s="52" t="s">
        <v>84</v>
      </c>
      <c r="W23" s="25"/>
      <c r="X23" s="26"/>
      <c r="Y23" s="26" t="s">
        <v>30</v>
      </c>
      <c r="Z23" s="27"/>
    </row>
    <row r="24" ht="22.5" customHeight="1">
      <c r="A24" s="35"/>
      <c r="B24" s="21" t="str">
        <f t="shared" si="1"/>
        <v>ICI3130</v>
      </c>
      <c r="C24" s="25" t="s">
        <v>7</v>
      </c>
      <c r="D24" s="25">
        <v>3130.0</v>
      </c>
      <c r="E24" s="51" t="s">
        <v>85</v>
      </c>
      <c r="F24" s="26"/>
      <c r="G24" s="26">
        <v>5.0</v>
      </c>
      <c r="H24" s="26"/>
      <c r="I24" s="26"/>
      <c r="J24" s="26"/>
      <c r="K24" s="26"/>
      <c r="L24" s="26"/>
      <c r="M24" s="25">
        <v>3.0</v>
      </c>
      <c r="N24" s="25">
        <v>2.0</v>
      </c>
      <c r="O24" s="25"/>
      <c r="P24" s="25"/>
      <c r="Q24" s="25">
        <v>1.0</v>
      </c>
      <c r="R24" s="25">
        <v>1.0</v>
      </c>
      <c r="S24" s="25">
        <v>3.0</v>
      </c>
      <c r="T24" s="26">
        <v>10.0</v>
      </c>
      <c r="U24" s="26">
        <v>6.0</v>
      </c>
      <c r="V24" s="51" t="s">
        <v>86</v>
      </c>
      <c r="W24" s="25"/>
      <c r="X24" s="26" t="s">
        <v>30</v>
      </c>
      <c r="Y24" s="26" t="s">
        <v>30</v>
      </c>
      <c r="Z24" s="27" t="s">
        <v>87</v>
      </c>
    </row>
    <row r="25" ht="11.25" customHeight="1">
      <c r="A25" s="35"/>
      <c r="B25" s="21" t="str">
        <f t="shared" si="1"/>
        <v>ICE4206</v>
      </c>
      <c r="C25" s="25" t="s">
        <v>9</v>
      </c>
      <c r="D25" s="53" t="s">
        <v>88</v>
      </c>
      <c r="E25" s="51" t="s">
        <v>89</v>
      </c>
      <c r="F25" s="26"/>
      <c r="G25" s="26"/>
      <c r="H25" s="26"/>
      <c r="I25" s="26">
        <v>8.0</v>
      </c>
      <c r="J25" s="26"/>
      <c r="K25" s="26"/>
      <c r="L25" s="26"/>
      <c r="M25" s="25">
        <v>3.0</v>
      </c>
      <c r="N25" s="25">
        <v>2.0</v>
      </c>
      <c r="O25" s="25"/>
      <c r="P25" s="25">
        <v>2.0</v>
      </c>
      <c r="Q25" s="25"/>
      <c r="R25" s="25"/>
      <c r="S25" s="25">
        <v>3.0</v>
      </c>
      <c r="T25" s="26">
        <v>10.0</v>
      </c>
      <c r="U25" s="26">
        <v>6.0</v>
      </c>
      <c r="V25" s="49" t="s">
        <v>90</v>
      </c>
      <c r="W25" s="25" t="s">
        <v>81</v>
      </c>
      <c r="X25" s="26"/>
      <c r="Y25" s="26" t="s">
        <v>30</v>
      </c>
      <c r="Z25" s="54" t="s">
        <v>91</v>
      </c>
    </row>
    <row r="26" ht="14.25" customHeight="1">
      <c r="A26" s="36"/>
      <c r="B26" s="21" t="str">
        <f t="shared" si="1"/>
        <v>ICE4104</v>
      </c>
      <c r="C26" s="25" t="s">
        <v>9</v>
      </c>
      <c r="D26" s="25">
        <v>4104.0</v>
      </c>
      <c r="E26" s="51" t="s">
        <v>92</v>
      </c>
      <c r="F26" s="26"/>
      <c r="G26" s="26"/>
      <c r="H26" s="26"/>
      <c r="I26" s="26">
        <v>7.0</v>
      </c>
      <c r="J26" s="26"/>
      <c r="K26" s="26"/>
      <c r="L26" s="26"/>
      <c r="M26" s="25">
        <v>3.0</v>
      </c>
      <c r="N26" s="25"/>
      <c r="O26" s="25">
        <v>2.0</v>
      </c>
      <c r="P26" s="25">
        <v>2.0</v>
      </c>
      <c r="Q26" s="25"/>
      <c r="R26" s="25"/>
      <c r="S26" s="25">
        <v>3.0</v>
      </c>
      <c r="T26" s="26">
        <v>10.0</v>
      </c>
      <c r="U26" s="26">
        <v>6.0</v>
      </c>
      <c r="V26" s="52" t="s">
        <v>93</v>
      </c>
      <c r="W26" s="25" t="s">
        <v>94</v>
      </c>
      <c r="X26" s="26" t="s">
        <v>30</v>
      </c>
      <c r="Y26" s="26"/>
      <c r="Z26" s="27"/>
    </row>
    <row r="27" ht="14.25" customHeight="1">
      <c r="A27" s="36"/>
      <c r="B27" s="21" t="str">
        <f t="shared" si="1"/>
        <v>IOC5106</v>
      </c>
      <c r="C27" s="25" t="s">
        <v>8</v>
      </c>
      <c r="D27" s="25">
        <v>5106.0</v>
      </c>
      <c r="E27" s="51" t="s">
        <v>95</v>
      </c>
      <c r="F27" s="26"/>
      <c r="G27" s="26"/>
      <c r="H27" s="26" t="s">
        <v>96</v>
      </c>
      <c r="I27" s="26"/>
      <c r="J27" s="26"/>
      <c r="K27" s="26"/>
      <c r="L27" s="26"/>
      <c r="M27" s="25">
        <v>3.0</v>
      </c>
      <c r="N27" s="25"/>
      <c r="O27" s="25"/>
      <c r="P27" s="25">
        <v>4.0</v>
      </c>
      <c r="Q27" s="25"/>
      <c r="R27" s="25"/>
      <c r="S27" s="25">
        <v>3.0</v>
      </c>
      <c r="T27" s="26">
        <v>10.0</v>
      </c>
      <c r="U27" s="26">
        <v>6.0</v>
      </c>
      <c r="V27" s="51" t="s">
        <v>97</v>
      </c>
      <c r="W27" s="25" t="s">
        <v>39</v>
      </c>
      <c r="X27" s="26" t="s">
        <v>30</v>
      </c>
      <c r="Y27" s="26"/>
      <c r="Z27" s="27"/>
    </row>
    <row r="28" ht="14.25" customHeight="1">
      <c r="A28" s="36"/>
      <c r="B28" s="21" t="str">
        <f t="shared" si="1"/>
        <v>ICI5200</v>
      </c>
      <c r="C28" s="25" t="s">
        <v>7</v>
      </c>
      <c r="D28" s="25">
        <v>5200.0</v>
      </c>
      <c r="E28" s="51" t="s">
        <v>98</v>
      </c>
      <c r="F28" s="26"/>
      <c r="G28" s="26" t="s">
        <v>99</v>
      </c>
      <c r="H28" s="26"/>
      <c r="I28" s="26"/>
      <c r="J28" s="26"/>
      <c r="K28" s="26"/>
      <c r="L28" s="26"/>
      <c r="M28" s="26">
        <v>2.0</v>
      </c>
      <c r="N28" s="26"/>
      <c r="O28" s="26">
        <v>1.0</v>
      </c>
      <c r="P28" s="26">
        <v>2.0</v>
      </c>
      <c r="Q28" s="26">
        <v>1.0</v>
      </c>
      <c r="R28" s="26">
        <v>1.0</v>
      </c>
      <c r="S28" s="26">
        <v>3.0</v>
      </c>
      <c r="T28" s="26">
        <v>10.0</v>
      </c>
      <c r="U28" s="26">
        <v>6.0</v>
      </c>
      <c r="V28" s="49" t="s">
        <v>100</v>
      </c>
      <c r="W28" s="26"/>
      <c r="X28" s="26"/>
      <c r="Y28" s="26" t="s">
        <v>30</v>
      </c>
      <c r="Z28" s="27" t="s">
        <v>101</v>
      </c>
    </row>
    <row r="29" ht="22.5" customHeight="1">
      <c r="A29" s="35"/>
      <c r="B29" s="21" t="str">
        <f t="shared" si="1"/>
        <v>ING1105</v>
      </c>
      <c r="C29" s="46" t="s">
        <v>35</v>
      </c>
      <c r="D29" s="38">
        <v>1105.0</v>
      </c>
      <c r="E29" s="50" t="s">
        <v>102</v>
      </c>
      <c r="F29" s="26">
        <v>1.0</v>
      </c>
      <c r="G29" s="26">
        <v>1.0</v>
      </c>
      <c r="H29" s="26">
        <v>1.0</v>
      </c>
      <c r="I29" s="26">
        <v>1.0</v>
      </c>
      <c r="J29" s="26">
        <v>1.0</v>
      </c>
      <c r="K29" s="26">
        <v>1.0</v>
      </c>
      <c r="L29" s="26">
        <v>1.0</v>
      </c>
      <c r="M29" s="26" t="s">
        <v>51</v>
      </c>
      <c r="N29" s="26" t="s">
        <v>51</v>
      </c>
      <c r="O29" s="26">
        <v>4.0</v>
      </c>
      <c r="P29" s="26">
        <v>1.0</v>
      </c>
      <c r="Q29" s="26" t="s">
        <v>51</v>
      </c>
      <c r="R29" s="26" t="s">
        <v>51</v>
      </c>
      <c r="S29" s="26" t="s">
        <v>51</v>
      </c>
      <c r="T29" s="26">
        <v>5.0</v>
      </c>
      <c r="U29" s="26">
        <v>3.0</v>
      </c>
      <c r="V29" s="49"/>
      <c r="W29" s="40" t="s">
        <v>51</v>
      </c>
      <c r="X29" s="40" t="s">
        <v>30</v>
      </c>
      <c r="Y29" s="40" t="s">
        <v>30</v>
      </c>
      <c r="Z29" s="27"/>
    </row>
    <row r="30" ht="11.25" customHeight="1">
      <c r="A30" s="20"/>
      <c r="B30" s="21" t="str">
        <f t="shared" si="1"/>
        <v>FRM1100</v>
      </c>
      <c r="C30" s="26" t="s">
        <v>103</v>
      </c>
      <c r="D30" s="26">
        <v>1100.0</v>
      </c>
      <c r="E30" s="51" t="s">
        <v>104</v>
      </c>
      <c r="F30" s="26">
        <v>1.0</v>
      </c>
      <c r="G30" s="26">
        <v>1.0</v>
      </c>
      <c r="H30" s="26">
        <v>1.0</v>
      </c>
      <c r="I30" s="26">
        <v>1.0</v>
      </c>
      <c r="J30" s="26">
        <v>1.0</v>
      </c>
      <c r="K30" s="26">
        <v>1.0</v>
      </c>
      <c r="L30" s="26">
        <v>1.0</v>
      </c>
      <c r="M30" s="26">
        <v>2.0</v>
      </c>
      <c r="N30" s="26"/>
      <c r="O30" s="26"/>
      <c r="P30" s="26"/>
      <c r="Q30" s="26"/>
      <c r="R30" s="26">
        <v>2.0</v>
      </c>
      <c r="S30" s="26">
        <v>1.0</v>
      </c>
      <c r="T30" s="26">
        <v>5.0</v>
      </c>
      <c r="U30" s="26">
        <v>3.0</v>
      </c>
      <c r="V30" s="49"/>
      <c r="W30" s="26"/>
      <c r="X30" s="26" t="s">
        <v>30</v>
      </c>
      <c r="Y30" s="26" t="s">
        <v>30</v>
      </c>
      <c r="Z30" s="27"/>
    </row>
    <row r="31" ht="14.25" customHeight="1">
      <c r="A31" s="36"/>
      <c r="B31" s="21" t="str">
        <f t="shared" si="1"/>
        <v>ICE3206</v>
      </c>
      <c r="C31" s="26" t="s">
        <v>9</v>
      </c>
      <c r="D31" s="53" t="s">
        <v>105</v>
      </c>
      <c r="E31" s="51" t="s">
        <v>106</v>
      </c>
      <c r="F31" s="26"/>
      <c r="G31" s="26"/>
      <c r="H31" s="26"/>
      <c r="I31" s="26">
        <v>6.0</v>
      </c>
      <c r="J31" s="26"/>
      <c r="K31" s="26"/>
      <c r="L31" s="26"/>
      <c r="M31" s="25">
        <v>3.0</v>
      </c>
      <c r="N31" s="25"/>
      <c r="O31" s="25">
        <v>3.0</v>
      </c>
      <c r="P31" s="25">
        <v>2.0</v>
      </c>
      <c r="Q31" s="25"/>
      <c r="R31" s="25"/>
      <c r="S31" s="25">
        <v>2.0</v>
      </c>
      <c r="T31" s="26">
        <v>10.0</v>
      </c>
      <c r="U31" s="26">
        <v>6.0</v>
      </c>
      <c r="V31" s="55" t="s">
        <v>107</v>
      </c>
      <c r="W31" s="25"/>
      <c r="X31" s="26"/>
      <c r="Y31" s="26" t="s">
        <v>30</v>
      </c>
      <c r="Z31" s="54" t="s">
        <v>108</v>
      </c>
    </row>
    <row r="32" ht="14.25" customHeight="1">
      <c r="A32" s="36"/>
      <c r="B32" s="21" t="str">
        <f t="shared" si="1"/>
        <v>IOC5120</v>
      </c>
      <c r="C32" s="25" t="s">
        <v>8</v>
      </c>
      <c r="D32" s="25">
        <v>5120.0</v>
      </c>
      <c r="E32" s="51" t="s">
        <v>109</v>
      </c>
      <c r="F32" s="26"/>
      <c r="G32" s="26"/>
      <c r="H32" s="26">
        <v>9.0</v>
      </c>
      <c r="I32" s="26"/>
      <c r="J32" s="26"/>
      <c r="K32" s="26"/>
      <c r="L32" s="26"/>
      <c r="M32" s="26">
        <v>3.0</v>
      </c>
      <c r="N32" s="26">
        <v>2.0</v>
      </c>
      <c r="O32" s="26"/>
      <c r="P32" s="26">
        <v>1.0</v>
      </c>
      <c r="Q32" s="26"/>
      <c r="R32" s="26"/>
      <c r="S32" s="26">
        <v>4.0</v>
      </c>
      <c r="T32" s="26">
        <v>10.0</v>
      </c>
      <c r="U32" s="26">
        <v>6.0</v>
      </c>
      <c r="V32" s="51" t="s">
        <v>97</v>
      </c>
      <c r="W32" s="26"/>
      <c r="X32" s="26" t="s">
        <v>30</v>
      </c>
      <c r="Y32" s="26"/>
      <c r="Z32" s="27"/>
    </row>
    <row r="33" ht="11.25" customHeight="1">
      <c r="A33" s="20"/>
      <c r="B33" s="21" t="str">
        <f t="shared" si="1"/>
        <v>IOC5204</v>
      </c>
      <c r="C33" s="25" t="s">
        <v>8</v>
      </c>
      <c r="D33" s="25">
        <v>5204.0</v>
      </c>
      <c r="E33" s="51" t="s">
        <v>110</v>
      </c>
      <c r="F33" s="26"/>
      <c r="G33" s="26"/>
      <c r="H33" s="26" t="s">
        <v>111</v>
      </c>
      <c r="I33" s="26"/>
      <c r="J33" s="26"/>
      <c r="K33" s="26"/>
      <c r="L33" s="26"/>
      <c r="M33" s="26">
        <v>3.0</v>
      </c>
      <c r="N33" s="26">
        <v>2.0</v>
      </c>
      <c r="O33" s="26"/>
      <c r="P33" s="26">
        <v>1.0</v>
      </c>
      <c r="Q33" s="26">
        <v>1.0</v>
      </c>
      <c r="R33" s="26"/>
      <c r="S33" s="26">
        <v>3.0</v>
      </c>
      <c r="T33" s="26">
        <v>10.0</v>
      </c>
      <c r="U33" s="26">
        <v>6.0</v>
      </c>
      <c r="V33" s="51" t="s">
        <v>112</v>
      </c>
      <c r="W33" s="26"/>
      <c r="X33" s="26"/>
      <c r="Y33" s="26" t="s">
        <v>30</v>
      </c>
      <c r="Z33" s="27"/>
    </row>
    <row r="34" ht="14.25" customHeight="1">
      <c r="A34" s="36"/>
      <c r="B34" s="21" t="str">
        <f t="shared" si="1"/>
        <v>ING1205</v>
      </c>
      <c r="C34" s="46" t="s">
        <v>35</v>
      </c>
      <c r="D34" s="46">
        <v>1205.0</v>
      </c>
      <c r="E34" s="50" t="s">
        <v>113</v>
      </c>
      <c r="F34" s="26">
        <v>2.0</v>
      </c>
      <c r="G34" s="26">
        <v>2.0</v>
      </c>
      <c r="H34" s="26">
        <v>2.0</v>
      </c>
      <c r="I34" s="26">
        <v>2.0</v>
      </c>
      <c r="J34" s="26">
        <v>2.0</v>
      </c>
      <c r="K34" s="26">
        <v>2.0</v>
      </c>
      <c r="L34" s="26">
        <v>2.0</v>
      </c>
      <c r="M34" s="26">
        <v>4.0</v>
      </c>
      <c r="N34" s="26">
        <v>2.0</v>
      </c>
      <c r="O34" s="26">
        <v>1.0</v>
      </c>
      <c r="P34" s="26" t="s">
        <v>51</v>
      </c>
      <c r="Q34" s="26" t="s">
        <v>51</v>
      </c>
      <c r="R34" s="26" t="s">
        <v>51</v>
      </c>
      <c r="S34" s="26">
        <v>3.0</v>
      </c>
      <c r="T34" s="26">
        <v>10.0</v>
      </c>
      <c r="U34" s="26">
        <v>6.0</v>
      </c>
      <c r="V34" s="49" t="s">
        <v>114</v>
      </c>
      <c r="W34" s="40" t="s">
        <v>51</v>
      </c>
      <c r="X34" s="40" t="s">
        <v>30</v>
      </c>
      <c r="Y34" s="40" t="s">
        <v>30</v>
      </c>
      <c r="Z34" s="27" t="s">
        <v>115</v>
      </c>
    </row>
    <row r="35" ht="11.25" customHeight="1">
      <c r="A35" s="20"/>
      <c r="B35" s="21" t="str">
        <f t="shared" si="1"/>
        <v>ICI4210</v>
      </c>
      <c r="C35" s="25" t="s">
        <v>7</v>
      </c>
      <c r="D35" s="25">
        <v>4210.0</v>
      </c>
      <c r="E35" s="51" t="s">
        <v>116</v>
      </c>
      <c r="F35" s="26"/>
      <c r="G35" s="26">
        <v>8.0</v>
      </c>
      <c r="H35" s="26"/>
      <c r="I35" s="26"/>
      <c r="J35" s="26"/>
      <c r="K35" s="26"/>
      <c r="L35" s="26"/>
      <c r="M35" s="26">
        <v>3.0</v>
      </c>
      <c r="N35" s="26"/>
      <c r="O35" s="26"/>
      <c r="P35" s="26">
        <v>5.0</v>
      </c>
      <c r="Q35" s="26">
        <v>3.0</v>
      </c>
      <c r="R35" s="26">
        <v>1.0</v>
      </c>
      <c r="S35" s="26">
        <v>3.0</v>
      </c>
      <c r="T35" s="26">
        <v>15.0</v>
      </c>
      <c r="U35" s="26">
        <v>9.0</v>
      </c>
      <c r="V35" s="51" t="s">
        <v>117</v>
      </c>
      <c r="W35" s="26" t="s">
        <v>42</v>
      </c>
      <c r="X35" s="26" t="s">
        <v>30</v>
      </c>
      <c r="Y35" s="26" t="s">
        <v>30</v>
      </c>
      <c r="Z35" s="27" t="s">
        <v>118</v>
      </c>
    </row>
    <row r="36" ht="11.25" customHeight="1">
      <c r="A36" s="20"/>
      <c r="B36" s="21" t="str">
        <f t="shared" si="1"/>
        <v>ICA4210</v>
      </c>
      <c r="C36" s="26" t="s">
        <v>11</v>
      </c>
      <c r="D36" s="26">
        <v>4210.0</v>
      </c>
      <c r="E36" s="49" t="s">
        <v>119</v>
      </c>
      <c r="F36" s="26"/>
      <c r="G36" s="26"/>
      <c r="H36" s="26"/>
      <c r="I36" s="26"/>
      <c r="J36" s="26"/>
      <c r="K36" s="26">
        <v>8.0</v>
      </c>
      <c r="L36" s="26"/>
      <c r="M36" s="26">
        <v>3.0</v>
      </c>
      <c r="N36" s="26">
        <v>2.0</v>
      </c>
      <c r="O36" s="26">
        <v>0.0</v>
      </c>
      <c r="P36" s="26">
        <v>6.0</v>
      </c>
      <c r="Q36" s="26">
        <v>1.0</v>
      </c>
      <c r="R36" s="26"/>
      <c r="S36" s="26">
        <v>3.0</v>
      </c>
      <c r="T36" s="26">
        <v>15.0</v>
      </c>
      <c r="U36" s="26">
        <v>9.0</v>
      </c>
      <c r="V36" s="49" t="s">
        <v>120</v>
      </c>
      <c r="W36" s="26" t="s">
        <v>42</v>
      </c>
      <c r="X36" s="26"/>
      <c r="Y36" s="26" t="s">
        <v>30</v>
      </c>
      <c r="Z36" s="30" t="s">
        <v>121</v>
      </c>
    </row>
    <row r="37" ht="14.25" customHeight="1">
      <c r="A37" s="36"/>
      <c r="B37" s="21" t="str">
        <f t="shared" si="1"/>
        <v>IOC5100</v>
      </c>
      <c r="C37" s="26" t="s">
        <v>8</v>
      </c>
      <c r="D37" s="26">
        <v>5100.0</v>
      </c>
      <c r="E37" s="51" t="s">
        <v>122</v>
      </c>
      <c r="F37" s="26"/>
      <c r="G37" s="26"/>
      <c r="H37" s="26">
        <v>9.0</v>
      </c>
      <c r="I37" s="26"/>
      <c r="J37" s="26"/>
      <c r="K37" s="26"/>
      <c r="L37" s="26"/>
      <c r="M37" s="26">
        <v>3.0</v>
      </c>
      <c r="N37" s="26">
        <v>2.0</v>
      </c>
      <c r="O37" s="26"/>
      <c r="P37" s="26">
        <v>1.0</v>
      </c>
      <c r="Q37" s="26">
        <v>1.0</v>
      </c>
      <c r="R37" s="26"/>
      <c r="S37" s="26">
        <v>3.0</v>
      </c>
      <c r="T37" s="26">
        <v>10.0</v>
      </c>
      <c r="U37" s="26">
        <v>6.0</v>
      </c>
      <c r="V37" s="51" t="s">
        <v>97</v>
      </c>
      <c r="W37" s="26" t="s">
        <v>33</v>
      </c>
      <c r="X37" s="26" t="s">
        <v>30</v>
      </c>
      <c r="Y37" s="26"/>
      <c r="Z37" s="27" t="s">
        <v>123</v>
      </c>
    </row>
    <row r="38" ht="22.5" customHeight="1">
      <c r="A38" s="20"/>
      <c r="B38" s="21" t="str">
        <f t="shared" si="1"/>
        <v>ICA3130</v>
      </c>
      <c r="C38" s="26" t="s">
        <v>11</v>
      </c>
      <c r="D38" s="26">
        <v>3130.0</v>
      </c>
      <c r="E38" s="49" t="s">
        <v>124</v>
      </c>
      <c r="F38" s="26"/>
      <c r="G38" s="26"/>
      <c r="H38" s="26"/>
      <c r="I38" s="26"/>
      <c r="J38" s="26"/>
      <c r="K38" s="26">
        <v>6.0</v>
      </c>
      <c r="L38" s="26"/>
      <c r="M38" s="25">
        <v>3.0</v>
      </c>
      <c r="N38" s="25"/>
      <c r="O38" s="25">
        <v>1.0</v>
      </c>
      <c r="P38" s="25">
        <v>2.0</v>
      </c>
      <c r="Q38" s="25">
        <v>1.0</v>
      </c>
      <c r="R38" s="25">
        <v>1.0</v>
      </c>
      <c r="S38" s="25">
        <v>2.0</v>
      </c>
      <c r="T38" s="26">
        <v>10.0</v>
      </c>
      <c r="U38" s="26">
        <v>6.0</v>
      </c>
      <c r="V38" s="49" t="s">
        <v>125</v>
      </c>
      <c r="W38" s="25" t="s">
        <v>42</v>
      </c>
      <c r="X38" s="26"/>
      <c r="Y38" s="26" t="s">
        <v>30</v>
      </c>
      <c r="Z38" s="30" t="s">
        <v>126</v>
      </c>
    </row>
    <row r="39" ht="11.25" customHeight="1">
      <c r="A39" s="36"/>
      <c r="B39" s="21" t="str">
        <f t="shared" si="1"/>
        <v>ING1206</v>
      </c>
      <c r="C39" s="26" t="s">
        <v>35</v>
      </c>
      <c r="D39" s="53" t="s">
        <v>127</v>
      </c>
      <c r="E39" s="50" t="s">
        <v>128</v>
      </c>
      <c r="F39" s="26">
        <v>2.0</v>
      </c>
      <c r="G39" s="26">
        <v>2.0</v>
      </c>
      <c r="H39" s="26">
        <v>2.0</v>
      </c>
      <c r="I39" s="26">
        <v>2.0</v>
      </c>
      <c r="J39" s="26">
        <v>2.0</v>
      </c>
      <c r="K39" s="26">
        <v>2.0</v>
      </c>
      <c r="L39" s="26">
        <v>2.0</v>
      </c>
      <c r="M39" s="26">
        <v>4.0</v>
      </c>
      <c r="N39" s="26">
        <v>2.0</v>
      </c>
      <c r="O39" s="26" t="s">
        <v>51</v>
      </c>
      <c r="P39" s="26" t="s">
        <v>51</v>
      </c>
      <c r="Q39" s="26" t="s">
        <v>51</v>
      </c>
      <c r="R39" s="26" t="s">
        <v>51</v>
      </c>
      <c r="S39" s="26">
        <v>4.0</v>
      </c>
      <c r="T39" s="26">
        <v>10.0</v>
      </c>
      <c r="U39" s="26">
        <v>6.0</v>
      </c>
      <c r="V39" s="49" t="s">
        <v>129</v>
      </c>
      <c r="W39" s="40" t="s">
        <v>51</v>
      </c>
      <c r="X39" s="40" t="s">
        <v>30</v>
      </c>
      <c r="Y39" s="40" t="s">
        <v>30</v>
      </c>
      <c r="Z39" s="27" t="s">
        <v>130</v>
      </c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</row>
    <row r="40" ht="14.25" customHeight="1">
      <c r="A40" s="35"/>
      <c r="B40" s="21" t="str">
        <f t="shared" si="1"/>
        <v>ICI4110</v>
      </c>
      <c r="C40" s="26" t="s">
        <v>7</v>
      </c>
      <c r="D40" s="26">
        <v>4110.0</v>
      </c>
      <c r="E40" s="51" t="s">
        <v>131</v>
      </c>
      <c r="F40" s="26"/>
      <c r="G40" s="26">
        <v>7.0</v>
      </c>
      <c r="H40" s="26"/>
      <c r="I40" s="26"/>
      <c r="J40" s="26"/>
      <c r="K40" s="26"/>
      <c r="L40" s="26"/>
      <c r="M40" s="26">
        <v>3.0</v>
      </c>
      <c r="N40" s="26">
        <v>2.0</v>
      </c>
      <c r="O40" s="26"/>
      <c r="P40" s="26">
        <v>2.0</v>
      </c>
      <c r="Q40" s="26"/>
      <c r="R40" s="26"/>
      <c r="S40" s="26">
        <v>3.0</v>
      </c>
      <c r="T40" s="26">
        <v>10.0</v>
      </c>
      <c r="U40" s="26">
        <v>6.0</v>
      </c>
      <c r="V40" s="49" t="s">
        <v>132</v>
      </c>
      <c r="W40" s="26" t="s">
        <v>81</v>
      </c>
      <c r="X40" s="26" t="s">
        <v>30</v>
      </c>
      <c r="Y40" s="26" t="s">
        <v>30</v>
      </c>
      <c r="Z40" s="27" t="s">
        <v>133</v>
      </c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</row>
    <row r="41" ht="11.25" customHeight="1">
      <c r="A41" s="35"/>
      <c r="B41" s="21" t="str">
        <f t="shared" si="1"/>
        <v>ICA5220</v>
      </c>
      <c r="C41" s="26" t="s">
        <v>11</v>
      </c>
      <c r="D41" s="22">
        <v>5220.0</v>
      </c>
      <c r="E41" s="49" t="s">
        <v>134</v>
      </c>
      <c r="F41" s="26"/>
      <c r="G41" s="26"/>
      <c r="H41" s="26"/>
      <c r="I41" s="26"/>
      <c r="J41" s="26"/>
      <c r="K41" s="26">
        <v>10.0</v>
      </c>
      <c r="L41" s="26"/>
      <c r="M41" s="26">
        <v>3.0</v>
      </c>
      <c r="N41" s="26">
        <v>2.0</v>
      </c>
      <c r="O41" s="26"/>
      <c r="P41" s="26">
        <v>1.0</v>
      </c>
      <c r="Q41" s="26"/>
      <c r="R41" s="26">
        <v>1.0</v>
      </c>
      <c r="S41" s="26">
        <v>3.0</v>
      </c>
      <c r="T41" s="26">
        <v>10.0</v>
      </c>
      <c r="U41" s="26">
        <v>6.0</v>
      </c>
      <c r="V41" s="49" t="s">
        <v>135</v>
      </c>
      <c r="W41" s="26"/>
      <c r="X41" s="26"/>
      <c r="Y41" s="26" t="s">
        <v>30</v>
      </c>
      <c r="Z41" s="30" t="s">
        <v>136</v>
      </c>
    </row>
    <row r="42" ht="11.25" customHeight="1">
      <c r="A42" s="20"/>
      <c r="B42" s="21" t="str">
        <f t="shared" si="1"/>
        <v>ING1208</v>
      </c>
      <c r="C42" s="40" t="s">
        <v>35</v>
      </c>
      <c r="D42" s="28">
        <v>1208.0</v>
      </c>
      <c r="E42" s="50" t="s">
        <v>86</v>
      </c>
      <c r="F42" s="40">
        <v>2.0</v>
      </c>
      <c r="G42" s="40">
        <v>2.0</v>
      </c>
      <c r="H42" s="40">
        <v>2.0</v>
      </c>
      <c r="I42" s="40">
        <v>2.0</v>
      </c>
      <c r="J42" s="40">
        <v>2.0</v>
      </c>
      <c r="K42" s="40">
        <v>2.0</v>
      </c>
      <c r="L42" s="40">
        <v>2.0</v>
      </c>
      <c r="M42" s="40">
        <v>3.0</v>
      </c>
      <c r="N42" s="40">
        <v>2.0</v>
      </c>
      <c r="O42" s="40" t="s">
        <v>51</v>
      </c>
      <c r="P42" s="40">
        <v>2.0</v>
      </c>
      <c r="Q42" s="40" t="s">
        <v>51</v>
      </c>
      <c r="R42" s="40" t="s">
        <v>51</v>
      </c>
      <c r="S42" s="40">
        <v>2.0</v>
      </c>
      <c r="T42" s="40">
        <v>9.0</v>
      </c>
      <c r="U42" s="40">
        <v>5.0</v>
      </c>
      <c r="V42" s="49" t="s">
        <v>137</v>
      </c>
      <c r="W42" s="57" t="s">
        <v>54</v>
      </c>
      <c r="X42" s="57" t="s">
        <v>30</v>
      </c>
      <c r="Y42" s="57" t="s">
        <v>30</v>
      </c>
      <c r="Z42" s="27" t="s">
        <v>138</v>
      </c>
    </row>
    <row r="43" ht="14.25" customHeight="1">
      <c r="A43" s="35"/>
      <c r="B43" s="21" t="str">
        <f t="shared" si="1"/>
        <v>ING1207</v>
      </c>
      <c r="C43" s="46" t="s">
        <v>35</v>
      </c>
      <c r="D43" s="58" t="s">
        <v>139</v>
      </c>
      <c r="E43" s="50" t="s">
        <v>140</v>
      </c>
      <c r="F43" s="26">
        <v>2.0</v>
      </c>
      <c r="G43" s="26">
        <v>2.0</v>
      </c>
      <c r="H43" s="26">
        <v>2.0</v>
      </c>
      <c r="I43" s="26">
        <v>2.0</v>
      </c>
      <c r="J43" s="26">
        <v>2.0</v>
      </c>
      <c r="K43" s="26">
        <v>2.0</v>
      </c>
      <c r="L43" s="26">
        <v>2.0</v>
      </c>
      <c r="M43" s="26">
        <v>4.0</v>
      </c>
      <c r="N43" s="26">
        <v>2.0</v>
      </c>
      <c r="O43" s="26">
        <v>1.0</v>
      </c>
      <c r="P43" s="26" t="s">
        <v>51</v>
      </c>
      <c r="Q43" s="26" t="s">
        <v>51</v>
      </c>
      <c r="R43" s="26" t="s">
        <v>51</v>
      </c>
      <c r="S43" s="26">
        <v>3.0</v>
      </c>
      <c r="T43" s="26">
        <v>10.0</v>
      </c>
      <c r="U43" s="26">
        <v>6.0</v>
      </c>
      <c r="V43" s="49" t="s">
        <v>141</v>
      </c>
      <c r="W43" s="40" t="s">
        <v>69</v>
      </c>
      <c r="X43" s="40" t="s">
        <v>30</v>
      </c>
      <c r="Y43" s="40" t="s">
        <v>30</v>
      </c>
      <c r="Z43" s="27" t="s">
        <v>142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</row>
    <row r="44" ht="34.5" customHeight="1">
      <c r="A44" s="36"/>
      <c r="B44" s="21" t="str">
        <f t="shared" si="1"/>
        <v>ICE5109</v>
      </c>
      <c r="C44" s="25" t="s">
        <v>9</v>
      </c>
      <c r="D44" s="53" t="s">
        <v>143</v>
      </c>
      <c r="E44" s="51" t="s">
        <v>144</v>
      </c>
      <c r="F44" s="26"/>
      <c r="G44" s="26"/>
      <c r="H44" s="26"/>
      <c r="I44" s="26">
        <v>9.0</v>
      </c>
      <c r="J44" s="26"/>
      <c r="K44" s="26"/>
      <c r="L44" s="26"/>
      <c r="M44" s="26">
        <v>3.0</v>
      </c>
      <c r="N44" s="25">
        <v>2.0</v>
      </c>
      <c r="O44" s="25"/>
      <c r="P44" s="25"/>
      <c r="Q44" s="25">
        <v>2.0</v>
      </c>
      <c r="R44" s="25"/>
      <c r="S44" s="25">
        <v>3.0</v>
      </c>
      <c r="T44" s="26">
        <v>10.0</v>
      </c>
      <c r="U44" s="26">
        <v>6.0</v>
      </c>
      <c r="V44" s="49" t="s">
        <v>145</v>
      </c>
      <c r="W44" s="26" t="s">
        <v>81</v>
      </c>
      <c r="X44" s="26" t="s">
        <v>30</v>
      </c>
      <c r="Y44" s="26"/>
      <c r="Z44" s="54" t="s">
        <v>146</v>
      </c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</row>
    <row r="45" ht="11.25" customHeight="1">
      <c r="A45" s="35"/>
      <c r="B45" s="21" t="str">
        <f t="shared" si="1"/>
        <v>ICC6110</v>
      </c>
      <c r="C45" s="40" t="s">
        <v>10</v>
      </c>
      <c r="D45" s="26">
        <v>6110.0</v>
      </c>
      <c r="E45" s="51" t="s">
        <v>147</v>
      </c>
      <c r="F45" s="26"/>
      <c r="G45" s="26"/>
      <c r="H45" s="26"/>
      <c r="I45" s="26"/>
      <c r="J45" s="26">
        <v>11.0</v>
      </c>
      <c r="K45" s="26"/>
      <c r="L45" s="26"/>
      <c r="M45" s="25">
        <v>2.0</v>
      </c>
      <c r="N45" s="25"/>
      <c r="O45" s="25"/>
      <c r="P45" s="25">
        <v>4.0</v>
      </c>
      <c r="Q45" s="25">
        <v>1.0</v>
      </c>
      <c r="R45" s="25">
        <v>1.0</v>
      </c>
      <c r="S45" s="25">
        <v>2.0</v>
      </c>
      <c r="T45" s="26">
        <v>10.0</v>
      </c>
      <c r="U45" s="26">
        <v>6.0</v>
      </c>
      <c r="V45" s="51" t="s">
        <v>148</v>
      </c>
      <c r="W45" s="25" t="s">
        <v>149</v>
      </c>
      <c r="X45" s="26" t="s">
        <v>30</v>
      </c>
      <c r="Y45" s="26"/>
      <c r="Z45" s="27" t="s">
        <v>150</v>
      </c>
    </row>
    <row r="46" ht="14.25" customHeight="1">
      <c r="A46" s="20"/>
      <c r="B46" s="21" t="str">
        <f t="shared" si="1"/>
        <v>FRM2100</v>
      </c>
      <c r="C46" s="26" t="s">
        <v>103</v>
      </c>
      <c r="D46" s="26">
        <v>2100.0</v>
      </c>
      <c r="E46" s="51" t="s">
        <v>151</v>
      </c>
      <c r="F46" s="26">
        <v>2.0</v>
      </c>
      <c r="G46" s="26">
        <v>2.0</v>
      </c>
      <c r="H46" s="26">
        <v>2.0</v>
      </c>
      <c r="I46" s="26">
        <v>2.0</v>
      </c>
      <c r="J46" s="26">
        <v>2.0</v>
      </c>
      <c r="K46" s="26">
        <v>2.0</v>
      </c>
      <c r="L46" s="26">
        <v>2.0</v>
      </c>
      <c r="M46" s="26">
        <v>2.0</v>
      </c>
      <c r="N46" s="26"/>
      <c r="O46" s="26"/>
      <c r="P46" s="26"/>
      <c r="Q46" s="26"/>
      <c r="R46" s="26">
        <v>2.0</v>
      </c>
      <c r="S46" s="26">
        <v>1.0</v>
      </c>
      <c r="T46" s="26">
        <v>5.0</v>
      </c>
      <c r="U46" s="26">
        <v>3.0</v>
      </c>
      <c r="V46" s="51" t="s">
        <v>152</v>
      </c>
      <c r="W46" s="26"/>
      <c r="X46" s="26"/>
      <c r="Y46" s="26" t="s">
        <v>30</v>
      </c>
      <c r="Z46" s="27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</row>
    <row r="47" ht="14.25" customHeight="1">
      <c r="A47" s="36"/>
      <c r="B47" s="21" t="str">
        <f t="shared" si="1"/>
        <v>ING2102</v>
      </c>
      <c r="C47" s="40" t="s">
        <v>35</v>
      </c>
      <c r="D47" s="40">
        <v>2102.0</v>
      </c>
      <c r="E47" s="50" t="s">
        <v>153</v>
      </c>
      <c r="F47" s="26">
        <v>3.0</v>
      </c>
      <c r="G47" s="26">
        <v>3.0</v>
      </c>
      <c r="H47" s="26">
        <v>3.0</v>
      </c>
      <c r="I47" s="26">
        <v>3.0</v>
      </c>
      <c r="J47" s="26">
        <v>3.0</v>
      </c>
      <c r="K47" s="26">
        <v>3.0</v>
      </c>
      <c r="L47" s="26">
        <v>3.0</v>
      </c>
      <c r="M47" s="26">
        <v>4.0</v>
      </c>
      <c r="N47" s="26">
        <v>2.0</v>
      </c>
      <c r="O47" s="26" t="s">
        <v>51</v>
      </c>
      <c r="P47" s="26" t="s">
        <v>51</v>
      </c>
      <c r="Q47" s="26" t="s">
        <v>51</v>
      </c>
      <c r="R47" s="26" t="s">
        <v>51</v>
      </c>
      <c r="S47" s="26">
        <v>4.0</v>
      </c>
      <c r="T47" s="26">
        <v>10.0</v>
      </c>
      <c r="U47" s="26">
        <v>6.0</v>
      </c>
      <c r="V47" s="49" t="s">
        <v>154</v>
      </c>
      <c r="W47" s="40" t="s">
        <v>51</v>
      </c>
      <c r="X47" s="40" t="s">
        <v>30</v>
      </c>
      <c r="Y47" s="40" t="s">
        <v>30</v>
      </c>
      <c r="Z47" s="27"/>
    </row>
    <row r="48" ht="11.25" customHeight="1">
      <c r="A48" s="20"/>
      <c r="B48" s="21" t="str">
        <f t="shared" si="1"/>
        <v>ICC3203</v>
      </c>
      <c r="C48" s="26" t="s">
        <v>10</v>
      </c>
      <c r="D48" s="53">
        <v>3203.0</v>
      </c>
      <c r="E48" s="49" t="s">
        <v>155</v>
      </c>
      <c r="F48" s="26"/>
      <c r="G48" s="26"/>
      <c r="H48" s="26"/>
      <c r="I48" s="26"/>
      <c r="J48" s="26">
        <v>6.0</v>
      </c>
      <c r="K48" s="26"/>
      <c r="L48" s="26"/>
      <c r="M48" s="25">
        <v>2.0</v>
      </c>
      <c r="N48" s="25"/>
      <c r="O48" s="25">
        <v>2.0</v>
      </c>
      <c r="P48" s="25">
        <v>2.0</v>
      </c>
      <c r="Q48" s="25"/>
      <c r="R48" s="25"/>
      <c r="S48" s="25">
        <v>4.0</v>
      </c>
      <c r="T48" s="26">
        <v>10.0</v>
      </c>
      <c r="U48" s="26">
        <v>6.0</v>
      </c>
      <c r="V48" s="52" t="s">
        <v>156</v>
      </c>
      <c r="W48" s="25" t="s">
        <v>81</v>
      </c>
      <c r="X48" s="26"/>
      <c r="Y48" s="26" t="s">
        <v>30</v>
      </c>
      <c r="Z48" s="27"/>
    </row>
    <row r="49" ht="14.25" customHeight="1">
      <c r="A49" s="20"/>
      <c r="B49" s="21" t="str">
        <f t="shared" si="1"/>
        <v>ICI3000</v>
      </c>
      <c r="C49" s="26" t="s">
        <v>7</v>
      </c>
      <c r="D49" s="53">
        <v>3000.0</v>
      </c>
      <c r="E49" s="51" t="s">
        <v>157</v>
      </c>
      <c r="F49" s="26"/>
      <c r="G49" s="26" t="s">
        <v>158</v>
      </c>
      <c r="H49" s="26"/>
      <c r="I49" s="26"/>
      <c r="J49" s="26"/>
      <c r="K49" s="26"/>
      <c r="L49" s="26"/>
      <c r="M49" s="26">
        <v>2.0</v>
      </c>
      <c r="N49" s="26"/>
      <c r="O49" s="26"/>
      <c r="P49" s="26">
        <v>6.0</v>
      </c>
      <c r="Q49" s="26">
        <v>1.0</v>
      </c>
      <c r="R49" s="26"/>
      <c r="S49" s="26">
        <v>1.0</v>
      </c>
      <c r="T49" s="26">
        <v>10.0</v>
      </c>
      <c r="U49" s="26">
        <v>6.0</v>
      </c>
      <c r="V49" s="51" t="s">
        <v>159</v>
      </c>
      <c r="W49" s="26" t="s">
        <v>149</v>
      </c>
      <c r="X49" s="26" t="s">
        <v>30</v>
      </c>
      <c r="Y49" s="26"/>
      <c r="Z49" s="27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ht="14.25" customHeight="1">
      <c r="A50" s="36"/>
      <c r="B50" s="21" t="str">
        <f t="shared" si="1"/>
        <v>ING2101</v>
      </c>
      <c r="C50" s="40" t="s">
        <v>35</v>
      </c>
      <c r="D50" s="40">
        <v>2101.0</v>
      </c>
      <c r="E50" s="50" t="s">
        <v>160</v>
      </c>
      <c r="F50" s="26">
        <v>3.0</v>
      </c>
      <c r="G50" s="26">
        <v>3.0</v>
      </c>
      <c r="H50" s="26">
        <v>3.0</v>
      </c>
      <c r="I50" s="26">
        <v>3.0</v>
      </c>
      <c r="J50" s="26">
        <v>3.0</v>
      </c>
      <c r="K50" s="26">
        <v>3.0</v>
      </c>
      <c r="L50" s="26">
        <v>3.0</v>
      </c>
      <c r="M50" s="26">
        <v>3.0</v>
      </c>
      <c r="N50" s="26">
        <v>2.0</v>
      </c>
      <c r="O50" s="26">
        <v>1.0</v>
      </c>
      <c r="P50" s="26" t="s">
        <v>51</v>
      </c>
      <c r="Q50" s="26" t="s">
        <v>51</v>
      </c>
      <c r="R50" s="26" t="s">
        <v>51</v>
      </c>
      <c r="S50" s="26">
        <v>4.0</v>
      </c>
      <c r="T50" s="26">
        <v>10.0</v>
      </c>
      <c r="U50" s="26">
        <v>6.0</v>
      </c>
      <c r="V50" s="49" t="s">
        <v>161</v>
      </c>
      <c r="W50" s="40" t="s">
        <v>51</v>
      </c>
      <c r="X50" s="40" t="s">
        <v>30</v>
      </c>
      <c r="Y50" s="40" t="s">
        <v>30</v>
      </c>
      <c r="Z50" s="27"/>
    </row>
    <row r="51" ht="14.25" customHeight="1">
      <c r="A51" s="36"/>
      <c r="B51" s="21" t="str">
        <f t="shared" si="1"/>
        <v>IOC5104</v>
      </c>
      <c r="C51" s="26" t="s">
        <v>8</v>
      </c>
      <c r="D51" s="26">
        <v>5104.0</v>
      </c>
      <c r="E51" s="51" t="s">
        <v>162</v>
      </c>
      <c r="F51" s="26"/>
      <c r="G51" s="26"/>
      <c r="H51" s="26">
        <v>9.0</v>
      </c>
      <c r="I51" s="26"/>
      <c r="J51" s="26"/>
      <c r="K51" s="26">
        <v>9.0</v>
      </c>
      <c r="L51" s="26"/>
      <c r="M51" s="26">
        <v>3.0</v>
      </c>
      <c r="N51" s="26"/>
      <c r="O51" s="26">
        <v>2.0</v>
      </c>
      <c r="P51" s="26">
        <v>1.0</v>
      </c>
      <c r="Q51" s="26">
        <v>1.0</v>
      </c>
      <c r="R51" s="26">
        <v>1.0</v>
      </c>
      <c r="S51" s="26">
        <v>2.0</v>
      </c>
      <c r="T51" s="26">
        <v>10.0</v>
      </c>
      <c r="U51" s="26">
        <v>6.0</v>
      </c>
      <c r="V51" s="51" t="s">
        <v>163</v>
      </c>
      <c r="W51" s="26" t="s">
        <v>149</v>
      </c>
      <c r="X51" s="26" t="s">
        <v>30</v>
      </c>
      <c r="Y51" s="26"/>
      <c r="Z51" s="27"/>
    </row>
    <row r="52" ht="11.25" customHeight="1">
      <c r="A52" s="20"/>
      <c r="B52" s="21" t="str">
        <f t="shared" si="1"/>
        <v>ICA5140</v>
      </c>
      <c r="C52" s="26" t="s">
        <v>11</v>
      </c>
      <c r="D52" s="26">
        <v>5140.0</v>
      </c>
      <c r="E52" s="49" t="s">
        <v>164</v>
      </c>
      <c r="F52" s="26"/>
      <c r="G52" s="26"/>
      <c r="H52" s="26"/>
      <c r="I52" s="26"/>
      <c r="J52" s="26"/>
      <c r="K52" s="26">
        <v>9.0</v>
      </c>
      <c r="L52" s="26"/>
      <c r="M52" s="26">
        <v>3.0</v>
      </c>
      <c r="N52" s="26">
        <v>2.0</v>
      </c>
      <c r="O52" s="26"/>
      <c r="P52" s="26">
        <v>2.0</v>
      </c>
      <c r="Q52" s="26">
        <v>1.0</v>
      </c>
      <c r="R52" s="26"/>
      <c r="S52" s="26">
        <v>2.0</v>
      </c>
      <c r="T52" s="26">
        <v>10.0</v>
      </c>
      <c r="U52" s="26">
        <v>6.0</v>
      </c>
      <c r="V52" s="49" t="s">
        <v>165</v>
      </c>
      <c r="W52" s="26" t="s">
        <v>149</v>
      </c>
      <c r="X52" s="26" t="s">
        <v>30</v>
      </c>
      <c r="Y52" s="26"/>
      <c r="Z52" s="30" t="s">
        <v>166</v>
      </c>
    </row>
    <row r="53" ht="11.25" customHeight="1">
      <c r="A53" s="35"/>
      <c r="B53" s="21" t="str">
        <f t="shared" si="1"/>
        <v>ING2105</v>
      </c>
      <c r="C53" s="25" t="s">
        <v>35</v>
      </c>
      <c r="D53" s="25">
        <v>2105.0</v>
      </c>
      <c r="E53" s="50" t="s">
        <v>167</v>
      </c>
      <c r="F53" s="26">
        <v>3.0</v>
      </c>
      <c r="G53" s="26">
        <v>3.0</v>
      </c>
      <c r="H53" s="26">
        <v>3.0</v>
      </c>
      <c r="I53" s="26">
        <v>3.0</v>
      </c>
      <c r="J53" s="26">
        <v>3.0</v>
      </c>
      <c r="K53" s="26">
        <v>3.0</v>
      </c>
      <c r="L53" s="26">
        <v>3.0</v>
      </c>
      <c r="M53" s="26">
        <v>4.0</v>
      </c>
      <c r="N53" s="26">
        <v>2.0</v>
      </c>
      <c r="O53" s="26">
        <v>1.0</v>
      </c>
      <c r="P53" s="26" t="s">
        <v>51</v>
      </c>
      <c r="Q53" s="26" t="s">
        <v>51</v>
      </c>
      <c r="R53" s="26" t="s">
        <v>51</v>
      </c>
      <c r="S53" s="26">
        <v>3.0</v>
      </c>
      <c r="T53" s="26">
        <v>10.0</v>
      </c>
      <c r="U53" s="26">
        <v>6.0</v>
      </c>
      <c r="V53" s="49" t="s">
        <v>168</v>
      </c>
      <c r="W53" s="40" t="s">
        <v>169</v>
      </c>
      <c r="X53" s="40" t="s">
        <v>30</v>
      </c>
      <c r="Y53" s="40" t="s">
        <v>30</v>
      </c>
      <c r="Z53" s="27" t="s">
        <v>170</v>
      </c>
    </row>
    <row r="54" ht="11.25" customHeight="1">
      <c r="A54" s="35"/>
      <c r="B54" s="21" t="str">
        <f t="shared" si="1"/>
        <v>ICI4120</v>
      </c>
      <c r="C54" s="25" t="s">
        <v>7</v>
      </c>
      <c r="D54" s="25">
        <v>4120.0</v>
      </c>
      <c r="E54" s="51" t="s">
        <v>171</v>
      </c>
      <c r="F54" s="22"/>
      <c r="G54" s="22">
        <v>7.0</v>
      </c>
      <c r="H54" s="22"/>
      <c r="I54" s="22"/>
      <c r="J54" s="22"/>
      <c r="K54" s="22"/>
      <c r="L54" s="22"/>
      <c r="M54" s="24">
        <v>2.0</v>
      </c>
      <c r="N54" s="24">
        <v>2.0</v>
      </c>
      <c r="O54" s="24"/>
      <c r="P54" s="24"/>
      <c r="Q54" s="24"/>
      <c r="R54" s="24">
        <v>2.0</v>
      </c>
      <c r="S54" s="24">
        <v>4.0</v>
      </c>
      <c r="T54" s="22">
        <v>10.0</v>
      </c>
      <c r="U54" s="22">
        <v>6.0</v>
      </c>
      <c r="V54" s="23" t="s">
        <v>85</v>
      </c>
      <c r="W54" s="25"/>
      <c r="X54" s="26" t="s">
        <v>30</v>
      </c>
      <c r="Y54" s="26" t="s">
        <v>30</v>
      </c>
      <c r="Z54" s="27" t="s">
        <v>172</v>
      </c>
    </row>
    <row r="55" ht="14.25" customHeight="1">
      <c r="A55" s="1"/>
      <c r="B55" s="21" t="str">
        <f t="shared" si="1"/>
        <v>ICI4230</v>
      </c>
      <c r="C55" s="24" t="s">
        <v>7</v>
      </c>
      <c r="D55" s="24">
        <v>4230.0</v>
      </c>
      <c r="E55" s="23" t="s">
        <v>173</v>
      </c>
      <c r="F55" s="22"/>
      <c r="G55" s="22">
        <v>8.0</v>
      </c>
      <c r="H55" s="22"/>
      <c r="I55" s="22"/>
      <c r="J55" s="22"/>
      <c r="K55" s="22"/>
      <c r="L55" s="22"/>
      <c r="M55" s="22">
        <v>3.0</v>
      </c>
      <c r="N55" s="22">
        <v>2.0</v>
      </c>
      <c r="O55" s="22"/>
      <c r="P55" s="22">
        <v>2.0</v>
      </c>
      <c r="Q55" s="22"/>
      <c r="R55" s="22"/>
      <c r="S55" s="22">
        <v>3.0</v>
      </c>
      <c r="T55" s="22">
        <v>10.0</v>
      </c>
      <c r="U55" s="22">
        <v>6.0</v>
      </c>
      <c r="V55" s="23" t="s">
        <v>171</v>
      </c>
      <c r="W55" s="26" t="s">
        <v>42</v>
      </c>
      <c r="X55" s="26" t="s">
        <v>30</v>
      </c>
      <c r="Y55" s="26" t="s">
        <v>30</v>
      </c>
      <c r="Z55" s="27" t="s">
        <v>174</v>
      </c>
    </row>
    <row r="56" ht="14.25" customHeight="1">
      <c r="A56" s="1"/>
      <c r="B56" s="21" t="str">
        <f t="shared" si="1"/>
        <v>IOC5107</v>
      </c>
      <c r="C56" s="22" t="s">
        <v>8</v>
      </c>
      <c r="D56" s="22">
        <v>5107.0</v>
      </c>
      <c r="E56" s="23" t="s">
        <v>175</v>
      </c>
      <c r="F56" s="26"/>
      <c r="G56" s="26"/>
      <c r="H56" s="26" t="s">
        <v>176</v>
      </c>
      <c r="I56" s="26"/>
      <c r="J56" s="26"/>
      <c r="K56" s="26"/>
      <c r="L56" s="26"/>
      <c r="M56" s="26">
        <v>3.0</v>
      </c>
      <c r="N56" s="26"/>
      <c r="O56" s="26"/>
      <c r="P56" s="26">
        <v>1.0</v>
      </c>
      <c r="Q56" s="26"/>
      <c r="R56" s="26">
        <v>1.0</v>
      </c>
      <c r="S56" s="26">
        <v>5.0</v>
      </c>
      <c r="T56" s="26">
        <v>10.0</v>
      </c>
      <c r="U56" s="26">
        <v>6.0</v>
      </c>
      <c r="V56" s="51" t="s">
        <v>177</v>
      </c>
      <c r="W56" s="26" t="s">
        <v>33</v>
      </c>
      <c r="X56" s="26" t="s">
        <v>30</v>
      </c>
      <c r="Y56" s="26"/>
      <c r="Z56" s="27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</row>
    <row r="57" ht="14.25" customHeight="1">
      <c r="A57" s="1"/>
      <c r="B57" s="21" t="str">
        <f t="shared" si="1"/>
        <v>ING2106</v>
      </c>
      <c r="C57" s="46" t="s">
        <v>35</v>
      </c>
      <c r="D57" s="58" t="s">
        <v>178</v>
      </c>
      <c r="E57" s="50" t="s">
        <v>179</v>
      </c>
      <c r="F57" s="26">
        <v>3.0</v>
      </c>
      <c r="G57" s="26">
        <v>3.0</v>
      </c>
      <c r="H57" s="26">
        <v>3.0</v>
      </c>
      <c r="I57" s="26">
        <v>3.0</v>
      </c>
      <c r="J57" s="26">
        <v>3.0</v>
      </c>
      <c r="K57" s="26">
        <v>3.0</v>
      </c>
      <c r="L57" s="26">
        <v>3.0</v>
      </c>
      <c r="M57" s="26">
        <v>3.0</v>
      </c>
      <c r="N57" s="26">
        <v>2.0</v>
      </c>
      <c r="O57" s="26" t="s">
        <v>51</v>
      </c>
      <c r="P57" s="26" t="s">
        <v>51</v>
      </c>
      <c r="Q57" s="26" t="s">
        <v>51</v>
      </c>
      <c r="R57" s="26" t="s">
        <v>51</v>
      </c>
      <c r="S57" s="26">
        <v>3.0</v>
      </c>
      <c r="T57" s="26">
        <v>8.0</v>
      </c>
      <c r="U57" s="26">
        <v>5.0</v>
      </c>
      <c r="V57" s="49" t="s">
        <v>180</v>
      </c>
      <c r="W57" s="40" t="s">
        <v>51</v>
      </c>
      <c r="X57" s="40" t="s">
        <v>30</v>
      </c>
      <c r="Y57" s="40" t="s">
        <v>30</v>
      </c>
      <c r="Z57" s="27" t="s">
        <v>181</v>
      </c>
    </row>
    <row r="58" ht="14.25" customHeight="1">
      <c r="A58" s="1"/>
      <c r="B58" s="21" t="str">
        <f t="shared" si="1"/>
        <v>ING2202</v>
      </c>
      <c r="C58" s="46" t="s">
        <v>35</v>
      </c>
      <c r="D58" s="46">
        <v>2202.0</v>
      </c>
      <c r="E58" s="50" t="s">
        <v>182</v>
      </c>
      <c r="F58" s="26">
        <v>4.0</v>
      </c>
      <c r="G58" s="26">
        <v>4.0</v>
      </c>
      <c r="H58" s="26">
        <v>4.0</v>
      </c>
      <c r="I58" s="26">
        <v>4.0</v>
      </c>
      <c r="J58" s="26">
        <v>4.0</v>
      </c>
      <c r="K58" s="26">
        <v>4.0</v>
      </c>
      <c r="L58" s="26">
        <v>4.0</v>
      </c>
      <c r="M58" s="26">
        <v>4.0</v>
      </c>
      <c r="N58" s="26">
        <v>2.0</v>
      </c>
      <c r="O58" s="26">
        <v>1.0</v>
      </c>
      <c r="P58" s="26" t="s">
        <v>51</v>
      </c>
      <c r="Q58" s="26" t="s">
        <v>51</v>
      </c>
      <c r="R58" s="26" t="s">
        <v>51</v>
      </c>
      <c r="S58" s="26">
        <v>3.0</v>
      </c>
      <c r="T58" s="26">
        <v>10.0</v>
      </c>
      <c r="U58" s="26">
        <v>6.0</v>
      </c>
      <c r="V58" s="49" t="s">
        <v>183</v>
      </c>
      <c r="W58" s="40" t="s">
        <v>169</v>
      </c>
      <c r="X58" s="40" t="s">
        <v>30</v>
      </c>
      <c r="Y58" s="40" t="s">
        <v>30</v>
      </c>
      <c r="Z58" s="27"/>
    </row>
    <row r="59" ht="14.25" customHeight="1">
      <c r="A59" s="1"/>
      <c r="B59" s="21" t="str">
        <f t="shared" si="1"/>
        <v>IOC5150</v>
      </c>
      <c r="C59" s="40" t="s">
        <v>8</v>
      </c>
      <c r="D59" s="40">
        <v>5150.0</v>
      </c>
      <c r="E59" s="51" t="s">
        <v>184</v>
      </c>
      <c r="F59" s="26"/>
      <c r="G59" s="26"/>
      <c r="H59" s="26" t="s">
        <v>176</v>
      </c>
      <c r="I59" s="26"/>
      <c r="J59" s="26"/>
      <c r="K59" s="26"/>
      <c r="L59" s="26"/>
      <c r="M59" s="26">
        <v>3.0</v>
      </c>
      <c r="N59" s="26">
        <v>1.0</v>
      </c>
      <c r="O59" s="26"/>
      <c r="P59" s="26"/>
      <c r="Q59" s="26"/>
      <c r="R59" s="26">
        <v>1.0</v>
      </c>
      <c r="S59" s="26">
        <v>5.0</v>
      </c>
      <c r="T59" s="26">
        <v>10.0</v>
      </c>
      <c r="U59" s="26">
        <v>6.0</v>
      </c>
      <c r="V59" s="51" t="s">
        <v>97</v>
      </c>
      <c r="W59" s="26"/>
      <c r="X59" s="26" t="s">
        <v>30</v>
      </c>
      <c r="Y59" s="26"/>
      <c r="Z59" s="27"/>
    </row>
    <row r="60" ht="14.25" customHeight="1">
      <c r="A60" s="1"/>
      <c r="B60" s="21" t="str">
        <f t="shared" si="1"/>
        <v>ICC4104</v>
      </c>
      <c r="C60" s="26" t="s">
        <v>10</v>
      </c>
      <c r="D60" s="53" t="s">
        <v>185</v>
      </c>
      <c r="E60" s="51" t="s">
        <v>186</v>
      </c>
      <c r="F60" s="26"/>
      <c r="G60" s="26"/>
      <c r="H60" s="26"/>
      <c r="I60" s="26"/>
      <c r="J60" s="26">
        <v>7.0</v>
      </c>
      <c r="K60" s="26"/>
      <c r="L60" s="26"/>
      <c r="M60" s="25">
        <v>4.0</v>
      </c>
      <c r="N60" s="25"/>
      <c r="O60" s="25"/>
      <c r="P60" s="25">
        <v>4.0</v>
      </c>
      <c r="Q60" s="25"/>
      <c r="R60" s="25"/>
      <c r="S60" s="25">
        <v>2.0</v>
      </c>
      <c r="T60" s="26">
        <v>10.0</v>
      </c>
      <c r="U60" s="26">
        <v>6.0</v>
      </c>
      <c r="V60" s="34" t="s">
        <v>187</v>
      </c>
      <c r="W60" s="25" t="s">
        <v>169</v>
      </c>
      <c r="X60" s="26" t="s">
        <v>30</v>
      </c>
      <c r="Y60" s="26"/>
      <c r="Z60" s="27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</row>
    <row r="61" ht="14.25" customHeight="1">
      <c r="A61" s="1"/>
      <c r="B61" s="21" t="str">
        <f t="shared" si="1"/>
        <v>ING2206</v>
      </c>
      <c r="C61" s="25" t="s">
        <v>35</v>
      </c>
      <c r="D61" s="53" t="s">
        <v>188</v>
      </c>
      <c r="E61" s="50" t="s">
        <v>189</v>
      </c>
      <c r="F61" s="40">
        <v>4.0</v>
      </c>
      <c r="G61" s="40">
        <v>4.0</v>
      </c>
      <c r="H61" s="40">
        <v>4.0</v>
      </c>
      <c r="I61" s="40">
        <v>4.0</v>
      </c>
      <c r="J61" s="40">
        <v>4.0</v>
      </c>
      <c r="K61" s="40">
        <v>4.0</v>
      </c>
      <c r="L61" s="40">
        <v>4.0</v>
      </c>
      <c r="M61" s="26">
        <v>4.0</v>
      </c>
      <c r="N61" s="26">
        <v>2.0</v>
      </c>
      <c r="O61" s="26" t="s">
        <v>51</v>
      </c>
      <c r="P61" s="26">
        <v>2.0</v>
      </c>
      <c r="Q61" s="26" t="s">
        <v>51</v>
      </c>
      <c r="R61" s="40" t="s">
        <v>51</v>
      </c>
      <c r="S61" s="40">
        <v>2.0</v>
      </c>
      <c r="T61" s="40">
        <v>10.0</v>
      </c>
      <c r="U61" s="40">
        <v>6.0</v>
      </c>
      <c r="V61" s="49" t="s">
        <v>190</v>
      </c>
      <c r="W61" s="40" t="s">
        <v>51</v>
      </c>
      <c r="X61" s="40" t="s">
        <v>30</v>
      </c>
      <c r="Y61" s="40" t="s">
        <v>30</v>
      </c>
      <c r="Z61" s="27" t="s">
        <v>191</v>
      </c>
    </row>
    <row r="62" ht="14.25" customHeight="1">
      <c r="A62" s="1"/>
      <c r="B62" s="21" t="str">
        <f t="shared" si="1"/>
        <v>ICE5107</v>
      </c>
      <c r="C62" s="25" t="s">
        <v>9</v>
      </c>
      <c r="D62" s="25">
        <v>5107.0</v>
      </c>
      <c r="E62" s="51" t="s">
        <v>192</v>
      </c>
      <c r="F62" s="59"/>
      <c r="G62" s="59"/>
      <c r="H62" s="59"/>
      <c r="I62" s="26">
        <v>10.0</v>
      </c>
      <c r="J62" s="26"/>
      <c r="K62" s="26"/>
      <c r="L62" s="26"/>
      <c r="M62" s="25">
        <v>3.0</v>
      </c>
      <c r="N62" s="25"/>
      <c r="O62" s="25"/>
      <c r="P62" s="25">
        <v>2.0</v>
      </c>
      <c r="Q62" s="25">
        <v>2.0</v>
      </c>
      <c r="R62" s="25">
        <v>1.0</v>
      </c>
      <c r="S62" s="25">
        <v>2.0</v>
      </c>
      <c r="T62" s="26">
        <v>10.0</v>
      </c>
      <c r="U62" s="26">
        <v>6.0</v>
      </c>
      <c r="V62" s="52" t="s">
        <v>193</v>
      </c>
      <c r="W62" s="25" t="s">
        <v>29</v>
      </c>
      <c r="X62" s="26"/>
      <c r="Y62" s="26" t="s">
        <v>30</v>
      </c>
      <c r="Z62" s="27"/>
    </row>
    <row r="63" ht="14.25" customHeight="1">
      <c r="A63" s="1"/>
      <c r="B63" s="21" t="str">
        <f t="shared" si="1"/>
        <v>ING2204</v>
      </c>
      <c r="C63" s="46" t="s">
        <v>35</v>
      </c>
      <c r="D63" s="46">
        <v>2204.0</v>
      </c>
      <c r="E63" s="50" t="s">
        <v>194</v>
      </c>
      <c r="F63" s="26">
        <v>4.0</v>
      </c>
      <c r="G63" s="26">
        <v>4.0</v>
      </c>
      <c r="H63" s="26">
        <v>4.0</v>
      </c>
      <c r="I63" s="26">
        <v>4.0</v>
      </c>
      <c r="J63" s="26">
        <v>4.0</v>
      </c>
      <c r="K63" s="26">
        <v>4.0</v>
      </c>
      <c r="L63" s="26">
        <v>4.0</v>
      </c>
      <c r="M63" s="26">
        <v>4.0</v>
      </c>
      <c r="N63" s="26">
        <v>2.0</v>
      </c>
      <c r="O63" s="26" t="s">
        <v>51</v>
      </c>
      <c r="P63" s="26" t="s">
        <v>51</v>
      </c>
      <c r="Q63" s="26" t="s">
        <v>51</v>
      </c>
      <c r="R63" s="26" t="s">
        <v>51</v>
      </c>
      <c r="S63" s="26">
        <v>4.0</v>
      </c>
      <c r="T63" s="26">
        <v>10.0</v>
      </c>
      <c r="U63" s="26">
        <v>6.0</v>
      </c>
      <c r="V63" s="49" t="s">
        <v>195</v>
      </c>
      <c r="W63" s="40" t="s">
        <v>51</v>
      </c>
      <c r="X63" s="40" t="s">
        <v>30</v>
      </c>
      <c r="Y63" s="40" t="s">
        <v>30</v>
      </c>
      <c r="Z63" s="27"/>
    </row>
    <row r="64" ht="22.5" customHeight="1">
      <c r="A64" s="1"/>
      <c r="B64" s="21" t="str">
        <f t="shared" si="1"/>
        <v>ICA6110</v>
      </c>
      <c r="C64" s="26" t="s">
        <v>11</v>
      </c>
      <c r="D64" s="26">
        <v>6110.0</v>
      </c>
      <c r="E64" s="49" t="s">
        <v>196</v>
      </c>
      <c r="F64" s="26"/>
      <c r="G64" s="26"/>
      <c r="H64" s="26"/>
      <c r="I64" s="26"/>
      <c r="J64" s="26"/>
      <c r="K64" s="26">
        <v>11.0</v>
      </c>
      <c r="L64" s="26"/>
      <c r="M64" s="26">
        <v>3.0</v>
      </c>
      <c r="N64" s="26">
        <v>2.0</v>
      </c>
      <c r="O64" s="26"/>
      <c r="P64" s="26">
        <v>1.0</v>
      </c>
      <c r="Q64" s="26"/>
      <c r="R64" s="26">
        <v>1.0</v>
      </c>
      <c r="S64" s="26">
        <v>3.0</v>
      </c>
      <c r="T64" s="26">
        <v>10.0</v>
      </c>
      <c r="U64" s="26">
        <v>6.0</v>
      </c>
      <c r="V64" s="49" t="s">
        <v>197</v>
      </c>
      <c r="W64" s="26" t="s">
        <v>29</v>
      </c>
      <c r="X64" s="26" t="s">
        <v>30</v>
      </c>
      <c r="Y64" s="26"/>
      <c r="Z64" s="30" t="s">
        <v>198</v>
      </c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</row>
    <row r="65" ht="14.25" customHeight="1">
      <c r="A65" s="1"/>
      <c r="B65" s="21" t="str">
        <f t="shared" si="1"/>
        <v>ICI4220</v>
      </c>
      <c r="C65" s="25" t="s">
        <v>7</v>
      </c>
      <c r="D65" s="25">
        <v>4220.0</v>
      </c>
      <c r="E65" s="60" t="s">
        <v>199</v>
      </c>
      <c r="F65" s="26"/>
      <c r="G65" s="26">
        <v>8.0</v>
      </c>
      <c r="H65" s="26"/>
      <c r="I65" s="26"/>
      <c r="J65" s="26"/>
      <c r="K65" s="26"/>
      <c r="L65" s="26"/>
      <c r="M65" s="25">
        <v>3.0</v>
      </c>
      <c r="N65" s="25">
        <v>2.0</v>
      </c>
      <c r="O65" s="25"/>
      <c r="P65" s="25">
        <v>1.0</v>
      </c>
      <c r="Q65" s="25">
        <v>1.0</v>
      </c>
      <c r="R65" s="25">
        <v>1.0</v>
      </c>
      <c r="S65" s="25">
        <v>2.0</v>
      </c>
      <c r="T65" s="26">
        <v>10.0</v>
      </c>
      <c r="U65" s="26">
        <v>6.0</v>
      </c>
      <c r="V65" s="49" t="s">
        <v>200</v>
      </c>
      <c r="W65" s="25" t="s">
        <v>81</v>
      </c>
      <c r="X65" s="26" t="s">
        <v>30</v>
      </c>
      <c r="Y65" s="26" t="s">
        <v>30</v>
      </c>
      <c r="Z65" s="27" t="s">
        <v>201</v>
      </c>
    </row>
    <row r="66" ht="14.25" customHeight="1">
      <c r="A66" s="1"/>
      <c r="B66" s="21" t="str">
        <f t="shared" si="1"/>
        <v>ICI5220</v>
      </c>
      <c r="C66" s="26" t="s">
        <v>7</v>
      </c>
      <c r="D66" s="26">
        <v>5220.0</v>
      </c>
      <c r="E66" s="51" t="s">
        <v>202</v>
      </c>
      <c r="F66" s="26"/>
      <c r="G66" s="26">
        <v>10.0</v>
      </c>
      <c r="H66" s="26"/>
      <c r="I66" s="26"/>
      <c r="J66" s="26"/>
      <c r="K66" s="26"/>
      <c r="L66" s="26"/>
      <c r="M66" s="25">
        <v>3.0</v>
      </c>
      <c r="N66" s="25"/>
      <c r="O66" s="25"/>
      <c r="P66" s="25">
        <v>2.0</v>
      </c>
      <c r="Q66" s="25">
        <v>1.0</v>
      </c>
      <c r="R66" s="25">
        <v>1.0</v>
      </c>
      <c r="S66" s="25">
        <v>3.0</v>
      </c>
      <c r="T66" s="26">
        <v>10.0</v>
      </c>
      <c r="U66" s="26">
        <v>6.0</v>
      </c>
      <c r="V66" s="51" t="s">
        <v>203</v>
      </c>
      <c r="W66" s="25"/>
      <c r="X66" s="26" t="s">
        <v>30</v>
      </c>
      <c r="Y66" s="26" t="s">
        <v>30</v>
      </c>
      <c r="Z66" s="27" t="s">
        <v>204</v>
      </c>
    </row>
    <row r="67" ht="14.25" customHeight="1">
      <c r="A67" s="1"/>
      <c r="B67" s="21" t="str">
        <f t="shared" si="1"/>
        <v>ICC5203</v>
      </c>
      <c r="C67" s="26" t="s">
        <v>10</v>
      </c>
      <c r="D67" s="26">
        <v>5203.0</v>
      </c>
      <c r="E67" s="49" t="s">
        <v>205</v>
      </c>
      <c r="F67" s="26"/>
      <c r="G67" s="26"/>
      <c r="H67" s="26"/>
      <c r="I67" s="26"/>
      <c r="J67" s="26">
        <v>10.0</v>
      </c>
      <c r="K67" s="26"/>
      <c r="L67" s="26"/>
      <c r="M67" s="25">
        <v>2.0</v>
      </c>
      <c r="N67" s="25"/>
      <c r="O67" s="25"/>
      <c r="P67" s="25">
        <v>4.0</v>
      </c>
      <c r="Q67" s="25">
        <v>1.0</v>
      </c>
      <c r="R67" s="25">
        <v>1.0</v>
      </c>
      <c r="S67" s="25">
        <v>2.0</v>
      </c>
      <c r="T67" s="26">
        <v>10.0</v>
      </c>
      <c r="U67" s="26">
        <v>6.0</v>
      </c>
      <c r="V67" s="49" t="s">
        <v>206</v>
      </c>
      <c r="W67" s="25"/>
      <c r="X67" s="26"/>
      <c r="Y67" s="26" t="s">
        <v>30</v>
      </c>
      <c r="Z67" s="50" t="s">
        <v>207</v>
      </c>
    </row>
    <row r="68" ht="14.25" customHeight="1">
      <c r="A68" s="1"/>
      <c r="B68" s="21" t="str">
        <f t="shared" si="1"/>
        <v>ICI5210</v>
      </c>
      <c r="C68" s="25" t="s">
        <v>7</v>
      </c>
      <c r="D68" s="25">
        <v>5210.0</v>
      </c>
      <c r="E68" s="51" t="s">
        <v>208</v>
      </c>
      <c r="F68" s="26"/>
      <c r="G68" s="26">
        <v>10.0</v>
      </c>
      <c r="H68" s="26"/>
      <c r="I68" s="26"/>
      <c r="J68" s="26"/>
      <c r="K68" s="26"/>
      <c r="L68" s="26"/>
      <c r="M68" s="26">
        <v>3.0</v>
      </c>
      <c r="N68" s="26"/>
      <c r="O68" s="26"/>
      <c r="P68" s="26">
        <v>2.0</v>
      </c>
      <c r="Q68" s="26">
        <v>1.0</v>
      </c>
      <c r="R68" s="26">
        <v>2.0</v>
      </c>
      <c r="S68" s="26">
        <v>2.0</v>
      </c>
      <c r="T68" s="26">
        <v>10.0</v>
      </c>
      <c r="U68" s="26">
        <v>6.0</v>
      </c>
      <c r="V68" s="51" t="s">
        <v>203</v>
      </c>
      <c r="W68" s="26" t="s">
        <v>29</v>
      </c>
      <c r="X68" s="26" t="s">
        <v>30</v>
      </c>
      <c r="Y68" s="26" t="s">
        <v>30</v>
      </c>
      <c r="Z68" s="27" t="s">
        <v>209</v>
      </c>
    </row>
    <row r="69" ht="14.25" customHeight="1">
      <c r="A69" s="1"/>
      <c r="B69" s="21" t="str">
        <f t="shared" si="1"/>
        <v>ICI5030</v>
      </c>
      <c r="C69" s="26" t="s">
        <v>7</v>
      </c>
      <c r="D69" s="26">
        <v>5030.0</v>
      </c>
      <c r="E69" s="51" t="s">
        <v>210</v>
      </c>
      <c r="F69" s="26"/>
      <c r="G69" s="26" t="s">
        <v>211</v>
      </c>
      <c r="H69" s="26"/>
      <c r="I69" s="26"/>
      <c r="J69" s="26"/>
      <c r="K69" s="26"/>
      <c r="L69" s="26"/>
      <c r="M69" s="26">
        <v>3.0</v>
      </c>
      <c r="N69" s="26"/>
      <c r="O69" s="26"/>
      <c r="P69" s="26">
        <v>2.0</v>
      </c>
      <c r="Q69" s="26">
        <v>1.0</v>
      </c>
      <c r="R69" s="26">
        <v>1.0</v>
      </c>
      <c r="S69" s="26">
        <v>3.0</v>
      </c>
      <c r="T69" s="26">
        <v>10.0</v>
      </c>
      <c r="U69" s="26">
        <v>6.0</v>
      </c>
      <c r="V69" s="51" t="s">
        <v>212</v>
      </c>
      <c r="W69" s="26"/>
      <c r="X69" s="26"/>
      <c r="Y69" s="26" t="s">
        <v>30</v>
      </c>
      <c r="Z69" s="27" t="s">
        <v>213</v>
      </c>
    </row>
    <row r="70" ht="14.25" customHeight="1">
      <c r="A70" s="1"/>
      <c r="B70" s="21" t="str">
        <f t="shared" si="1"/>
        <v>ICA5110</v>
      </c>
      <c r="C70" s="25" t="s">
        <v>11</v>
      </c>
      <c r="D70" s="25">
        <v>5110.0</v>
      </c>
      <c r="E70" s="49" t="s">
        <v>214</v>
      </c>
      <c r="F70" s="26"/>
      <c r="G70" s="26"/>
      <c r="H70" s="26"/>
      <c r="I70" s="26"/>
      <c r="J70" s="26"/>
      <c r="K70" s="26">
        <v>9.0</v>
      </c>
      <c r="L70" s="26"/>
      <c r="M70" s="26">
        <v>3.0</v>
      </c>
      <c r="N70" s="26"/>
      <c r="O70" s="26">
        <v>1.0</v>
      </c>
      <c r="P70" s="26"/>
      <c r="Q70" s="26">
        <v>1.0</v>
      </c>
      <c r="R70" s="26">
        <v>1.0</v>
      </c>
      <c r="S70" s="26">
        <v>4.0</v>
      </c>
      <c r="T70" s="26">
        <v>10.0</v>
      </c>
      <c r="U70" s="26">
        <v>6.0</v>
      </c>
      <c r="V70" s="49" t="s">
        <v>215</v>
      </c>
      <c r="W70" s="26" t="s">
        <v>42</v>
      </c>
      <c r="X70" s="26" t="s">
        <v>30</v>
      </c>
      <c r="Y70" s="26"/>
      <c r="Z70" s="30" t="s">
        <v>216</v>
      </c>
    </row>
    <row r="71" ht="14.25" customHeight="1">
      <c r="A71" s="1"/>
      <c r="B71" s="21" t="str">
        <f t="shared" si="1"/>
        <v>ING3104</v>
      </c>
      <c r="C71" s="61" t="s">
        <v>35</v>
      </c>
      <c r="D71" s="61">
        <v>3104.0</v>
      </c>
      <c r="E71" s="62" t="s">
        <v>217</v>
      </c>
      <c r="F71" s="26">
        <v>4.0</v>
      </c>
      <c r="G71" s="26">
        <v>4.0</v>
      </c>
      <c r="H71" s="26">
        <v>4.0</v>
      </c>
      <c r="I71" s="26">
        <v>4.0</v>
      </c>
      <c r="J71" s="26">
        <v>4.0</v>
      </c>
      <c r="K71" s="26">
        <v>4.0</v>
      </c>
      <c r="L71" s="26">
        <v>4.0</v>
      </c>
      <c r="M71" s="26">
        <v>2.0</v>
      </c>
      <c r="N71" s="26" t="s">
        <v>51</v>
      </c>
      <c r="O71" s="26" t="s">
        <v>51</v>
      </c>
      <c r="P71" s="26" t="s">
        <v>51</v>
      </c>
      <c r="Q71" s="26" t="s">
        <v>51</v>
      </c>
      <c r="R71" s="26">
        <v>2.0</v>
      </c>
      <c r="S71" s="26">
        <v>1.0</v>
      </c>
      <c r="T71" s="26">
        <v>5.0</v>
      </c>
      <c r="U71" s="26">
        <v>3.0</v>
      </c>
      <c r="V71" s="49" t="s">
        <v>50</v>
      </c>
      <c r="W71" s="40" t="s">
        <v>51</v>
      </c>
      <c r="X71" s="40" t="s">
        <v>30</v>
      </c>
      <c r="Y71" s="40" t="s">
        <v>30</v>
      </c>
      <c r="Z71" s="27"/>
    </row>
    <row r="72" ht="14.25" customHeight="1">
      <c r="A72" s="1"/>
      <c r="B72" s="21" t="str">
        <f t="shared" si="1"/>
        <v>IOC4103</v>
      </c>
      <c r="C72" s="25" t="s">
        <v>8</v>
      </c>
      <c r="D72" s="58">
        <v>4103.0</v>
      </c>
      <c r="E72" s="51" t="s">
        <v>218</v>
      </c>
      <c r="F72" s="26"/>
      <c r="G72" s="26"/>
      <c r="H72" s="26">
        <v>7.0</v>
      </c>
      <c r="I72" s="26"/>
      <c r="J72" s="26"/>
      <c r="K72" s="26">
        <v>7.0</v>
      </c>
      <c r="L72" s="26"/>
      <c r="M72" s="25">
        <v>3.0</v>
      </c>
      <c r="N72" s="25">
        <v>2.0</v>
      </c>
      <c r="O72" s="25">
        <v>1.0</v>
      </c>
      <c r="P72" s="25">
        <v>1.0</v>
      </c>
      <c r="Q72" s="25"/>
      <c r="R72" s="25"/>
      <c r="S72" s="25">
        <v>3.0</v>
      </c>
      <c r="T72" s="26">
        <v>10.0</v>
      </c>
      <c r="U72" s="26">
        <v>6.0</v>
      </c>
      <c r="V72" s="51" t="s">
        <v>219</v>
      </c>
      <c r="W72" s="25"/>
      <c r="X72" s="26" t="s">
        <v>30</v>
      </c>
      <c r="Y72" s="26" t="s">
        <v>30</v>
      </c>
      <c r="Z72" s="27"/>
    </row>
    <row r="73" ht="14.25" customHeight="1">
      <c r="A73" s="1"/>
      <c r="B73" s="21" t="str">
        <f t="shared" si="1"/>
        <v>IOC5105</v>
      </c>
      <c r="C73" s="25" t="s">
        <v>8</v>
      </c>
      <c r="D73" s="25">
        <v>5105.0</v>
      </c>
      <c r="E73" s="51" t="s">
        <v>220</v>
      </c>
      <c r="F73" s="26"/>
      <c r="G73" s="26"/>
      <c r="H73" s="26" t="s">
        <v>96</v>
      </c>
      <c r="I73" s="26"/>
      <c r="J73" s="26"/>
      <c r="K73" s="26"/>
      <c r="L73" s="26"/>
      <c r="M73" s="25">
        <v>3.0</v>
      </c>
      <c r="N73" s="25">
        <v>2.0</v>
      </c>
      <c r="O73" s="25"/>
      <c r="P73" s="25">
        <v>2.0</v>
      </c>
      <c r="Q73" s="25"/>
      <c r="R73" s="25"/>
      <c r="S73" s="25">
        <v>3.0</v>
      </c>
      <c r="T73" s="26">
        <v>10.0</v>
      </c>
      <c r="U73" s="26">
        <v>6.0</v>
      </c>
      <c r="V73" s="49" t="s">
        <v>221</v>
      </c>
      <c r="W73" s="25"/>
      <c r="X73" s="26" t="s">
        <v>30</v>
      </c>
      <c r="Y73" s="26"/>
      <c r="Z73" s="27"/>
    </row>
    <row r="74" ht="14.25" customHeight="1">
      <c r="A74" s="1"/>
      <c r="B74" s="21" t="str">
        <f t="shared" si="1"/>
        <v>IOC4208</v>
      </c>
      <c r="C74" s="25" t="s">
        <v>8</v>
      </c>
      <c r="D74" s="58" t="s">
        <v>222</v>
      </c>
      <c r="E74" s="51" t="s">
        <v>221</v>
      </c>
      <c r="F74" s="26"/>
      <c r="G74" s="26"/>
      <c r="H74" s="26">
        <v>8.0</v>
      </c>
      <c r="I74" s="26"/>
      <c r="J74" s="26"/>
      <c r="K74" s="26">
        <v>8.0</v>
      </c>
      <c r="L74" s="26"/>
      <c r="M74" s="25">
        <v>3.0</v>
      </c>
      <c r="N74" s="25">
        <v>2.0</v>
      </c>
      <c r="O74" s="25"/>
      <c r="P74" s="25"/>
      <c r="Q74" s="25"/>
      <c r="R74" s="25">
        <v>1.0</v>
      </c>
      <c r="S74" s="25">
        <v>4.0</v>
      </c>
      <c r="T74" s="26">
        <v>10.0</v>
      </c>
      <c r="U74" s="26">
        <v>6.0</v>
      </c>
      <c r="V74" s="51" t="s">
        <v>223</v>
      </c>
      <c r="W74" s="25"/>
      <c r="X74" s="26" t="s">
        <v>30</v>
      </c>
      <c r="Y74" s="26" t="s">
        <v>30</v>
      </c>
      <c r="Z74" s="54" t="s">
        <v>224</v>
      </c>
    </row>
    <row r="75" ht="18.75" customHeight="1">
      <c r="A75" s="1"/>
      <c r="B75" s="21" t="str">
        <f t="shared" si="1"/>
        <v>IOC4101</v>
      </c>
      <c r="C75" s="26" t="s">
        <v>8</v>
      </c>
      <c r="D75" s="53">
        <v>4101.0</v>
      </c>
      <c r="E75" s="51" t="s">
        <v>225</v>
      </c>
      <c r="F75" s="26"/>
      <c r="G75" s="26"/>
      <c r="H75" s="26">
        <v>7.0</v>
      </c>
      <c r="I75" s="26"/>
      <c r="J75" s="26"/>
      <c r="K75" s="26"/>
      <c r="L75" s="26"/>
      <c r="M75" s="25">
        <v>3.0</v>
      </c>
      <c r="N75" s="25">
        <v>2.0</v>
      </c>
      <c r="O75" s="25"/>
      <c r="P75" s="25">
        <v>1.0</v>
      </c>
      <c r="Q75" s="25"/>
      <c r="R75" s="25">
        <v>1.0</v>
      </c>
      <c r="S75" s="25">
        <v>3.0</v>
      </c>
      <c r="T75" s="26">
        <v>10.0</v>
      </c>
      <c r="U75" s="26">
        <v>6.0</v>
      </c>
      <c r="V75" s="51" t="s">
        <v>48</v>
      </c>
      <c r="W75" s="25" t="s">
        <v>226</v>
      </c>
      <c r="X75" s="26" t="s">
        <v>30</v>
      </c>
      <c r="Y75" s="26"/>
      <c r="Z75" s="27"/>
    </row>
    <row r="76" ht="36.0" customHeight="1">
      <c r="A76" s="1"/>
      <c r="B76" s="21" t="str">
        <f t="shared" si="1"/>
        <v>IOC5205</v>
      </c>
      <c r="C76" s="25" t="s">
        <v>8</v>
      </c>
      <c r="D76" s="25">
        <v>5205.0</v>
      </c>
      <c r="E76" s="51" t="s">
        <v>227</v>
      </c>
      <c r="F76" s="26"/>
      <c r="G76" s="26"/>
      <c r="H76" s="26" t="s">
        <v>111</v>
      </c>
      <c r="I76" s="26"/>
      <c r="J76" s="26"/>
      <c r="K76" s="26"/>
      <c r="L76" s="26"/>
      <c r="M76" s="26">
        <v>3.0</v>
      </c>
      <c r="N76" s="26">
        <v>2.0</v>
      </c>
      <c r="O76" s="26"/>
      <c r="P76" s="26">
        <v>1.0</v>
      </c>
      <c r="Q76" s="26">
        <v>1.0</v>
      </c>
      <c r="R76" s="26"/>
      <c r="S76" s="26">
        <v>3.0</v>
      </c>
      <c r="T76" s="26">
        <v>10.0</v>
      </c>
      <c r="U76" s="26">
        <v>6.0</v>
      </c>
      <c r="V76" s="51" t="s">
        <v>228</v>
      </c>
      <c r="W76" s="26" t="s">
        <v>29</v>
      </c>
      <c r="X76" s="26"/>
      <c r="Y76" s="26" t="s">
        <v>30</v>
      </c>
      <c r="Z76" s="27"/>
    </row>
    <row r="77" ht="14.25" customHeight="1">
      <c r="A77" s="1"/>
      <c r="B77" s="21" t="str">
        <f t="shared" si="1"/>
        <v>ING2207</v>
      </c>
      <c r="C77" s="40" t="s">
        <v>35</v>
      </c>
      <c r="D77" s="58" t="s">
        <v>229</v>
      </c>
      <c r="E77" s="50" t="s">
        <v>230</v>
      </c>
      <c r="F77" s="26">
        <v>4.0</v>
      </c>
      <c r="G77" s="26">
        <v>4.0</v>
      </c>
      <c r="H77" s="26">
        <v>4.0</v>
      </c>
      <c r="I77" s="26">
        <v>4.0</v>
      </c>
      <c r="J77" s="26">
        <v>4.0</v>
      </c>
      <c r="K77" s="26">
        <v>4.0</v>
      </c>
      <c r="L77" s="26">
        <v>4.0</v>
      </c>
      <c r="M77" s="26">
        <v>3.0</v>
      </c>
      <c r="N77" s="26">
        <v>2.0</v>
      </c>
      <c r="O77" s="26">
        <v>1.0</v>
      </c>
      <c r="P77" s="26" t="s">
        <v>51</v>
      </c>
      <c r="Q77" s="26" t="s">
        <v>51</v>
      </c>
      <c r="R77" s="26" t="s">
        <v>51</v>
      </c>
      <c r="S77" s="26">
        <v>3.0</v>
      </c>
      <c r="T77" s="26">
        <v>9.0</v>
      </c>
      <c r="U77" s="26">
        <v>5.0</v>
      </c>
      <c r="V77" s="49" t="s">
        <v>231</v>
      </c>
      <c r="W77" s="40" t="s">
        <v>169</v>
      </c>
      <c r="X77" s="40" t="s">
        <v>30</v>
      </c>
      <c r="Y77" s="40" t="s">
        <v>30</v>
      </c>
      <c r="Z77" s="27" t="s">
        <v>232</v>
      </c>
    </row>
    <row r="78" ht="14.25" customHeight="1">
      <c r="A78" s="1"/>
      <c r="B78" s="21" t="str">
        <f t="shared" si="1"/>
        <v>ICQ3101</v>
      </c>
      <c r="C78" s="25" t="s">
        <v>12</v>
      </c>
      <c r="D78" s="53" t="s">
        <v>233</v>
      </c>
      <c r="E78" s="49" t="s">
        <v>62</v>
      </c>
      <c r="F78" s="63"/>
      <c r="G78" s="63"/>
      <c r="H78" s="26"/>
      <c r="I78" s="63"/>
      <c r="J78" s="63"/>
      <c r="K78" s="26"/>
      <c r="L78" s="26">
        <v>5.0</v>
      </c>
      <c r="M78" s="25">
        <v>3.0</v>
      </c>
      <c r="N78" s="25">
        <v>2.0</v>
      </c>
      <c r="O78" s="25"/>
      <c r="P78" s="25"/>
      <c r="Q78" s="45"/>
      <c r="R78" s="45">
        <v>1.0</v>
      </c>
      <c r="S78" s="45">
        <v>4.0</v>
      </c>
      <c r="T78" s="45">
        <v>10.0</v>
      </c>
      <c r="U78" s="26">
        <v>6.0</v>
      </c>
      <c r="V78" s="64" t="s">
        <v>113</v>
      </c>
      <c r="W78" s="45" t="s">
        <v>54</v>
      </c>
      <c r="X78" s="26" t="s">
        <v>30</v>
      </c>
      <c r="Y78" s="26"/>
      <c r="Z78" s="30" t="s">
        <v>234</v>
      </c>
    </row>
    <row r="79" ht="14.25" customHeight="1">
      <c r="A79" s="1"/>
      <c r="B79" s="21" t="str">
        <f t="shared" si="1"/>
        <v>ICA4230</v>
      </c>
      <c r="C79" s="26" t="s">
        <v>11</v>
      </c>
      <c r="D79" s="26">
        <v>4230.0</v>
      </c>
      <c r="E79" s="49" t="s">
        <v>215</v>
      </c>
      <c r="F79" s="26"/>
      <c r="G79" s="26"/>
      <c r="H79" s="26"/>
      <c r="I79" s="26"/>
      <c r="J79" s="26"/>
      <c r="K79" s="26">
        <v>8.0</v>
      </c>
      <c r="L79" s="26"/>
      <c r="M79" s="25">
        <v>3.0</v>
      </c>
      <c r="N79" s="25">
        <v>2.0</v>
      </c>
      <c r="O79" s="25">
        <v>1.0</v>
      </c>
      <c r="P79" s="25"/>
      <c r="Q79" s="25"/>
      <c r="R79" s="25">
        <v>1.0</v>
      </c>
      <c r="S79" s="25">
        <v>3.0</v>
      </c>
      <c r="T79" s="26">
        <v>10.0</v>
      </c>
      <c r="U79" s="26">
        <v>6.0</v>
      </c>
      <c r="V79" s="49" t="s">
        <v>235</v>
      </c>
      <c r="W79" s="25" t="s">
        <v>81</v>
      </c>
      <c r="X79" s="26" t="s">
        <v>30</v>
      </c>
      <c r="Y79" s="26" t="s">
        <v>30</v>
      </c>
      <c r="Z79" s="30" t="s">
        <v>236</v>
      </c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ht="14.25" customHeight="1">
      <c r="A80" s="1"/>
      <c r="B80" s="21" t="str">
        <f t="shared" si="1"/>
        <v>IOC5207</v>
      </c>
      <c r="C80" s="25" t="s">
        <v>8</v>
      </c>
      <c r="D80" s="25">
        <v>5207.0</v>
      </c>
      <c r="E80" s="51" t="s">
        <v>237</v>
      </c>
      <c r="F80" s="26"/>
      <c r="G80" s="26"/>
      <c r="H80" s="26" t="s">
        <v>27</v>
      </c>
      <c r="I80" s="26"/>
      <c r="J80" s="26"/>
      <c r="K80" s="26"/>
      <c r="L80" s="26"/>
      <c r="M80" s="25">
        <v>3.0</v>
      </c>
      <c r="N80" s="25">
        <v>2.0</v>
      </c>
      <c r="O80" s="25"/>
      <c r="P80" s="25">
        <v>2.0</v>
      </c>
      <c r="Q80" s="25"/>
      <c r="R80" s="25"/>
      <c r="S80" s="25">
        <v>3.0</v>
      </c>
      <c r="T80" s="26">
        <v>10.0</v>
      </c>
      <c r="U80" s="26">
        <v>6.0</v>
      </c>
      <c r="V80" s="49" t="s">
        <v>238</v>
      </c>
      <c r="W80" s="25"/>
      <c r="X80" s="26"/>
      <c r="Y80" s="26" t="s">
        <v>30</v>
      </c>
      <c r="Z80" s="27"/>
    </row>
    <row r="81" ht="14.25" customHeight="1">
      <c r="A81" s="1"/>
      <c r="B81" s="21" t="str">
        <f t="shared" si="1"/>
        <v>ICI5100</v>
      </c>
      <c r="C81" s="24" t="s">
        <v>7</v>
      </c>
      <c r="D81" s="24">
        <v>5100.0</v>
      </c>
      <c r="E81" s="23" t="s">
        <v>239</v>
      </c>
      <c r="F81" s="22"/>
      <c r="G81" s="22" t="s">
        <v>240</v>
      </c>
      <c r="H81" s="22"/>
      <c r="I81" s="22"/>
      <c r="J81" s="22"/>
      <c r="K81" s="22"/>
      <c r="L81" s="22"/>
      <c r="M81" s="22">
        <v>3.0</v>
      </c>
      <c r="N81" s="22"/>
      <c r="O81" s="22"/>
      <c r="P81" s="22">
        <v>2.0</v>
      </c>
      <c r="Q81" s="22">
        <v>1.0</v>
      </c>
      <c r="R81" s="22">
        <v>1.0</v>
      </c>
      <c r="S81" s="22">
        <v>3.0</v>
      </c>
      <c r="T81" s="22">
        <v>10.0</v>
      </c>
      <c r="U81" s="22">
        <v>6.0</v>
      </c>
      <c r="V81" s="23" t="s">
        <v>171</v>
      </c>
      <c r="W81" s="26"/>
      <c r="X81" s="26" t="s">
        <v>30</v>
      </c>
      <c r="Y81" s="26"/>
      <c r="Z81" s="27" t="s">
        <v>241</v>
      </c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ht="37.5" customHeight="1">
      <c r="A82" s="1"/>
      <c r="B82" s="21" t="str">
        <f t="shared" si="1"/>
        <v>ICC5106</v>
      </c>
      <c r="C82" s="26" t="s">
        <v>10</v>
      </c>
      <c r="D82" s="26">
        <v>5106.0</v>
      </c>
      <c r="E82" s="51" t="s">
        <v>242</v>
      </c>
      <c r="F82" s="59"/>
      <c r="G82" s="59"/>
      <c r="H82" s="59"/>
      <c r="I82" s="59"/>
      <c r="J82" s="26">
        <v>9.0</v>
      </c>
      <c r="K82" s="26"/>
      <c r="L82" s="26"/>
      <c r="M82" s="25">
        <v>2.0</v>
      </c>
      <c r="N82" s="25"/>
      <c r="O82" s="25">
        <v>2.0</v>
      </c>
      <c r="P82" s="25">
        <v>4.0</v>
      </c>
      <c r="Q82" s="25"/>
      <c r="R82" s="25"/>
      <c r="S82" s="25">
        <v>2.0</v>
      </c>
      <c r="T82" s="26">
        <v>10.0</v>
      </c>
      <c r="U82" s="26">
        <v>6.0</v>
      </c>
      <c r="V82" s="49" t="s">
        <v>243</v>
      </c>
      <c r="W82" s="25" t="s">
        <v>81</v>
      </c>
      <c r="X82" s="26" t="s">
        <v>30</v>
      </c>
      <c r="Y82" s="26"/>
      <c r="Z82" s="27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</row>
    <row r="83" ht="37.5" customHeight="1">
      <c r="A83" s="1"/>
      <c r="B83" s="21" t="str">
        <f t="shared" si="1"/>
        <v>IOC3204</v>
      </c>
      <c r="C83" s="25" t="s">
        <v>8</v>
      </c>
      <c r="D83" s="58">
        <v>3204.0</v>
      </c>
      <c r="E83" s="51" t="s">
        <v>244</v>
      </c>
      <c r="F83" s="26"/>
      <c r="G83" s="26"/>
      <c r="H83" s="26">
        <v>7.0</v>
      </c>
      <c r="I83" s="26"/>
      <c r="J83" s="26"/>
      <c r="K83" s="26"/>
      <c r="L83" s="26"/>
      <c r="M83" s="25">
        <v>3.0</v>
      </c>
      <c r="N83" s="25">
        <v>2.0</v>
      </c>
      <c r="O83" s="25">
        <v>1.0</v>
      </c>
      <c r="P83" s="25"/>
      <c r="Q83" s="25"/>
      <c r="R83" s="25">
        <v>2.0</v>
      </c>
      <c r="S83" s="25">
        <v>3.0</v>
      </c>
      <c r="T83" s="26">
        <v>11.0</v>
      </c>
      <c r="U83" s="26">
        <v>6.0</v>
      </c>
      <c r="V83" s="51" t="s">
        <v>49</v>
      </c>
      <c r="W83" s="25"/>
      <c r="X83" s="26" t="s">
        <v>30</v>
      </c>
      <c r="Y83" s="26"/>
      <c r="Z83" s="27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</row>
    <row r="84" ht="14.25" customHeight="1">
      <c r="A84" s="1"/>
      <c r="B84" s="21" t="str">
        <f t="shared" si="1"/>
        <v>ICC4204</v>
      </c>
      <c r="C84" s="40" t="s">
        <v>10</v>
      </c>
      <c r="D84" s="65">
        <v>4204.0</v>
      </c>
      <c r="E84" s="51" t="s">
        <v>245</v>
      </c>
      <c r="F84" s="26"/>
      <c r="G84" s="26"/>
      <c r="H84" s="26"/>
      <c r="I84" s="26"/>
      <c r="J84" s="26">
        <v>8.0</v>
      </c>
      <c r="K84" s="26"/>
      <c r="L84" s="26"/>
      <c r="M84" s="25">
        <v>3.0</v>
      </c>
      <c r="N84" s="25"/>
      <c r="O84" s="25"/>
      <c r="P84" s="25">
        <v>4.0</v>
      </c>
      <c r="Q84" s="25">
        <v>1.0</v>
      </c>
      <c r="R84" s="25">
        <v>1.0</v>
      </c>
      <c r="S84" s="25">
        <v>1.0</v>
      </c>
      <c r="T84" s="26">
        <v>10.0</v>
      </c>
      <c r="U84" s="26">
        <v>6.0</v>
      </c>
      <c r="V84" s="66" t="s">
        <v>246</v>
      </c>
      <c r="W84" s="25" t="s">
        <v>42</v>
      </c>
      <c r="X84" s="26"/>
      <c r="Y84" s="26" t="s">
        <v>30</v>
      </c>
      <c r="Z84" s="27"/>
    </row>
    <row r="85" ht="34.5" customHeight="1">
      <c r="A85" s="1"/>
      <c r="B85" s="21" t="str">
        <f t="shared" si="1"/>
        <v>ICQ4201</v>
      </c>
      <c r="C85" s="26" t="s">
        <v>12</v>
      </c>
      <c r="D85" s="53" t="s">
        <v>247</v>
      </c>
      <c r="E85" s="49" t="s">
        <v>79</v>
      </c>
      <c r="F85" s="26"/>
      <c r="G85" s="26"/>
      <c r="H85" s="26"/>
      <c r="I85" s="26"/>
      <c r="J85" s="26"/>
      <c r="K85" s="26"/>
      <c r="L85" s="26">
        <v>8.0</v>
      </c>
      <c r="M85" s="25">
        <v>3.0</v>
      </c>
      <c r="N85" s="25">
        <v>2.0</v>
      </c>
      <c r="O85" s="25"/>
      <c r="P85" s="25"/>
      <c r="Q85" s="25"/>
      <c r="R85" s="25">
        <v>1.0</v>
      </c>
      <c r="S85" s="25">
        <v>4.0</v>
      </c>
      <c r="T85" s="26">
        <v>10.0</v>
      </c>
      <c r="U85" s="26">
        <v>6.0</v>
      </c>
      <c r="V85" s="29" t="s">
        <v>248</v>
      </c>
      <c r="W85" s="25" t="s">
        <v>81</v>
      </c>
      <c r="X85" s="26"/>
      <c r="Y85" s="26" t="s">
        <v>30</v>
      </c>
      <c r="Z85" s="30" t="s">
        <v>249</v>
      </c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</row>
    <row r="86" ht="14.25" customHeight="1">
      <c r="A86" s="1"/>
      <c r="B86" s="21" t="str">
        <f t="shared" si="1"/>
        <v>ICE4106</v>
      </c>
      <c r="C86" s="25" t="s">
        <v>9</v>
      </c>
      <c r="D86" s="58" t="s">
        <v>250</v>
      </c>
      <c r="E86" s="51" t="s">
        <v>84</v>
      </c>
      <c r="F86" s="26"/>
      <c r="G86" s="26"/>
      <c r="H86" s="26"/>
      <c r="I86" s="26">
        <v>7.0</v>
      </c>
      <c r="J86" s="26"/>
      <c r="K86" s="26"/>
      <c r="L86" s="26"/>
      <c r="M86" s="25">
        <v>3.0</v>
      </c>
      <c r="N86" s="25"/>
      <c r="O86" s="25">
        <v>2.0</v>
      </c>
      <c r="P86" s="25">
        <v>1.0</v>
      </c>
      <c r="Q86" s="25">
        <v>1.0</v>
      </c>
      <c r="R86" s="25"/>
      <c r="S86" s="25">
        <v>3.0</v>
      </c>
      <c r="T86" s="26">
        <v>10.0</v>
      </c>
      <c r="U86" s="26">
        <v>6.0</v>
      </c>
      <c r="V86" s="37" t="s">
        <v>251</v>
      </c>
      <c r="W86" s="25" t="s">
        <v>81</v>
      </c>
      <c r="X86" s="26" t="s">
        <v>30</v>
      </c>
      <c r="Y86" s="26"/>
      <c r="Z86" s="54" t="s">
        <v>252</v>
      </c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</row>
    <row r="87" ht="14.25" customHeight="1">
      <c r="A87" s="1"/>
      <c r="B87" s="21" t="str">
        <f t="shared" si="1"/>
        <v>ING4105</v>
      </c>
      <c r="C87" s="25" t="s">
        <v>35</v>
      </c>
      <c r="D87" s="58">
        <v>4105.0</v>
      </c>
      <c r="E87" s="51" t="s">
        <v>253</v>
      </c>
      <c r="F87" s="26">
        <v>5.0</v>
      </c>
      <c r="G87" s="26">
        <v>5.0</v>
      </c>
      <c r="H87" s="26">
        <v>5.0</v>
      </c>
      <c r="I87" s="26">
        <v>5.0</v>
      </c>
      <c r="J87" s="26">
        <v>5.0</v>
      </c>
      <c r="K87" s="26">
        <v>5.0</v>
      </c>
      <c r="L87" s="26">
        <v>5.0</v>
      </c>
      <c r="M87" s="26">
        <v>2.0</v>
      </c>
      <c r="N87" s="26"/>
      <c r="O87" s="26"/>
      <c r="P87" s="26"/>
      <c r="Q87" s="26"/>
      <c r="R87" s="26">
        <v>2.0</v>
      </c>
      <c r="S87" s="26">
        <v>1.0</v>
      </c>
      <c r="T87" s="26">
        <v>5.0</v>
      </c>
      <c r="U87" s="26">
        <v>3.0</v>
      </c>
      <c r="V87" s="51" t="s">
        <v>254</v>
      </c>
      <c r="W87" s="26"/>
      <c r="X87" s="26" t="s">
        <v>30</v>
      </c>
      <c r="Y87" s="26" t="s">
        <v>30</v>
      </c>
      <c r="Z87" s="27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</row>
    <row r="88" ht="14.25" customHeight="1">
      <c r="A88" s="1"/>
      <c r="B88" s="21" t="str">
        <f t="shared" si="1"/>
        <v>IOC3103</v>
      </c>
      <c r="C88" s="25" t="s">
        <v>8</v>
      </c>
      <c r="D88" s="58">
        <v>3103.0</v>
      </c>
      <c r="E88" s="50" t="s">
        <v>255</v>
      </c>
      <c r="F88" s="26"/>
      <c r="G88" s="26"/>
      <c r="H88" s="26">
        <v>5.0</v>
      </c>
      <c r="I88" s="26"/>
      <c r="J88" s="26"/>
      <c r="K88" s="26">
        <v>5.0</v>
      </c>
      <c r="L88" s="26">
        <v>5.0</v>
      </c>
      <c r="M88" s="25">
        <v>3.0</v>
      </c>
      <c r="N88" s="25"/>
      <c r="O88" s="25">
        <v>2.0</v>
      </c>
      <c r="P88" s="25">
        <v>1.0</v>
      </c>
      <c r="Q88" s="25"/>
      <c r="R88" s="25"/>
      <c r="S88" s="25">
        <v>4.0</v>
      </c>
      <c r="T88" s="26">
        <v>10.0</v>
      </c>
      <c r="U88" s="26">
        <v>6.0</v>
      </c>
      <c r="V88" s="51" t="s">
        <v>256</v>
      </c>
      <c r="W88" s="25"/>
      <c r="X88" s="26" t="s">
        <v>30</v>
      </c>
      <c r="Y88" s="26" t="s">
        <v>30</v>
      </c>
      <c r="Z88" s="27"/>
    </row>
    <row r="89" ht="14.25" customHeight="1">
      <c r="A89" s="1"/>
      <c r="B89" s="21" t="str">
        <f t="shared" si="1"/>
        <v>IOC3205</v>
      </c>
      <c r="C89" s="25" t="s">
        <v>8</v>
      </c>
      <c r="D89" s="58" t="s">
        <v>257</v>
      </c>
      <c r="E89" s="50" t="s">
        <v>258</v>
      </c>
      <c r="F89" s="26"/>
      <c r="G89" s="26" t="s">
        <v>56</v>
      </c>
      <c r="H89" s="26"/>
      <c r="I89" s="26" t="s">
        <v>259</v>
      </c>
      <c r="J89" s="26"/>
      <c r="K89" s="26">
        <v>5.0</v>
      </c>
      <c r="L89" s="26">
        <v>5.0</v>
      </c>
      <c r="M89" s="25">
        <v>3.0</v>
      </c>
      <c r="N89" s="25"/>
      <c r="O89" s="25">
        <v>2.0</v>
      </c>
      <c r="P89" s="25">
        <v>1.0</v>
      </c>
      <c r="Q89" s="25"/>
      <c r="R89" s="25"/>
      <c r="S89" s="25">
        <v>4.0</v>
      </c>
      <c r="T89" s="26">
        <v>10.0</v>
      </c>
      <c r="U89" s="26">
        <v>6.0</v>
      </c>
      <c r="V89" s="51" t="s">
        <v>256</v>
      </c>
      <c r="W89" s="25"/>
      <c r="X89" s="26" t="s">
        <v>30</v>
      </c>
      <c r="Y89" s="26" t="s">
        <v>30</v>
      </c>
      <c r="Z89" s="50"/>
    </row>
    <row r="90" ht="14.25" customHeight="1">
      <c r="A90" s="1"/>
      <c r="B90" s="21" t="str">
        <f t="shared" si="1"/>
        <v>ICQ5101</v>
      </c>
      <c r="C90" s="25" t="s">
        <v>12</v>
      </c>
      <c r="D90" s="53" t="s">
        <v>260</v>
      </c>
      <c r="E90" s="51" t="s">
        <v>261</v>
      </c>
      <c r="F90" s="26"/>
      <c r="G90" s="26"/>
      <c r="H90" s="26"/>
      <c r="I90" s="26"/>
      <c r="J90" s="26"/>
      <c r="K90" s="26"/>
      <c r="L90" s="26">
        <v>9.0</v>
      </c>
      <c r="M90" s="26">
        <v>3.0</v>
      </c>
      <c r="N90" s="26">
        <v>2.0</v>
      </c>
      <c r="O90" s="26">
        <v>2.0</v>
      </c>
      <c r="P90" s="26"/>
      <c r="Q90" s="26"/>
      <c r="R90" s="26"/>
      <c r="S90" s="26">
        <v>3.0</v>
      </c>
      <c r="T90" s="26">
        <v>10.0</v>
      </c>
      <c r="U90" s="26">
        <v>6.0</v>
      </c>
      <c r="V90" s="49" t="s">
        <v>262</v>
      </c>
      <c r="W90" s="26" t="s">
        <v>42</v>
      </c>
      <c r="X90" s="67" t="s">
        <v>30</v>
      </c>
      <c r="Y90" s="26"/>
      <c r="Z90" s="27"/>
    </row>
    <row r="91" ht="14.25" customHeight="1">
      <c r="A91" s="1"/>
      <c r="B91" s="21" t="str">
        <f t="shared" si="1"/>
        <v>ICA5130</v>
      </c>
      <c r="C91" s="26" t="s">
        <v>11</v>
      </c>
      <c r="D91" s="26">
        <v>5130.0</v>
      </c>
      <c r="E91" s="49" t="s">
        <v>263</v>
      </c>
      <c r="F91" s="26"/>
      <c r="G91" s="26"/>
      <c r="H91" s="26"/>
      <c r="I91" s="26"/>
      <c r="J91" s="26"/>
      <c r="K91" s="26">
        <v>9.0</v>
      </c>
      <c r="L91" s="26"/>
      <c r="M91" s="26">
        <v>3.0</v>
      </c>
      <c r="N91" s="26"/>
      <c r="O91" s="26"/>
      <c r="P91" s="26">
        <v>3.0</v>
      </c>
      <c r="Q91" s="26">
        <v>1.0</v>
      </c>
      <c r="R91" s="26">
        <v>1.0</v>
      </c>
      <c r="S91" s="26">
        <v>2.0</v>
      </c>
      <c r="T91" s="26">
        <v>10.0</v>
      </c>
      <c r="U91" s="26">
        <v>6.0</v>
      </c>
      <c r="V91" s="49" t="s">
        <v>264</v>
      </c>
      <c r="W91" s="26" t="s">
        <v>94</v>
      </c>
      <c r="X91" s="26" t="s">
        <v>30</v>
      </c>
      <c r="Y91" s="26"/>
      <c r="Z91" s="30" t="s">
        <v>265</v>
      </c>
    </row>
    <row r="92" ht="14.25" customHeight="1">
      <c r="A92" s="1"/>
      <c r="B92" s="21" t="str">
        <f t="shared" si="1"/>
        <v>ICI5130</v>
      </c>
      <c r="C92" s="25" t="s">
        <v>7</v>
      </c>
      <c r="D92" s="25">
        <v>5130.0</v>
      </c>
      <c r="E92" s="51" t="s">
        <v>266</v>
      </c>
      <c r="F92" s="26"/>
      <c r="G92" s="26">
        <v>9.0</v>
      </c>
      <c r="H92" s="26"/>
      <c r="I92" s="26"/>
      <c r="J92" s="26"/>
      <c r="K92" s="26"/>
      <c r="L92" s="26"/>
      <c r="M92" s="26">
        <v>3.0</v>
      </c>
      <c r="N92" s="26">
        <v>2.0</v>
      </c>
      <c r="O92" s="26"/>
      <c r="P92" s="26">
        <v>2.0</v>
      </c>
      <c r="Q92" s="26">
        <v>1.0</v>
      </c>
      <c r="R92" s="26"/>
      <c r="S92" s="26">
        <v>2.0</v>
      </c>
      <c r="T92" s="26">
        <v>10.0</v>
      </c>
      <c r="U92" s="26">
        <v>6.0</v>
      </c>
      <c r="V92" s="51" t="s">
        <v>267</v>
      </c>
      <c r="W92" s="26" t="s">
        <v>33</v>
      </c>
      <c r="X92" s="26" t="s">
        <v>30</v>
      </c>
      <c r="Y92" s="26" t="s">
        <v>30</v>
      </c>
      <c r="Z92" s="27" t="s">
        <v>268</v>
      </c>
    </row>
    <row r="93" ht="14.25" customHeight="1">
      <c r="A93" s="1"/>
      <c r="B93" s="21" t="str">
        <f t="shared" si="1"/>
        <v>ICI4203</v>
      </c>
      <c r="C93" s="25" t="s">
        <v>7</v>
      </c>
      <c r="D93" s="58">
        <v>4203.0</v>
      </c>
      <c r="E93" s="51" t="s">
        <v>269</v>
      </c>
      <c r="F93" s="26"/>
      <c r="G93" s="26">
        <v>8.0</v>
      </c>
      <c r="H93" s="26"/>
      <c r="I93" s="26"/>
      <c r="J93" s="26"/>
      <c r="K93" s="26"/>
      <c r="L93" s="26"/>
      <c r="M93" s="25">
        <v>3.0</v>
      </c>
      <c r="N93" s="25">
        <v>2.0</v>
      </c>
      <c r="O93" s="25"/>
      <c r="P93" s="25">
        <v>1.0</v>
      </c>
      <c r="Q93" s="25"/>
      <c r="R93" s="25">
        <v>1.0</v>
      </c>
      <c r="S93" s="25">
        <v>3.0</v>
      </c>
      <c r="T93" s="26">
        <v>10.0</v>
      </c>
      <c r="U93" s="26">
        <v>6.0</v>
      </c>
      <c r="V93" s="51" t="s">
        <v>86</v>
      </c>
      <c r="W93" s="25"/>
      <c r="X93" s="26" t="s">
        <v>30</v>
      </c>
      <c r="Y93" s="26" t="s">
        <v>30</v>
      </c>
      <c r="Z93" s="27"/>
    </row>
    <row r="94" ht="14.25" customHeight="1">
      <c r="A94" s="1"/>
      <c r="B94" s="21" t="str">
        <f t="shared" si="1"/>
        <v>ICQ5102</v>
      </c>
      <c r="C94" s="25" t="s">
        <v>12</v>
      </c>
      <c r="D94" s="53" t="s">
        <v>270</v>
      </c>
      <c r="E94" s="51" t="s">
        <v>271</v>
      </c>
      <c r="F94" s="26"/>
      <c r="G94" s="26"/>
      <c r="H94" s="26"/>
      <c r="I94" s="26"/>
      <c r="J94" s="26"/>
      <c r="K94" s="26"/>
      <c r="L94" s="26">
        <v>9.0</v>
      </c>
      <c r="M94" s="26">
        <v>3.0</v>
      </c>
      <c r="N94" s="26">
        <v>2.0</v>
      </c>
      <c r="O94" s="26"/>
      <c r="P94" s="26"/>
      <c r="Q94" s="26"/>
      <c r="R94" s="26">
        <v>1.0</v>
      </c>
      <c r="S94" s="26">
        <v>4.0</v>
      </c>
      <c r="T94" s="26">
        <v>10.0</v>
      </c>
      <c r="U94" s="26">
        <v>6.0</v>
      </c>
      <c r="V94" s="49" t="s">
        <v>79</v>
      </c>
      <c r="W94" s="26" t="s">
        <v>29</v>
      </c>
      <c r="X94" s="26" t="s">
        <v>30</v>
      </c>
      <c r="Y94" s="26"/>
      <c r="Z94" s="27"/>
    </row>
    <row r="95" ht="14.25" customHeight="1">
      <c r="A95" s="1"/>
      <c r="B95" s="21" t="str">
        <f t="shared" si="1"/>
        <v>ICA4120</v>
      </c>
      <c r="C95" s="25" t="s">
        <v>11</v>
      </c>
      <c r="D95" s="25">
        <v>4120.0</v>
      </c>
      <c r="E95" s="49" t="s">
        <v>272</v>
      </c>
      <c r="F95" s="26"/>
      <c r="G95" s="26"/>
      <c r="H95" s="26"/>
      <c r="I95" s="26"/>
      <c r="J95" s="26"/>
      <c r="K95" s="26">
        <v>7.0</v>
      </c>
      <c r="L95" s="26"/>
      <c r="M95" s="25">
        <v>3.0</v>
      </c>
      <c r="N95" s="25">
        <v>2.0</v>
      </c>
      <c r="O95" s="25">
        <v>0.0</v>
      </c>
      <c r="P95" s="25"/>
      <c r="Q95" s="25"/>
      <c r="R95" s="25"/>
      <c r="S95" s="25">
        <v>5.0</v>
      </c>
      <c r="T95" s="26">
        <v>10.0</v>
      </c>
      <c r="U95" s="26">
        <v>6.0</v>
      </c>
      <c r="V95" s="49" t="s">
        <v>63</v>
      </c>
      <c r="W95" s="25"/>
      <c r="X95" s="26" t="s">
        <v>30</v>
      </c>
      <c r="Y95" s="26"/>
      <c r="Z95" s="30" t="s">
        <v>273</v>
      </c>
    </row>
    <row r="96" ht="14.25" customHeight="1">
      <c r="A96" s="1"/>
      <c r="B96" s="21" t="str">
        <f t="shared" si="1"/>
        <v>ICI5120</v>
      </c>
      <c r="C96" s="25" t="s">
        <v>7</v>
      </c>
      <c r="D96" s="25">
        <v>5120.0</v>
      </c>
      <c r="E96" s="51" t="s">
        <v>274</v>
      </c>
      <c r="F96" s="26"/>
      <c r="G96" s="26">
        <v>9.0</v>
      </c>
      <c r="H96" s="26"/>
      <c r="I96" s="26"/>
      <c r="J96" s="26"/>
      <c r="K96" s="26"/>
      <c r="L96" s="26"/>
      <c r="M96" s="25">
        <v>3.0</v>
      </c>
      <c r="N96" s="25"/>
      <c r="O96" s="25"/>
      <c r="P96" s="25">
        <v>2.0</v>
      </c>
      <c r="Q96" s="25">
        <v>1.0</v>
      </c>
      <c r="R96" s="25">
        <v>1.0</v>
      </c>
      <c r="S96" s="25">
        <v>3.0</v>
      </c>
      <c r="T96" s="26">
        <v>10.0</v>
      </c>
      <c r="U96" s="26">
        <v>6.0</v>
      </c>
      <c r="V96" s="51" t="s">
        <v>275</v>
      </c>
      <c r="W96" s="25" t="s">
        <v>276</v>
      </c>
      <c r="X96" s="26" t="s">
        <v>30</v>
      </c>
      <c r="Y96" s="26" t="s">
        <v>30</v>
      </c>
      <c r="Z96" s="27" t="s">
        <v>277</v>
      </c>
    </row>
    <row r="97" ht="14.25" customHeight="1">
      <c r="A97" s="1"/>
      <c r="B97" s="21" t="str">
        <f t="shared" si="1"/>
        <v>IOC4102</v>
      </c>
      <c r="C97" s="25" t="s">
        <v>8</v>
      </c>
      <c r="D97" s="58">
        <v>4102.0</v>
      </c>
      <c r="E97" s="51" t="s">
        <v>278</v>
      </c>
      <c r="F97" s="26"/>
      <c r="G97" s="26"/>
      <c r="H97" s="26">
        <v>6.0</v>
      </c>
      <c r="I97" s="26"/>
      <c r="J97" s="26"/>
      <c r="K97" s="26"/>
      <c r="L97" s="26"/>
      <c r="M97" s="25">
        <v>3.0</v>
      </c>
      <c r="N97" s="25"/>
      <c r="O97" s="25">
        <v>2.0</v>
      </c>
      <c r="P97" s="25"/>
      <c r="Q97" s="25"/>
      <c r="R97" s="25">
        <v>1.0</v>
      </c>
      <c r="S97" s="25">
        <v>4.0</v>
      </c>
      <c r="T97" s="26">
        <v>10.0</v>
      </c>
      <c r="U97" s="26">
        <v>6.0</v>
      </c>
      <c r="V97" s="51" t="s">
        <v>68</v>
      </c>
      <c r="W97" s="25" t="s">
        <v>81</v>
      </c>
      <c r="X97" s="26"/>
      <c r="Y97" s="26" t="s">
        <v>30</v>
      </c>
      <c r="Z97" s="27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</row>
    <row r="98" ht="14.25" customHeight="1">
      <c r="A98" s="1"/>
      <c r="B98" s="21" t="str">
        <f t="shared" si="1"/>
        <v>IOC3101</v>
      </c>
      <c r="C98" s="40" t="s">
        <v>8</v>
      </c>
      <c r="D98" s="65">
        <v>3101.0</v>
      </c>
      <c r="E98" s="51" t="s">
        <v>279</v>
      </c>
      <c r="F98" s="26"/>
      <c r="G98" s="26"/>
      <c r="H98" s="26">
        <v>5.0</v>
      </c>
      <c r="I98" s="26"/>
      <c r="J98" s="26"/>
      <c r="K98" s="26"/>
      <c r="L98" s="26"/>
      <c r="M98" s="25">
        <v>3.0</v>
      </c>
      <c r="N98" s="25">
        <v>2.0</v>
      </c>
      <c r="O98" s="25"/>
      <c r="P98" s="25">
        <v>1.0</v>
      </c>
      <c r="Q98" s="25"/>
      <c r="R98" s="25">
        <v>1.0</v>
      </c>
      <c r="S98" s="25">
        <v>3.0</v>
      </c>
      <c r="T98" s="26">
        <v>10.0</v>
      </c>
      <c r="U98" s="26">
        <v>6.0</v>
      </c>
      <c r="V98" s="51" t="s">
        <v>280</v>
      </c>
      <c r="W98" s="25" t="s">
        <v>81</v>
      </c>
      <c r="X98" s="26" t="s">
        <v>30</v>
      </c>
      <c r="Y98" s="26"/>
      <c r="Z98" s="27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</row>
    <row r="99" ht="14.25" customHeight="1">
      <c r="A99" s="1"/>
      <c r="B99" s="21" t="str">
        <f t="shared" si="1"/>
        <v>ICQ3201</v>
      </c>
      <c r="C99" s="26" t="s">
        <v>12</v>
      </c>
      <c r="D99" s="53" t="s">
        <v>281</v>
      </c>
      <c r="E99" s="49" t="s">
        <v>124</v>
      </c>
      <c r="F99" s="26"/>
      <c r="G99" s="26"/>
      <c r="H99" s="26"/>
      <c r="I99" s="26"/>
      <c r="J99" s="26"/>
      <c r="K99" s="26"/>
      <c r="L99" s="26">
        <v>6.0</v>
      </c>
      <c r="M99" s="25">
        <v>3.0</v>
      </c>
      <c r="N99" s="25"/>
      <c r="O99" s="25"/>
      <c r="P99" s="25">
        <v>2.0</v>
      </c>
      <c r="Q99" s="25">
        <v>2.0</v>
      </c>
      <c r="R99" s="25">
        <v>1.0</v>
      </c>
      <c r="S99" s="25">
        <v>2.0</v>
      </c>
      <c r="T99" s="26">
        <v>10.0</v>
      </c>
      <c r="U99" s="26">
        <v>6.0</v>
      </c>
      <c r="V99" s="49" t="s">
        <v>68</v>
      </c>
      <c r="W99" s="25" t="s">
        <v>94</v>
      </c>
      <c r="X99" s="26"/>
      <c r="Y99" s="26" t="s">
        <v>30</v>
      </c>
      <c r="Z99" s="30" t="s">
        <v>282</v>
      </c>
    </row>
    <row r="100" ht="14.25" customHeight="1">
      <c r="A100" s="1"/>
      <c r="B100" s="21" t="str">
        <f t="shared" si="1"/>
        <v>ICE5105</v>
      </c>
      <c r="C100" s="26" t="s">
        <v>9</v>
      </c>
      <c r="D100" s="26">
        <v>5105.0</v>
      </c>
      <c r="E100" s="51" t="s">
        <v>283</v>
      </c>
      <c r="F100" s="59"/>
      <c r="G100" s="59"/>
      <c r="H100" s="59"/>
      <c r="I100" s="26">
        <v>9.0</v>
      </c>
      <c r="J100" s="26"/>
      <c r="K100" s="26"/>
      <c r="L100" s="26"/>
      <c r="M100" s="26">
        <v>4.0</v>
      </c>
      <c r="N100" s="26"/>
      <c r="O100" s="26"/>
      <c r="P100" s="26">
        <v>2.0</v>
      </c>
      <c r="Q100" s="26"/>
      <c r="R100" s="26"/>
      <c r="S100" s="26">
        <v>4.0</v>
      </c>
      <c r="T100" s="26">
        <v>10.0</v>
      </c>
      <c r="U100" s="26">
        <v>6.0</v>
      </c>
      <c r="V100" s="49" t="s">
        <v>284</v>
      </c>
      <c r="W100" s="26" t="s">
        <v>29</v>
      </c>
      <c r="X100" s="26" t="s">
        <v>30</v>
      </c>
      <c r="Y100" s="26"/>
      <c r="Z100" s="27"/>
    </row>
    <row r="101" ht="14.25" customHeight="1">
      <c r="A101" s="1"/>
      <c r="B101" s="21" t="str">
        <f t="shared" si="1"/>
        <v>IOC4201</v>
      </c>
      <c r="C101" s="25" t="s">
        <v>8</v>
      </c>
      <c r="D101" s="58">
        <v>4201.0</v>
      </c>
      <c r="E101" s="51" t="s">
        <v>285</v>
      </c>
      <c r="F101" s="26"/>
      <c r="G101" s="26"/>
      <c r="H101" s="26">
        <v>8.0</v>
      </c>
      <c r="I101" s="26"/>
      <c r="J101" s="26"/>
      <c r="K101" s="26"/>
      <c r="L101" s="26"/>
      <c r="M101" s="26">
        <v>3.0</v>
      </c>
      <c r="N101" s="26"/>
      <c r="O101" s="26">
        <v>2.0</v>
      </c>
      <c r="P101" s="26">
        <v>6.0</v>
      </c>
      <c r="Q101" s="26">
        <v>1.0</v>
      </c>
      <c r="R101" s="26">
        <v>1.0</v>
      </c>
      <c r="S101" s="26">
        <v>2.0</v>
      </c>
      <c r="T101" s="26">
        <v>15.0</v>
      </c>
      <c r="U101" s="26">
        <v>9.0</v>
      </c>
      <c r="V101" s="51" t="s">
        <v>286</v>
      </c>
      <c r="W101" s="26" t="s">
        <v>42</v>
      </c>
      <c r="X101" s="26"/>
      <c r="Y101" s="26" t="s">
        <v>30</v>
      </c>
      <c r="Z101" s="27"/>
    </row>
    <row r="102" ht="14.25" customHeight="1">
      <c r="A102" s="1"/>
      <c r="B102" s="21" t="str">
        <f t="shared" si="1"/>
        <v>IOC3203</v>
      </c>
      <c r="C102" s="40" t="s">
        <v>8</v>
      </c>
      <c r="D102" s="65">
        <v>3203.0</v>
      </c>
      <c r="E102" s="51" t="s">
        <v>219</v>
      </c>
      <c r="F102" s="26"/>
      <c r="G102" s="26"/>
      <c r="H102" s="26">
        <v>6.0</v>
      </c>
      <c r="I102" s="26"/>
      <c r="J102" s="26"/>
      <c r="K102" s="26">
        <v>6.0</v>
      </c>
      <c r="L102" s="26">
        <v>6.0</v>
      </c>
      <c r="M102" s="25">
        <v>2.0</v>
      </c>
      <c r="N102" s="25">
        <v>2.0</v>
      </c>
      <c r="O102" s="25">
        <v>1.0</v>
      </c>
      <c r="P102" s="25"/>
      <c r="Q102" s="25"/>
      <c r="R102" s="25">
        <v>1.0</v>
      </c>
      <c r="S102" s="25">
        <v>4.0</v>
      </c>
      <c r="T102" s="26">
        <v>10.0</v>
      </c>
      <c r="U102" s="26">
        <v>6.0</v>
      </c>
      <c r="V102" s="51" t="s">
        <v>287</v>
      </c>
      <c r="W102" s="25" t="s">
        <v>276</v>
      </c>
      <c r="X102" s="26" t="s">
        <v>30</v>
      </c>
      <c r="Y102" s="26" t="s">
        <v>30</v>
      </c>
      <c r="Z102" s="27"/>
    </row>
    <row r="103" ht="14.25" customHeight="1">
      <c r="A103" s="1"/>
      <c r="B103" s="21" t="str">
        <f t="shared" si="1"/>
        <v>ICI3103</v>
      </c>
      <c r="C103" s="25" t="s">
        <v>7</v>
      </c>
      <c r="D103" s="58" t="s">
        <v>288</v>
      </c>
      <c r="E103" s="51" t="s">
        <v>132</v>
      </c>
      <c r="F103" s="26"/>
      <c r="G103" s="26">
        <v>5.0</v>
      </c>
      <c r="H103" s="26"/>
      <c r="I103" s="26"/>
      <c r="J103" s="26"/>
      <c r="K103" s="26"/>
      <c r="L103" s="26"/>
      <c r="M103" s="25">
        <v>3.0</v>
      </c>
      <c r="N103" s="25"/>
      <c r="O103" s="25">
        <v>2.0</v>
      </c>
      <c r="P103" s="25">
        <v>1.0</v>
      </c>
      <c r="Q103" s="25"/>
      <c r="R103" s="25"/>
      <c r="S103" s="25">
        <v>4.0</v>
      </c>
      <c r="T103" s="26">
        <v>10.0</v>
      </c>
      <c r="U103" s="26">
        <v>6.0</v>
      </c>
      <c r="V103" s="51" t="s">
        <v>189</v>
      </c>
      <c r="W103" s="25" t="s">
        <v>42</v>
      </c>
      <c r="X103" s="26" t="s">
        <v>30</v>
      </c>
      <c r="Y103" s="26" t="s">
        <v>30</v>
      </c>
      <c r="Z103" s="27" t="s">
        <v>289</v>
      </c>
    </row>
    <row r="104" ht="14.25" customHeight="1">
      <c r="A104" s="1"/>
      <c r="B104" s="21" t="str">
        <f t="shared" si="1"/>
        <v>ICQ5103</v>
      </c>
      <c r="C104" s="40" t="s">
        <v>12</v>
      </c>
      <c r="D104" s="53" t="s">
        <v>290</v>
      </c>
      <c r="E104" s="51" t="s">
        <v>291</v>
      </c>
      <c r="F104" s="26"/>
      <c r="G104" s="26"/>
      <c r="H104" s="26"/>
      <c r="I104" s="26"/>
      <c r="J104" s="26"/>
      <c r="K104" s="26"/>
      <c r="L104" s="26">
        <v>9.0</v>
      </c>
      <c r="M104" s="25">
        <v>3.0</v>
      </c>
      <c r="N104" s="25">
        <v>2.0</v>
      </c>
      <c r="O104" s="25"/>
      <c r="P104" s="25">
        <v>1.0</v>
      </c>
      <c r="Q104" s="25"/>
      <c r="R104" s="25">
        <v>1.0</v>
      </c>
      <c r="S104" s="25">
        <v>3.0</v>
      </c>
      <c r="T104" s="26">
        <v>10.0</v>
      </c>
      <c r="U104" s="26">
        <v>6.0</v>
      </c>
      <c r="V104" s="51" t="s">
        <v>262</v>
      </c>
      <c r="W104" s="25" t="s">
        <v>149</v>
      </c>
      <c r="X104" s="26" t="s">
        <v>30</v>
      </c>
      <c r="Y104" s="26"/>
      <c r="Z104" s="50" t="s">
        <v>292</v>
      </c>
    </row>
    <row r="105" ht="14.25" customHeight="1">
      <c r="A105" s="1"/>
      <c r="B105" s="21" t="str">
        <f t="shared" si="1"/>
        <v>ICQ5201</v>
      </c>
      <c r="C105" s="26" t="s">
        <v>12</v>
      </c>
      <c r="D105" s="53" t="s">
        <v>293</v>
      </c>
      <c r="E105" s="51" t="s">
        <v>294</v>
      </c>
      <c r="F105" s="26"/>
      <c r="G105" s="26"/>
      <c r="H105" s="26"/>
      <c r="I105" s="26"/>
      <c r="J105" s="26"/>
      <c r="K105" s="26"/>
      <c r="L105" s="26">
        <v>10.0</v>
      </c>
      <c r="M105" s="26">
        <v>3.0</v>
      </c>
      <c r="N105" s="26">
        <v>2.0</v>
      </c>
      <c r="O105" s="26"/>
      <c r="P105" s="26"/>
      <c r="Q105" s="26"/>
      <c r="R105" s="26">
        <v>2.0</v>
      </c>
      <c r="S105" s="26">
        <v>3.0</v>
      </c>
      <c r="T105" s="26">
        <v>10.0</v>
      </c>
      <c r="U105" s="26">
        <v>6.0</v>
      </c>
      <c r="V105" s="51" t="s">
        <v>262</v>
      </c>
      <c r="W105" s="26" t="s">
        <v>149</v>
      </c>
      <c r="X105" s="26"/>
      <c r="Y105" s="67" t="s">
        <v>30</v>
      </c>
      <c r="Z105" s="51" t="s">
        <v>295</v>
      </c>
    </row>
    <row r="106" ht="35.25" customHeight="1">
      <c r="A106" s="1"/>
      <c r="B106" s="21" t="str">
        <f t="shared" si="1"/>
        <v>IOC4202</v>
      </c>
      <c r="C106" s="25" t="s">
        <v>8</v>
      </c>
      <c r="D106" s="58">
        <v>4202.0</v>
      </c>
      <c r="E106" s="51" t="s">
        <v>296</v>
      </c>
      <c r="F106" s="26"/>
      <c r="G106" s="26"/>
      <c r="H106" s="26">
        <v>8.0</v>
      </c>
      <c r="I106" s="26"/>
      <c r="J106" s="26"/>
      <c r="K106" s="26"/>
      <c r="L106" s="26"/>
      <c r="M106" s="25">
        <v>3.0</v>
      </c>
      <c r="N106" s="25"/>
      <c r="O106" s="25"/>
      <c r="P106" s="25">
        <v>1.0</v>
      </c>
      <c r="Q106" s="25"/>
      <c r="R106" s="25">
        <v>2.0</v>
      </c>
      <c r="S106" s="25">
        <v>4.0</v>
      </c>
      <c r="T106" s="26">
        <v>10.0</v>
      </c>
      <c r="U106" s="26">
        <v>6.0</v>
      </c>
      <c r="V106" s="51" t="s">
        <v>297</v>
      </c>
      <c r="W106" s="25"/>
      <c r="X106" s="26"/>
      <c r="Y106" s="26" t="s">
        <v>30</v>
      </c>
      <c r="Z106" s="50"/>
    </row>
    <row r="107" ht="14.25" customHeight="1">
      <c r="A107" s="1"/>
      <c r="B107" s="21" t="str">
        <f t="shared" si="1"/>
        <v>ICQ4101</v>
      </c>
      <c r="C107" s="25" t="s">
        <v>12</v>
      </c>
      <c r="D107" s="53" t="s">
        <v>298</v>
      </c>
      <c r="E107" s="51" t="s">
        <v>299</v>
      </c>
      <c r="F107" s="26"/>
      <c r="G107" s="26"/>
      <c r="H107" s="26"/>
      <c r="I107" s="26"/>
      <c r="J107" s="26"/>
      <c r="K107" s="26"/>
      <c r="L107" s="26">
        <v>7.0</v>
      </c>
      <c r="M107" s="26">
        <v>3.0</v>
      </c>
      <c r="N107" s="26">
        <v>2.0</v>
      </c>
      <c r="O107" s="26">
        <v>2.0</v>
      </c>
      <c r="P107" s="26"/>
      <c r="Q107" s="26"/>
      <c r="R107" s="26">
        <v>1.0</v>
      </c>
      <c r="S107" s="26">
        <v>2.0</v>
      </c>
      <c r="T107" s="26">
        <v>10.0</v>
      </c>
      <c r="U107" s="26">
        <v>6.0</v>
      </c>
      <c r="V107" s="51" t="s">
        <v>68</v>
      </c>
      <c r="W107" s="26"/>
      <c r="X107" s="26" t="s">
        <v>30</v>
      </c>
      <c r="Y107" s="26"/>
      <c r="Z107" s="27"/>
    </row>
    <row r="108" ht="14.25" customHeight="1">
      <c r="A108" s="1"/>
      <c r="B108" s="21" t="str">
        <f t="shared" si="1"/>
        <v>ICA3104</v>
      </c>
      <c r="C108" s="25" t="s">
        <v>11</v>
      </c>
      <c r="D108" s="58" t="s">
        <v>44</v>
      </c>
      <c r="E108" s="51" t="s">
        <v>300</v>
      </c>
      <c r="F108" s="26"/>
      <c r="G108" s="26"/>
      <c r="H108" s="26"/>
      <c r="I108" s="26"/>
      <c r="J108" s="26"/>
      <c r="K108" s="26">
        <v>5.0</v>
      </c>
      <c r="L108" s="26"/>
      <c r="M108" s="25">
        <v>3.0</v>
      </c>
      <c r="N108" s="25"/>
      <c r="O108" s="25">
        <v>1.0</v>
      </c>
      <c r="P108" s="25">
        <v>2.0</v>
      </c>
      <c r="Q108" s="25"/>
      <c r="R108" s="25">
        <v>1.0</v>
      </c>
      <c r="S108" s="25">
        <v>3.0</v>
      </c>
      <c r="T108" s="26">
        <v>10.0</v>
      </c>
      <c r="U108" s="26">
        <v>6.0</v>
      </c>
      <c r="V108" s="51" t="s">
        <v>230</v>
      </c>
      <c r="W108" s="68" t="s">
        <v>42</v>
      </c>
      <c r="X108" s="69" t="s">
        <v>30</v>
      </c>
      <c r="Y108" s="69" t="s">
        <v>30</v>
      </c>
      <c r="Z108" s="54" t="s">
        <v>301</v>
      </c>
    </row>
    <row r="109" ht="14.25" customHeight="1">
      <c r="A109" s="1"/>
      <c r="B109" s="21" t="str">
        <f t="shared" si="1"/>
        <v>ICI3204</v>
      </c>
      <c r="C109" s="26" t="s">
        <v>7</v>
      </c>
      <c r="D109" s="53">
        <v>3204.0</v>
      </c>
      <c r="E109" s="51" t="s">
        <v>302</v>
      </c>
      <c r="F109" s="26"/>
      <c r="G109" s="26">
        <v>6.0</v>
      </c>
      <c r="H109" s="26"/>
      <c r="I109" s="26"/>
      <c r="J109" s="26"/>
      <c r="K109" s="26"/>
      <c r="L109" s="26"/>
      <c r="M109" s="25">
        <v>3.0</v>
      </c>
      <c r="N109" s="25">
        <v>2.0</v>
      </c>
      <c r="O109" s="25"/>
      <c r="P109" s="25">
        <v>1.0</v>
      </c>
      <c r="Q109" s="25"/>
      <c r="R109" s="25"/>
      <c r="S109" s="25">
        <v>4.0</v>
      </c>
      <c r="T109" s="26">
        <v>10.0</v>
      </c>
      <c r="U109" s="26">
        <v>6.0</v>
      </c>
      <c r="V109" s="51" t="s">
        <v>86</v>
      </c>
      <c r="W109" s="25" t="s">
        <v>54</v>
      </c>
      <c r="X109" s="26" t="s">
        <v>30</v>
      </c>
      <c r="Y109" s="26" t="s">
        <v>30</v>
      </c>
      <c r="Z109" s="27" t="s">
        <v>302</v>
      </c>
    </row>
    <row r="110" ht="14.25" customHeight="1">
      <c r="A110" s="1"/>
      <c r="B110" s="21" t="str">
        <f t="shared" si="1"/>
        <v>ICI5020</v>
      </c>
      <c r="C110" s="26" t="s">
        <v>7</v>
      </c>
      <c r="D110" s="26">
        <v>5020.0</v>
      </c>
      <c r="E110" s="51" t="s">
        <v>303</v>
      </c>
      <c r="F110" s="26"/>
      <c r="G110" s="26" t="s">
        <v>304</v>
      </c>
      <c r="H110" s="26"/>
      <c r="I110" s="26"/>
      <c r="J110" s="26"/>
      <c r="K110" s="26"/>
      <c r="L110" s="26"/>
      <c r="M110" s="26">
        <v>3.0</v>
      </c>
      <c r="N110" s="26"/>
      <c r="O110" s="26"/>
      <c r="P110" s="26">
        <v>2.0</v>
      </c>
      <c r="Q110" s="26">
        <v>1.0</v>
      </c>
      <c r="R110" s="26">
        <v>1.0</v>
      </c>
      <c r="S110" s="26">
        <v>3.0</v>
      </c>
      <c r="T110" s="26">
        <v>10.0</v>
      </c>
      <c r="U110" s="26">
        <v>6.0</v>
      </c>
      <c r="V110" s="51" t="s">
        <v>199</v>
      </c>
      <c r="W110" s="26"/>
      <c r="X110" s="26"/>
      <c r="Y110" s="26" t="s">
        <v>30</v>
      </c>
      <c r="Z110" s="27" t="s">
        <v>305</v>
      </c>
    </row>
    <row r="111" ht="14.25" customHeight="1">
      <c r="A111" s="1"/>
      <c r="B111" s="21" t="str">
        <f t="shared" si="1"/>
        <v>ICI3205</v>
      </c>
      <c r="C111" s="25" t="s">
        <v>7</v>
      </c>
      <c r="D111" s="58" t="s">
        <v>257</v>
      </c>
      <c r="E111" s="51" t="s">
        <v>306</v>
      </c>
      <c r="F111" s="26"/>
      <c r="G111" s="26">
        <v>6.0</v>
      </c>
      <c r="H111" s="26"/>
      <c r="I111" s="26"/>
      <c r="J111" s="26"/>
      <c r="K111" s="26"/>
      <c r="L111" s="26"/>
      <c r="M111" s="25">
        <v>3.0</v>
      </c>
      <c r="N111" s="25">
        <v>2.0</v>
      </c>
      <c r="O111" s="25"/>
      <c r="P111" s="25">
        <v>1.0</v>
      </c>
      <c r="Q111" s="25"/>
      <c r="R111" s="25"/>
      <c r="S111" s="25">
        <v>4.0</v>
      </c>
      <c r="T111" s="26">
        <v>10.0</v>
      </c>
      <c r="U111" s="26">
        <v>6.0</v>
      </c>
      <c r="V111" s="51" t="s">
        <v>307</v>
      </c>
      <c r="W111" s="25"/>
      <c r="X111" s="26" t="s">
        <v>30</v>
      </c>
      <c r="Y111" s="26" t="s">
        <v>30</v>
      </c>
      <c r="Z111" s="27" t="s">
        <v>308</v>
      </c>
    </row>
    <row r="112" ht="14.25" customHeight="1">
      <c r="A112" s="1"/>
      <c r="B112" s="21" t="str">
        <f t="shared" si="1"/>
        <v>ICA5150</v>
      </c>
      <c r="C112" s="25" t="s">
        <v>11</v>
      </c>
      <c r="D112" s="25">
        <v>5150.0</v>
      </c>
      <c r="E112" s="49" t="s">
        <v>309</v>
      </c>
      <c r="F112" s="26"/>
      <c r="G112" s="26"/>
      <c r="H112" s="26"/>
      <c r="I112" s="26"/>
      <c r="J112" s="26"/>
      <c r="K112" s="26">
        <v>9.0</v>
      </c>
      <c r="L112" s="26"/>
      <c r="M112" s="25">
        <v>3.0</v>
      </c>
      <c r="N112" s="25">
        <v>2.0</v>
      </c>
      <c r="O112" s="25">
        <v>0.0</v>
      </c>
      <c r="P112" s="25">
        <v>2.0</v>
      </c>
      <c r="Q112" s="25"/>
      <c r="R112" s="25"/>
      <c r="S112" s="25">
        <v>3.0</v>
      </c>
      <c r="T112" s="26">
        <v>10.0</v>
      </c>
      <c r="U112" s="26">
        <v>6.0</v>
      </c>
      <c r="V112" s="49" t="s">
        <v>221</v>
      </c>
      <c r="W112" s="25"/>
      <c r="X112" s="26" t="s">
        <v>30</v>
      </c>
      <c r="Y112" s="26"/>
      <c r="Z112" s="30" t="s">
        <v>310</v>
      </c>
    </row>
    <row r="113" ht="14.25" customHeight="1">
      <c r="A113" s="1"/>
      <c r="B113" s="21" t="str">
        <f t="shared" si="1"/>
        <v>ICE3203</v>
      </c>
      <c r="C113" s="25" t="s">
        <v>9</v>
      </c>
      <c r="D113" s="58">
        <v>3203.0</v>
      </c>
      <c r="E113" s="51" t="s">
        <v>311</v>
      </c>
      <c r="F113" s="26"/>
      <c r="G113" s="26"/>
      <c r="H113" s="26"/>
      <c r="I113" s="26">
        <v>6.0</v>
      </c>
      <c r="J113" s="26"/>
      <c r="K113" s="26"/>
      <c r="L113" s="26"/>
      <c r="M113" s="25">
        <v>3.0</v>
      </c>
      <c r="N113" s="25"/>
      <c r="O113" s="25">
        <v>2.0</v>
      </c>
      <c r="P113" s="25"/>
      <c r="Q113" s="25"/>
      <c r="R113" s="25"/>
      <c r="S113" s="25">
        <v>5.0</v>
      </c>
      <c r="T113" s="26">
        <v>10.0</v>
      </c>
      <c r="U113" s="26">
        <v>6.0</v>
      </c>
      <c r="V113" s="52" t="s">
        <v>182</v>
      </c>
      <c r="W113" s="25" t="s">
        <v>312</v>
      </c>
      <c r="X113" s="26"/>
      <c r="Y113" s="26" t="s">
        <v>30</v>
      </c>
      <c r="Z113" s="27"/>
    </row>
    <row r="114" ht="14.25" customHeight="1">
      <c r="A114" s="1"/>
      <c r="B114" s="21" t="str">
        <f t="shared" si="1"/>
        <v>ICI3101</v>
      </c>
      <c r="C114" s="25" t="s">
        <v>7</v>
      </c>
      <c r="D114" s="58">
        <v>3101.0</v>
      </c>
      <c r="E114" s="60" t="s">
        <v>313</v>
      </c>
      <c r="F114" s="26"/>
      <c r="G114" s="26">
        <v>5.0</v>
      </c>
      <c r="H114" s="26">
        <v>5.0</v>
      </c>
      <c r="I114" s="26"/>
      <c r="J114" s="26"/>
      <c r="K114" s="26"/>
      <c r="L114" s="26"/>
      <c r="M114" s="25">
        <v>3.0</v>
      </c>
      <c r="N114" s="25">
        <v>2.0</v>
      </c>
      <c r="O114" s="25"/>
      <c r="P114" s="25">
        <v>1.0</v>
      </c>
      <c r="Q114" s="25"/>
      <c r="R114" s="25"/>
      <c r="S114" s="25">
        <v>4.0</v>
      </c>
      <c r="T114" s="26">
        <v>10.0</v>
      </c>
      <c r="U114" s="26">
        <v>6.0</v>
      </c>
      <c r="V114" s="51" t="s">
        <v>153</v>
      </c>
      <c r="W114" s="25"/>
      <c r="X114" s="26" t="s">
        <v>30</v>
      </c>
      <c r="Y114" s="26" t="s">
        <v>30</v>
      </c>
      <c r="Z114" s="27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ht="14.25" customHeight="1">
      <c r="A115" s="1"/>
      <c r="B115" s="21" t="str">
        <f t="shared" si="1"/>
        <v>ICI5110</v>
      </c>
      <c r="C115" s="26" t="s">
        <v>7</v>
      </c>
      <c r="D115" s="26">
        <v>5110.0</v>
      </c>
      <c r="E115" s="51" t="s">
        <v>314</v>
      </c>
      <c r="F115" s="26"/>
      <c r="G115" s="26">
        <v>9.0</v>
      </c>
      <c r="H115" s="26"/>
      <c r="I115" s="26"/>
      <c r="J115" s="26"/>
      <c r="K115" s="26"/>
      <c r="L115" s="26"/>
      <c r="M115" s="26">
        <v>3.0</v>
      </c>
      <c r="N115" s="26">
        <v>2.0</v>
      </c>
      <c r="O115" s="26"/>
      <c r="P115" s="26">
        <v>1.0</v>
      </c>
      <c r="Q115" s="26"/>
      <c r="R115" s="26"/>
      <c r="S115" s="26">
        <v>4.0</v>
      </c>
      <c r="T115" s="26">
        <v>10.0</v>
      </c>
      <c r="U115" s="26">
        <v>6.0</v>
      </c>
      <c r="V115" s="51" t="s">
        <v>302</v>
      </c>
      <c r="W115" s="26"/>
      <c r="X115" s="26" t="s">
        <v>30</v>
      </c>
      <c r="Y115" s="26" t="s">
        <v>30</v>
      </c>
      <c r="Z115" s="27" t="s">
        <v>315</v>
      </c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ht="14.25" customHeight="1">
      <c r="A116" s="1"/>
      <c r="B116" s="21" t="str">
        <f t="shared" si="1"/>
        <v>ICC3100</v>
      </c>
      <c r="C116" s="25" t="s">
        <v>10</v>
      </c>
      <c r="D116" s="25">
        <v>3100.0</v>
      </c>
      <c r="E116" s="51" t="s">
        <v>316</v>
      </c>
      <c r="F116" s="26"/>
      <c r="G116" s="26"/>
      <c r="H116" s="26"/>
      <c r="I116" s="26"/>
      <c r="J116" s="26">
        <v>5.0</v>
      </c>
      <c r="K116" s="26"/>
      <c r="L116" s="26"/>
      <c r="M116" s="25">
        <v>2.0</v>
      </c>
      <c r="N116" s="25"/>
      <c r="O116" s="25">
        <v>2.0</v>
      </c>
      <c r="P116" s="25">
        <v>4.0</v>
      </c>
      <c r="Q116" s="25"/>
      <c r="R116" s="25"/>
      <c r="S116" s="25">
        <v>2.0</v>
      </c>
      <c r="T116" s="26">
        <v>10.0</v>
      </c>
      <c r="U116" s="26">
        <v>6.0</v>
      </c>
      <c r="V116" s="66" t="s">
        <v>67</v>
      </c>
      <c r="W116" s="25"/>
      <c r="X116" s="26" t="s">
        <v>30</v>
      </c>
      <c r="Y116" s="26" t="s">
        <v>30</v>
      </c>
      <c r="Z116" s="27" t="s">
        <v>317</v>
      </c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ht="14.25" customHeight="1">
      <c r="A117" s="1"/>
      <c r="B117" s="21" t="str">
        <f t="shared" si="1"/>
        <v>ICC3104</v>
      </c>
      <c r="C117" s="25" t="s">
        <v>10</v>
      </c>
      <c r="D117" s="25">
        <v>3104.0</v>
      </c>
      <c r="E117" s="51" t="s">
        <v>318</v>
      </c>
      <c r="F117" s="26"/>
      <c r="G117" s="26" t="s">
        <v>259</v>
      </c>
      <c r="H117" s="26" t="s">
        <v>319</v>
      </c>
      <c r="I117" s="26" t="s">
        <v>319</v>
      </c>
      <c r="J117" s="26"/>
      <c r="K117" s="26"/>
      <c r="L117" s="26"/>
      <c r="M117" s="25">
        <v>2.0</v>
      </c>
      <c r="N117" s="25">
        <v>2.0</v>
      </c>
      <c r="O117" s="25"/>
      <c r="P117" s="25"/>
      <c r="Q117" s="25"/>
      <c r="R117" s="25"/>
      <c r="S117" s="25"/>
      <c r="T117" s="26"/>
      <c r="U117" s="26">
        <v>6.0</v>
      </c>
      <c r="V117" s="66" t="s">
        <v>67</v>
      </c>
      <c r="W117" s="25"/>
      <c r="X117" s="26" t="s">
        <v>30</v>
      </c>
      <c r="Y117" s="26"/>
      <c r="Z117" s="27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ht="14.25" customHeight="1">
      <c r="A118" s="1"/>
      <c r="B118" s="21" t="str">
        <f t="shared" si="1"/>
        <v>ING4140</v>
      </c>
      <c r="C118" s="26" t="s">
        <v>35</v>
      </c>
      <c r="D118" s="26">
        <v>4140.0</v>
      </c>
      <c r="E118" s="51" t="s">
        <v>320</v>
      </c>
      <c r="F118" s="26">
        <v>7.0</v>
      </c>
      <c r="G118" s="26">
        <v>7.0</v>
      </c>
      <c r="H118" s="26">
        <v>7.0</v>
      </c>
      <c r="I118" s="26">
        <v>7.0</v>
      </c>
      <c r="J118" s="26">
        <v>7.0</v>
      </c>
      <c r="K118" s="26">
        <v>7.0</v>
      </c>
      <c r="L118" s="26">
        <v>7.0</v>
      </c>
      <c r="M118" s="26">
        <v>2.0</v>
      </c>
      <c r="N118" s="26"/>
      <c r="O118" s="26"/>
      <c r="P118" s="26">
        <v>4.0</v>
      </c>
      <c r="Q118" s="26">
        <v>2.0</v>
      </c>
      <c r="R118" s="26"/>
      <c r="S118" s="26">
        <v>2.0</v>
      </c>
      <c r="T118" s="26">
        <v>10.0</v>
      </c>
      <c r="U118" s="26">
        <v>6.0</v>
      </c>
      <c r="V118" s="51" t="s">
        <v>321</v>
      </c>
      <c r="W118" s="26"/>
      <c r="X118" s="26" t="s">
        <v>30</v>
      </c>
      <c r="Y118" s="26" t="s">
        <v>30</v>
      </c>
      <c r="Z118" s="27" t="s">
        <v>322</v>
      </c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ht="14.25" customHeight="1">
      <c r="A119" s="1"/>
      <c r="B119" s="21" t="str">
        <f t="shared" si="1"/>
        <v>ING4106</v>
      </c>
      <c r="C119" s="26" t="s">
        <v>35</v>
      </c>
      <c r="D119" s="53">
        <v>4106.0</v>
      </c>
      <c r="E119" s="51" t="s">
        <v>323</v>
      </c>
      <c r="F119" s="26">
        <v>7.0</v>
      </c>
      <c r="G119" s="26">
        <v>7.0</v>
      </c>
      <c r="H119" s="26">
        <v>7.0</v>
      </c>
      <c r="I119" s="26">
        <v>7.0</v>
      </c>
      <c r="J119" s="26">
        <v>7.0</v>
      </c>
      <c r="K119" s="26">
        <v>7.0</v>
      </c>
      <c r="L119" s="26">
        <v>7.0</v>
      </c>
      <c r="M119" s="26"/>
      <c r="N119" s="26"/>
      <c r="O119" s="26"/>
      <c r="P119" s="26"/>
      <c r="Q119" s="26"/>
      <c r="R119" s="26"/>
      <c r="S119" s="26"/>
      <c r="T119" s="26"/>
      <c r="U119" s="26">
        <v>12.0</v>
      </c>
      <c r="V119" s="51" t="s">
        <v>324</v>
      </c>
      <c r="W119" s="26" t="s">
        <v>276</v>
      </c>
      <c r="X119" s="26" t="s">
        <v>30</v>
      </c>
      <c r="Y119" s="26" t="s">
        <v>30</v>
      </c>
      <c r="Z119" s="27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ht="14.25" customHeight="1">
      <c r="A120" s="1"/>
      <c r="B120" s="21" t="str">
        <f t="shared" si="1"/>
        <v>ICE4203</v>
      </c>
      <c r="C120" s="26" t="s">
        <v>9</v>
      </c>
      <c r="D120" s="53">
        <v>4203.0</v>
      </c>
      <c r="E120" s="51" t="s">
        <v>325</v>
      </c>
      <c r="F120" s="26"/>
      <c r="G120" s="26"/>
      <c r="H120" s="26"/>
      <c r="I120" s="26">
        <v>8.0</v>
      </c>
      <c r="J120" s="26"/>
      <c r="K120" s="26"/>
      <c r="L120" s="26"/>
      <c r="M120" s="25">
        <v>3.0</v>
      </c>
      <c r="N120" s="25"/>
      <c r="O120" s="25">
        <v>2.0</v>
      </c>
      <c r="P120" s="25">
        <v>2.0</v>
      </c>
      <c r="Q120" s="25"/>
      <c r="R120" s="25"/>
      <c r="S120" s="25">
        <v>3.0</v>
      </c>
      <c r="T120" s="26">
        <v>10.0</v>
      </c>
      <c r="U120" s="26">
        <v>6.0</v>
      </c>
      <c r="V120" s="52" t="s">
        <v>92</v>
      </c>
      <c r="W120" s="25"/>
      <c r="X120" s="26"/>
      <c r="Y120" s="26" t="s">
        <v>30</v>
      </c>
      <c r="Z120" s="27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ht="14.25" customHeight="1">
      <c r="A121" s="1"/>
      <c r="B121" s="21" t="str">
        <f t="shared" si="1"/>
        <v>ICQ4202</v>
      </c>
      <c r="C121" s="26" t="s">
        <v>12</v>
      </c>
      <c r="D121" s="53" t="s">
        <v>326</v>
      </c>
      <c r="E121" s="49" t="s">
        <v>327</v>
      </c>
      <c r="F121" s="26"/>
      <c r="G121" s="26"/>
      <c r="H121" s="26"/>
      <c r="I121" s="26"/>
      <c r="J121" s="26"/>
      <c r="K121" s="26"/>
      <c r="L121" s="26">
        <v>8.0</v>
      </c>
      <c r="M121" s="25">
        <v>3.0</v>
      </c>
      <c r="N121" s="25">
        <v>2.0</v>
      </c>
      <c r="O121" s="25">
        <v>2.0</v>
      </c>
      <c r="P121" s="25"/>
      <c r="Q121" s="25"/>
      <c r="R121" s="25">
        <v>1.0</v>
      </c>
      <c r="S121" s="25">
        <v>2.0</v>
      </c>
      <c r="T121" s="26">
        <v>10.0</v>
      </c>
      <c r="U121" s="26">
        <v>6.0</v>
      </c>
      <c r="V121" s="49" t="s">
        <v>328</v>
      </c>
      <c r="W121" s="25" t="s">
        <v>81</v>
      </c>
      <c r="X121" s="26"/>
      <c r="Y121" s="26" t="s">
        <v>30</v>
      </c>
      <c r="Z121" s="30" t="s">
        <v>329</v>
      </c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ht="14.25" customHeight="1">
      <c r="A122" s="1"/>
      <c r="B122" s="21" t="str">
        <f t="shared" si="1"/>
        <v>ICE3202</v>
      </c>
      <c r="C122" s="26" t="s">
        <v>9</v>
      </c>
      <c r="D122" s="53">
        <v>3202.0</v>
      </c>
      <c r="E122" s="51" t="s">
        <v>330</v>
      </c>
      <c r="F122" s="26"/>
      <c r="G122" s="26"/>
      <c r="H122" s="26"/>
      <c r="I122" s="26">
        <v>6.0</v>
      </c>
      <c r="J122" s="26"/>
      <c r="K122" s="26"/>
      <c r="L122" s="26"/>
      <c r="M122" s="25">
        <v>3.0</v>
      </c>
      <c r="N122" s="25">
        <v>2.0</v>
      </c>
      <c r="O122" s="25"/>
      <c r="P122" s="25">
        <v>2.0</v>
      </c>
      <c r="Q122" s="25"/>
      <c r="R122" s="25"/>
      <c r="S122" s="25">
        <v>3.0</v>
      </c>
      <c r="T122" s="26">
        <v>10.0</v>
      </c>
      <c r="U122" s="26">
        <v>6.0</v>
      </c>
      <c r="V122" s="49" t="s">
        <v>90</v>
      </c>
      <c r="W122" s="25" t="s">
        <v>81</v>
      </c>
      <c r="X122" s="26"/>
      <c r="Y122" s="26" t="s">
        <v>30</v>
      </c>
      <c r="Z122" s="27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</row>
    <row r="123" ht="14.25" customHeight="1">
      <c r="A123" s="1"/>
      <c r="B123" s="21" t="str">
        <f t="shared" si="1"/>
        <v>ICQ5104</v>
      </c>
      <c r="C123" s="25" t="s">
        <v>12</v>
      </c>
      <c r="D123" s="53" t="s">
        <v>331</v>
      </c>
      <c r="E123" s="50" t="s">
        <v>332</v>
      </c>
      <c r="F123" s="26"/>
      <c r="G123" s="26"/>
      <c r="H123" s="26"/>
      <c r="I123" s="26"/>
      <c r="J123" s="26"/>
      <c r="K123" s="26"/>
      <c r="L123" s="26">
        <v>9.0</v>
      </c>
      <c r="M123" s="25"/>
      <c r="N123" s="25"/>
      <c r="O123" s="25">
        <v>4.0</v>
      </c>
      <c r="P123" s="25">
        <v>2.0</v>
      </c>
      <c r="Q123" s="25">
        <v>4.0</v>
      </c>
      <c r="R123" s="25"/>
      <c r="S123" s="25"/>
      <c r="T123" s="26">
        <v>10.0</v>
      </c>
      <c r="U123" s="26">
        <v>6.0</v>
      </c>
      <c r="V123" s="49" t="s">
        <v>333</v>
      </c>
      <c r="W123" s="46" t="s">
        <v>42</v>
      </c>
      <c r="X123" s="26" t="s">
        <v>30</v>
      </c>
      <c r="Y123" s="40"/>
      <c r="Z123" s="50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</row>
    <row r="124" ht="14.25" customHeight="1">
      <c r="A124" s="1"/>
      <c r="B124" s="21" t="str">
        <f t="shared" si="1"/>
        <v>ICQ6101</v>
      </c>
      <c r="C124" s="26" t="s">
        <v>12</v>
      </c>
      <c r="D124" s="53" t="s">
        <v>334</v>
      </c>
      <c r="E124" s="49" t="s">
        <v>335</v>
      </c>
      <c r="F124" s="26"/>
      <c r="G124" s="26"/>
      <c r="H124" s="26"/>
      <c r="I124" s="26"/>
      <c r="J124" s="26"/>
      <c r="K124" s="26"/>
      <c r="L124" s="26">
        <v>11.0</v>
      </c>
      <c r="M124" s="70">
        <v>3.0</v>
      </c>
      <c r="N124" s="70"/>
      <c r="O124" s="71"/>
      <c r="P124" s="71">
        <v>3.0</v>
      </c>
      <c r="Q124" s="71"/>
      <c r="R124" s="71">
        <v>2.0</v>
      </c>
      <c r="S124" s="70">
        <v>2.0</v>
      </c>
      <c r="T124" s="72">
        <f>SUM(M124:S124)</f>
        <v>10</v>
      </c>
      <c r="U124" s="72">
        <v>6.0</v>
      </c>
      <c r="V124" s="71" t="s">
        <v>262</v>
      </c>
      <c r="W124" s="73" t="s">
        <v>149</v>
      </c>
      <c r="X124" s="72" t="s">
        <v>30</v>
      </c>
      <c r="Y124" s="72"/>
      <c r="Z124" s="74" t="s">
        <v>336</v>
      </c>
    </row>
    <row r="125" ht="14.25" customHeight="1">
      <c r="A125" s="1"/>
      <c r="B125" s="21" t="str">
        <f t="shared" si="1"/>
        <v>ICQ4203</v>
      </c>
      <c r="C125" s="25" t="s">
        <v>12</v>
      </c>
      <c r="D125" s="53" t="s">
        <v>337</v>
      </c>
      <c r="E125" s="49" t="s">
        <v>338</v>
      </c>
      <c r="F125" s="26"/>
      <c r="G125" s="26"/>
      <c r="H125" s="26"/>
      <c r="I125" s="26"/>
      <c r="J125" s="26"/>
      <c r="K125" s="26"/>
      <c r="L125" s="26">
        <v>8.0</v>
      </c>
      <c r="M125" s="25">
        <v>3.0</v>
      </c>
      <c r="N125" s="25">
        <v>2.0</v>
      </c>
      <c r="O125" s="25">
        <v>0.0</v>
      </c>
      <c r="P125" s="25"/>
      <c r="Q125" s="25"/>
      <c r="R125" s="25"/>
      <c r="S125" s="25">
        <v>5.0</v>
      </c>
      <c r="T125" s="26">
        <v>10.0</v>
      </c>
      <c r="U125" s="26">
        <v>6.0</v>
      </c>
      <c r="V125" s="49" t="s">
        <v>62</v>
      </c>
      <c r="W125" s="25"/>
      <c r="X125" s="26" t="s">
        <v>30</v>
      </c>
      <c r="Y125" s="26"/>
      <c r="Z125" s="30" t="s">
        <v>339</v>
      </c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</row>
    <row r="126" ht="14.25" customHeight="1">
      <c r="A126" s="1"/>
      <c r="B126" s="21" t="str">
        <f t="shared" si="1"/>
        <v>ICC3102</v>
      </c>
      <c r="C126" s="26" t="s">
        <v>10</v>
      </c>
      <c r="D126" s="53">
        <v>3102.0</v>
      </c>
      <c r="E126" s="51" t="s">
        <v>156</v>
      </c>
      <c r="F126" s="26"/>
      <c r="G126" s="26"/>
      <c r="H126" s="26"/>
      <c r="I126" s="26"/>
      <c r="J126" s="26">
        <v>5.0</v>
      </c>
      <c r="K126" s="26"/>
      <c r="L126" s="26"/>
      <c r="M126" s="25">
        <v>2.0</v>
      </c>
      <c r="N126" s="25"/>
      <c r="O126" s="25">
        <v>2.0</v>
      </c>
      <c r="P126" s="25">
        <v>4.0</v>
      </c>
      <c r="Q126" s="25"/>
      <c r="R126" s="25"/>
      <c r="S126" s="25">
        <v>2.0</v>
      </c>
      <c r="T126" s="26">
        <v>10.0</v>
      </c>
      <c r="U126" s="26">
        <v>6.0</v>
      </c>
      <c r="V126" s="66" t="s">
        <v>67</v>
      </c>
      <c r="W126" s="25"/>
      <c r="X126" s="26" t="s">
        <v>30</v>
      </c>
      <c r="Y126" s="26" t="s">
        <v>30</v>
      </c>
      <c r="Z126" s="27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</row>
    <row r="127" ht="14.25" customHeight="1">
      <c r="A127" s="1"/>
      <c r="B127" s="21" t="str">
        <f t="shared" si="1"/>
        <v>ICI3206</v>
      </c>
      <c r="C127" s="40" t="s">
        <v>7</v>
      </c>
      <c r="D127" s="58" t="s">
        <v>105</v>
      </c>
      <c r="E127" s="51" t="s">
        <v>340</v>
      </c>
      <c r="F127" s="26"/>
      <c r="G127" s="26">
        <v>6.0</v>
      </c>
      <c r="H127" s="26"/>
      <c r="I127" s="26"/>
      <c r="J127" s="26"/>
      <c r="K127" s="26"/>
      <c r="L127" s="26"/>
      <c r="M127" s="25">
        <v>3.0</v>
      </c>
      <c r="N127" s="25">
        <v>2.0</v>
      </c>
      <c r="O127" s="25"/>
      <c r="P127" s="25">
        <v>1.0</v>
      </c>
      <c r="Q127" s="25"/>
      <c r="R127" s="25"/>
      <c r="S127" s="25">
        <v>4.0</v>
      </c>
      <c r="T127" s="26">
        <v>10.0</v>
      </c>
      <c r="U127" s="26">
        <v>6.0</v>
      </c>
      <c r="V127" s="51" t="s">
        <v>341</v>
      </c>
      <c r="W127" s="25"/>
      <c r="X127" s="26" t="s">
        <v>30</v>
      </c>
      <c r="Y127" s="26" t="s">
        <v>30</v>
      </c>
      <c r="Z127" s="27" t="s">
        <v>342</v>
      </c>
    </row>
    <row r="128" ht="14.25" customHeight="1">
      <c r="A128" s="1"/>
      <c r="B128" s="21" t="str">
        <f t="shared" si="1"/>
        <v>IOC6101</v>
      </c>
      <c r="C128" s="25" t="s">
        <v>8</v>
      </c>
      <c r="D128" s="25">
        <v>6101.0</v>
      </c>
      <c r="E128" s="51" t="s">
        <v>343</v>
      </c>
      <c r="F128" s="26"/>
      <c r="G128" s="26"/>
      <c r="H128" s="26" t="s">
        <v>344</v>
      </c>
      <c r="I128" s="26"/>
      <c r="J128" s="26"/>
      <c r="K128" s="26"/>
      <c r="L128" s="26"/>
      <c r="M128" s="26">
        <v>3.0</v>
      </c>
      <c r="N128" s="26"/>
      <c r="O128" s="26"/>
      <c r="P128" s="26">
        <v>6.0</v>
      </c>
      <c r="Q128" s="26">
        <v>1.0</v>
      </c>
      <c r="R128" s="26"/>
      <c r="S128" s="26"/>
      <c r="T128" s="26">
        <v>10.0</v>
      </c>
      <c r="U128" s="26">
        <v>6.0</v>
      </c>
      <c r="V128" s="51" t="s">
        <v>26</v>
      </c>
      <c r="W128" s="26"/>
      <c r="X128" s="26" t="s">
        <v>30</v>
      </c>
      <c r="Y128" s="26"/>
      <c r="Z128" s="27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</row>
    <row r="129" ht="14.25" customHeight="1">
      <c r="A129" s="1"/>
      <c r="B129" s="21" t="str">
        <f t="shared" si="1"/>
        <v>IOC6102</v>
      </c>
      <c r="C129" s="25" t="s">
        <v>8</v>
      </c>
      <c r="D129" s="25">
        <v>6102.0</v>
      </c>
      <c r="E129" s="51" t="s">
        <v>345</v>
      </c>
      <c r="F129" s="26"/>
      <c r="G129" s="26"/>
      <c r="H129" s="26" t="s">
        <v>346</v>
      </c>
      <c r="I129" s="26"/>
      <c r="J129" s="26"/>
      <c r="K129" s="26"/>
      <c r="L129" s="26"/>
      <c r="M129" s="26">
        <v>3.0</v>
      </c>
      <c r="N129" s="26"/>
      <c r="O129" s="26"/>
      <c r="P129" s="26">
        <v>6.0</v>
      </c>
      <c r="Q129" s="26">
        <v>1.0</v>
      </c>
      <c r="R129" s="26"/>
      <c r="S129" s="26"/>
      <c r="T129" s="26">
        <v>10.0</v>
      </c>
      <c r="U129" s="26">
        <v>6.0</v>
      </c>
      <c r="V129" s="23" t="s">
        <v>110</v>
      </c>
      <c r="W129" s="26" t="s">
        <v>149</v>
      </c>
      <c r="X129" s="26" t="s">
        <v>30</v>
      </c>
      <c r="Y129" s="26"/>
      <c r="Z129" s="27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</row>
    <row r="130" ht="14.25" customHeight="1">
      <c r="A130" s="1"/>
      <c r="B130" s="21" t="str">
        <f t="shared" si="1"/>
        <v>ICE4205</v>
      </c>
      <c r="C130" s="26" t="s">
        <v>9</v>
      </c>
      <c r="D130" s="26">
        <v>4205.0</v>
      </c>
      <c r="E130" s="51" t="s">
        <v>347</v>
      </c>
      <c r="F130" s="26"/>
      <c r="G130" s="26"/>
      <c r="H130" s="26"/>
      <c r="I130" s="26">
        <v>8.0</v>
      </c>
      <c r="J130" s="26"/>
      <c r="K130" s="26"/>
      <c r="L130" s="26"/>
      <c r="M130" s="26">
        <v>3.0</v>
      </c>
      <c r="N130" s="25"/>
      <c r="O130" s="25">
        <v>3.0</v>
      </c>
      <c r="P130" s="25">
        <v>6.0</v>
      </c>
      <c r="Q130" s="25"/>
      <c r="R130" s="25"/>
      <c r="S130" s="25">
        <v>3.0</v>
      </c>
      <c r="T130" s="26">
        <v>15.0</v>
      </c>
      <c r="U130" s="26">
        <v>9.0</v>
      </c>
      <c r="V130" s="49" t="s">
        <v>348</v>
      </c>
      <c r="W130" s="26" t="s">
        <v>42</v>
      </c>
      <c r="X130" s="26"/>
      <c r="Y130" s="26" t="s">
        <v>30</v>
      </c>
      <c r="Z130" s="27"/>
    </row>
    <row r="131" ht="14.25" customHeight="1">
      <c r="A131" s="1"/>
      <c r="B131" s="21" t="str">
        <f t="shared" si="1"/>
        <v>ICQ4102</v>
      </c>
      <c r="C131" s="25" t="s">
        <v>12</v>
      </c>
      <c r="D131" s="53" t="s">
        <v>349</v>
      </c>
      <c r="E131" s="51" t="s">
        <v>350</v>
      </c>
      <c r="F131" s="26"/>
      <c r="G131" s="26"/>
      <c r="H131" s="26"/>
      <c r="I131" s="26"/>
      <c r="J131" s="26"/>
      <c r="K131" s="26"/>
      <c r="L131" s="26">
        <v>7.0</v>
      </c>
      <c r="M131" s="25">
        <v>3.0</v>
      </c>
      <c r="N131" s="25">
        <v>2.0</v>
      </c>
      <c r="O131" s="25">
        <v>2.0</v>
      </c>
      <c r="P131" s="25"/>
      <c r="Q131" s="25"/>
      <c r="R131" s="25"/>
      <c r="S131" s="25">
        <v>3.0</v>
      </c>
      <c r="T131" s="26">
        <v>10.0</v>
      </c>
      <c r="U131" s="26">
        <v>6.0</v>
      </c>
      <c r="V131" s="51" t="s">
        <v>351</v>
      </c>
      <c r="W131" s="68" t="s">
        <v>42</v>
      </c>
      <c r="X131" s="69" t="s">
        <v>30</v>
      </c>
      <c r="Y131" s="69"/>
      <c r="Z131" s="54" t="s">
        <v>352</v>
      </c>
    </row>
    <row r="132" ht="14.25" customHeight="1">
      <c r="A132" s="1"/>
      <c r="B132" s="21" t="str">
        <f t="shared" si="1"/>
        <v>ICQ5202</v>
      </c>
      <c r="C132" s="26" t="s">
        <v>12</v>
      </c>
      <c r="D132" s="53" t="s">
        <v>353</v>
      </c>
      <c r="E132" s="51" t="s">
        <v>354</v>
      </c>
      <c r="F132" s="26"/>
      <c r="G132" s="26"/>
      <c r="H132" s="26"/>
      <c r="I132" s="26"/>
      <c r="J132" s="26"/>
      <c r="K132" s="26"/>
      <c r="L132" s="26">
        <v>10.0</v>
      </c>
      <c r="M132" s="26"/>
      <c r="N132" s="26"/>
      <c r="O132" s="26">
        <v>4.0</v>
      </c>
      <c r="P132" s="26">
        <v>2.0</v>
      </c>
      <c r="Q132" s="26">
        <v>2.0</v>
      </c>
      <c r="R132" s="26"/>
      <c r="S132" s="26">
        <v>2.0</v>
      </c>
      <c r="T132" s="26">
        <v>10.0</v>
      </c>
      <c r="U132" s="26">
        <v>6.0</v>
      </c>
      <c r="V132" s="51" t="s">
        <v>261</v>
      </c>
      <c r="W132" s="51" t="s">
        <v>355</v>
      </c>
      <c r="X132" s="25"/>
      <c r="Y132" s="25" t="s">
        <v>30</v>
      </c>
      <c r="Z132" s="54"/>
    </row>
    <row r="133" ht="22.5" customHeight="1">
      <c r="A133" s="1"/>
      <c r="B133" s="21" t="str">
        <f t="shared" si="1"/>
        <v>ICC4205</v>
      </c>
      <c r="C133" s="46" t="s">
        <v>10</v>
      </c>
      <c r="D133" s="46">
        <v>4205.0</v>
      </c>
      <c r="E133" s="51" t="s">
        <v>356</v>
      </c>
      <c r="F133" s="26"/>
      <c r="G133" s="26"/>
      <c r="H133" s="26"/>
      <c r="I133" s="26"/>
      <c r="J133" s="26">
        <v>8.0</v>
      </c>
      <c r="K133" s="26"/>
      <c r="L133" s="26"/>
      <c r="M133" s="26">
        <v>2.0</v>
      </c>
      <c r="N133" s="26"/>
      <c r="O133" s="26"/>
      <c r="P133" s="26">
        <v>12.0</v>
      </c>
      <c r="Q133" s="26">
        <v>1.0</v>
      </c>
      <c r="R133" s="26"/>
      <c r="S133" s="26"/>
      <c r="T133" s="26">
        <v>15.0</v>
      </c>
      <c r="U133" s="26">
        <v>9.0</v>
      </c>
      <c r="V133" s="49" t="s">
        <v>357</v>
      </c>
      <c r="W133" s="26" t="s">
        <v>94</v>
      </c>
      <c r="X133" s="26"/>
      <c r="Y133" s="26" t="s">
        <v>30</v>
      </c>
      <c r="Z133" s="27" t="s">
        <v>358</v>
      </c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</row>
    <row r="134" ht="22.5" customHeight="1">
      <c r="A134" s="1"/>
      <c r="B134" s="21" t="str">
        <f t="shared" si="1"/>
        <v>ICE5205</v>
      </c>
      <c r="C134" s="25" t="s">
        <v>9</v>
      </c>
      <c r="D134" s="58" t="s">
        <v>359</v>
      </c>
      <c r="E134" s="51" t="s">
        <v>360</v>
      </c>
      <c r="F134" s="26"/>
      <c r="G134" s="26"/>
      <c r="H134" s="26"/>
      <c r="I134" s="26">
        <v>10.0</v>
      </c>
      <c r="J134" s="26"/>
      <c r="K134" s="26"/>
      <c r="L134" s="26"/>
      <c r="M134" s="40">
        <v>3.0</v>
      </c>
      <c r="N134" s="25"/>
      <c r="O134" s="25"/>
      <c r="P134" s="25"/>
      <c r="Q134" s="25"/>
      <c r="R134" s="25"/>
      <c r="S134" s="25"/>
      <c r="T134" s="26">
        <v>3.0</v>
      </c>
      <c r="U134" s="26">
        <v>6.0</v>
      </c>
      <c r="V134" s="49" t="s">
        <v>361</v>
      </c>
      <c r="W134" s="26"/>
      <c r="X134" s="26"/>
      <c r="Y134" s="26" t="s">
        <v>30</v>
      </c>
      <c r="Z134" s="27" t="s">
        <v>362</v>
      </c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</row>
    <row r="135" ht="14.25" customHeight="1">
      <c r="A135" s="1"/>
      <c r="B135" s="21" t="str">
        <f t="shared" si="1"/>
        <v>ICQ4204</v>
      </c>
      <c r="C135" s="26" t="s">
        <v>12</v>
      </c>
      <c r="D135" s="53" t="s">
        <v>363</v>
      </c>
      <c r="E135" s="51" t="s">
        <v>262</v>
      </c>
      <c r="F135" s="26"/>
      <c r="G135" s="26"/>
      <c r="H135" s="26"/>
      <c r="I135" s="26"/>
      <c r="J135" s="26"/>
      <c r="K135" s="26"/>
      <c r="L135" s="26">
        <v>8.0</v>
      </c>
      <c r="M135" s="26">
        <v>3.0</v>
      </c>
      <c r="N135" s="26">
        <v>2.0</v>
      </c>
      <c r="O135" s="26">
        <v>2.0</v>
      </c>
      <c r="P135" s="26">
        <v>2.0</v>
      </c>
      <c r="Q135" s="26"/>
      <c r="R135" s="26">
        <v>2.0</v>
      </c>
      <c r="S135" s="26">
        <v>4.0</v>
      </c>
      <c r="T135" s="26">
        <v>15.0</v>
      </c>
      <c r="U135" s="26">
        <v>9.0</v>
      </c>
      <c r="V135" s="51" t="s">
        <v>364</v>
      </c>
      <c r="W135" s="26" t="s">
        <v>365</v>
      </c>
      <c r="X135" s="26"/>
      <c r="Y135" s="26" t="s">
        <v>30</v>
      </c>
      <c r="Z135" s="27" t="s">
        <v>366</v>
      </c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ht="14.25" customHeight="1">
      <c r="A136" s="1"/>
      <c r="B136" s="21" t="str">
        <f t="shared" si="1"/>
        <v>ICE5102</v>
      </c>
      <c r="C136" s="26" t="s">
        <v>9</v>
      </c>
      <c r="D136" s="53">
        <v>5102.0</v>
      </c>
      <c r="E136" s="51" t="s">
        <v>367</v>
      </c>
      <c r="F136" s="26"/>
      <c r="G136" s="26"/>
      <c r="H136" s="26"/>
      <c r="I136" s="26">
        <v>10.0</v>
      </c>
      <c r="J136" s="26"/>
      <c r="K136" s="26"/>
      <c r="L136" s="26"/>
      <c r="M136" s="25">
        <v>3.0</v>
      </c>
      <c r="N136" s="25"/>
      <c r="O136" s="25"/>
      <c r="P136" s="25">
        <v>3.0</v>
      </c>
      <c r="Q136" s="25"/>
      <c r="R136" s="25"/>
      <c r="S136" s="25">
        <v>4.0</v>
      </c>
      <c r="T136" s="26">
        <v>10.0</v>
      </c>
      <c r="U136" s="26">
        <v>6.0</v>
      </c>
      <c r="V136" s="52" t="s">
        <v>84</v>
      </c>
      <c r="W136" s="25" t="s">
        <v>42</v>
      </c>
      <c r="X136" s="26"/>
      <c r="Y136" s="26" t="s">
        <v>30</v>
      </c>
      <c r="Z136" s="27"/>
    </row>
    <row r="137" ht="14.25" customHeight="1">
      <c r="A137" s="1"/>
      <c r="B137" s="21" t="str">
        <f t="shared" si="1"/>
        <v>ICQ4103</v>
      </c>
      <c r="C137" s="46" t="s">
        <v>12</v>
      </c>
      <c r="D137" s="53" t="s">
        <v>368</v>
      </c>
      <c r="E137" s="51" t="s">
        <v>369</v>
      </c>
      <c r="F137" s="26"/>
      <c r="G137" s="26"/>
      <c r="H137" s="26"/>
      <c r="I137" s="26"/>
      <c r="J137" s="26"/>
      <c r="K137" s="26"/>
      <c r="L137" s="26">
        <v>7.0</v>
      </c>
      <c r="M137" s="40">
        <v>3.0</v>
      </c>
      <c r="N137" s="25">
        <v>2.0</v>
      </c>
      <c r="O137" s="25"/>
      <c r="P137" s="25">
        <v>2.0</v>
      </c>
      <c r="Q137" s="25"/>
      <c r="R137" s="25">
        <v>1.0</v>
      </c>
      <c r="S137" s="25">
        <v>2.0</v>
      </c>
      <c r="T137" s="26">
        <v>10.0</v>
      </c>
      <c r="U137" s="26">
        <v>6.0</v>
      </c>
      <c r="V137" s="49" t="s">
        <v>68</v>
      </c>
      <c r="W137" s="26" t="s">
        <v>54</v>
      </c>
      <c r="X137" s="26" t="s">
        <v>30</v>
      </c>
      <c r="Y137" s="26"/>
      <c r="Z137" s="27"/>
    </row>
    <row r="138" ht="14.25" customHeight="1">
      <c r="A138" s="1"/>
      <c r="B138" s="21" t="str">
        <f t="shared" si="1"/>
        <v>ING5203</v>
      </c>
      <c r="C138" s="25" t="s">
        <v>35</v>
      </c>
      <c r="D138" s="58">
        <v>5203.0</v>
      </c>
      <c r="E138" s="75" t="s">
        <v>370</v>
      </c>
      <c r="F138" s="26">
        <v>10.0</v>
      </c>
      <c r="G138" s="26">
        <v>10.0</v>
      </c>
      <c r="H138" s="26">
        <v>10.0</v>
      </c>
      <c r="I138" s="26">
        <v>10.0</v>
      </c>
      <c r="J138" s="26">
        <v>10.0</v>
      </c>
      <c r="K138" s="26">
        <v>10.0</v>
      </c>
      <c r="L138" s="26">
        <v>10.0</v>
      </c>
      <c r="M138" s="25">
        <v>2.0</v>
      </c>
      <c r="N138" s="25"/>
      <c r="O138" s="25"/>
      <c r="P138" s="25">
        <v>4.0</v>
      </c>
      <c r="Q138" s="25">
        <v>1.0</v>
      </c>
      <c r="R138" s="25"/>
      <c r="S138" s="25"/>
      <c r="T138" s="26">
        <v>7.0</v>
      </c>
      <c r="U138" s="26">
        <v>4.0</v>
      </c>
      <c r="V138" s="49" t="s">
        <v>371</v>
      </c>
      <c r="W138" s="26" t="s">
        <v>29</v>
      </c>
      <c r="X138" s="26" t="s">
        <v>30</v>
      </c>
      <c r="Y138" s="26" t="s">
        <v>30</v>
      </c>
      <c r="Z138" s="27"/>
    </row>
    <row r="139" ht="22.5" customHeight="1">
      <c r="A139" s="1"/>
      <c r="B139" s="21" t="str">
        <f t="shared" si="1"/>
        <v>ICE3105</v>
      </c>
      <c r="C139" s="46" t="s">
        <v>9</v>
      </c>
      <c r="D139" s="58" t="s">
        <v>372</v>
      </c>
      <c r="E139" s="51" t="s">
        <v>90</v>
      </c>
      <c r="F139" s="26"/>
      <c r="G139" s="26"/>
      <c r="H139" s="26"/>
      <c r="I139" s="26">
        <v>5.0</v>
      </c>
      <c r="J139" s="26"/>
      <c r="K139" s="26"/>
      <c r="L139" s="26"/>
      <c r="M139" s="25">
        <v>3.0</v>
      </c>
      <c r="N139" s="25">
        <v>2.0</v>
      </c>
      <c r="O139" s="25"/>
      <c r="P139" s="25"/>
      <c r="Q139" s="25"/>
      <c r="R139" s="25"/>
      <c r="S139" s="25">
        <v>5.0</v>
      </c>
      <c r="T139" s="26">
        <v>10.0</v>
      </c>
      <c r="U139" s="26">
        <v>6.0</v>
      </c>
      <c r="V139" s="52" t="s">
        <v>373</v>
      </c>
      <c r="W139" s="25" t="s">
        <v>54</v>
      </c>
      <c r="X139" s="26" t="s">
        <v>30</v>
      </c>
      <c r="Y139" s="26"/>
      <c r="Z139" s="54" t="s">
        <v>374</v>
      </c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</row>
    <row r="140" ht="14.25" customHeight="1">
      <c r="A140" s="1"/>
      <c r="B140" s="21" t="str">
        <f t="shared" si="1"/>
        <v>ICI5010</v>
      </c>
      <c r="C140" s="25" t="s">
        <v>7</v>
      </c>
      <c r="D140" s="25">
        <v>5010.0</v>
      </c>
      <c r="E140" s="60" t="s">
        <v>375</v>
      </c>
      <c r="F140" s="26"/>
      <c r="G140" s="26" t="s">
        <v>376</v>
      </c>
      <c r="H140" s="26"/>
      <c r="I140" s="26"/>
      <c r="J140" s="26"/>
      <c r="K140" s="26"/>
      <c r="L140" s="26"/>
      <c r="M140" s="25">
        <v>3.0</v>
      </c>
      <c r="N140" s="25">
        <v>2.0</v>
      </c>
      <c r="O140" s="25"/>
      <c r="P140" s="25">
        <v>2.0</v>
      </c>
      <c r="Q140" s="25"/>
      <c r="R140" s="25"/>
      <c r="S140" s="25">
        <v>3.0</v>
      </c>
      <c r="T140" s="26">
        <v>10.0</v>
      </c>
      <c r="U140" s="26">
        <v>6.0</v>
      </c>
      <c r="V140" s="66" t="s">
        <v>131</v>
      </c>
      <c r="W140" s="25"/>
      <c r="X140" s="26" t="s">
        <v>30</v>
      </c>
      <c r="Y140" s="26"/>
      <c r="Z140" s="27" t="s">
        <v>377</v>
      </c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</row>
    <row r="141" ht="14.25" customHeight="1">
      <c r="A141" s="1"/>
      <c r="B141" s="21" t="str">
        <f t="shared" si="1"/>
        <v>ICI4202</v>
      </c>
      <c r="C141" s="25" t="s">
        <v>7</v>
      </c>
      <c r="D141" s="58">
        <v>4202.0</v>
      </c>
      <c r="E141" s="51" t="s">
        <v>378</v>
      </c>
      <c r="F141" s="26"/>
      <c r="G141" s="26">
        <v>7.0</v>
      </c>
      <c r="H141" s="26"/>
      <c r="I141" s="26"/>
      <c r="J141" s="26"/>
      <c r="K141" s="26"/>
      <c r="L141" s="26"/>
      <c r="M141" s="25">
        <v>3.0</v>
      </c>
      <c r="N141" s="25"/>
      <c r="O141" s="25">
        <v>2.0</v>
      </c>
      <c r="P141" s="25">
        <v>2.0</v>
      </c>
      <c r="Q141" s="25"/>
      <c r="R141" s="25"/>
      <c r="S141" s="25">
        <v>3.0</v>
      </c>
      <c r="T141" s="26">
        <v>10.0</v>
      </c>
      <c r="U141" s="26">
        <v>6.0</v>
      </c>
      <c r="V141" s="49" t="s">
        <v>379</v>
      </c>
      <c r="W141" s="25"/>
      <c r="X141" s="26" t="s">
        <v>30</v>
      </c>
      <c r="Y141" s="26" t="s">
        <v>30</v>
      </c>
      <c r="Z141" s="27" t="s">
        <v>378</v>
      </c>
    </row>
    <row r="142" ht="14.25" customHeight="1">
      <c r="A142" s="1"/>
      <c r="B142" s="21" t="str">
        <f t="shared" si="1"/>
        <v>ICE5106</v>
      </c>
      <c r="C142" s="25" t="s">
        <v>9</v>
      </c>
      <c r="D142" s="25">
        <v>5106.0</v>
      </c>
      <c r="E142" s="51" t="s">
        <v>361</v>
      </c>
      <c r="F142" s="26"/>
      <c r="G142" s="26"/>
      <c r="H142" s="26"/>
      <c r="I142" s="26">
        <v>9.0</v>
      </c>
      <c r="J142" s="26"/>
      <c r="K142" s="26"/>
      <c r="L142" s="26"/>
      <c r="M142" s="26">
        <v>3.0</v>
      </c>
      <c r="N142" s="25"/>
      <c r="O142" s="25">
        <v>2.0</v>
      </c>
      <c r="P142" s="25"/>
      <c r="Q142" s="25">
        <v>2.0</v>
      </c>
      <c r="R142" s="25"/>
      <c r="S142" s="25">
        <v>3.0</v>
      </c>
      <c r="T142" s="26">
        <v>10.0</v>
      </c>
      <c r="U142" s="26">
        <v>6.0</v>
      </c>
      <c r="V142" s="49" t="s">
        <v>284</v>
      </c>
      <c r="W142" s="26"/>
      <c r="X142" s="26" t="s">
        <v>30</v>
      </c>
      <c r="Y142" s="26"/>
      <c r="Z142" s="27"/>
    </row>
    <row r="143" ht="14.25" customHeight="1">
      <c r="A143" s="1"/>
      <c r="B143" s="21" t="str">
        <f t="shared" si="1"/>
        <v>IOC4209</v>
      </c>
      <c r="C143" s="25" t="s">
        <v>8</v>
      </c>
      <c r="D143" s="58" t="s">
        <v>380</v>
      </c>
      <c r="E143" s="51" t="s">
        <v>381</v>
      </c>
      <c r="F143" s="26"/>
      <c r="G143" s="26"/>
      <c r="H143" s="26">
        <v>8.0</v>
      </c>
      <c r="I143" s="26"/>
      <c r="J143" s="26"/>
      <c r="K143" s="26"/>
      <c r="L143" s="26"/>
      <c r="M143" s="26">
        <v>3.0</v>
      </c>
      <c r="N143" s="26">
        <v>2.0</v>
      </c>
      <c r="O143" s="26"/>
      <c r="P143" s="26">
        <v>1.0</v>
      </c>
      <c r="Q143" s="26">
        <v>1.0</v>
      </c>
      <c r="R143" s="26"/>
      <c r="S143" s="26">
        <v>3.0</v>
      </c>
      <c r="T143" s="26">
        <v>10.0</v>
      </c>
      <c r="U143" s="26">
        <v>6.0</v>
      </c>
      <c r="V143" s="51" t="s">
        <v>382</v>
      </c>
      <c r="W143" s="26"/>
      <c r="X143" s="26"/>
      <c r="Y143" s="26" t="s">
        <v>30</v>
      </c>
      <c r="Z143" s="54" t="s">
        <v>383</v>
      </c>
    </row>
    <row r="144" ht="14.25" customHeight="1">
      <c r="A144" s="1"/>
      <c r="B144" s="21" t="str">
        <f t="shared" si="1"/>
        <v>ICE3106</v>
      </c>
      <c r="C144" s="26" t="s">
        <v>9</v>
      </c>
      <c r="D144" s="58" t="s">
        <v>384</v>
      </c>
      <c r="E144" s="51" t="s">
        <v>385</v>
      </c>
      <c r="F144" s="26"/>
      <c r="G144" s="26"/>
      <c r="H144" s="26"/>
      <c r="I144" s="26">
        <v>5.0</v>
      </c>
      <c r="J144" s="26"/>
      <c r="K144" s="26"/>
      <c r="L144" s="26"/>
      <c r="M144" s="25">
        <v>3.0</v>
      </c>
      <c r="N144" s="25"/>
      <c r="O144" s="25">
        <v>2.0</v>
      </c>
      <c r="P144" s="25">
        <v>2.0</v>
      </c>
      <c r="Q144" s="25"/>
      <c r="R144" s="25"/>
      <c r="S144" s="25">
        <v>3.0</v>
      </c>
      <c r="T144" s="26">
        <v>10.0</v>
      </c>
      <c r="U144" s="26">
        <v>6.0</v>
      </c>
      <c r="V144" s="52" t="s">
        <v>182</v>
      </c>
      <c r="W144" s="25" t="s">
        <v>42</v>
      </c>
      <c r="X144" s="26" t="s">
        <v>30</v>
      </c>
      <c r="Y144" s="26"/>
      <c r="Z144" s="54" t="s">
        <v>386</v>
      </c>
    </row>
    <row r="145" ht="14.25" customHeight="1">
      <c r="A145" s="1"/>
      <c r="B145" s="21" t="str">
        <f t="shared" si="1"/>
        <v>ICE3201</v>
      </c>
      <c r="C145" s="25" t="s">
        <v>9</v>
      </c>
      <c r="D145" s="58">
        <v>3201.0</v>
      </c>
      <c r="E145" s="51" t="s">
        <v>387</v>
      </c>
      <c r="F145" s="26"/>
      <c r="G145" s="26"/>
      <c r="H145" s="26"/>
      <c r="I145" s="26">
        <v>6.0</v>
      </c>
      <c r="J145" s="26"/>
      <c r="K145" s="26"/>
      <c r="L145" s="26"/>
      <c r="M145" s="25">
        <v>3.0</v>
      </c>
      <c r="N145" s="25">
        <v>2.0</v>
      </c>
      <c r="O145" s="25">
        <v>2.0</v>
      </c>
      <c r="P145" s="25"/>
      <c r="Q145" s="25"/>
      <c r="R145" s="25"/>
      <c r="S145" s="25">
        <v>3.0</v>
      </c>
      <c r="T145" s="26">
        <v>10.0</v>
      </c>
      <c r="U145" s="26">
        <v>6.0</v>
      </c>
      <c r="V145" s="52" t="s">
        <v>388</v>
      </c>
      <c r="W145" s="25" t="s">
        <v>81</v>
      </c>
      <c r="X145" s="26"/>
      <c r="Y145" s="26" t="s">
        <v>30</v>
      </c>
      <c r="Z145" s="27"/>
    </row>
    <row r="146" ht="14.25" customHeight="1">
      <c r="A146" s="1"/>
      <c r="B146" s="21" t="str">
        <f t="shared" si="1"/>
        <v>ICE4105</v>
      </c>
      <c r="C146" s="26" t="s">
        <v>9</v>
      </c>
      <c r="D146" s="58" t="s">
        <v>389</v>
      </c>
      <c r="E146" s="51" t="s">
        <v>145</v>
      </c>
      <c r="F146" s="26"/>
      <c r="G146" s="26"/>
      <c r="H146" s="26"/>
      <c r="I146" s="26">
        <v>7.0</v>
      </c>
      <c r="J146" s="26"/>
      <c r="K146" s="26"/>
      <c r="L146" s="26"/>
      <c r="M146" s="46">
        <v>3.0</v>
      </c>
      <c r="N146" s="46"/>
      <c r="O146" s="46">
        <v>3.0</v>
      </c>
      <c r="P146" s="25">
        <v>2.0</v>
      </c>
      <c r="Q146" s="25"/>
      <c r="R146" s="25"/>
      <c r="S146" s="25">
        <v>2.0</v>
      </c>
      <c r="T146" s="26">
        <v>10.0</v>
      </c>
      <c r="U146" s="26">
        <v>6.0</v>
      </c>
      <c r="V146" s="52" t="s">
        <v>390</v>
      </c>
      <c r="W146" s="25" t="s">
        <v>42</v>
      </c>
      <c r="X146" s="26" t="s">
        <v>30</v>
      </c>
      <c r="Y146" s="26"/>
      <c r="Z146" s="27" t="s">
        <v>391</v>
      </c>
    </row>
    <row r="147" ht="14.25" customHeight="1">
      <c r="A147" s="1"/>
      <c r="B147" s="21" t="str">
        <f t="shared" si="1"/>
        <v>ICC5107</v>
      </c>
      <c r="C147" s="25" t="s">
        <v>10</v>
      </c>
      <c r="D147" s="25">
        <v>5107.0</v>
      </c>
      <c r="E147" s="51" t="s">
        <v>392</v>
      </c>
      <c r="F147" s="59"/>
      <c r="G147" s="59"/>
      <c r="H147" s="59"/>
      <c r="I147" s="26"/>
      <c r="J147" s="26">
        <v>9.0</v>
      </c>
      <c r="K147" s="26"/>
      <c r="L147" s="26"/>
      <c r="M147" s="25">
        <v>2.0</v>
      </c>
      <c r="N147" s="25"/>
      <c r="O147" s="25">
        <v>2.0</v>
      </c>
      <c r="P147" s="25">
        <v>2.0</v>
      </c>
      <c r="Q147" s="25"/>
      <c r="R147" s="25"/>
      <c r="S147" s="25">
        <v>4.0</v>
      </c>
      <c r="T147" s="26">
        <v>10.0</v>
      </c>
      <c r="U147" s="26">
        <v>6.0</v>
      </c>
      <c r="V147" s="49" t="s">
        <v>393</v>
      </c>
      <c r="W147" s="25" t="s">
        <v>81</v>
      </c>
      <c r="X147" s="26" t="s">
        <v>30</v>
      </c>
      <c r="Y147" s="26"/>
      <c r="Z147" s="27" t="s">
        <v>394</v>
      </c>
    </row>
    <row r="148" ht="14.25" customHeight="1">
      <c r="A148" s="1"/>
      <c r="B148" s="21" t="str">
        <f t="shared" si="1"/>
        <v>ICC3201</v>
      </c>
      <c r="C148" s="25" t="s">
        <v>10</v>
      </c>
      <c r="D148" s="58">
        <v>3201.0</v>
      </c>
      <c r="E148" s="49" t="s">
        <v>395</v>
      </c>
      <c r="F148" s="26"/>
      <c r="G148" s="26"/>
      <c r="H148" s="26"/>
      <c r="I148" s="26"/>
      <c r="J148" s="26">
        <v>6.0</v>
      </c>
      <c r="K148" s="26"/>
      <c r="L148" s="26"/>
      <c r="M148" s="25">
        <v>3.0</v>
      </c>
      <c r="N148" s="25"/>
      <c r="O148" s="25"/>
      <c r="P148" s="25">
        <v>4.0</v>
      </c>
      <c r="Q148" s="25"/>
      <c r="R148" s="25"/>
      <c r="S148" s="25">
        <v>3.0</v>
      </c>
      <c r="T148" s="26">
        <v>10.0</v>
      </c>
      <c r="U148" s="26">
        <v>6.0</v>
      </c>
      <c r="V148" s="52" t="s">
        <v>396</v>
      </c>
      <c r="W148" s="25"/>
      <c r="X148" s="26"/>
      <c r="Y148" s="26" t="s">
        <v>30</v>
      </c>
      <c r="Z148" s="27"/>
    </row>
    <row r="149" ht="14.25" customHeight="1">
      <c r="A149" s="1"/>
      <c r="B149" s="21" t="str">
        <f t="shared" si="1"/>
        <v>ICC5204</v>
      </c>
      <c r="C149" s="25" t="s">
        <v>10</v>
      </c>
      <c r="D149" s="25">
        <v>5204.0</v>
      </c>
      <c r="E149" s="49" t="s">
        <v>397</v>
      </c>
      <c r="F149" s="26"/>
      <c r="G149" s="26"/>
      <c r="H149" s="26"/>
      <c r="I149" s="26"/>
      <c r="J149" s="26">
        <v>10.0</v>
      </c>
      <c r="K149" s="26"/>
      <c r="L149" s="26"/>
      <c r="M149" s="25">
        <v>2.0</v>
      </c>
      <c r="N149" s="25"/>
      <c r="O149" s="25"/>
      <c r="P149" s="25">
        <v>3.0</v>
      </c>
      <c r="Q149" s="25">
        <v>1.0</v>
      </c>
      <c r="R149" s="25">
        <v>1.0</v>
      </c>
      <c r="S149" s="25">
        <v>3.0</v>
      </c>
      <c r="T149" s="26">
        <v>10.0</v>
      </c>
      <c r="U149" s="26">
        <v>6.0</v>
      </c>
      <c r="V149" s="49" t="s">
        <v>398</v>
      </c>
      <c r="W149" s="25" t="s">
        <v>355</v>
      </c>
      <c r="X149" s="26"/>
      <c r="Y149" s="26" t="s">
        <v>30</v>
      </c>
      <c r="Z149" s="27" t="s">
        <v>399</v>
      </c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ht="14.25" customHeight="1">
      <c r="A150" s="1"/>
      <c r="B150" s="21" t="str">
        <f t="shared" si="1"/>
        <v>ICC5108</v>
      </c>
      <c r="C150" s="25" t="s">
        <v>10</v>
      </c>
      <c r="D150" s="25">
        <v>5108.0</v>
      </c>
      <c r="E150" s="51" t="s">
        <v>400</v>
      </c>
      <c r="F150" s="59"/>
      <c r="G150" s="26"/>
      <c r="H150" s="26"/>
      <c r="I150" s="26"/>
      <c r="J150" s="26">
        <v>9.0</v>
      </c>
      <c r="K150" s="26"/>
      <c r="L150" s="26"/>
      <c r="M150" s="25"/>
      <c r="N150" s="25"/>
      <c r="O150" s="25">
        <v>2.0</v>
      </c>
      <c r="P150" s="25">
        <v>3.0</v>
      </c>
      <c r="Q150" s="25">
        <v>1.0</v>
      </c>
      <c r="R150" s="25">
        <v>1.0</v>
      </c>
      <c r="S150" s="25">
        <v>3.0</v>
      </c>
      <c r="T150" s="26">
        <v>10.0</v>
      </c>
      <c r="U150" s="26">
        <v>6.0</v>
      </c>
      <c r="V150" s="51" t="s">
        <v>206</v>
      </c>
      <c r="W150" s="25" t="s">
        <v>39</v>
      </c>
      <c r="X150" s="26" t="s">
        <v>30</v>
      </c>
      <c r="Y150" s="26"/>
      <c r="Z150" s="27" t="s">
        <v>401</v>
      </c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</row>
    <row r="151" ht="14.25" customHeight="1">
      <c r="B151" s="21" t="str">
        <f t="shared" si="1"/>
        <v>ING5206</v>
      </c>
      <c r="C151" s="25" t="s">
        <v>35</v>
      </c>
      <c r="D151" s="58">
        <v>5206.0</v>
      </c>
      <c r="E151" s="75" t="s">
        <v>402</v>
      </c>
      <c r="F151" s="26">
        <v>10.0</v>
      </c>
      <c r="G151" s="26">
        <v>10.0</v>
      </c>
      <c r="H151" s="26">
        <v>10.0</v>
      </c>
      <c r="I151" s="26">
        <v>10.0</v>
      </c>
      <c r="J151" s="26">
        <v>10.0</v>
      </c>
      <c r="K151" s="26">
        <v>10.0</v>
      </c>
      <c r="L151" s="26">
        <v>10.0</v>
      </c>
      <c r="M151" s="25">
        <v>2.0</v>
      </c>
      <c r="N151" s="25"/>
      <c r="O151" s="25"/>
      <c r="P151" s="25">
        <v>1.0</v>
      </c>
      <c r="Q151" s="25"/>
      <c r="R151" s="25">
        <v>1.0</v>
      </c>
      <c r="S151" s="25"/>
      <c r="T151" s="26">
        <v>4.0</v>
      </c>
      <c r="U151" s="26">
        <v>2.0</v>
      </c>
      <c r="V151" s="49" t="s">
        <v>403</v>
      </c>
      <c r="W151" s="26" t="s">
        <v>42</v>
      </c>
      <c r="X151" s="26" t="s">
        <v>30</v>
      </c>
      <c r="Y151" s="26" t="s">
        <v>30</v>
      </c>
      <c r="Z151" s="27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</row>
    <row r="152" ht="14.25" customHeight="1">
      <c r="B152" s="21" t="str">
        <f t="shared" si="1"/>
        <v>ICC4105</v>
      </c>
      <c r="C152" s="25" t="s">
        <v>10</v>
      </c>
      <c r="D152" s="25">
        <v>4105.0</v>
      </c>
      <c r="E152" s="51" t="s">
        <v>404</v>
      </c>
      <c r="F152" s="26"/>
      <c r="G152" s="26" t="s">
        <v>319</v>
      </c>
      <c r="H152" s="26" t="s">
        <v>56</v>
      </c>
      <c r="I152" s="26"/>
      <c r="J152" s="26"/>
      <c r="K152" s="26"/>
      <c r="L152" s="26"/>
      <c r="M152" s="25">
        <v>3.0</v>
      </c>
      <c r="N152" s="25"/>
      <c r="O152" s="25"/>
      <c r="P152" s="25"/>
      <c r="Q152" s="25"/>
      <c r="R152" s="25"/>
      <c r="S152" s="25"/>
      <c r="T152" s="26"/>
      <c r="U152" s="26">
        <v>6.0</v>
      </c>
      <c r="V152" s="66" t="s">
        <v>405</v>
      </c>
      <c r="W152" s="25"/>
      <c r="X152" s="26" t="s">
        <v>30</v>
      </c>
      <c r="Y152" s="26" t="s">
        <v>30</v>
      </c>
      <c r="Z152" s="27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ht="14.25" customHeight="1">
      <c r="B153" s="21" t="str">
        <f t="shared" si="1"/>
        <v>ICQ3102</v>
      </c>
      <c r="C153" s="40" t="s">
        <v>12</v>
      </c>
      <c r="D153" s="53" t="s">
        <v>406</v>
      </c>
      <c r="E153" s="50" t="s">
        <v>407</v>
      </c>
      <c r="F153" s="26"/>
      <c r="G153" s="26"/>
      <c r="H153" s="26"/>
      <c r="I153" s="26"/>
      <c r="J153" s="26"/>
      <c r="K153" s="26"/>
      <c r="L153" s="26">
        <v>5.0</v>
      </c>
      <c r="M153" s="26">
        <v>3.0</v>
      </c>
      <c r="N153" s="26">
        <v>2.0</v>
      </c>
      <c r="O153" s="26"/>
      <c r="P153" s="26">
        <v>1.0</v>
      </c>
      <c r="Q153" s="26" t="s">
        <v>51</v>
      </c>
      <c r="R153" s="26">
        <v>1.0</v>
      </c>
      <c r="S153" s="26">
        <v>3.0</v>
      </c>
      <c r="T153" s="26">
        <v>10.0</v>
      </c>
      <c r="U153" s="26">
        <v>6.0</v>
      </c>
      <c r="V153" s="49" t="s">
        <v>230</v>
      </c>
      <c r="W153" s="40" t="s">
        <v>169</v>
      </c>
      <c r="X153" s="40" t="s">
        <v>30</v>
      </c>
      <c r="Y153" s="40"/>
      <c r="Z153" s="27" t="s">
        <v>408</v>
      </c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</row>
    <row r="154" ht="14.25" customHeight="1">
      <c r="B154" s="21" t="str">
        <f t="shared" si="1"/>
        <v>IOC5203</v>
      </c>
      <c r="C154" s="25" t="s">
        <v>8</v>
      </c>
      <c r="D154" s="25">
        <v>5203.0</v>
      </c>
      <c r="E154" s="51" t="s">
        <v>409</v>
      </c>
      <c r="F154" s="26"/>
      <c r="G154" s="26"/>
      <c r="H154" s="26">
        <v>10.0</v>
      </c>
      <c r="I154" s="26"/>
      <c r="J154" s="26"/>
      <c r="K154" s="26"/>
      <c r="L154" s="26"/>
      <c r="M154" s="26">
        <v>3.0</v>
      </c>
      <c r="N154" s="26"/>
      <c r="O154" s="26">
        <v>2.0</v>
      </c>
      <c r="P154" s="26"/>
      <c r="Q154" s="26"/>
      <c r="R154" s="26"/>
      <c r="S154" s="26">
        <v>5.0</v>
      </c>
      <c r="T154" s="26">
        <v>10.0</v>
      </c>
      <c r="U154" s="26">
        <v>6.0</v>
      </c>
      <c r="V154" s="51" t="s">
        <v>228</v>
      </c>
      <c r="W154" s="26" t="s">
        <v>410</v>
      </c>
      <c r="X154" s="26"/>
      <c r="Y154" s="26" t="s">
        <v>30</v>
      </c>
      <c r="Z154" s="27"/>
    </row>
    <row r="155" ht="14.25" customHeight="1">
      <c r="B155" s="21" t="str">
        <f t="shared" si="1"/>
        <v>ICI6100</v>
      </c>
      <c r="C155" s="25" t="s">
        <v>7</v>
      </c>
      <c r="D155" s="25">
        <v>6100.0</v>
      </c>
      <c r="E155" s="51" t="s">
        <v>411</v>
      </c>
      <c r="F155" s="26"/>
      <c r="G155" s="26" t="s">
        <v>412</v>
      </c>
      <c r="H155" s="26"/>
      <c r="I155" s="26"/>
      <c r="J155" s="26"/>
      <c r="K155" s="26"/>
      <c r="L155" s="26"/>
      <c r="M155" s="26">
        <v>2.0</v>
      </c>
      <c r="N155" s="26"/>
      <c r="O155" s="26"/>
      <c r="P155" s="26">
        <v>2.0</v>
      </c>
      <c r="Q155" s="26"/>
      <c r="R155" s="26">
        <v>2.0</v>
      </c>
      <c r="S155" s="26">
        <v>4.0</v>
      </c>
      <c r="T155" s="26">
        <v>10.0</v>
      </c>
      <c r="U155" s="26">
        <v>6.0</v>
      </c>
      <c r="V155" s="51" t="s">
        <v>413</v>
      </c>
      <c r="W155" s="26" t="s">
        <v>149</v>
      </c>
      <c r="X155" s="26" t="s">
        <v>30</v>
      </c>
      <c r="Y155" s="26"/>
      <c r="Z155" s="27" t="s">
        <v>414</v>
      </c>
    </row>
    <row r="156" ht="14.25" customHeight="1">
      <c r="B156" s="21" t="str">
        <f t="shared" si="1"/>
        <v>ICQ3202</v>
      </c>
      <c r="C156" s="26" t="s">
        <v>12</v>
      </c>
      <c r="D156" s="53" t="s">
        <v>415</v>
      </c>
      <c r="E156" s="49" t="s">
        <v>416</v>
      </c>
      <c r="F156" s="26"/>
      <c r="G156" s="26"/>
      <c r="H156" s="26"/>
      <c r="I156" s="26"/>
      <c r="J156" s="26"/>
      <c r="K156" s="26"/>
      <c r="L156" s="26">
        <v>6.0</v>
      </c>
      <c r="M156" s="25">
        <v>3.0</v>
      </c>
      <c r="N156" s="25">
        <v>2.0</v>
      </c>
      <c r="O156" s="25"/>
      <c r="P156" s="25"/>
      <c r="Q156" s="25"/>
      <c r="R156" s="25">
        <v>1.0</v>
      </c>
      <c r="S156" s="25">
        <v>4.0</v>
      </c>
      <c r="T156" s="26">
        <v>10.0</v>
      </c>
      <c r="U156" s="26">
        <v>6.0</v>
      </c>
      <c r="V156" s="49" t="s">
        <v>160</v>
      </c>
      <c r="W156" s="25"/>
      <c r="X156" s="26"/>
      <c r="Y156" s="26" t="s">
        <v>30</v>
      </c>
      <c r="Z156" s="30" t="s">
        <v>417</v>
      </c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</row>
    <row r="157" ht="14.25" customHeight="1">
      <c r="B157" s="21" t="str">
        <f t="shared" si="1"/>
        <v>ING6104</v>
      </c>
      <c r="C157" s="40" t="s">
        <v>35</v>
      </c>
      <c r="D157" s="65">
        <v>6104.0</v>
      </c>
      <c r="E157" s="51" t="s">
        <v>418</v>
      </c>
      <c r="F157" s="26">
        <v>11.0</v>
      </c>
      <c r="G157" s="26">
        <v>11.0</v>
      </c>
      <c r="H157" s="26">
        <v>11.0</v>
      </c>
      <c r="I157" s="26">
        <v>11.0</v>
      </c>
      <c r="J157" s="26">
        <v>11.0</v>
      </c>
      <c r="K157" s="26">
        <v>11.0</v>
      </c>
      <c r="L157" s="26">
        <v>11.0</v>
      </c>
      <c r="M157" s="26"/>
      <c r="N157" s="26"/>
      <c r="O157" s="26"/>
      <c r="P157" s="26"/>
      <c r="Q157" s="26"/>
      <c r="R157" s="26"/>
      <c r="S157" s="26"/>
      <c r="T157" s="26"/>
      <c r="U157" s="26">
        <v>12.0</v>
      </c>
      <c r="V157" s="51" t="s">
        <v>419</v>
      </c>
      <c r="W157" s="26" t="s">
        <v>420</v>
      </c>
      <c r="X157" s="26" t="s">
        <v>30</v>
      </c>
      <c r="Y157" s="26" t="s">
        <v>30</v>
      </c>
      <c r="Z157" s="27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</row>
    <row r="158" ht="14.25" customHeight="1">
      <c r="B158" s="21" t="str">
        <f t="shared" si="1"/>
        <v>ING6103</v>
      </c>
      <c r="C158" s="26" t="s">
        <v>35</v>
      </c>
      <c r="D158" s="53">
        <v>6103.0</v>
      </c>
      <c r="E158" s="50" t="s">
        <v>421</v>
      </c>
      <c r="F158" s="26">
        <v>11.0</v>
      </c>
      <c r="G158" s="26">
        <v>11.0</v>
      </c>
      <c r="H158" s="26">
        <v>11.0</v>
      </c>
      <c r="I158" s="26">
        <v>11.0</v>
      </c>
      <c r="J158" s="26">
        <v>11.0</v>
      </c>
      <c r="K158" s="26">
        <v>11.0</v>
      </c>
      <c r="L158" s="26">
        <v>11.0</v>
      </c>
      <c r="M158" s="26">
        <v>2.0</v>
      </c>
      <c r="N158" s="26"/>
      <c r="O158" s="26"/>
      <c r="P158" s="26">
        <v>28.0</v>
      </c>
      <c r="Q158" s="26"/>
      <c r="R158" s="26"/>
      <c r="S158" s="26"/>
      <c r="T158" s="26">
        <v>30.0</v>
      </c>
      <c r="U158" s="26">
        <v>18.0</v>
      </c>
      <c r="V158" s="51" t="s">
        <v>370</v>
      </c>
      <c r="W158" s="26" t="s">
        <v>149</v>
      </c>
      <c r="X158" s="26" t="s">
        <v>30</v>
      </c>
      <c r="Y158" s="26" t="s">
        <v>30</v>
      </c>
      <c r="Z158" s="27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</row>
    <row r="159" ht="18.75" customHeight="1">
      <c r="B159" s="21" t="str">
        <f t="shared" si="1"/>
        <v>ICQ3203</v>
      </c>
      <c r="C159" s="40" t="s">
        <v>12</v>
      </c>
      <c r="D159" s="53" t="s">
        <v>422</v>
      </c>
      <c r="E159" s="49" t="s">
        <v>423</v>
      </c>
      <c r="F159" s="26"/>
      <c r="G159" s="26"/>
      <c r="H159" s="26"/>
      <c r="I159" s="26"/>
      <c r="J159" s="26"/>
      <c r="K159" s="26"/>
      <c r="L159" s="26">
        <v>6.0</v>
      </c>
      <c r="M159" s="25">
        <v>3.0</v>
      </c>
      <c r="N159" s="25">
        <v>2.0</v>
      </c>
      <c r="O159" s="25"/>
      <c r="P159" s="25"/>
      <c r="Q159" s="25"/>
      <c r="R159" s="25">
        <v>1.0</v>
      </c>
      <c r="S159" s="25">
        <v>4.0</v>
      </c>
      <c r="T159" s="26">
        <v>10.0</v>
      </c>
      <c r="U159" s="26">
        <v>6.0</v>
      </c>
      <c r="V159" s="49" t="s">
        <v>160</v>
      </c>
      <c r="W159" s="25" t="s">
        <v>169</v>
      </c>
      <c r="X159" s="26"/>
      <c r="Y159" s="26" t="s">
        <v>30</v>
      </c>
      <c r="Z159" s="30" t="s">
        <v>424</v>
      </c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</row>
    <row r="160" ht="14.25" customHeight="1">
      <c r="B160" s="21" t="str">
        <f t="shared" si="1"/>
        <v>ICI3104</v>
      </c>
      <c r="C160" s="25" t="s">
        <v>7</v>
      </c>
      <c r="D160" s="25">
        <v>3104.0</v>
      </c>
      <c r="E160" s="51" t="s">
        <v>425</v>
      </c>
      <c r="F160" s="26"/>
      <c r="G160" s="26"/>
      <c r="H160" s="26"/>
      <c r="I160" s="26"/>
      <c r="J160" s="26" t="s">
        <v>259</v>
      </c>
      <c r="K160" s="26" t="s">
        <v>259</v>
      </c>
      <c r="L160" s="26" t="s">
        <v>259</v>
      </c>
      <c r="M160" s="25">
        <v>3.0</v>
      </c>
      <c r="N160" s="25">
        <v>2.0</v>
      </c>
      <c r="O160" s="25"/>
      <c r="P160" s="25"/>
      <c r="Q160" s="25"/>
      <c r="R160" s="25"/>
      <c r="S160" s="25"/>
      <c r="T160" s="26"/>
      <c r="U160" s="26">
        <v>6.0</v>
      </c>
      <c r="V160" s="66" t="s">
        <v>405</v>
      </c>
      <c r="W160" s="25" t="s">
        <v>42</v>
      </c>
      <c r="X160" s="26" t="s">
        <v>30</v>
      </c>
      <c r="Y160" s="26" t="s">
        <v>30</v>
      </c>
      <c r="Z160" s="27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</row>
    <row r="161" ht="14.25" customHeight="1">
      <c r="B161" s="21" t="str">
        <f t="shared" si="1"/>
        <v>ICA3102</v>
      </c>
      <c r="C161" s="26" t="s">
        <v>11</v>
      </c>
      <c r="D161" s="53">
        <v>3102.0</v>
      </c>
      <c r="E161" s="49" t="s">
        <v>426</v>
      </c>
      <c r="F161" s="26"/>
      <c r="G161" s="26"/>
      <c r="H161" s="26"/>
      <c r="I161" s="26"/>
      <c r="J161" s="26"/>
      <c r="K161" s="26">
        <v>5.0</v>
      </c>
      <c r="L161" s="26"/>
      <c r="M161" s="26">
        <v>3.0</v>
      </c>
      <c r="N161" s="26">
        <v>2.0</v>
      </c>
      <c r="O161" s="26">
        <v>0.0</v>
      </c>
      <c r="P161" s="26">
        <v>1.0</v>
      </c>
      <c r="Q161" s="26"/>
      <c r="R161" s="26">
        <v>1.0</v>
      </c>
      <c r="S161" s="26">
        <v>3.0</v>
      </c>
      <c r="T161" s="26">
        <v>10.0</v>
      </c>
      <c r="U161" s="26">
        <v>6.0</v>
      </c>
      <c r="V161" s="49" t="s">
        <v>230</v>
      </c>
      <c r="W161" s="26"/>
      <c r="X161" s="26" t="s">
        <v>30</v>
      </c>
      <c r="Y161" s="26"/>
      <c r="Z161" s="30" t="s">
        <v>427</v>
      </c>
    </row>
    <row r="162" ht="14.25" customHeight="1">
      <c r="B162" s="21" t="str">
        <f t="shared" si="1"/>
        <v>ICI6010</v>
      </c>
      <c r="C162" s="26" t="s">
        <v>7</v>
      </c>
      <c r="D162" s="26">
        <v>6010.0</v>
      </c>
      <c r="E162" s="51" t="s">
        <v>428</v>
      </c>
      <c r="F162" s="26"/>
      <c r="G162" s="26" t="s">
        <v>429</v>
      </c>
      <c r="H162" s="26"/>
      <c r="I162" s="26"/>
      <c r="J162" s="26"/>
      <c r="K162" s="26"/>
      <c r="L162" s="26"/>
      <c r="M162" s="26">
        <v>2.0</v>
      </c>
      <c r="N162" s="26"/>
      <c r="O162" s="26"/>
      <c r="P162" s="26">
        <v>1.0</v>
      </c>
      <c r="Q162" s="26">
        <v>1.0</v>
      </c>
      <c r="R162" s="26">
        <v>3.0</v>
      </c>
      <c r="S162" s="26">
        <v>3.0</v>
      </c>
      <c r="T162" s="26">
        <v>10.0</v>
      </c>
      <c r="U162" s="26">
        <v>6.0</v>
      </c>
      <c r="V162" s="51" t="s">
        <v>173</v>
      </c>
      <c r="W162" s="26" t="s">
        <v>149</v>
      </c>
      <c r="X162" s="26" t="s">
        <v>30</v>
      </c>
      <c r="Y162" s="26"/>
      <c r="Z162" s="27" t="s">
        <v>430</v>
      </c>
    </row>
    <row r="163" ht="14.25" customHeight="1">
      <c r="B163" s="21" t="str">
        <f t="shared" si="1"/>
        <v>IOC3220</v>
      </c>
      <c r="C163" s="26" t="s">
        <v>8</v>
      </c>
      <c r="D163" s="26">
        <v>3220.0</v>
      </c>
      <c r="E163" s="51" t="s">
        <v>431</v>
      </c>
      <c r="F163" s="26"/>
      <c r="G163" s="26"/>
      <c r="H163" s="26">
        <v>6.0</v>
      </c>
      <c r="I163" s="26"/>
      <c r="J163" s="26"/>
      <c r="K163" s="26"/>
      <c r="L163" s="26"/>
      <c r="M163" s="25">
        <v>3.0</v>
      </c>
      <c r="N163" s="25"/>
      <c r="O163" s="25">
        <v>2.0</v>
      </c>
      <c r="P163" s="25"/>
      <c r="Q163" s="25"/>
      <c r="R163" s="25">
        <v>1.0</v>
      </c>
      <c r="S163" s="25">
        <v>4.0</v>
      </c>
      <c r="T163" s="26">
        <v>10.0</v>
      </c>
      <c r="U163" s="26">
        <v>6.0</v>
      </c>
      <c r="V163" s="49" t="s">
        <v>128</v>
      </c>
      <c r="W163" s="25"/>
      <c r="X163" s="26"/>
      <c r="Y163" s="26" t="s">
        <v>30</v>
      </c>
      <c r="Z163" s="27" t="s">
        <v>432</v>
      </c>
    </row>
    <row r="164" ht="14.25" customHeight="1">
      <c r="B164" s="21" t="str">
        <f t="shared" si="1"/>
        <v>ING3212</v>
      </c>
      <c r="C164" s="25" t="s">
        <v>35</v>
      </c>
      <c r="D164" s="25">
        <v>3212.0</v>
      </c>
      <c r="E164" s="51" t="s">
        <v>433</v>
      </c>
      <c r="F164" s="26"/>
      <c r="G164" s="26"/>
      <c r="H164" s="26" t="s">
        <v>259</v>
      </c>
      <c r="I164" s="26"/>
      <c r="J164" s="26" t="s">
        <v>56</v>
      </c>
      <c r="K164" s="26" t="s">
        <v>56</v>
      </c>
      <c r="L164" s="26" t="s">
        <v>56</v>
      </c>
      <c r="M164" s="25">
        <v>2.0</v>
      </c>
      <c r="N164" s="25"/>
      <c r="O164" s="25"/>
      <c r="P164" s="25"/>
      <c r="Q164" s="25"/>
      <c r="R164" s="25"/>
      <c r="S164" s="25"/>
      <c r="T164" s="26"/>
      <c r="U164" s="26">
        <v>6.0</v>
      </c>
      <c r="V164" s="66" t="s">
        <v>434</v>
      </c>
      <c r="W164" s="25"/>
      <c r="X164" s="26" t="s">
        <v>30</v>
      </c>
      <c r="Y164" s="26" t="s">
        <v>30</v>
      </c>
      <c r="Z164" s="27"/>
    </row>
    <row r="165" ht="14.25" customHeight="1">
      <c r="B165" s="21" t="str">
        <f t="shared" si="1"/>
        <v>ICA3220</v>
      </c>
      <c r="C165" s="26" t="s">
        <v>11</v>
      </c>
      <c r="D165" s="26">
        <v>3220.0</v>
      </c>
      <c r="E165" s="49" t="s">
        <v>416</v>
      </c>
      <c r="F165" s="26"/>
      <c r="G165" s="26"/>
      <c r="H165" s="26"/>
      <c r="I165" s="26"/>
      <c r="J165" s="26"/>
      <c r="K165" s="26">
        <v>6.0</v>
      </c>
      <c r="L165" s="26"/>
      <c r="M165" s="25">
        <v>3.0</v>
      </c>
      <c r="N165" s="25">
        <v>2.0</v>
      </c>
      <c r="O165" s="25">
        <v>2.0</v>
      </c>
      <c r="P165" s="25"/>
      <c r="Q165" s="25"/>
      <c r="R165" s="25">
        <v>1.0</v>
      </c>
      <c r="S165" s="25">
        <v>3.0</v>
      </c>
      <c r="T165" s="26">
        <v>11.0</v>
      </c>
      <c r="U165" s="26">
        <v>6.0</v>
      </c>
      <c r="V165" s="49" t="s">
        <v>435</v>
      </c>
      <c r="W165" s="25"/>
      <c r="X165" s="26"/>
      <c r="Y165" s="26" t="s">
        <v>30</v>
      </c>
      <c r="Z165" s="30" t="s">
        <v>417</v>
      </c>
    </row>
    <row r="166" ht="14.25" customHeight="1">
      <c r="B166" s="21" t="str">
        <f t="shared" si="1"/>
        <v>ICE4107</v>
      </c>
      <c r="C166" s="25" t="s">
        <v>9</v>
      </c>
      <c r="D166" s="25">
        <v>4107.0</v>
      </c>
      <c r="E166" s="51" t="s">
        <v>436</v>
      </c>
      <c r="F166" s="26"/>
      <c r="G166" s="26"/>
      <c r="H166" s="26"/>
      <c r="I166" s="26"/>
      <c r="J166" s="26" t="s">
        <v>319</v>
      </c>
      <c r="K166" s="26" t="s">
        <v>319</v>
      </c>
      <c r="L166" s="26" t="s">
        <v>319</v>
      </c>
      <c r="M166" s="25">
        <v>2.0</v>
      </c>
      <c r="N166" s="25"/>
      <c r="O166" s="25">
        <v>2.0</v>
      </c>
      <c r="P166" s="25"/>
      <c r="Q166" s="25"/>
      <c r="R166" s="25"/>
      <c r="S166" s="25"/>
      <c r="T166" s="26"/>
      <c r="U166" s="26">
        <v>6.0</v>
      </c>
      <c r="V166" s="66" t="s">
        <v>182</v>
      </c>
      <c r="W166" s="25"/>
      <c r="X166" s="26" t="s">
        <v>30</v>
      </c>
      <c r="Y166" s="26"/>
      <c r="Z166" s="27"/>
    </row>
    <row r="167" ht="14.25" customHeight="1">
      <c r="B167" s="21" t="str">
        <f t="shared" si="1"/>
        <v>ICA3210</v>
      </c>
      <c r="C167" s="40" t="s">
        <v>11</v>
      </c>
      <c r="D167" s="40">
        <v>3210.0</v>
      </c>
      <c r="E167" s="49" t="s">
        <v>423</v>
      </c>
      <c r="F167" s="26"/>
      <c r="G167" s="26"/>
      <c r="H167" s="26"/>
      <c r="I167" s="26"/>
      <c r="J167" s="26"/>
      <c r="K167" s="26">
        <v>6.0</v>
      </c>
      <c r="L167" s="26"/>
      <c r="M167" s="25">
        <v>3.0</v>
      </c>
      <c r="N167" s="25">
        <v>2.0</v>
      </c>
      <c r="O167" s="25"/>
      <c r="P167" s="25"/>
      <c r="Q167" s="25"/>
      <c r="R167" s="25">
        <v>1.0</v>
      </c>
      <c r="S167" s="25">
        <v>4.0</v>
      </c>
      <c r="T167" s="26">
        <v>10.0</v>
      </c>
      <c r="U167" s="26">
        <v>6.0</v>
      </c>
      <c r="V167" s="49" t="s">
        <v>437</v>
      </c>
      <c r="W167" s="25"/>
      <c r="X167" s="26"/>
      <c r="Y167" s="26" t="s">
        <v>30</v>
      </c>
      <c r="Z167" s="30" t="s">
        <v>438</v>
      </c>
    </row>
    <row r="168" ht="14.25" customHeight="1">
      <c r="B168" s="21" t="str">
        <f t="shared" si="1"/>
        <v>ICC5120</v>
      </c>
      <c r="C168" s="25" t="s">
        <v>10</v>
      </c>
      <c r="D168" s="25">
        <v>5120.0</v>
      </c>
      <c r="E168" s="51" t="s">
        <v>439</v>
      </c>
      <c r="F168" s="59"/>
      <c r="G168" s="26"/>
      <c r="H168" s="26"/>
      <c r="I168" s="26"/>
      <c r="J168" s="26">
        <v>9.0</v>
      </c>
      <c r="K168" s="26"/>
      <c r="L168" s="26"/>
      <c r="M168" s="25">
        <v>3.0</v>
      </c>
      <c r="N168" s="25"/>
      <c r="O168" s="25"/>
      <c r="P168" s="25">
        <v>3.0</v>
      </c>
      <c r="Q168" s="25">
        <v>1.0</v>
      </c>
      <c r="R168" s="25">
        <v>1.0</v>
      </c>
      <c r="S168" s="25">
        <v>2.0</v>
      </c>
      <c r="T168" s="26">
        <v>10.0</v>
      </c>
      <c r="U168" s="26">
        <v>6.0</v>
      </c>
      <c r="V168" s="51" t="s">
        <v>440</v>
      </c>
      <c r="W168" s="25" t="s">
        <v>312</v>
      </c>
      <c r="X168" s="26" t="s">
        <v>30</v>
      </c>
      <c r="Y168" s="26"/>
      <c r="Z168" s="27" t="s">
        <v>441</v>
      </c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ht="14.25" customHeight="1">
      <c r="B169" s="21" t="str">
        <f t="shared" si="1"/>
        <v>ICA5210</v>
      </c>
      <c r="C169" s="26" t="s">
        <v>11</v>
      </c>
      <c r="D169" s="26">
        <v>5210.0</v>
      </c>
      <c r="E169" s="49" t="s">
        <v>442</v>
      </c>
      <c r="F169" s="26"/>
      <c r="G169" s="26"/>
      <c r="H169" s="26"/>
      <c r="I169" s="26"/>
      <c r="J169" s="26"/>
      <c r="K169" s="26">
        <v>10.0</v>
      </c>
      <c r="L169" s="26"/>
      <c r="M169" s="25">
        <v>3.0</v>
      </c>
      <c r="N169" s="25">
        <v>0.0</v>
      </c>
      <c r="O169" s="25">
        <v>2.0</v>
      </c>
      <c r="P169" s="25">
        <v>2.0</v>
      </c>
      <c r="Q169" s="25">
        <v>1.0</v>
      </c>
      <c r="R169" s="25"/>
      <c r="S169" s="25">
        <v>2.0</v>
      </c>
      <c r="T169" s="26">
        <v>10.0</v>
      </c>
      <c r="U169" s="26">
        <v>6.0</v>
      </c>
      <c r="V169" s="49" t="s">
        <v>309</v>
      </c>
      <c r="W169" s="26" t="s">
        <v>355</v>
      </c>
      <c r="X169" s="26"/>
      <c r="Y169" s="26" t="s">
        <v>30</v>
      </c>
      <c r="Z169" s="30" t="s">
        <v>443</v>
      </c>
    </row>
    <row r="170" ht="14.25" customHeight="1">
      <c r="B170" s="21" t="str">
        <f t="shared" si="1"/>
        <v>ICC4130</v>
      </c>
      <c r="C170" s="40" t="s">
        <v>10</v>
      </c>
      <c r="D170" s="26">
        <v>4130.0</v>
      </c>
      <c r="E170" s="49" t="s">
        <v>53</v>
      </c>
      <c r="F170" s="26"/>
      <c r="G170" s="26"/>
      <c r="H170" s="26"/>
      <c r="I170" s="26"/>
      <c r="J170" s="26">
        <v>6.0</v>
      </c>
      <c r="K170" s="26"/>
      <c r="L170" s="26"/>
      <c r="M170" s="25">
        <v>2.0</v>
      </c>
      <c r="N170" s="25"/>
      <c r="O170" s="25">
        <v>3.0</v>
      </c>
      <c r="P170" s="25">
        <v>2.0</v>
      </c>
      <c r="Q170" s="25">
        <v>1.0</v>
      </c>
      <c r="R170" s="25"/>
      <c r="S170" s="25">
        <v>2.0</v>
      </c>
      <c r="T170" s="26">
        <v>10.0</v>
      </c>
      <c r="U170" s="26">
        <v>6.0</v>
      </c>
      <c r="V170" s="49" t="s">
        <v>444</v>
      </c>
      <c r="W170" s="25" t="s">
        <v>39</v>
      </c>
      <c r="X170" s="26" t="s">
        <v>30</v>
      </c>
      <c r="Y170" s="26" t="s">
        <v>30</v>
      </c>
      <c r="Z170" s="27" t="s">
        <v>445</v>
      </c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</row>
    <row r="171" ht="14.25" customHeight="1">
      <c r="B171" s="2"/>
      <c r="C171" s="2"/>
      <c r="D171" s="3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4"/>
      <c r="W171" s="2"/>
      <c r="X171" s="2"/>
      <c r="Y171" s="2"/>
      <c r="Z171" s="12"/>
    </row>
    <row r="172" ht="14.25" customHeight="1">
      <c r="B172" s="2"/>
      <c r="C172" s="2"/>
      <c r="D172" s="3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4"/>
      <c r="W172" s="2"/>
      <c r="X172" s="2"/>
      <c r="Y172" s="2"/>
      <c r="Z172" s="12"/>
    </row>
    <row r="173" ht="14.25" customHeight="1">
      <c r="B173" s="2"/>
      <c r="C173" s="2"/>
      <c r="D173" s="3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4"/>
      <c r="W173" s="2"/>
      <c r="X173" s="2"/>
      <c r="Y173" s="2"/>
      <c r="Z173" s="12"/>
    </row>
    <row r="174" ht="14.25" customHeight="1">
      <c r="B174" s="2"/>
      <c r="C174" s="2"/>
      <c r="D174" s="3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4"/>
      <c r="W174" s="2"/>
      <c r="X174" s="2"/>
      <c r="Y174" s="2"/>
      <c r="Z174" s="12"/>
    </row>
    <row r="175" ht="14.25" customHeight="1">
      <c r="B175" s="2"/>
      <c r="C175" s="2"/>
      <c r="D175" s="3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4"/>
      <c r="W175" s="2"/>
      <c r="X175" s="2"/>
      <c r="Y175" s="2"/>
      <c r="Z175" s="12"/>
    </row>
    <row r="176" ht="14.25" customHeight="1">
      <c r="B176" s="2"/>
      <c r="C176" s="2"/>
      <c r="D176" s="3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4"/>
      <c r="W176" s="2"/>
      <c r="X176" s="2"/>
      <c r="Y176" s="2"/>
      <c r="Z176" s="12"/>
    </row>
    <row r="177" ht="14.25" customHeight="1">
      <c r="B177" s="2"/>
      <c r="C177" s="2"/>
      <c r="D177" s="3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4"/>
      <c r="W177" s="2"/>
      <c r="X177" s="2"/>
      <c r="Y177" s="2"/>
      <c r="Z177" s="12"/>
    </row>
    <row r="178" ht="14.25" customHeight="1">
      <c r="B178" s="2"/>
      <c r="C178" s="2"/>
      <c r="D178" s="3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4"/>
      <c r="W178" s="2"/>
      <c r="X178" s="2"/>
      <c r="Y178" s="2"/>
      <c r="Z178" s="12"/>
    </row>
    <row r="179" ht="14.25" customHeight="1">
      <c r="B179" s="2"/>
      <c r="C179" s="2"/>
      <c r="D179" s="3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4"/>
      <c r="W179" s="2"/>
      <c r="X179" s="2"/>
      <c r="Y179" s="2"/>
      <c r="Z179" s="12"/>
    </row>
    <row r="180" ht="14.25" customHeight="1">
      <c r="B180" s="2"/>
      <c r="C180" s="2"/>
      <c r="D180" s="3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4"/>
      <c r="W180" s="2"/>
      <c r="X180" s="2"/>
      <c r="Y180" s="2"/>
      <c r="Z180" s="12"/>
    </row>
    <row r="181" ht="14.25" customHeight="1">
      <c r="B181" s="2"/>
      <c r="C181" s="2"/>
      <c r="D181" s="3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4"/>
      <c r="W181" s="2"/>
      <c r="X181" s="2"/>
      <c r="Y181" s="2"/>
      <c r="Z181" s="12"/>
    </row>
    <row r="182" ht="14.25" customHeight="1">
      <c r="B182" s="2"/>
      <c r="C182" s="2"/>
      <c r="D182" s="3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4"/>
      <c r="W182" s="2"/>
      <c r="X182" s="2"/>
      <c r="Y182" s="2"/>
      <c r="Z182" s="12"/>
    </row>
    <row r="183" ht="14.25" customHeight="1">
      <c r="B183" s="2"/>
      <c r="C183" s="2"/>
      <c r="D183" s="3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4"/>
      <c r="W183" s="2"/>
      <c r="X183" s="2"/>
      <c r="Y183" s="2"/>
      <c r="Z183" s="12"/>
    </row>
    <row r="184" ht="14.25" customHeight="1">
      <c r="B184" s="2"/>
      <c r="C184" s="2"/>
      <c r="D184" s="3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4"/>
      <c r="W184" s="2"/>
      <c r="X184" s="2"/>
      <c r="Y184" s="2"/>
      <c r="Z184" s="12"/>
    </row>
    <row r="185" ht="14.25" customHeight="1">
      <c r="B185" s="2"/>
      <c r="C185" s="2"/>
      <c r="D185" s="3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4"/>
      <c r="W185" s="2"/>
      <c r="X185" s="2"/>
      <c r="Y185" s="2"/>
      <c r="Z185" s="12"/>
    </row>
    <row r="186" ht="14.25" customHeight="1">
      <c r="B186" s="2"/>
      <c r="C186" s="2"/>
      <c r="D186" s="3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4"/>
      <c r="W186" s="2"/>
      <c r="X186" s="2"/>
      <c r="Y186" s="2"/>
      <c r="Z186" s="12"/>
    </row>
    <row r="187" ht="14.25" customHeight="1">
      <c r="B187" s="2"/>
      <c r="C187" s="2"/>
      <c r="D187" s="3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4"/>
      <c r="W187" s="2"/>
      <c r="X187" s="2"/>
      <c r="Y187" s="2"/>
      <c r="Z187" s="12"/>
    </row>
    <row r="188" ht="14.25" customHeight="1">
      <c r="B188" s="2"/>
      <c r="C188" s="2"/>
      <c r="D188" s="3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4"/>
      <c r="W188" s="2"/>
      <c r="X188" s="2"/>
      <c r="Y188" s="2"/>
      <c r="Z188" s="12"/>
    </row>
    <row r="189" ht="14.25" customHeight="1">
      <c r="B189" s="2"/>
      <c r="C189" s="2"/>
      <c r="D189" s="3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4"/>
      <c r="W189" s="2"/>
      <c r="X189" s="2"/>
      <c r="Y189" s="2"/>
      <c r="Z189" s="12"/>
    </row>
    <row r="190" ht="14.25" customHeight="1">
      <c r="B190" s="2"/>
      <c r="C190" s="2"/>
      <c r="D190" s="3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4"/>
      <c r="W190" s="2"/>
      <c r="X190" s="2"/>
      <c r="Y190" s="2"/>
      <c r="Z190" s="12"/>
    </row>
    <row r="191" ht="14.25" customHeight="1">
      <c r="B191" s="2"/>
      <c r="C191" s="2"/>
      <c r="D191" s="3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4"/>
      <c r="W191" s="2"/>
      <c r="X191" s="2"/>
      <c r="Y191" s="2"/>
      <c r="Z191" s="12"/>
    </row>
    <row r="192" ht="14.25" customHeight="1">
      <c r="B192" s="2"/>
      <c r="C192" s="2"/>
      <c r="D192" s="3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4"/>
      <c r="W192" s="2"/>
      <c r="X192" s="2"/>
      <c r="Y192" s="2"/>
      <c r="Z192" s="12"/>
    </row>
    <row r="193" ht="14.25" customHeight="1">
      <c r="B193" s="2"/>
      <c r="C193" s="2"/>
      <c r="D193" s="3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4"/>
      <c r="W193" s="2"/>
      <c r="X193" s="2"/>
      <c r="Y193" s="2"/>
      <c r="Z193" s="12"/>
    </row>
    <row r="194" ht="14.25" customHeight="1">
      <c r="B194" s="2"/>
      <c r="C194" s="2"/>
      <c r="D194" s="3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4"/>
      <c r="W194" s="2"/>
      <c r="X194" s="2"/>
      <c r="Y194" s="2"/>
      <c r="Z194" s="12"/>
    </row>
    <row r="195" ht="14.25" customHeight="1">
      <c r="B195" s="2"/>
      <c r="C195" s="2"/>
      <c r="D195" s="3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4"/>
      <c r="W195" s="2"/>
      <c r="X195" s="2"/>
      <c r="Y195" s="2"/>
      <c r="Z195" s="12"/>
    </row>
    <row r="196" ht="14.25" customHeight="1">
      <c r="B196" s="2"/>
      <c r="C196" s="2"/>
      <c r="D196" s="3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4"/>
      <c r="W196" s="2"/>
      <c r="X196" s="2"/>
      <c r="Y196" s="2"/>
      <c r="Z196" s="12"/>
    </row>
    <row r="197" ht="14.25" customHeight="1">
      <c r="B197" s="2"/>
      <c r="C197" s="2"/>
      <c r="D197" s="3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4"/>
      <c r="W197" s="2"/>
      <c r="X197" s="2"/>
      <c r="Y197" s="2"/>
      <c r="Z197" s="12"/>
    </row>
    <row r="198" ht="14.25" customHeight="1">
      <c r="B198" s="2"/>
      <c r="C198" s="2"/>
      <c r="D198" s="3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4"/>
      <c r="W198" s="2"/>
      <c r="X198" s="2"/>
      <c r="Y198" s="2"/>
      <c r="Z198" s="12"/>
    </row>
    <row r="199" ht="14.25" customHeight="1">
      <c r="B199" s="2"/>
      <c r="C199" s="2"/>
      <c r="D199" s="3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4"/>
      <c r="W199" s="2"/>
      <c r="X199" s="2"/>
      <c r="Y199" s="2"/>
      <c r="Z199" s="12"/>
    </row>
    <row r="200" ht="14.25" customHeight="1">
      <c r="B200" s="2"/>
      <c r="C200" s="2"/>
      <c r="D200" s="3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4"/>
      <c r="W200" s="2"/>
      <c r="X200" s="2"/>
      <c r="Y200" s="2"/>
      <c r="Z200" s="12"/>
    </row>
    <row r="201" ht="14.25" customHeight="1">
      <c r="B201" s="2"/>
      <c r="C201" s="2"/>
      <c r="D201" s="3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4"/>
      <c r="W201" s="2"/>
      <c r="X201" s="2"/>
      <c r="Y201" s="2"/>
      <c r="Z201" s="12"/>
    </row>
    <row r="202" ht="14.25" customHeight="1">
      <c r="B202" s="2"/>
      <c r="C202" s="2"/>
      <c r="D202" s="3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4"/>
      <c r="W202" s="2"/>
      <c r="X202" s="2"/>
      <c r="Y202" s="2"/>
      <c r="Z202" s="12"/>
    </row>
    <row r="203" ht="14.25" customHeight="1">
      <c r="B203" s="2"/>
      <c r="C203" s="2"/>
      <c r="D203" s="3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4"/>
      <c r="W203" s="2"/>
      <c r="X203" s="2"/>
      <c r="Y203" s="2"/>
      <c r="Z203" s="12"/>
    </row>
    <row r="204" ht="14.25" customHeight="1">
      <c r="B204" s="2"/>
      <c r="C204" s="2"/>
      <c r="D204" s="3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4"/>
      <c r="W204" s="2"/>
      <c r="X204" s="2"/>
      <c r="Y204" s="2"/>
      <c r="Z204" s="12"/>
    </row>
    <row r="205" ht="14.25" customHeight="1">
      <c r="B205" s="2"/>
      <c r="C205" s="2"/>
      <c r="D205" s="3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4"/>
      <c r="W205" s="2"/>
      <c r="X205" s="2"/>
      <c r="Y205" s="2"/>
      <c r="Z205" s="12"/>
    </row>
    <row r="206" ht="14.25" customHeight="1">
      <c r="B206" s="2"/>
      <c r="C206" s="2"/>
      <c r="D206" s="3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4"/>
      <c r="W206" s="2"/>
      <c r="X206" s="2"/>
      <c r="Y206" s="2"/>
      <c r="Z206" s="12"/>
    </row>
    <row r="207" ht="14.25" customHeight="1">
      <c r="B207" s="2"/>
      <c r="C207" s="2"/>
      <c r="D207" s="3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4"/>
      <c r="W207" s="2"/>
      <c r="X207" s="2"/>
      <c r="Y207" s="2"/>
      <c r="Z207" s="12"/>
    </row>
    <row r="208" ht="14.25" customHeight="1">
      <c r="B208" s="2"/>
      <c r="C208" s="2"/>
      <c r="D208" s="3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4"/>
      <c r="W208" s="2"/>
      <c r="X208" s="2"/>
      <c r="Y208" s="2"/>
      <c r="Z208" s="12"/>
    </row>
    <row r="209" ht="14.25" customHeight="1">
      <c r="B209" s="2"/>
      <c r="C209" s="2"/>
      <c r="D209" s="3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4"/>
      <c r="W209" s="2"/>
      <c r="X209" s="2"/>
      <c r="Y209" s="2"/>
      <c r="Z209" s="12"/>
    </row>
    <row r="210" ht="14.25" customHeight="1">
      <c r="B210" s="2"/>
      <c r="C210" s="2"/>
      <c r="D210" s="3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4"/>
      <c r="W210" s="2"/>
      <c r="X210" s="2"/>
      <c r="Y210" s="2"/>
      <c r="Z210" s="12"/>
    </row>
    <row r="211" ht="14.25" customHeight="1">
      <c r="B211" s="2"/>
      <c r="C211" s="2"/>
      <c r="D211" s="3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4"/>
      <c r="W211" s="2"/>
      <c r="X211" s="2"/>
      <c r="Y211" s="2"/>
      <c r="Z211" s="12"/>
    </row>
    <row r="212" ht="14.25" customHeight="1">
      <c r="B212" s="2"/>
      <c r="C212" s="2"/>
      <c r="D212" s="3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4"/>
      <c r="W212" s="2"/>
      <c r="X212" s="2"/>
      <c r="Y212" s="2"/>
      <c r="Z212" s="12"/>
    </row>
    <row r="213" ht="14.25" customHeight="1">
      <c r="B213" s="2"/>
      <c r="C213" s="2"/>
      <c r="D213" s="3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4"/>
      <c r="W213" s="2"/>
      <c r="X213" s="2"/>
      <c r="Y213" s="2"/>
      <c r="Z213" s="12"/>
    </row>
    <row r="214" ht="14.25" customHeight="1">
      <c r="B214" s="2"/>
      <c r="C214" s="2"/>
      <c r="D214" s="3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4"/>
      <c r="W214" s="2"/>
      <c r="X214" s="2"/>
      <c r="Y214" s="2"/>
      <c r="Z214" s="12"/>
    </row>
    <row r="215" ht="14.25" customHeight="1">
      <c r="B215" s="2"/>
      <c r="C215" s="2"/>
      <c r="D215" s="3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4"/>
      <c r="W215" s="2"/>
      <c r="X215" s="2"/>
      <c r="Y215" s="2"/>
      <c r="Z215" s="12"/>
    </row>
    <row r="216" ht="14.25" customHeight="1">
      <c r="B216" s="2"/>
      <c r="C216" s="2"/>
      <c r="D216" s="3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4"/>
      <c r="W216" s="2"/>
      <c r="X216" s="2"/>
      <c r="Y216" s="2"/>
      <c r="Z216" s="12"/>
    </row>
    <row r="217" ht="14.25" customHeight="1">
      <c r="B217" s="2"/>
      <c r="C217" s="2"/>
      <c r="D217" s="3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4"/>
      <c r="W217" s="2"/>
      <c r="X217" s="2"/>
      <c r="Y217" s="2"/>
      <c r="Z217" s="12"/>
    </row>
    <row r="218" ht="14.25" customHeight="1">
      <c r="B218" s="2"/>
      <c r="C218" s="2"/>
      <c r="D218" s="3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4"/>
      <c r="W218" s="2"/>
      <c r="X218" s="2"/>
      <c r="Y218" s="2"/>
      <c r="Z218" s="12"/>
    </row>
    <row r="219" ht="14.25" customHeight="1">
      <c r="B219" s="2"/>
      <c r="C219" s="2"/>
      <c r="D219" s="3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4"/>
      <c r="W219" s="2"/>
      <c r="X219" s="2"/>
      <c r="Y219" s="2"/>
      <c r="Z219" s="12"/>
    </row>
    <row r="220" ht="14.25" customHeight="1">
      <c r="B220" s="2"/>
      <c r="C220" s="2"/>
      <c r="D220" s="3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4"/>
      <c r="W220" s="2"/>
      <c r="X220" s="2"/>
      <c r="Y220" s="2"/>
      <c r="Z220" s="12"/>
    </row>
    <row r="221" ht="14.25" customHeight="1">
      <c r="B221" s="2"/>
      <c r="C221" s="2"/>
      <c r="D221" s="3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4"/>
      <c r="W221" s="2"/>
      <c r="X221" s="2"/>
      <c r="Y221" s="2"/>
      <c r="Z221" s="12"/>
    </row>
    <row r="222" ht="14.25" customHeight="1">
      <c r="B222" s="2"/>
      <c r="C222" s="2"/>
      <c r="D222" s="3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4"/>
      <c r="W222" s="2"/>
      <c r="X222" s="2"/>
      <c r="Y222" s="2"/>
      <c r="Z222" s="12"/>
    </row>
    <row r="223" ht="14.25" customHeight="1">
      <c r="B223" s="2"/>
      <c r="C223" s="2"/>
      <c r="D223" s="3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4"/>
      <c r="W223" s="2"/>
      <c r="X223" s="2"/>
      <c r="Y223" s="2"/>
      <c r="Z223" s="12"/>
    </row>
    <row r="224" ht="14.25" customHeight="1">
      <c r="B224" s="2"/>
      <c r="C224" s="2"/>
      <c r="D224" s="3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4"/>
      <c r="W224" s="2"/>
      <c r="X224" s="2"/>
      <c r="Y224" s="2"/>
      <c r="Z224" s="12"/>
    </row>
    <row r="225" ht="14.25" customHeight="1">
      <c r="B225" s="2"/>
      <c r="C225" s="2"/>
      <c r="D225" s="3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4"/>
      <c r="W225" s="2"/>
      <c r="X225" s="2"/>
      <c r="Y225" s="2"/>
      <c r="Z225" s="12"/>
    </row>
    <row r="226" ht="14.25" customHeight="1">
      <c r="B226" s="2"/>
      <c r="C226" s="2"/>
      <c r="D226" s="3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4"/>
      <c r="W226" s="2"/>
      <c r="X226" s="2"/>
      <c r="Y226" s="2"/>
      <c r="Z226" s="12"/>
    </row>
    <row r="227" ht="14.25" customHeight="1">
      <c r="B227" s="2"/>
      <c r="C227" s="2"/>
      <c r="D227" s="3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4"/>
      <c r="W227" s="2"/>
      <c r="X227" s="2"/>
      <c r="Y227" s="2"/>
      <c r="Z227" s="12"/>
    </row>
    <row r="228" ht="14.25" customHeight="1">
      <c r="B228" s="2"/>
      <c r="C228" s="2"/>
      <c r="D228" s="3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4"/>
      <c r="W228" s="2"/>
      <c r="X228" s="2"/>
      <c r="Y228" s="2"/>
      <c r="Z228" s="12"/>
    </row>
    <row r="229" ht="14.25" customHeight="1">
      <c r="B229" s="2"/>
      <c r="C229" s="2"/>
      <c r="D229" s="3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4"/>
      <c r="W229" s="2"/>
      <c r="X229" s="2"/>
      <c r="Y229" s="2"/>
      <c r="Z229" s="12"/>
    </row>
    <row r="230" ht="14.25" customHeight="1">
      <c r="B230" s="2"/>
      <c r="C230" s="2"/>
      <c r="D230" s="3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4"/>
      <c r="W230" s="2"/>
      <c r="X230" s="2"/>
      <c r="Y230" s="2"/>
      <c r="Z230" s="12"/>
    </row>
    <row r="231" ht="14.25" customHeight="1">
      <c r="B231" s="2"/>
      <c r="C231" s="2"/>
      <c r="D231" s="3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4"/>
      <c r="W231" s="2"/>
      <c r="X231" s="2"/>
      <c r="Y231" s="2"/>
      <c r="Z231" s="12"/>
    </row>
    <row r="232" ht="14.25" customHeight="1">
      <c r="B232" s="2"/>
      <c r="C232" s="2"/>
      <c r="D232" s="3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4"/>
      <c r="W232" s="2"/>
      <c r="X232" s="2"/>
      <c r="Y232" s="2"/>
      <c r="Z232" s="12"/>
    </row>
    <row r="233" ht="14.25" customHeight="1">
      <c r="B233" s="2"/>
      <c r="C233" s="2"/>
      <c r="D233" s="3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4"/>
      <c r="W233" s="2"/>
      <c r="X233" s="2"/>
      <c r="Y233" s="2"/>
      <c r="Z233" s="12"/>
    </row>
    <row r="234" ht="14.25" customHeight="1">
      <c r="B234" s="2"/>
      <c r="C234" s="2"/>
      <c r="D234" s="3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4"/>
      <c r="W234" s="2"/>
      <c r="X234" s="2"/>
      <c r="Y234" s="2"/>
      <c r="Z234" s="12"/>
    </row>
    <row r="235" ht="14.25" customHeight="1">
      <c r="B235" s="2"/>
      <c r="C235" s="2"/>
      <c r="D235" s="3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4"/>
      <c r="W235" s="2"/>
      <c r="X235" s="2"/>
      <c r="Y235" s="2"/>
      <c r="Z235" s="12"/>
    </row>
    <row r="236" ht="14.25" customHeight="1">
      <c r="B236" s="2"/>
      <c r="C236" s="2"/>
      <c r="D236" s="3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4"/>
      <c r="W236" s="2"/>
      <c r="X236" s="2"/>
      <c r="Y236" s="2"/>
      <c r="Z236" s="12"/>
    </row>
    <row r="237" ht="14.25" customHeight="1">
      <c r="B237" s="2"/>
      <c r="C237" s="2"/>
      <c r="D237" s="3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4"/>
      <c r="W237" s="2"/>
      <c r="X237" s="2"/>
      <c r="Y237" s="2"/>
      <c r="Z237" s="12"/>
    </row>
    <row r="238" ht="14.25" customHeight="1">
      <c r="B238" s="2"/>
      <c r="C238" s="2"/>
      <c r="D238" s="3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4"/>
      <c r="W238" s="2"/>
      <c r="X238" s="2"/>
      <c r="Y238" s="2"/>
      <c r="Z238" s="12"/>
    </row>
    <row r="239" ht="14.25" customHeight="1">
      <c r="B239" s="2"/>
      <c r="C239" s="2"/>
      <c r="D239" s="3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4"/>
      <c r="W239" s="2"/>
      <c r="X239" s="2"/>
      <c r="Y239" s="2"/>
      <c r="Z239" s="12"/>
    </row>
    <row r="240" ht="14.25" customHeight="1">
      <c r="B240" s="2"/>
      <c r="C240" s="2"/>
      <c r="D240" s="3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4"/>
      <c r="W240" s="2"/>
      <c r="X240" s="2"/>
      <c r="Y240" s="2"/>
      <c r="Z240" s="12"/>
    </row>
    <row r="241" ht="14.25" customHeight="1">
      <c r="B241" s="2"/>
      <c r="C241" s="2"/>
      <c r="D241" s="3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4"/>
      <c r="W241" s="2"/>
      <c r="X241" s="2"/>
      <c r="Y241" s="2"/>
      <c r="Z241" s="12"/>
    </row>
    <row r="242" ht="14.25" customHeight="1">
      <c r="B242" s="2"/>
      <c r="C242" s="2"/>
      <c r="D242" s="3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4"/>
      <c r="W242" s="2"/>
      <c r="X242" s="2"/>
      <c r="Y242" s="2"/>
      <c r="Z242" s="12"/>
    </row>
    <row r="243" ht="14.25" customHeight="1">
      <c r="B243" s="2"/>
      <c r="C243" s="2"/>
      <c r="D243" s="3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4"/>
      <c r="W243" s="2"/>
      <c r="X243" s="2"/>
      <c r="Y243" s="2"/>
      <c r="Z243" s="12"/>
    </row>
    <row r="244" ht="14.25" customHeight="1">
      <c r="B244" s="2"/>
      <c r="C244" s="2"/>
      <c r="D244" s="3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4"/>
      <c r="W244" s="2"/>
      <c r="X244" s="2"/>
      <c r="Y244" s="2"/>
      <c r="Z244" s="12"/>
    </row>
    <row r="245" ht="14.25" customHeight="1">
      <c r="B245" s="2"/>
      <c r="C245" s="2"/>
      <c r="D245" s="3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4"/>
      <c r="W245" s="2"/>
      <c r="X245" s="2"/>
      <c r="Y245" s="2"/>
      <c r="Z245" s="12"/>
    </row>
    <row r="246" ht="14.25" customHeight="1">
      <c r="B246" s="2"/>
      <c r="C246" s="2"/>
      <c r="D246" s="3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4"/>
      <c r="W246" s="2"/>
      <c r="X246" s="2"/>
      <c r="Y246" s="2"/>
      <c r="Z246" s="12"/>
    </row>
    <row r="247" ht="14.25" customHeight="1">
      <c r="B247" s="2"/>
      <c r="C247" s="2"/>
      <c r="D247" s="3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4"/>
      <c r="W247" s="2"/>
      <c r="X247" s="2"/>
      <c r="Y247" s="2"/>
      <c r="Z247" s="12"/>
    </row>
    <row r="248" ht="14.25" customHeight="1">
      <c r="B248" s="2"/>
      <c r="C248" s="2"/>
      <c r="D248" s="3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4"/>
      <c r="W248" s="2"/>
      <c r="X248" s="2"/>
      <c r="Y248" s="2"/>
      <c r="Z248" s="12"/>
    </row>
    <row r="249" ht="14.25" customHeight="1">
      <c r="B249" s="2"/>
      <c r="C249" s="2"/>
      <c r="D249" s="3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4"/>
      <c r="W249" s="2"/>
      <c r="X249" s="2"/>
      <c r="Y249" s="2"/>
      <c r="Z249" s="12"/>
    </row>
    <row r="250" ht="14.25" customHeight="1">
      <c r="B250" s="2"/>
      <c r="C250" s="2"/>
      <c r="D250" s="3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4"/>
      <c r="W250" s="2"/>
      <c r="X250" s="2"/>
      <c r="Y250" s="2"/>
      <c r="Z250" s="12"/>
    </row>
    <row r="251" ht="14.25" customHeight="1">
      <c r="B251" s="2"/>
      <c r="C251" s="2"/>
      <c r="D251" s="3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4"/>
      <c r="W251" s="2"/>
      <c r="X251" s="2"/>
      <c r="Y251" s="2"/>
      <c r="Z251" s="12"/>
    </row>
    <row r="252" ht="14.25" customHeight="1">
      <c r="B252" s="2"/>
      <c r="C252" s="2"/>
      <c r="D252" s="3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4"/>
      <c r="W252" s="2"/>
      <c r="X252" s="2"/>
      <c r="Y252" s="2"/>
      <c r="Z252" s="12"/>
    </row>
    <row r="253" ht="14.25" customHeight="1">
      <c r="B253" s="2"/>
      <c r="C253" s="2"/>
      <c r="D253" s="3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4"/>
      <c r="W253" s="2"/>
      <c r="X253" s="2"/>
      <c r="Y253" s="2"/>
      <c r="Z253" s="12"/>
    </row>
    <row r="254" ht="14.25" customHeight="1">
      <c r="B254" s="2"/>
      <c r="C254" s="2"/>
      <c r="D254" s="3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4"/>
      <c r="W254" s="2"/>
      <c r="X254" s="2"/>
      <c r="Y254" s="2"/>
      <c r="Z254" s="12"/>
    </row>
    <row r="255" ht="14.25" customHeight="1">
      <c r="B255" s="2"/>
      <c r="C255" s="2"/>
      <c r="D255" s="3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4"/>
      <c r="W255" s="2"/>
      <c r="X255" s="2"/>
      <c r="Y255" s="2"/>
      <c r="Z255" s="12"/>
    </row>
    <row r="256" ht="14.25" customHeight="1">
      <c r="B256" s="2"/>
      <c r="C256" s="2"/>
      <c r="D256" s="3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4"/>
      <c r="W256" s="2"/>
      <c r="X256" s="2"/>
      <c r="Y256" s="2"/>
      <c r="Z256" s="12"/>
    </row>
    <row r="257" ht="14.25" customHeight="1">
      <c r="B257" s="2"/>
      <c r="C257" s="2"/>
      <c r="D257" s="3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4"/>
      <c r="W257" s="2"/>
      <c r="X257" s="2"/>
      <c r="Y257" s="2"/>
      <c r="Z257" s="12"/>
    </row>
    <row r="258" ht="14.25" customHeight="1">
      <c r="B258" s="2"/>
      <c r="C258" s="2"/>
      <c r="D258" s="3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4"/>
      <c r="W258" s="2"/>
      <c r="X258" s="2"/>
      <c r="Y258" s="2"/>
      <c r="Z258" s="12"/>
    </row>
    <row r="259" ht="14.25" customHeight="1">
      <c r="B259" s="2"/>
      <c r="C259" s="2"/>
      <c r="D259" s="3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4"/>
      <c r="W259" s="2"/>
      <c r="X259" s="2"/>
      <c r="Y259" s="2"/>
      <c r="Z259" s="12"/>
    </row>
    <row r="260" ht="14.25" customHeight="1">
      <c r="B260" s="2"/>
      <c r="C260" s="2"/>
      <c r="D260" s="3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4"/>
      <c r="W260" s="2"/>
      <c r="X260" s="2"/>
      <c r="Y260" s="2"/>
      <c r="Z260" s="12"/>
    </row>
    <row r="261" ht="14.25" customHeight="1">
      <c r="B261" s="2"/>
      <c r="C261" s="2"/>
      <c r="D261" s="3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4"/>
      <c r="W261" s="2"/>
      <c r="X261" s="2"/>
      <c r="Y261" s="2"/>
      <c r="Z261" s="12"/>
    </row>
    <row r="262" ht="14.25" customHeight="1">
      <c r="B262" s="2"/>
      <c r="C262" s="2"/>
      <c r="D262" s="3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4"/>
      <c r="W262" s="2"/>
      <c r="X262" s="2"/>
      <c r="Y262" s="2"/>
      <c r="Z262" s="12"/>
    </row>
    <row r="263" ht="14.25" customHeight="1">
      <c r="B263" s="2"/>
      <c r="C263" s="2"/>
      <c r="D263" s="3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4"/>
      <c r="W263" s="2"/>
      <c r="X263" s="2"/>
      <c r="Y263" s="2"/>
      <c r="Z263" s="12"/>
    </row>
    <row r="264" ht="14.25" customHeight="1">
      <c r="B264" s="2"/>
      <c r="C264" s="2"/>
      <c r="D264" s="3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4"/>
      <c r="W264" s="2"/>
      <c r="X264" s="2"/>
      <c r="Y264" s="2"/>
      <c r="Z264" s="12"/>
    </row>
    <row r="265" ht="14.25" customHeight="1">
      <c r="B265" s="2"/>
      <c r="C265" s="2"/>
      <c r="D265" s="3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4"/>
      <c r="W265" s="2"/>
      <c r="X265" s="2"/>
      <c r="Y265" s="2"/>
      <c r="Z265" s="12"/>
    </row>
    <row r="266" ht="14.25" customHeight="1">
      <c r="B266" s="2"/>
      <c r="C266" s="2"/>
      <c r="D266" s="3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4"/>
      <c r="W266" s="2"/>
      <c r="X266" s="2"/>
      <c r="Y266" s="2"/>
      <c r="Z266" s="12"/>
    </row>
    <row r="267" ht="14.25" customHeight="1">
      <c r="B267" s="2"/>
      <c r="C267" s="2"/>
      <c r="D267" s="3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4"/>
      <c r="W267" s="2"/>
      <c r="X267" s="2"/>
      <c r="Y267" s="2"/>
      <c r="Z267" s="12"/>
    </row>
    <row r="268" ht="14.25" customHeight="1">
      <c r="B268" s="2"/>
      <c r="C268" s="2"/>
      <c r="D268" s="3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4"/>
      <c r="W268" s="2"/>
      <c r="X268" s="2"/>
      <c r="Y268" s="2"/>
      <c r="Z268" s="12"/>
    </row>
    <row r="269" ht="14.25" customHeight="1">
      <c r="B269" s="2"/>
      <c r="C269" s="2"/>
      <c r="D269" s="3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4"/>
      <c r="W269" s="2"/>
      <c r="X269" s="2"/>
      <c r="Y269" s="2"/>
      <c r="Z269" s="12"/>
    </row>
    <row r="270" ht="14.25" customHeight="1">
      <c r="B270" s="2"/>
      <c r="C270" s="2"/>
      <c r="D270" s="3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4"/>
      <c r="W270" s="2"/>
      <c r="X270" s="2"/>
      <c r="Y270" s="2"/>
      <c r="Z270" s="12"/>
    </row>
    <row r="271" ht="14.25" customHeight="1">
      <c r="B271" s="2"/>
      <c r="C271" s="2"/>
      <c r="D271" s="3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4"/>
      <c r="W271" s="2"/>
      <c r="X271" s="2"/>
      <c r="Y271" s="2"/>
      <c r="Z271" s="12"/>
    </row>
    <row r="272" ht="14.25" customHeight="1">
      <c r="B272" s="2"/>
      <c r="C272" s="2"/>
      <c r="D272" s="3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4"/>
      <c r="W272" s="2"/>
      <c r="X272" s="2"/>
      <c r="Y272" s="2"/>
      <c r="Z272" s="12"/>
    </row>
    <row r="273" ht="14.25" customHeight="1">
      <c r="B273" s="2"/>
      <c r="C273" s="2"/>
      <c r="D273" s="3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4"/>
      <c r="W273" s="2"/>
      <c r="X273" s="2"/>
      <c r="Y273" s="2"/>
      <c r="Z273" s="12"/>
    </row>
    <row r="274" ht="14.25" customHeight="1">
      <c r="B274" s="2"/>
      <c r="C274" s="2"/>
      <c r="D274" s="3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4"/>
      <c r="W274" s="2"/>
      <c r="X274" s="2"/>
      <c r="Y274" s="2"/>
      <c r="Z274" s="12"/>
    </row>
    <row r="275" ht="14.25" customHeight="1">
      <c r="B275" s="2"/>
      <c r="C275" s="2"/>
      <c r="D275" s="3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4"/>
      <c r="W275" s="2"/>
      <c r="X275" s="2"/>
      <c r="Y275" s="2"/>
      <c r="Z275" s="12"/>
    </row>
    <row r="276" ht="14.25" customHeight="1">
      <c r="B276" s="2"/>
      <c r="C276" s="2"/>
      <c r="D276" s="3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4"/>
      <c r="W276" s="2"/>
      <c r="X276" s="2"/>
      <c r="Y276" s="2"/>
      <c r="Z276" s="12"/>
    </row>
    <row r="277" ht="14.25" customHeight="1">
      <c r="B277" s="2"/>
      <c r="C277" s="2"/>
      <c r="D277" s="3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4"/>
      <c r="W277" s="2"/>
      <c r="X277" s="2"/>
      <c r="Y277" s="2"/>
      <c r="Z277" s="12"/>
    </row>
    <row r="278" ht="14.25" customHeight="1">
      <c r="B278" s="2"/>
      <c r="C278" s="2"/>
      <c r="D278" s="3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4"/>
      <c r="W278" s="2"/>
      <c r="X278" s="2"/>
      <c r="Y278" s="2"/>
      <c r="Z278" s="12"/>
    </row>
    <row r="279" ht="14.25" customHeight="1">
      <c r="B279" s="2"/>
      <c r="C279" s="2"/>
      <c r="D279" s="3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4"/>
      <c r="W279" s="2"/>
      <c r="X279" s="2"/>
      <c r="Y279" s="2"/>
      <c r="Z279" s="12"/>
    </row>
    <row r="280" ht="14.25" customHeight="1">
      <c r="B280" s="2"/>
      <c r="C280" s="2"/>
      <c r="D280" s="3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4"/>
      <c r="W280" s="2"/>
      <c r="X280" s="2"/>
      <c r="Y280" s="2"/>
      <c r="Z280" s="12"/>
    </row>
    <row r="281" ht="14.25" customHeight="1">
      <c r="B281" s="2"/>
      <c r="C281" s="2"/>
      <c r="D281" s="3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4"/>
      <c r="W281" s="2"/>
      <c r="X281" s="2"/>
      <c r="Y281" s="2"/>
      <c r="Z281" s="12"/>
    </row>
    <row r="282" ht="14.25" customHeight="1">
      <c r="B282" s="2"/>
      <c r="C282" s="2"/>
      <c r="D282" s="3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4"/>
      <c r="W282" s="2"/>
      <c r="X282" s="2"/>
      <c r="Y282" s="2"/>
      <c r="Z282" s="12"/>
    </row>
    <row r="283" ht="14.25" customHeight="1">
      <c r="B283" s="2"/>
      <c r="C283" s="2"/>
      <c r="D283" s="3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4"/>
      <c r="W283" s="2"/>
      <c r="X283" s="2"/>
      <c r="Y283" s="2"/>
      <c r="Z283" s="12"/>
    </row>
    <row r="284" ht="14.25" customHeight="1">
      <c r="B284" s="2"/>
      <c r="C284" s="2"/>
      <c r="D284" s="3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4"/>
      <c r="W284" s="2"/>
      <c r="X284" s="2"/>
      <c r="Y284" s="2"/>
      <c r="Z284" s="12"/>
    </row>
    <row r="285" ht="14.25" customHeight="1">
      <c r="B285" s="2"/>
      <c r="C285" s="2"/>
      <c r="D285" s="3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4"/>
      <c r="W285" s="2"/>
      <c r="X285" s="2"/>
      <c r="Y285" s="2"/>
      <c r="Z285" s="12"/>
    </row>
    <row r="286" ht="14.25" customHeight="1">
      <c r="B286" s="2"/>
      <c r="C286" s="2"/>
      <c r="D286" s="3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4"/>
      <c r="W286" s="2"/>
      <c r="X286" s="2"/>
      <c r="Y286" s="2"/>
      <c r="Z286" s="12"/>
    </row>
    <row r="287" ht="14.25" customHeight="1">
      <c r="B287" s="2"/>
      <c r="C287" s="2"/>
      <c r="D287" s="3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4"/>
      <c r="W287" s="2"/>
      <c r="X287" s="2"/>
      <c r="Y287" s="2"/>
      <c r="Z287" s="12"/>
    </row>
    <row r="288" ht="14.25" customHeight="1">
      <c r="B288" s="2"/>
      <c r="C288" s="2"/>
      <c r="D288" s="3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4"/>
      <c r="W288" s="2"/>
      <c r="X288" s="2"/>
      <c r="Y288" s="2"/>
      <c r="Z288" s="12"/>
    </row>
    <row r="289" ht="14.25" customHeight="1">
      <c r="B289" s="2"/>
      <c r="C289" s="2"/>
      <c r="D289" s="3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4"/>
      <c r="W289" s="2"/>
      <c r="X289" s="2"/>
      <c r="Y289" s="2"/>
      <c r="Z289" s="12"/>
    </row>
    <row r="290" ht="14.25" customHeight="1">
      <c r="B290" s="2"/>
      <c r="C290" s="2"/>
      <c r="D290" s="3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4"/>
      <c r="W290" s="2"/>
      <c r="X290" s="2"/>
      <c r="Y290" s="2"/>
      <c r="Z290" s="12"/>
    </row>
    <row r="291" ht="14.25" customHeight="1">
      <c r="B291" s="2"/>
      <c r="C291" s="2"/>
      <c r="D291" s="3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4"/>
      <c r="W291" s="2"/>
      <c r="X291" s="2"/>
      <c r="Y291" s="2"/>
      <c r="Z291" s="12"/>
    </row>
    <row r="292" ht="14.25" customHeight="1">
      <c r="B292" s="2"/>
      <c r="C292" s="2"/>
      <c r="D292" s="3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4"/>
      <c r="W292" s="2"/>
      <c r="X292" s="2"/>
      <c r="Y292" s="2"/>
      <c r="Z292" s="12"/>
    </row>
    <row r="293" ht="14.25" customHeight="1">
      <c r="B293" s="2"/>
      <c r="C293" s="2"/>
      <c r="D293" s="3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4"/>
      <c r="W293" s="2"/>
      <c r="X293" s="2"/>
      <c r="Y293" s="2"/>
      <c r="Z293" s="12"/>
    </row>
    <row r="294" ht="14.25" customHeight="1">
      <c r="B294" s="2"/>
      <c r="C294" s="2"/>
      <c r="D294" s="3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4"/>
      <c r="W294" s="2"/>
      <c r="X294" s="2"/>
      <c r="Y294" s="2"/>
      <c r="Z294" s="12"/>
    </row>
    <row r="295" ht="14.25" customHeight="1">
      <c r="B295" s="2"/>
      <c r="C295" s="2"/>
      <c r="D295" s="3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4"/>
      <c r="W295" s="2"/>
      <c r="X295" s="2"/>
      <c r="Y295" s="2"/>
      <c r="Z295" s="12"/>
    </row>
    <row r="296" ht="14.25" customHeight="1">
      <c r="B296" s="2"/>
      <c r="C296" s="2"/>
      <c r="D296" s="3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4"/>
      <c r="W296" s="2"/>
      <c r="X296" s="2"/>
      <c r="Y296" s="2"/>
      <c r="Z296" s="12"/>
    </row>
    <row r="297" ht="14.25" customHeight="1">
      <c r="B297" s="2"/>
      <c r="C297" s="2"/>
      <c r="D297" s="3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4"/>
      <c r="W297" s="2"/>
      <c r="X297" s="2"/>
      <c r="Y297" s="2"/>
      <c r="Z297" s="12"/>
    </row>
    <row r="298" ht="14.25" customHeight="1">
      <c r="B298" s="2"/>
      <c r="C298" s="2"/>
      <c r="D298" s="3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4"/>
      <c r="W298" s="2"/>
      <c r="X298" s="2"/>
      <c r="Y298" s="2"/>
      <c r="Z298" s="12"/>
    </row>
    <row r="299" ht="14.25" customHeight="1">
      <c r="B299" s="2"/>
      <c r="C299" s="2"/>
      <c r="D299" s="3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4"/>
      <c r="W299" s="2"/>
      <c r="X299" s="2"/>
      <c r="Y299" s="2"/>
      <c r="Z299" s="12"/>
    </row>
    <row r="300" ht="14.25" customHeight="1">
      <c r="B300" s="2"/>
      <c r="C300" s="2"/>
      <c r="D300" s="3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4"/>
      <c r="W300" s="2"/>
      <c r="X300" s="2"/>
      <c r="Y300" s="2"/>
      <c r="Z300" s="12"/>
    </row>
    <row r="301" ht="14.25" customHeight="1">
      <c r="B301" s="2"/>
      <c r="C301" s="2"/>
      <c r="D301" s="3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4"/>
      <c r="W301" s="2"/>
      <c r="X301" s="2"/>
      <c r="Y301" s="2"/>
      <c r="Z301" s="12"/>
    </row>
    <row r="302" ht="14.25" customHeight="1">
      <c r="B302" s="2"/>
      <c r="C302" s="2"/>
      <c r="D302" s="3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4"/>
      <c r="W302" s="2"/>
      <c r="X302" s="2"/>
      <c r="Y302" s="2"/>
      <c r="Z302" s="12"/>
    </row>
    <row r="303" ht="14.25" customHeight="1">
      <c r="B303" s="2"/>
      <c r="C303" s="2"/>
      <c r="D303" s="3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4"/>
      <c r="W303" s="2"/>
      <c r="X303" s="2"/>
      <c r="Y303" s="2"/>
      <c r="Z303" s="12"/>
    </row>
    <row r="304" ht="14.25" customHeight="1">
      <c r="B304" s="2"/>
      <c r="C304" s="2"/>
      <c r="D304" s="3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4"/>
      <c r="W304" s="2"/>
      <c r="X304" s="2"/>
      <c r="Y304" s="2"/>
      <c r="Z304" s="12"/>
    </row>
    <row r="305" ht="14.25" customHeight="1">
      <c r="B305" s="2"/>
      <c r="C305" s="2"/>
      <c r="D305" s="3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4"/>
      <c r="W305" s="2"/>
      <c r="X305" s="2"/>
      <c r="Y305" s="2"/>
      <c r="Z305" s="12"/>
    </row>
    <row r="306" ht="14.25" customHeight="1">
      <c r="B306" s="2"/>
      <c r="C306" s="2"/>
      <c r="D306" s="3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4"/>
      <c r="W306" s="2"/>
      <c r="X306" s="2"/>
      <c r="Y306" s="2"/>
      <c r="Z306" s="12"/>
    </row>
    <row r="307" ht="14.25" customHeight="1">
      <c r="B307" s="2"/>
      <c r="C307" s="2"/>
      <c r="D307" s="3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4"/>
      <c r="W307" s="2"/>
      <c r="X307" s="2"/>
      <c r="Y307" s="2"/>
      <c r="Z307" s="12"/>
    </row>
    <row r="308" ht="14.25" customHeight="1">
      <c r="B308" s="2"/>
      <c r="C308" s="2"/>
      <c r="D308" s="3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4"/>
      <c r="W308" s="2"/>
      <c r="X308" s="2"/>
      <c r="Y308" s="2"/>
      <c r="Z308" s="12"/>
    </row>
    <row r="309" ht="14.25" customHeight="1">
      <c r="B309" s="2"/>
      <c r="C309" s="2"/>
      <c r="D309" s="3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4"/>
      <c r="W309" s="2"/>
      <c r="X309" s="2"/>
      <c r="Y309" s="2"/>
      <c r="Z309" s="12"/>
    </row>
    <row r="310" ht="14.25" customHeight="1">
      <c r="B310" s="2"/>
      <c r="C310" s="2"/>
      <c r="D310" s="3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4"/>
      <c r="W310" s="2"/>
      <c r="X310" s="2"/>
      <c r="Y310" s="2"/>
      <c r="Z310" s="12"/>
    </row>
    <row r="311" ht="14.25" customHeight="1">
      <c r="B311" s="2"/>
      <c r="C311" s="2"/>
      <c r="D311" s="3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4"/>
      <c r="W311" s="2"/>
      <c r="X311" s="2"/>
      <c r="Y311" s="2"/>
      <c r="Z311" s="12"/>
    </row>
    <row r="312" ht="14.25" customHeight="1">
      <c r="B312" s="2"/>
      <c r="C312" s="2"/>
      <c r="D312" s="3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4"/>
      <c r="W312" s="2"/>
      <c r="X312" s="2"/>
      <c r="Y312" s="2"/>
      <c r="Z312" s="12"/>
    </row>
    <row r="313" ht="14.25" customHeight="1">
      <c r="B313" s="2"/>
      <c r="C313" s="2"/>
      <c r="D313" s="3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4"/>
      <c r="W313" s="2"/>
      <c r="X313" s="2"/>
      <c r="Y313" s="2"/>
      <c r="Z313" s="12"/>
    </row>
    <row r="314" ht="14.25" customHeight="1">
      <c r="B314" s="2"/>
      <c r="C314" s="2"/>
      <c r="D314" s="3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4"/>
      <c r="W314" s="2"/>
      <c r="X314" s="2"/>
      <c r="Y314" s="2"/>
      <c r="Z314" s="12"/>
    </row>
    <row r="315" ht="14.25" customHeight="1">
      <c r="B315" s="2"/>
      <c r="C315" s="2"/>
      <c r="D315" s="3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4"/>
      <c r="W315" s="2"/>
      <c r="X315" s="2"/>
      <c r="Y315" s="2"/>
      <c r="Z315" s="12"/>
    </row>
    <row r="316" ht="14.25" customHeight="1">
      <c r="B316" s="2"/>
      <c r="C316" s="2"/>
      <c r="D316" s="3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4"/>
      <c r="W316" s="2"/>
      <c r="X316" s="2"/>
      <c r="Y316" s="2"/>
      <c r="Z316" s="12"/>
    </row>
    <row r="317" ht="14.25" customHeight="1">
      <c r="B317" s="2"/>
      <c r="C317" s="2"/>
      <c r="D317" s="3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4"/>
      <c r="W317" s="2"/>
      <c r="X317" s="2"/>
      <c r="Y317" s="2"/>
      <c r="Z317" s="12"/>
    </row>
    <row r="318" ht="14.25" customHeight="1">
      <c r="B318" s="2"/>
      <c r="C318" s="2"/>
      <c r="D318" s="3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4"/>
      <c r="W318" s="2"/>
      <c r="X318" s="2"/>
      <c r="Y318" s="2"/>
      <c r="Z318" s="12"/>
    </row>
    <row r="319" ht="14.25" customHeight="1">
      <c r="B319" s="2"/>
      <c r="C319" s="2"/>
      <c r="D319" s="3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4"/>
      <c r="W319" s="2"/>
      <c r="X319" s="2"/>
      <c r="Y319" s="2"/>
      <c r="Z319" s="12"/>
    </row>
    <row r="320" ht="14.25" customHeight="1">
      <c r="B320" s="2"/>
      <c r="C320" s="2"/>
      <c r="D320" s="3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4"/>
      <c r="W320" s="2"/>
      <c r="X320" s="2"/>
      <c r="Y320" s="2"/>
      <c r="Z320" s="12"/>
    </row>
    <row r="321" ht="14.25" customHeight="1">
      <c r="B321" s="2"/>
      <c r="C321" s="2"/>
      <c r="D321" s="3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4"/>
      <c r="W321" s="2"/>
      <c r="X321" s="2"/>
      <c r="Y321" s="2"/>
      <c r="Z321" s="12"/>
    </row>
    <row r="322" ht="14.25" customHeight="1">
      <c r="B322" s="2"/>
      <c r="C322" s="2"/>
      <c r="D322" s="3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4"/>
      <c r="W322" s="2"/>
      <c r="X322" s="2"/>
      <c r="Y322" s="2"/>
      <c r="Z322" s="12"/>
    </row>
    <row r="323" ht="14.25" customHeight="1">
      <c r="B323" s="2"/>
      <c r="C323" s="2"/>
      <c r="D323" s="3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4"/>
      <c r="W323" s="2"/>
      <c r="X323" s="2"/>
      <c r="Y323" s="2"/>
      <c r="Z323" s="12"/>
    </row>
    <row r="324" ht="14.25" customHeight="1">
      <c r="B324" s="2"/>
      <c r="C324" s="2"/>
      <c r="D324" s="3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4"/>
      <c r="W324" s="2"/>
      <c r="X324" s="2"/>
      <c r="Y324" s="2"/>
      <c r="Z324" s="12"/>
    </row>
    <row r="325" ht="14.25" customHeight="1">
      <c r="B325" s="2"/>
      <c r="C325" s="2"/>
      <c r="D325" s="3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4"/>
      <c r="W325" s="2"/>
      <c r="X325" s="2"/>
      <c r="Y325" s="2"/>
      <c r="Z325" s="12"/>
    </row>
    <row r="326" ht="14.25" customHeight="1">
      <c r="B326" s="2"/>
      <c r="C326" s="2"/>
      <c r="D326" s="3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4"/>
      <c r="W326" s="2"/>
      <c r="X326" s="2"/>
      <c r="Y326" s="2"/>
      <c r="Z326" s="12"/>
    </row>
    <row r="327" ht="14.25" customHeight="1">
      <c r="B327" s="2"/>
      <c r="C327" s="2"/>
      <c r="D327" s="3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4"/>
      <c r="W327" s="2"/>
      <c r="X327" s="2"/>
      <c r="Y327" s="2"/>
      <c r="Z327" s="12"/>
    </row>
    <row r="328" ht="14.25" customHeight="1">
      <c r="B328" s="2"/>
      <c r="C328" s="2"/>
      <c r="D328" s="3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4"/>
      <c r="W328" s="2"/>
      <c r="X328" s="2"/>
      <c r="Y328" s="2"/>
      <c r="Z328" s="12"/>
    </row>
    <row r="329" ht="14.25" customHeight="1">
      <c r="B329" s="2"/>
      <c r="C329" s="2"/>
      <c r="D329" s="3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4"/>
      <c r="W329" s="2"/>
      <c r="X329" s="2"/>
      <c r="Y329" s="2"/>
      <c r="Z329" s="12"/>
    </row>
    <row r="330" ht="14.25" customHeight="1">
      <c r="B330" s="2"/>
      <c r="C330" s="2"/>
      <c r="D330" s="3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4"/>
      <c r="W330" s="2"/>
      <c r="X330" s="2"/>
      <c r="Y330" s="2"/>
      <c r="Z330" s="12"/>
    </row>
    <row r="331" ht="14.25" customHeight="1">
      <c r="B331" s="2"/>
      <c r="C331" s="2"/>
      <c r="D331" s="3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4"/>
      <c r="W331" s="2"/>
      <c r="X331" s="2"/>
      <c r="Y331" s="2"/>
      <c r="Z331" s="12"/>
    </row>
    <row r="332" ht="14.25" customHeight="1">
      <c r="B332" s="2"/>
      <c r="C332" s="2"/>
      <c r="D332" s="3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4"/>
      <c r="W332" s="2"/>
      <c r="X332" s="2"/>
      <c r="Y332" s="2"/>
      <c r="Z332" s="12"/>
    </row>
    <row r="333" ht="14.25" customHeight="1">
      <c r="B333" s="2"/>
      <c r="C333" s="2"/>
      <c r="D333" s="3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4"/>
      <c r="W333" s="2"/>
      <c r="X333" s="2"/>
      <c r="Y333" s="2"/>
      <c r="Z333" s="12"/>
    </row>
    <row r="334" ht="14.25" customHeight="1">
      <c r="B334" s="2"/>
      <c r="C334" s="2"/>
      <c r="D334" s="3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4"/>
      <c r="W334" s="2"/>
      <c r="X334" s="2"/>
      <c r="Y334" s="2"/>
      <c r="Z334" s="12"/>
    </row>
    <row r="335" ht="14.25" customHeight="1">
      <c r="B335" s="2"/>
      <c r="C335" s="2"/>
      <c r="D335" s="3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4"/>
      <c r="W335" s="2"/>
      <c r="X335" s="2"/>
      <c r="Y335" s="2"/>
      <c r="Z335" s="12"/>
    </row>
    <row r="336" ht="14.25" customHeight="1">
      <c r="B336" s="2"/>
      <c r="C336" s="2"/>
      <c r="D336" s="3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4"/>
      <c r="W336" s="2"/>
      <c r="X336" s="2"/>
      <c r="Y336" s="2"/>
      <c r="Z336" s="12"/>
    </row>
    <row r="337" ht="14.25" customHeight="1">
      <c r="B337" s="2"/>
      <c r="C337" s="2"/>
      <c r="D337" s="3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4"/>
      <c r="W337" s="2"/>
      <c r="X337" s="2"/>
      <c r="Y337" s="2"/>
      <c r="Z337" s="12"/>
    </row>
    <row r="338" ht="14.25" customHeight="1">
      <c r="B338" s="2"/>
      <c r="C338" s="2"/>
      <c r="D338" s="3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4"/>
      <c r="W338" s="2"/>
      <c r="X338" s="2"/>
      <c r="Y338" s="2"/>
      <c r="Z338" s="12"/>
    </row>
    <row r="339" ht="14.25" customHeight="1">
      <c r="B339" s="2"/>
      <c r="C339" s="2"/>
      <c r="D339" s="3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4"/>
      <c r="W339" s="2"/>
      <c r="X339" s="2"/>
      <c r="Y339" s="2"/>
      <c r="Z339" s="12"/>
    </row>
    <row r="340" ht="14.25" customHeight="1">
      <c r="B340" s="2"/>
      <c r="C340" s="2"/>
      <c r="D340" s="3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4"/>
      <c r="W340" s="2"/>
      <c r="X340" s="2"/>
      <c r="Y340" s="2"/>
      <c r="Z340" s="12"/>
    </row>
    <row r="341" ht="14.25" customHeight="1">
      <c r="B341" s="2"/>
      <c r="C341" s="2"/>
      <c r="D341" s="3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4"/>
      <c r="W341" s="2"/>
      <c r="X341" s="2"/>
      <c r="Y341" s="2"/>
      <c r="Z341" s="12"/>
    </row>
    <row r="342" ht="14.25" customHeight="1">
      <c r="B342" s="2"/>
      <c r="C342" s="2"/>
      <c r="D342" s="3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4"/>
      <c r="W342" s="2"/>
      <c r="X342" s="2"/>
      <c r="Y342" s="2"/>
      <c r="Z342" s="12"/>
    </row>
    <row r="343" ht="14.25" customHeight="1">
      <c r="B343" s="2"/>
      <c r="C343" s="2"/>
      <c r="D343" s="3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4"/>
      <c r="W343" s="2"/>
      <c r="X343" s="2"/>
      <c r="Y343" s="2"/>
      <c r="Z343" s="12"/>
    </row>
    <row r="344" ht="14.25" customHeight="1">
      <c r="B344" s="2"/>
      <c r="C344" s="2"/>
      <c r="D344" s="3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4"/>
      <c r="W344" s="2"/>
      <c r="X344" s="2"/>
      <c r="Y344" s="2"/>
      <c r="Z344" s="12"/>
    </row>
    <row r="345" ht="14.25" customHeight="1">
      <c r="B345" s="2"/>
      <c r="C345" s="2"/>
      <c r="D345" s="3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4"/>
      <c r="W345" s="2"/>
      <c r="X345" s="2"/>
      <c r="Y345" s="2"/>
      <c r="Z345" s="12"/>
    </row>
    <row r="346" ht="14.25" customHeight="1">
      <c r="B346" s="2"/>
      <c r="C346" s="2"/>
      <c r="D346" s="3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4"/>
      <c r="W346" s="2"/>
      <c r="X346" s="2"/>
      <c r="Y346" s="2"/>
      <c r="Z346" s="12"/>
    </row>
    <row r="347" ht="14.25" customHeight="1">
      <c r="B347" s="2"/>
      <c r="C347" s="2"/>
      <c r="D347" s="3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4"/>
      <c r="W347" s="2"/>
      <c r="X347" s="2"/>
      <c r="Y347" s="2"/>
      <c r="Z347" s="12"/>
    </row>
    <row r="348" ht="14.25" customHeight="1">
      <c r="B348" s="2"/>
      <c r="C348" s="2"/>
      <c r="D348" s="3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4"/>
      <c r="W348" s="2"/>
      <c r="X348" s="2"/>
      <c r="Y348" s="2"/>
      <c r="Z348" s="12"/>
    </row>
    <row r="349" ht="14.25" customHeight="1">
      <c r="B349" s="2"/>
      <c r="C349" s="2"/>
      <c r="D349" s="3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4"/>
      <c r="W349" s="2"/>
      <c r="X349" s="2"/>
      <c r="Y349" s="2"/>
      <c r="Z349" s="12"/>
    </row>
    <row r="350" ht="14.25" customHeight="1">
      <c r="B350" s="2"/>
      <c r="C350" s="2"/>
      <c r="D350" s="3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4"/>
      <c r="W350" s="2"/>
      <c r="X350" s="2"/>
      <c r="Y350" s="2"/>
      <c r="Z350" s="12"/>
    </row>
    <row r="351" ht="14.25" customHeight="1">
      <c r="B351" s="2"/>
      <c r="C351" s="2"/>
      <c r="D351" s="3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4"/>
      <c r="W351" s="2"/>
      <c r="X351" s="2"/>
      <c r="Y351" s="2"/>
      <c r="Z351" s="12"/>
    </row>
    <row r="352" ht="14.25" customHeight="1">
      <c r="B352" s="2"/>
      <c r="C352" s="2"/>
      <c r="D352" s="3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4"/>
      <c r="W352" s="2"/>
      <c r="X352" s="2"/>
      <c r="Y352" s="2"/>
      <c r="Z352" s="12"/>
    </row>
    <row r="353" ht="14.25" customHeight="1">
      <c r="B353" s="2"/>
      <c r="C353" s="2"/>
      <c r="D353" s="3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4"/>
      <c r="W353" s="2"/>
      <c r="X353" s="2"/>
      <c r="Y353" s="2"/>
      <c r="Z353" s="12"/>
    </row>
    <row r="354" ht="14.25" customHeight="1">
      <c r="B354" s="2"/>
      <c r="C354" s="2"/>
      <c r="D354" s="3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4"/>
      <c r="W354" s="2"/>
      <c r="X354" s="2"/>
      <c r="Y354" s="2"/>
      <c r="Z354" s="12"/>
    </row>
    <row r="355" ht="14.25" customHeight="1">
      <c r="B355" s="2"/>
      <c r="C355" s="2"/>
      <c r="D355" s="3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4"/>
      <c r="W355" s="2"/>
      <c r="X355" s="2"/>
      <c r="Y355" s="2"/>
      <c r="Z355" s="12"/>
    </row>
    <row r="356" ht="14.25" customHeight="1">
      <c r="B356" s="2"/>
      <c r="C356" s="2"/>
      <c r="D356" s="3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4"/>
      <c r="W356" s="2"/>
      <c r="X356" s="2"/>
      <c r="Y356" s="2"/>
      <c r="Z356" s="12"/>
    </row>
    <row r="357" ht="14.25" customHeight="1">
      <c r="B357" s="2"/>
      <c r="C357" s="2"/>
      <c r="D357" s="3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4"/>
      <c r="W357" s="2"/>
      <c r="X357" s="2"/>
      <c r="Y357" s="2"/>
      <c r="Z357" s="12"/>
    </row>
    <row r="358" ht="14.25" customHeight="1">
      <c r="B358" s="2"/>
      <c r="C358" s="2"/>
      <c r="D358" s="3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4"/>
      <c r="W358" s="2"/>
      <c r="X358" s="2"/>
      <c r="Y358" s="2"/>
      <c r="Z358" s="12"/>
    </row>
    <row r="359" ht="14.25" customHeight="1">
      <c r="B359" s="2"/>
      <c r="C359" s="2"/>
      <c r="D359" s="3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4"/>
      <c r="W359" s="2"/>
      <c r="X359" s="2"/>
      <c r="Y359" s="2"/>
      <c r="Z359" s="12"/>
    </row>
    <row r="360" ht="14.25" customHeight="1">
      <c r="B360" s="2"/>
      <c r="C360" s="2"/>
      <c r="D360" s="3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4"/>
      <c r="W360" s="2"/>
      <c r="X360" s="2"/>
      <c r="Y360" s="2"/>
      <c r="Z360" s="12"/>
    </row>
    <row r="361" ht="14.25" customHeight="1">
      <c r="B361" s="2"/>
      <c r="C361" s="2"/>
      <c r="D361" s="3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4"/>
      <c r="W361" s="2"/>
      <c r="X361" s="2"/>
      <c r="Y361" s="2"/>
      <c r="Z361" s="12"/>
    </row>
    <row r="362" ht="14.25" customHeight="1">
      <c r="B362" s="2"/>
      <c r="C362" s="2"/>
      <c r="D362" s="3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4"/>
      <c r="W362" s="2"/>
      <c r="X362" s="2"/>
      <c r="Y362" s="2"/>
      <c r="Z362" s="12"/>
    </row>
    <row r="363" ht="14.25" customHeight="1">
      <c r="B363" s="2"/>
      <c r="C363" s="2"/>
      <c r="D363" s="3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4"/>
      <c r="W363" s="2"/>
      <c r="X363" s="2"/>
      <c r="Y363" s="2"/>
      <c r="Z363" s="12"/>
    </row>
    <row r="364" ht="14.25" customHeight="1">
      <c r="B364" s="2"/>
      <c r="C364" s="2"/>
      <c r="D364" s="3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4"/>
      <c r="W364" s="2"/>
      <c r="X364" s="2"/>
      <c r="Y364" s="2"/>
      <c r="Z364" s="12"/>
    </row>
    <row r="365" ht="14.25" customHeight="1">
      <c r="B365" s="2"/>
      <c r="C365" s="2"/>
      <c r="D365" s="3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4"/>
      <c r="W365" s="2"/>
      <c r="X365" s="2"/>
      <c r="Y365" s="2"/>
      <c r="Z365" s="12"/>
    </row>
    <row r="366" ht="14.25" customHeight="1">
      <c r="B366" s="2"/>
      <c r="C366" s="2"/>
      <c r="D366" s="3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4"/>
      <c r="W366" s="2"/>
      <c r="X366" s="2"/>
      <c r="Y366" s="2"/>
      <c r="Z366" s="12"/>
    </row>
    <row r="367" ht="14.25" customHeight="1">
      <c r="B367" s="2"/>
      <c r="C367" s="2"/>
      <c r="D367" s="3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4"/>
      <c r="W367" s="2"/>
      <c r="X367" s="2"/>
      <c r="Y367" s="2"/>
      <c r="Z367" s="12"/>
    </row>
    <row r="368" ht="14.25" customHeight="1">
      <c r="B368" s="2"/>
      <c r="C368" s="2"/>
      <c r="D368" s="3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4"/>
      <c r="W368" s="2"/>
      <c r="X368" s="2"/>
      <c r="Y368" s="2"/>
      <c r="Z368" s="12"/>
    </row>
    <row r="369" ht="14.25" customHeight="1">
      <c r="B369" s="2"/>
      <c r="C369" s="2"/>
      <c r="D369" s="3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4"/>
      <c r="W369" s="2"/>
      <c r="X369" s="2"/>
      <c r="Y369" s="2"/>
      <c r="Z369" s="12"/>
    </row>
    <row r="370" ht="14.25" customHeight="1">
      <c r="B370" s="2"/>
      <c r="C370" s="2"/>
      <c r="D370" s="3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4"/>
      <c r="W370" s="2"/>
      <c r="X370" s="2"/>
      <c r="Y370" s="2"/>
      <c r="Z370" s="12"/>
    </row>
    <row r="371" ht="14.25" customHeight="1">
      <c r="B371" s="2"/>
      <c r="C371" s="2"/>
      <c r="D371" s="3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4"/>
      <c r="W371" s="2"/>
      <c r="X371" s="2"/>
      <c r="Y371" s="2"/>
      <c r="Z371" s="12"/>
    </row>
    <row r="372" ht="14.25" customHeight="1">
      <c r="B372" s="2"/>
      <c r="C372" s="2"/>
      <c r="D372" s="3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4"/>
      <c r="W372" s="2"/>
      <c r="X372" s="2"/>
      <c r="Y372" s="2"/>
      <c r="Z372" s="12"/>
    </row>
    <row r="373" ht="14.25" customHeight="1">
      <c r="B373" s="2"/>
      <c r="C373" s="2"/>
      <c r="D373" s="3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4"/>
      <c r="W373" s="2"/>
      <c r="X373" s="2"/>
      <c r="Y373" s="2"/>
      <c r="Z373" s="12"/>
    </row>
    <row r="374" ht="14.25" customHeight="1">
      <c r="B374" s="2"/>
      <c r="C374" s="2"/>
      <c r="D374" s="3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4"/>
      <c r="W374" s="2"/>
      <c r="X374" s="2"/>
      <c r="Y374" s="2"/>
      <c r="Z374" s="12"/>
    </row>
    <row r="375" ht="14.25" customHeight="1">
      <c r="B375" s="2"/>
      <c r="C375" s="2"/>
      <c r="D375" s="3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4"/>
      <c r="W375" s="2"/>
      <c r="X375" s="2"/>
      <c r="Y375" s="2"/>
      <c r="Z375" s="12"/>
    </row>
    <row r="376" ht="14.25" customHeight="1">
      <c r="B376" s="2"/>
      <c r="C376" s="2"/>
      <c r="D376" s="3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4"/>
      <c r="W376" s="2"/>
      <c r="X376" s="2"/>
      <c r="Y376" s="2"/>
      <c r="Z376" s="12"/>
    </row>
    <row r="377" ht="14.25" customHeight="1">
      <c r="B377" s="2"/>
      <c r="C377" s="2"/>
      <c r="D377" s="3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4"/>
      <c r="W377" s="2"/>
      <c r="X377" s="2"/>
      <c r="Y377" s="2"/>
      <c r="Z377" s="12"/>
    </row>
    <row r="378" ht="14.25" customHeight="1">
      <c r="B378" s="2"/>
      <c r="C378" s="2"/>
      <c r="D378" s="3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4"/>
      <c r="W378" s="2"/>
      <c r="X378" s="2"/>
      <c r="Y378" s="2"/>
      <c r="Z378" s="12"/>
    </row>
    <row r="379" ht="14.25" customHeight="1">
      <c r="B379" s="2"/>
      <c r="C379" s="2"/>
      <c r="D379" s="3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4"/>
      <c r="W379" s="2"/>
      <c r="X379" s="2"/>
      <c r="Y379" s="2"/>
      <c r="Z379" s="12"/>
    </row>
    <row r="380" ht="14.25" customHeight="1">
      <c r="B380" s="2"/>
      <c r="C380" s="2"/>
      <c r="D380" s="3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4"/>
      <c r="W380" s="2"/>
      <c r="X380" s="2"/>
      <c r="Y380" s="2"/>
      <c r="Z380" s="12"/>
    </row>
    <row r="381" ht="14.25" customHeight="1">
      <c r="B381" s="2"/>
      <c r="C381" s="2"/>
      <c r="D381" s="3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4"/>
      <c r="W381" s="2"/>
      <c r="X381" s="2"/>
      <c r="Y381" s="2"/>
      <c r="Z381" s="12"/>
    </row>
    <row r="382" ht="14.25" customHeight="1">
      <c r="B382" s="2"/>
      <c r="C382" s="2"/>
      <c r="D382" s="3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/>
      <c r="W382" s="2"/>
      <c r="X382" s="2"/>
      <c r="Y382" s="2"/>
      <c r="Z382" s="12"/>
    </row>
    <row r="383" ht="14.25" customHeight="1">
      <c r="B383" s="2"/>
      <c r="C383" s="2"/>
      <c r="D383" s="3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4"/>
      <c r="W383" s="2"/>
      <c r="X383" s="2"/>
      <c r="Y383" s="2"/>
      <c r="Z383" s="12"/>
    </row>
    <row r="384" ht="14.25" customHeight="1">
      <c r="B384" s="2"/>
      <c r="C384" s="2"/>
      <c r="D384" s="3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4"/>
      <c r="W384" s="2"/>
      <c r="X384" s="2"/>
      <c r="Y384" s="2"/>
      <c r="Z384" s="12"/>
    </row>
    <row r="385" ht="14.25" customHeight="1">
      <c r="B385" s="2"/>
      <c r="C385" s="2"/>
      <c r="D385" s="3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4"/>
      <c r="W385" s="2"/>
      <c r="X385" s="2"/>
      <c r="Y385" s="2"/>
      <c r="Z385" s="12"/>
    </row>
    <row r="386" ht="14.25" customHeight="1">
      <c r="B386" s="2"/>
      <c r="C386" s="2"/>
      <c r="D386" s="3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4"/>
      <c r="W386" s="2"/>
      <c r="X386" s="2"/>
      <c r="Y386" s="2"/>
      <c r="Z386" s="12"/>
    </row>
    <row r="387" ht="14.25" customHeight="1">
      <c r="B387" s="2"/>
      <c r="C387" s="2"/>
      <c r="D387" s="3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4"/>
      <c r="W387" s="2"/>
      <c r="X387" s="2"/>
      <c r="Y387" s="2"/>
      <c r="Z387" s="12"/>
    </row>
    <row r="388" ht="14.25" customHeight="1">
      <c r="B388" s="2"/>
      <c r="C388" s="2"/>
      <c r="D388" s="3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4"/>
      <c r="W388" s="2"/>
      <c r="X388" s="2"/>
      <c r="Y388" s="2"/>
      <c r="Z388" s="12"/>
    </row>
    <row r="389" ht="14.25" customHeight="1">
      <c r="B389" s="2"/>
      <c r="C389" s="2"/>
      <c r="D389" s="3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4"/>
      <c r="W389" s="2"/>
      <c r="X389" s="2"/>
      <c r="Y389" s="2"/>
      <c r="Z389" s="12"/>
    </row>
    <row r="390" ht="14.25" customHeight="1">
      <c r="B390" s="2"/>
      <c r="C390" s="2"/>
      <c r="D390" s="3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4"/>
      <c r="W390" s="2"/>
      <c r="X390" s="2"/>
      <c r="Y390" s="2"/>
      <c r="Z390" s="12"/>
    </row>
    <row r="391" ht="14.25" customHeight="1">
      <c r="B391" s="2"/>
      <c r="C391" s="2"/>
      <c r="D391" s="3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4"/>
      <c r="W391" s="2"/>
      <c r="X391" s="2"/>
      <c r="Y391" s="2"/>
      <c r="Z391" s="12"/>
    </row>
    <row r="392" ht="14.25" customHeight="1">
      <c r="B392" s="2"/>
      <c r="C392" s="2"/>
      <c r="D392" s="3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4"/>
      <c r="W392" s="2"/>
      <c r="X392" s="2"/>
      <c r="Y392" s="2"/>
      <c r="Z392" s="12"/>
    </row>
    <row r="393" ht="14.25" customHeight="1">
      <c r="B393" s="2"/>
      <c r="C393" s="2"/>
      <c r="D393" s="3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4"/>
      <c r="W393" s="2"/>
      <c r="X393" s="2"/>
      <c r="Y393" s="2"/>
      <c r="Z393" s="12"/>
    </row>
    <row r="394" ht="14.25" customHeight="1">
      <c r="B394" s="2"/>
      <c r="C394" s="2"/>
      <c r="D394" s="3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4"/>
      <c r="W394" s="2"/>
      <c r="X394" s="2"/>
      <c r="Y394" s="2"/>
      <c r="Z394" s="12"/>
    </row>
    <row r="395" ht="14.25" customHeight="1">
      <c r="B395" s="2"/>
      <c r="C395" s="2"/>
      <c r="D395" s="3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4"/>
      <c r="W395" s="2"/>
      <c r="X395" s="2"/>
      <c r="Y395" s="2"/>
      <c r="Z395" s="12"/>
    </row>
    <row r="396" ht="14.25" customHeight="1">
      <c r="B396" s="2"/>
      <c r="C396" s="2"/>
      <c r="D396" s="3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4"/>
      <c r="W396" s="2"/>
      <c r="X396" s="2"/>
      <c r="Y396" s="2"/>
      <c r="Z396" s="12"/>
    </row>
    <row r="397" ht="14.25" customHeight="1">
      <c r="B397" s="2"/>
      <c r="C397" s="2"/>
      <c r="D397" s="3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4"/>
      <c r="W397" s="2"/>
      <c r="X397" s="2"/>
      <c r="Y397" s="2"/>
      <c r="Z397" s="12"/>
    </row>
    <row r="398" ht="14.25" customHeight="1">
      <c r="B398" s="2"/>
      <c r="C398" s="2"/>
      <c r="D398" s="3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4"/>
      <c r="W398" s="2"/>
      <c r="X398" s="2"/>
      <c r="Y398" s="2"/>
      <c r="Z398" s="12"/>
    </row>
    <row r="399" ht="14.25" customHeight="1">
      <c r="B399" s="2"/>
      <c r="C399" s="2"/>
      <c r="D399" s="3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4"/>
      <c r="W399" s="2"/>
      <c r="X399" s="2"/>
      <c r="Y399" s="2"/>
      <c r="Z399" s="12"/>
    </row>
    <row r="400" ht="14.25" customHeight="1">
      <c r="B400" s="2"/>
      <c r="C400" s="2"/>
      <c r="D400" s="3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4"/>
      <c r="W400" s="2"/>
      <c r="X400" s="2"/>
      <c r="Y400" s="2"/>
      <c r="Z400" s="12"/>
    </row>
    <row r="401" ht="14.25" customHeight="1">
      <c r="B401" s="2"/>
      <c r="C401" s="2"/>
      <c r="D401" s="3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4"/>
      <c r="W401" s="2"/>
      <c r="X401" s="2"/>
      <c r="Y401" s="2"/>
      <c r="Z401" s="12"/>
    </row>
    <row r="402" ht="14.25" customHeight="1">
      <c r="B402" s="2"/>
      <c r="C402" s="2"/>
      <c r="D402" s="3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4"/>
      <c r="W402" s="2"/>
      <c r="X402" s="2"/>
      <c r="Y402" s="2"/>
      <c r="Z402" s="12"/>
    </row>
    <row r="403" ht="14.25" customHeight="1">
      <c r="B403" s="2"/>
      <c r="C403" s="2"/>
      <c r="D403" s="3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4"/>
      <c r="W403" s="2"/>
      <c r="X403" s="2"/>
      <c r="Y403" s="2"/>
      <c r="Z403" s="12"/>
    </row>
    <row r="404" ht="14.25" customHeight="1">
      <c r="B404" s="2"/>
      <c r="C404" s="2"/>
      <c r="D404" s="3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4"/>
      <c r="W404" s="2"/>
      <c r="X404" s="2"/>
      <c r="Y404" s="2"/>
      <c r="Z404" s="12"/>
    </row>
    <row r="405" ht="14.25" customHeight="1">
      <c r="B405" s="2"/>
      <c r="C405" s="2"/>
      <c r="D405" s="3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4"/>
      <c r="W405" s="2"/>
      <c r="X405" s="2"/>
      <c r="Y405" s="2"/>
      <c r="Z405" s="12"/>
    </row>
    <row r="406" ht="14.25" customHeight="1">
      <c r="B406" s="2"/>
      <c r="C406" s="2"/>
      <c r="D406" s="3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4"/>
      <c r="W406" s="2"/>
      <c r="X406" s="2"/>
      <c r="Y406" s="2"/>
      <c r="Z406" s="12"/>
    </row>
    <row r="407" ht="14.25" customHeight="1">
      <c r="B407" s="2"/>
      <c r="C407" s="2"/>
      <c r="D407" s="3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4"/>
      <c r="W407" s="2"/>
      <c r="X407" s="2"/>
      <c r="Y407" s="2"/>
      <c r="Z407" s="12"/>
    </row>
    <row r="408" ht="14.25" customHeight="1">
      <c r="B408" s="2"/>
      <c r="C408" s="2"/>
      <c r="D408" s="3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4"/>
      <c r="W408" s="2"/>
      <c r="X408" s="2"/>
      <c r="Y408" s="2"/>
      <c r="Z408" s="12"/>
    </row>
    <row r="409" ht="14.25" customHeight="1">
      <c r="B409" s="2"/>
      <c r="C409" s="2"/>
      <c r="D409" s="3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4"/>
      <c r="W409" s="2"/>
      <c r="X409" s="2"/>
      <c r="Y409" s="2"/>
      <c r="Z409" s="12"/>
    </row>
    <row r="410" ht="14.25" customHeight="1">
      <c r="B410" s="2"/>
      <c r="C410" s="2"/>
      <c r="D410" s="3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4"/>
      <c r="W410" s="2"/>
      <c r="X410" s="2"/>
      <c r="Y410" s="2"/>
      <c r="Z410" s="12"/>
    </row>
    <row r="411" ht="14.25" customHeight="1">
      <c r="B411" s="2"/>
      <c r="C411" s="2"/>
      <c r="D411" s="3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4"/>
      <c r="W411" s="2"/>
      <c r="X411" s="2"/>
      <c r="Y411" s="2"/>
      <c r="Z411" s="12"/>
    </row>
    <row r="412" ht="14.25" customHeight="1">
      <c r="B412" s="2"/>
      <c r="C412" s="2"/>
      <c r="D412" s="3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4"/>
      <c r="W412" s="2"/>
      <c r="X412" s="2"/>
      <c r="Y412" s="2"/>
      <c r="Z412" s="12"/>
    </row>
    <row r="413" ht="14.25" customHeight="1">
      <c r="B413" s="2"/>
      <c r="C413" s="2"/>
      <c r="D413" s="3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4"/>
      <c r="W413" s="2"/>
      <c r="X413" s="2"/>
      <c r="Y413" s="2"/>
      <c r="Z413" s="12"/>
    </row>
    <row r="414" ht="14.25" customHeight="1">
      <c r="B414" s="2"/>
      <c r="C414" s="2"/>
      <c r="D414" s="3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4"/>
      <c r="W414" s="2"/>
      <c r="X414" s="2"/>
      <c r="Y414" s="2"/>
      <c r="Z414" s="12"/>
    </row>
    <row r="415" ht="14.25" customHeight="1">
      <c r="B415" s="2"/>
      <c r="C415" s="2"/>
      <c r="D415" s="3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4"/>
      <c r="W415" s="2"/>
      <c r="X415" s="2"/>
      <c r="Y415" s="2"/>
      <c r="Z415" s="12"/>
    </row>
    <row r="416" ht="14.25" customHeight="1">
      <c r="B416" s="2"/>
      <c r="C416" s="2"/>
      <c r="D416" s="3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4"/>
      <c r="W416" s="2"/>
      <c r="X416" s="2"/>
      <c r="Y416" s="2"/>
      <c r="Z416" s="12"/>
    </row>
    <row r="417" ht="14.25" customHeight="1">
      <c r="B417" s="2"/>
      <c r="C417" s="2"/>
      <c r="D417" s="3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4"/>
      <c r="W417" s="2"/>
      <c r="X417" s="2"/>
      <c r="Y417" s="2"/>
      <c r="Z417" s="12"/>
    </row>
    <row r="418" ht="14.25" customHeight="1">
      <c r="B418" s="2"/>
      <c r="C418" s="2"/>
      <c r="D418" s="3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4"/>
      <c r="W418" s="2"/>
      <c r="X418" s="2"/>
      <c r="Y418" s="2"/>
      <c r="Z418" s="12"/>
    </row>
    <row r="419" ht="14.25" customHeight="1">
      <c r="B419" s="2"/>
      <c r="C419" s="2"/>
      <c r="D419" s="3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4"/>
      <c r="W419" s="2"/>
      <c r="X419" s="2"/>
      <c r="Y419" s="2"/>
      <c r="Z419" s="12"/>
    </row>
    <row r="420" ht="14.25" customHeight="1">
      <c r="B420" s="2"/>
      <c r="C420" s="2"/>
      <c r="D420" s="3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4"/>
      <c r="W420" s="2"/>
      <c r="X420" s="2"/>
      <c r="Y420" s="2"/>
      <c r="Z420" s="12"/>
    </row>
    <row r="421" ht="14.25" customHeight="1">
      <c r="B421" s="2"/>
      <c r="C421" s="2"/>
      <c r="D421" s="3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4"/>
      <c r="W421" s="2"/>
      <c r="X421" s="2"/>
      <c r="Y421" s="2"/>
      <c r="Z421" s="12"/>
    </row>
    <row r="422" ht="14.25" customHeight="1">
      <c r="B422" s="2"/>
      <c r="C422" s="2"/>
      <c r="D422" s="3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4"/>
      <c r="W422" s="2"/>
      <c r="X422" s="2"/>
      <c r="Y422" s="2"/>
      <c r="Z422" s="12"/>
    </row>
    <row r="423" ht="14.25" customHeight="1">
      <c r="B423" s="2"/>
      <c r="C423" s="2"/>
      <c r="D423" s="3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4"/>
      <c r="W423" s="2"/>
      <c r="X423" s="2"/>
      <c r="Y423" s="2"/>
      <c r="Z423" s="12"/>
    </row>
    <row r="424" ht="14.25" customHeight="1">
      <c r="B424" s="2"/>
      <c r="C424" s="2"/>
      <c r="D424" s="3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4"/>
      <c r="W424" s="2"/>
      <c r="X424" s="2"/>
      <c r="Y424" s="2"/>
      <c r="Z424" s="12"/>
    </row>
    <row r="425" ht="14.25" customHeight="1">
      <c r="B425" s="2"/>
      <c r="C425" s="2"/>
      <c r="D425" s="3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4"/>
      <c r="W425" s="2"/>
      <c r="X425" s="2"/>
      <c r="Y425" s="2"/>
      <c r="Z425" s="12"/>
    </row>
    <row r="426" ht="14.25" customHeight="1">
      <c r="B426" s="2"/>
      <c r="C426" s="2"/>
      <c r="D426" s="3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4"/>
      <c r="W426" s="2"/>
      <c r="X426" s="2"/>
      <c r="Y426" s="2"/>
      <c r="Z426" s="12"/>
    </row>
    <row r="427" ht="14.25" customHeight="1">
      <c r="B427" s="2"/>
      <c r="C427" s="2"/>
      <c r="D427" s="3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4"/>
      <c r="W427" s="2"/>
      <c r="X427" s="2"/>
      <c r="Y427" s="2"/>
      <c r="Z427" s="12"/>
    </row>
    <row r="428" ht="14.25" customHeight="1">
      <c r="B428" s="2"/>
      <c r="C428" s="2"/>
      <c r="D428" s="3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4"/>
      <c r="W428" s="2"/>
      <c r="X428" s="2"/>
      <c r="Y428" s="2"/>
      <c r="Z428" s="12"/>
    </row>
    <row r="429" ht="14.25" customHeight="1">
      <c r="B429" s="2"/>
      <c r="C429" s="2"/>
      <c r="D429" s="3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4"/>
      <c r="W429" s="2"/>
      <c r="X429" s="2"/>
      <c r="Y429" s="2"/>
      <c r="Z429" s="12"/>
    </row>
    <row r="430" ht="14.25" customHeight="1">
      <c r="B430" s="2"/>
      <c r="C430" s="2"/>
      <c r="D430" s="3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4"/>
      <c r="W430" s="2"/>
      <c r="X430" s="2"/>
      <c r="Y430" s="2"/>
      <c r="Z430" s="12"/>
    </row>
    <row r="431" ht="14.25" customHeight="1">
      <c r="B431" s="2"/>
      <c r="C431" s="2"/>
      <c r="D431" s="3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4"/>
      <c r="W431" s="2"/>
      <c r="X431" s="2"/>
      <c r="Y431" s="2"/>
      <c r="Z431" s="12"/>
    </row>
    <row r="432" ht="14.25" customHeight="1">
      <c r="B432" s="2"/>
      <c r="C432" s="2"/>
      <c r="D432" s="3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4"/>
      <c r="W432" s="2"/>
      <c r="X432" s="2"/>
      <c r="Y432" s="2"/>
      <c r="Z432" s="12"/>
    </row>
    <row r="433" ht="14.25" customHeight="1">
      <c r="B433" s="2"/>
      <c r="C433" s="2"/>
      <c r="D433" s="3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4"/>
      <c r="W433" s="2"/>
      <c r="X433" s="2"/>
      <c r="Y433" s="2"/>
      <c r="Z433" s="12"/>
    </row>
    <row r="434" ht="14.25" customHeight="1">
      <c r="B434" s="2"/>
      <c r="C434" s="2"/>
      <c r="D434" s="3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4"/>
      <c r="W434" s="2"/>
      <c r="X434" s="2"/>
      <c r="Y434" s="2"/>
      <c r="Z434" s="12"/>
    </row>
    <row r="435" ht="14.25" customHeight="1">
      <c r="B435" s="2"/>
      <c r="C435" s="2"/>
      <c r="D435" s="3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4"/>
      <c r="W435" s="2"/>
      <c r="X435" s="2"/>
      <c r="Y435" s="2"/>
      <c r="Z435" s="12"/>
    </row>
    <row r="436" ht="14.25" customHeight="1">
      <c r="B436" s="2"/>
      <c r="C436" s="2"/>
      <c r="D436" s="3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4"/>
      <c r="W436" s="2"/>
      <c r="X436" s="2"/>
      <c r="Y436" s="2"/>
      <c r="Z436" s="12"/>
    </row>
    <row r="437" ht="14.25" customHeight="1">
      <c r="B437" s="2"/>
      <c r="C437" s="2"/>
      <c r="D437" s="3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4"/>
      <c r="W437" s="2"/>
      <c r="X437" s="2"/>
      <c r="Y437" s="2"/>
      <c r="Z437" s="12"/>
    </row>
    <row r="438" ht="14.25" customHeight="1">
      <c r="B438" s="2"/>
      <c r="C438" s="2"/>
      <c r="D438" s="3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4"/>
      <c r="W438" s="2"/>
      <c r="X438" s="2"/>
      <c r="Y438" s="2"/>
      <c r="Z438" s="12"/>
    </row>
    <row r="439" ht="14.25" customHeight="1">
      <c r="B439" s="2"/>
      <c r="C439" s="2"/>
      <c r="D439" s="3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4"/>
      <c r="W439" s="2"/>
      <c r="X439" s="2"/>
      <c r="Y439" s="2"/>
      <c r="Z439" s="12"/>
    </row>
    <row r="440" ht="14.25" customHeight="1">
      <c r="B440" s="2"/>
      <c r="C440" s="2"/>
      <c r="D440" s="3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4"/>
      <c r="W440" s="2"/>
      <c r="X440" s="2"/>
      <c r="Y440" s="2"/>
      <c r="Z440" s="12"/>
    </row>
    <row r="441" ht="14.25" customHeight="1">
      <c r="B441" s="2"/>
      <c r="C441" s="2"/>
      <c r="D441" s="3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4"/>
      <c r="W441" s="2"/>
      <c r="X441" s="2"/>
      <c r="Y441" s="2"/>
      <c r="Z441" s="12"/>
    </row>
    <row r="442" ht="14.25" customHeight="1">
      <c r="B442" s="2"/>
      <c r="C442" s="2"/>
      <c r="D442" s="3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4"/>
      <c r="W442" s="2"/>
      <c r="X442" s="2"/>
      <c r="Y442" s="2"/>
      <c r="Z442" s="12"/>
    </row>
    <row r="443" ht="14.25" customHeight="1">
      <c r="B443" s="2"/>
      <c r="C443" s="2"/>
      <c r="D443" s="3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4"/>
      <c r="W443" s="2"/>
      <c r="X443" s="2"/>
      <c r="Y443" s="2"/>
      <c r="Z443" s="12"/>
    </row>
    <row r="444" ht="14.25" customHeight="1">
      <c r="B444" s="2"/>
      <c r="C444" s="2"/>
      <c r="D444" s="3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4"/>
      <c r="W444" s="2"/>
      <c r="X444" s="2"/>
      <c r="Y444" s="2"/>
      <c r="Z444" s="12"/>
    </row>
    <row r="445" ht="14.25" customHeight="1">
      <c r="B445" s="2"/>
      <c r="C445" s="2"/>
      <c r="D445" s="3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4"/>
      <c r="W445" s="2"/>
      <c r="X445" s="2"/>
      <c r="Y445" s="2"/>
      <c r="Z445" s="12"/>
    </row>
    <row r="446" ht="14.25" customHeight="1">
      <c r="B446" s="2"/>
      <c r="C446" s="2"/>
      <c r="D446" s="3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4"/>
      <c r="W446" s="2"/>
      <c r="X446" s="2"/>
      <c r="Y446" s="2"/>
      <c r="Z446" s="12"/>
    </row>
    <row r="447" ht="14.25" customHeight="1">
      <c r="B447" s="2"/>
      <c r="C447" s="2"/>
      <c r="D447" s="3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4"/>
      <c r="W447" s="2"/>
      <c r="X447" s="2"/>
      <c r="Y447" s="2"/>
      <c r="Z447" s="12"/>
    </row>
    <row r="448" ht="14.25" customHeight="1">
      <c r="B448" s="2"/>
      <c r="C448" s="2"/>
      <c r="D448" s="3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4"/>
      <c r="W448" s="2"/>
      <c r="X448" s="2"/>
      <c r="Y448" s="2"/>
      <c r="Z448" s="12"/>
    </row>
    <row r="449" ht="14.25" customHeight="1">
      <c r="B449" s="2"/>
      <c r="C449" s="2"/>
      <c r="D449" s="3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4"/>
      <c r="W449" s="2"/>
      <c r="X449" s="2"/>
      <c r="Y449" s="2"/>
      <c r="Z449" s="12"/>
    </row>
    <row r="450" ht="14.25" customHeight="1">
      <c r="B450" s="2"/>
      <c r="C450" s="2"/>
      <c r="D450" s="3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4"/>
      <c r="W450" s="2"/>
      <c r="X450" s="2"/>
      <c r="Y450" s="2"/>
      <c r="Z450" s="12"/>
    </row>
    <row r="451" ht="14.25" customHeight="1">
      <c r="B451" s="2"/>
      <c r="C451" s="2"/>
      <c r="D451" s="3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4"/>
      <c r="W451" s="2"/>
      <c r="X451" s="2"/>
      <c r="Y451" s="2"/>
      <c r="Z451" s="12"/>
    </row>
    <row r="452" ht="14.25" customHeight="1">
      <c r="B452" s="2"/>
      <c r="C452" s="2"/>
      <c r="D452" s="3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4"/>
      <c r="W452" s="2"/>
      <c r="X452" s="2"/>
      <c r="Y452" s="2"/>
      <c r="Z452" s="12"/>
    </row>
    <row r="453" ht="14.25" customHeight="1">
      <c r="B453" s="2"/>
      <c r="C453" s="2"/>
      <c r="D453" s="3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4"/>
      <c r="W453" s="2"/>
      <c r="X453" s="2"/>
      <c r="Y453" s="2"/>
      <c r="Z453" s="12"/>
    </row>
    <row r="454" ht="14.25" customHeight="1">
      <c r="B454" s="2"/>
      <c r="C454" s="2"/>
      <c r="D454" s="3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4"/>
      <c r="W454" s="2"/>
      <c r="X454" s="2"/>
      <c r="Y454" s="2"/>
      <c r="Z454" s="12"/>
    </row>
    <row r="455" ht="14.25" customHeight="1">
      <c r="B455" s="2"/>
      <c r="C455" s="2"/>
      <c r="D455" s="3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4"/>
      <c r="W455" s="2"/>
      <c r="X455" s="2"/>
      <c r="Y455" s="2"/>
      <c r="Z455" s="12"/>
    </row>
    <row r="456" ht="14.25" customHeight="1">
      <c r="B456" s="2"/>
      <c r="C456" s="2"/>
      <c r="D456" s="3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4"/>
      <c r="W456" s="2"/>
      <c r="X456" s="2"/>
      <c r="Y456" s="2"/>
      <c r="Z456" s="12"/>
    </row>
    <row r="457" ht="14.25" customHeight="1">
      <c r="B457" s="2"/>
      <c r="C457" s="2"/>
      <c r="D457" s="3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4"/>
      <c r="W457" s="2"/>
      <c r="X457" s="2"/>
      <c r="Y457" s="2"/>
      <c r="Z457" s="12"/>
    </row>
    <row r="458" ht="14.25" customHeight="1">
      <c r="B458" s="2"/>
      <c r="C458" s="2"/>
      <c r="D458" s="3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4"/>
      <c r="W458" s="2"/>
      <c r="X458" s="2"/>
      <c r="Y458" s="2"/>
      <c r="Z458" s="12"/>
    </row>
    <row r="459" ht="14.25" customHeight="1">
      <c r="B459" s="2"/>
      <c r="C459" s="2"/>
      <c r="D459" s="3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4"/>
      <c r="W459" s="2"/>
      <c r="X459" s="2"/>
      <c r="Y459" s="2"/>
      <c r="Z459" s="12"/>
    </row>
    <row r="460" ht="14.25" customHeight="1">
      <c r="B460" s="2"/>
      <c r="C460" s="2"/>
      <c r="D460" s="3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4"/>
      <c r="W460" s="2"/>
      <c r="X460" s="2"/>
      <c r="Y460" s="2"/>
      <c r="Z460" s="12"/>
    </row>
    <row r="461" ht="14.25" customHeight="1">
      <c r="B461" s="2"/>
      <c r="C461" s="2"/>
      <c r="D461" s="3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4"/>
      <c r="W461" s="2"/>
      <c r="X461" s="2"/>
      <c r="Y461" s="2"/>
      <c r="Z461" s="12"/>
    </row>
    <row r="462" ht="14.25" customHeight="1">
      <c r="B462" s="2"/>
      <c r="C462" s="2"/>
      <c r="D462" s="3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4"/>
      <c r="W462" s="2"/>
      <c r="X462" s="2"/>
      <c r="Y462" s="2"/>
      <c r="Z462" s="12"/>
    </row>
    <row r="463" ht="14.25" customHeight="1">
      <c r="B463" s="2"/>
      <c r="C463" s="2"/>
      <c r="D463" s="3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4"/>
      <c r="W463" s="2"/>
      <c r="X463" s="2"/>
      <c r="Y463" s="2"/>
      <c r="Z463" s="12"/>
    </row>
    <row r="464" ht="14.25" customHeight="1">
      <c r="B464" s="2"/>
      <c r="C464" s="2"/>
      <c r="D464" s="3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4"/>
      <c r="W464" s="2"/>
      <c r="X464" s="2"/>
      <c r="Y464" s="2"/>
      <c r="Z464" s="12"/>
    </row>
    <row r="465" ht="14.25" customHeight="1">
      <c r="B465" s="2"/>
      <c r="C465" s="2"/>
      <c r="D465" s="3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4"/>
      <c r="W465" s="2"/>
      <c r="X465" s="2"/>
      <c r="Y465" s="2"/>
      <c r="Z465" s="12"/>
    </row>
    <row r="466" ht="14.25" customHeight="1">
      <c r="B466" s="2"/>
      <c r="C466" s="2"/>
      <c r="D466" s="3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4"/>
      <c r="W466" s="2"/>
      <c r="X466" s="2"/>
      <c r="Y466" s="2"/>
      <c r="Z466" s="12"/>
    </row>
    <row r="467" ht="14.25" customHeight="1">
      <c r="B467" s="2"/>
      <c r="C467" s="2"/>
      <c r="D467" s="3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4"/>
      <c r="W467" s="2"/>
      <c r="X467" s="2"/>
      <c r="Y467" s="2"/>
      <c r="Z467" s="12"/>
    </row>
    <row r="468" ht="14.25" customHeight="1">
      <c r="B468" s="2"/>
      <c r="C468" s="2"/>
      <c r="D468" s="3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4"/>
      <c r="W468" s="2"/>
      <c r="X468" s="2"/>
      <c r="Y468" s="2"/>
      <c r="Z468" s="12"/>
    </row>
    <row r="469" ht="14.25" customHeight="1">
      <c r="B469" s="2"/>
      <c r="C469" s="2"/>
      <c r="D469" s="3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4"/>
      <c r="W469" s="2"/>
      <c r="X469" s="2"/>
      <c r="Y469" s="2"/>
      <c r="Z469" s="12"/>
    </row>
    <row r="470" ht="14.25" customHeight="1">
      <c r="B470" s="2"/>
      <c r="C470" s="2"/>
      <c r="D470" s="3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4"/>
      <c r="W470" s="2"/>
      <c r="X470" s="2"/>
      <c r="Y470" s="2"/>
      <c r="Z470" s="12"/>
    </row>
    <row r="471" ht="14.25" customHeight="1">
      <c r="B471" s="2"/>
      <c r="C471" s="2"/>
      <c r="D471" s="3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4"/>
      <c r="W471" s="2"/>
      <c r="X471" s="2"/>
      <c r="Y471" s="2"/>
      <c r="Z471" s="12"/>
    </row>
    <row r="472" ht="14.25" customHeight="1">
      <c r="B472" s="2"/>
      <c r="C472" s="2"/>
      <c r="D472" s="3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4"/>
      <c r="W472" s="2"/>
      <c r="X472" s="2"/>
      <c r="Y472" s="2"/>
      <c r="Z472" s="12"/>
    </row>
    <row r="473" ht="14.25" customHeight="1">
      <c r="B473" s="2"/>
      <c r="C473" s="2"/>
      <c r="D473" s="3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4"/>
      <c r="W473" s="2"/>
      <c r="X473" s="2"/>
      <c r="Y473" s="2"/>
      <c r="Z473" s="12"/>
    </row>
    <row r="474" ht="14.25" customHeight="1">
      <c r="B474" s="2"/>
      <c r="C474" s="2"/>
      <c r="D474" s="3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4"/>
      <c r="W474" s="2"/>
      <c r="X474" s="2"/>
      <c r="Y474" s="2"/>
      <c r="Z474" s="12"/>
    </row>
    <row r="475" ht="14.25" customHeight="1">
      <c r="B475" s="2"/>
      <c r="C475" s="2"/>
      <c r="D475" s="3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4"/>
      <c r="W475" s="2"/>
      <c r="X475" s="2"/>
      <c r="Y475" s="2"/>
      <c r="Z475" s="12"/>
    </row>
    <row r="476" ht="14.25" customHeight="1">
      <c r="B476" s="2"/>
      <c r="C476" s="2"/>
      <c r="D476" s="3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4"/>
      <c r="W476" s="2"/>
      <c r="X476" s="2"/>
      <c r="Y476" s="2"/>
      <c r="Z476" s="12"/>
    </row>
    <row r="477" ht="14.25" customHeight="1">
      <c r="B477" s="2"/>
      <c r="C477" s="2"/>
      <c r="D477" s="3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4"/>
      <c r="W477" s="2"/>
      <c r="X477" s="2"/>
      <c r="Y477" s="2"/>
      <c r="Z477" s="12"/>
    </row>
    <row r="478" ht="14.25" customHeight="1">
      <c r="B478" s="2"/>
      <c r="C478" s="2"/>
      <c r="D478" s="3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4"/>
      <c r="W478" s="2"/>
      <c r="X478" s="2"/>
      <c r="Y478" s="2"/>
      <c r="Z478" s="12"/>
    </row>
    <row r="479" ht="14.25" customHeight="1">
      <c r="B479" s="2"/>
      <c r="C479" s="2"/>
      <c r="D479" s="3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4"/>
      <c r="W479" s="2"/>
      <c r="X479" s="2"/>
      <c r="Y479" s="2"/>
      <c r="Z479" s="12"/>
    </row>
    <row r="480" ht="14.25" customHeight="1">
      <c r="B480" s="2"/>
      <c r="C480" s="2"/>
      <c r="D480" s="3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4"/>
      <c r="W480" s="2"/>
      <c r="X480" s="2"/>
      <c r="Y480" s="2"/>
      <c r="Z480" s="12"/>
    </row>
    <row r="481" ht="14.25" customHeight="1">
      <c r="B481" s="2"/>
      <c r="C481" s="2"/>
      <c r="D481" s="3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4"/>
      <c r="W481" s="2"/>
      <c r="X481" s="2"/>
      <c r="Y481" s="2"/>
      <c r="Z481" s="12"/>
    </row>
    <row r="482" ht="14.25" customHeight="1">
      <c r="B482" s="2"/>
      <c r="C482" s="2"/>
      <c r="D482" s="3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4"/>
      <c r="W482" s="2"/>
      <c r="X482" s="2"/>
      <c r="Y482" s="2"/>
      <c r="Z482" s="12"/>
    </row>
    <row r="483" ht="14.25" customHeight="1">
      <c r="B483" s="2"/>
      <c r="C483" s="2"/>
      <c r="D483" s="3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4"/>
      <c r="W483" s="2"/>
      <c r="X483" s="2"/>
      <c r="Y483" s="2"/>
      <c r="Z483" s="12"/>
    </row>
    <row r="484" ht="14.25" customHeight="1">
      <c r="B484" s="2"/>
      <c r="C484" s="2"/>
      <c r="D484" s="3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4"/>
      <c r="W484" s="2"/>
      <c r="X484" s="2"/>
      <c r="Y484" s="2"/>
      <c r="Z484" s="12"/>
    </row>
    <row r="485" ht="14.25" customHeight="1">
      <c r="B485" s="2"/>
      <c r="C485" s="2"/>
      <c r="D485" s="3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4"/>
      <c r="W485" s="2"/>
      <c r="X485" s="2"/>
      <c r="Y485" s="2"/>
      <c r="Z485" s="12"/>
    </row>
    <row r="486" ht="14.25" customHeight="1">
      <c r="B486" s="2"/>
      <c r="C486" s="2"/>
      <c r="D486" s="3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4"/>
      <c r="W486" s="2"/>
      <c r="X486" s="2"/>
      <c r="Y486" s="2"/>
      <c r="Z486" s="12"/>
    </row>
    <row r="487" ht="14.25" customHeight="1">
      <c r="B487" s="2"/>
      <c r="C487" s="2"/>
      <c r="D487" s="3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4"/>
      <c r="W487" s="2"/>
      <c r="X487" s="2"/>
      <c r="Y487" s="2"/>
      <c r="Z487" s="12"/>
    </row>
    <row r="488" ht="14.25" customHeight="1">
      <c r="B488" s="2"/>
      <c r="C488" s="2"/>
      <c r="D488" s="3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4"/>
      <c r="W488" s="2"/>
      <c r="X488" s="2"/>
      <c r="Y488" s="2"/>
      <c r="Z488" s="12"/>
    </row>
    <row r="489" ht="14.25" customHeight="1">
      <c r="B489" s="2"/>
      <c r="C489" s="2"/>
      <c r="D489" s="3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4"/>
      <c r="W489" s="2"/>
      <c r="X489" s="2"/>
      <c r="Y489" s="2"/>
      <c r="Z489" s="12"/>
    </row>
    <row r="490" ht="14.25" customHeight="1">
      <c r="B490" s="2"/>
      <c r="C490" s="2"/>
      <c r="D490" s="3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4"/>
      <c r="W490" s="2"/>
      <c r="X490" s="2"/>
      <c r="Y490" s="2"/>
      <c r="Z490" s="12"/>
    </row>
    <row r="491" ht="14.25" customHeight="1">
      <c r="B491" s="2"/>
      <c r="C491" s="2"/>
      <c r="D491" s="3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4"/>
      <c r="W491" s="2"/>
      <c r="X491" s="2"/>
      <c r="Y491" s="2"/>
      <c r="Z491" s="12"/>
    </row>
    <row r="492" ht="14.25" customHeight="1">
      <c r="B492" s="2"/>
      <c r="C492" s="2"/>
      <c r="D492" s="3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4"/>
      <c r="W492" s="2"/>
      <c r="X492" s="2"/>
      <c r="Y492" s="2"/>
      <c r="Z492" s="12"/>
    </row>
    <row r="493" ht="14.25" customHeight="1">
      <c r="B493" s="2"/>
      <c r="C493" s="2"/>
      <c r="D493" s="3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4"/>
      <c r="W493" s="2"/>
      <c r="X493" s="2"/>
      <c r="Y493" s="2"/>
      <c r="Z493" s="12"/>
    </row>
    <row r="494" ht="14.25" customHeight="1">
      <c r="B494" s="2"/>
      <c r="C494" s="2"/>
      <c r="D494" s="3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4"/>
      <c r="W494" s="2"/>
      <c r="X494" s="2"/>
      <c r="Y494" s="2"/>
      <c r="Z494" s="12"/>
    </row>
    <row r="495" ht="14.25" customHeight="1">
      <c r="B495" s="2"/>
      <c r="C495" s="2"/>
      <c r="D495" s="3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4"/>
      <c r="W495" s="2"/>
      <c r="X495" s="2"/>
      <c r="Y495" s="2"/>
      <c r="Z495" s="12"/>
    </row>
    <row r="496" ht="14.25" customHeight="1">
      <c r="B496" s="2"/>
      <c r="C496" s="2"/>
      <c r="D496" s="3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4"/>
      <c r="W496" s="2"/>
      <c r="X496" s="2"/>
      <c r="Y496" s="2"/>
      <c r="Z496" s="12"/>
    </row>
    <row r="497" ht="14.25" customHeight="1">
      <c r="B497" s="2"/>
      <c r="C497" s="2"/>
      <c r="D497" s="3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4"/>
      <c r="W497" s="2"/>
      <c r="X497" s="2"/>
      <c r="Y497" s="2"/>
      <c r="Z497" s="12"/>
    </row>
    <row r="498" ht="14.25" customHeight="1">
      <c r="B498" s="2"/>
      <c r="C498" s="2"/>
      <c r="D498" s="3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4"/>
      <c r="W498" s="2"/>
      <c r="X498" s="2"/>
      <c r="Y498" s="2"/>
      <c r="Z498" s="12"/>
    </row>
    <row r="499" ht="14.25" customHeight="1">
      <c r="B499" s="2"/>
      <c r="C499" s="2"/>
      <c r="D499" s="3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4"/>
      <c r="W499" s="2"/>
      <c r="X499" s="2"/>
      <c r="Y499" s="2"/>
      <c r="Z499" s="12"/>
    </row>
    <row r="500" ht="14.25" customHeight="1">
      <c r="B500" s="2"/>
      <c r="C500" s="2"/>
      <c r="D500" s="3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4"/>
      <c r="W500" s="2"/>
      <c r="X500" s="2"/>
      <c r="Y500" s="2"/>
      <c r="Z500" s="12"/>
    </row>
    <row r="501" ht="14.25" customHeight="1">
      <c r="B501" s="2"/>
      <c r="C501" s="2"/>
      <c r="D501" s="3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4"/>
      <c r="W501" s="2"/>
      <c r="X501" s="2"/>
      <c r="Y501" s="2"/>
      <c r="Z501" s="12"/>
    </row>
    <row r="502" ht="14.25" customHeight="1">
      <c r="B502" s="2"/>
      <c r="C502" s="2"/>
      <c r="D502" s="3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4"/>
      <c r="W502" s="2"/>
      <c r="X502" s="2"/>
      <c r="Y502" s="2"/>
      <c r="Z502" s="12"/>
    </row>
    <row r="503" ht="14.25" customHeight="1">
      <c r="B503" s="2"/>
      <c r="C503" s="2"/>
      <c r="D503" s="3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4"/>
      <c r="W503" s="2"/>
      <c r="X503" s="2"/>
      <c r="Y503" s="2"/>
      <c r="Z503" s="12"/>
    </row>
    <row r="504" ht="14.25" customHeight="1">
      <c r="B504" s="2"/>
      <c r="C504" s="2"/>
      <c r="D504" s="3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4"/>
      <c r="W504" s="2"/>
      <c r="X504" s="2"/>
      <c r="Y504" s="2"/>
      <c r="Z504" s="12"/>
    </row>
    <row r="505" ht="14.25" customHeight="1">
      <c r="B505" s="2"/>
      <c r="C505" s="2"/>
      <c r="D505" s="3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4"/>
      <c r="W505" s="2"/>
      <c r="X505" s="2"/>
      <c r="Y505" s="2"/>
      <c r="Z505" s="12"/>
    </row>
    <row r="506" ht="14.25" customHeight="1">
      <c r="B506" s="2"/>
      <c r="C506" s="2"/>
      <c r="D506" s="3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4"/>
      <c r="W506" s="2"/>
      <c r="X506" s="2"/>
      <c r="Y506" s="2"/>
      <c r="Z506" s="12"/>
    </row>
    <row r="507" ht="14.25" customHeight="1">
      <c r="B507" s="2"/>
      <c r="C507" s="2"/>
      <c r="D507" s="3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4"/>
      <c r="W507" s="2"/>
      <c r="X507" s="2"/>
      <c r="Y507" s="2"/>
      <c r="Z507" s="12"/>
    </row>
    <row r="508" ht="14.25" customHeight="1">
      <c r="B508" s="2"/>
      <c r="C508" s="2"/>
      <c r="D508" s="3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4"/>
      <c r="W508" s="2"/>
      <c r="X508" s="2"/>
      <c r="Y508" s="2"/>
      <c r="Z508" s="12"/>
    </row>
    <row r="509" ht="14.25" customHeight="1">
      <c r="B509" s="2"/>
      <c r="C509" s="2"/>
      <c r="D509" s="3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4"/>
      <c r="W509" s="2"/>
      <c r="X509" s="2"/>
      <c r="Y509" s="2"/>
      <c r="Z509" s="12"/>
    </row>
    <row r="510" ht="14.25" customHeight="1">
      <c r="B510" s="2"/>
      <c r="C510" s="2"/>
      <c r="D510" s="3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4"/>
      <c r="W510" s="2"/>
      <c r="X510" s="2"/>
      <c r="Y510" s="2"/>
      <c r="Z510" s="12"/>
    </row>
    <row r="511" ht="14.25" customHeight="1">
      <c r="B511" s="2"/>
      <c r="C511" s="2"/>
      <c r="D511" s="3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4"/>
      <c r="W511" s="2"/>
      <c r="X511" s="2"/>
      <c r="Y511" s="2"/>
      <c r="Z511" s="12"/>
    </row>
    <row r="512" ht="14.25" customHeight="1">
      <c r="B512" s="2"/>
      <c r="C512" s="2"/>
      <c r="D512" s="3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4"/>
      <c r="W512" s="2"/>
      <c r="X512" s="2"/>
      <c r="Y512" s="2"/>
      <c r="Z512" s="12"/>
    </row>
    <row r="513" ht="14.25" customHeight="1">
      <c r="B513" s="2"/>
      <c r="C513" s="2"/>
      <c r="D513" s="3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4"/>
      <c r="W513" s="2"/>
      <c r="X513" s="2"/>
      <c r="Y513" s="2"/>
      <c r="Z513" s="12"/>
    </row>
    <row r="514" ht="14.25" customHeight="1">
      <c r="B514" s="2"/>
      <c r="C514" s="2"/>
      <c r="D514" s="3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4"/>
      <c r="W514" s="2"/>
      <c r="X514" s="2"/>
      <c r="Y514" s="2"/>
      <c r="Z514" s="12"/>
    </row>
    <row r="515" ht="14.25" customHeight="1">
      <c r="B515" s="2"/>
      <c r="C515" s="2"/>
      <c r="D515" s="3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4"/>
      <c r="W515" s="2"/>
      <c r="X515" s="2"/>
      <c r="Y515" s="2"/>
      <c r="Z515" s="12"/>
    </row>
    <row r="516" ht="14.25" customHeight="1">
      <c r="B516" s="2"/>
      <c r="C516" s="2"/>
      <c r="D516" s="3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4"/>
      <c r="W516" s="2"/>
      <c r="X516" s="2"/>
      <c r="Y516" s="2"/>
      <c r="Z516" s="12"/>
    </row>
    <row r="517" ht="14.25" customHeight="1">
      <c r="B517" s="2"/>
      <c r="C517" s="2"/>
      <c r="D517" s="3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4"/>
      <c r="W517" s="2"/>
      <c r="X517" s="2"/>
      <c r="Y517" s="2"/>
      <c r="Z517" s="12"/>
    </row>
    <row r="518" ht="14.25" customHeight="1">
      <c r="B518" s="2"/>
      <c r="C518" s="2"/>
      <c r="D518" s="3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4"/>
      <c r="W518" s="2"/>
      <c r="X518" s="2"/>
      <c r="Y518" s="2"/>
      <c r="Z518" s="12"/>
    </row>
    <row r="519" ht="14.25" customHeight="1">
      <c r="B519" s="2"/>
      <c r="C519" s="2"/>
      <c r="D519" s="3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4"/>
      <c r="W519" s="2"/>
      <c r="X519" s="2"/>
      <c r="Y519" s="2"/>
      <c r="Z519" s="12"/>
    </row>
    <row r="520" ht="14.25" customHeight="1">
      <c r="B520" s="2"/>
      <c r="C520" s="2"/>
      <c r="D520" s="3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4"/>
      <c r="W520" s="2"/>
      <c r="X520" s="2"/>
      <c r="Y520" s="2"/>
      <c r="Z520" s="12"/>
    </row>
    <row r="521" ht="14.25" customHeight="1">
      <c r="B521" s="2"/>
      <c r="C521" s="2"/>
      <c r="D521" s="3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4"/>
      <c r="W521" s="2"/>
      <c r="X521" s="2"/>
      <c r="Y521" s="2"/>
      <c r="Z521" s="12"/>
    </row>
    <row r="522" ht="14.25" customHeight="1">
      <c r="B522" s="2"/>
      <c r="C522" s="2"/>
      <c r="D522" s="3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4"/>
      <c r="W522" s="2"/>
      <c r="X522" s="2"/>
      <c r="Y522" s="2"/>
      <c r="Z522" s="12"/>
    </row>
    <row r="523" ht="14.25" customHeight="1">
      <c r="B523" s="2"/>
      <c r="C523" s="2"/>
      <c r="D523" s="3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4"/>
      <c r="W523" s="2"/>
      <c r="X523" s="2"/>
      <c r="Y523" s="2"/>
      <c r="Z523" s="12"/>
    </row>
    <row r="524" ht="14.25" customHeight="1">
      <c r="B524" s="2"/>
      <c r="C524" s="2"/>
      <c r="D524" s="3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4"/>
      <c r="W524" s="2"/>
      <c r="X524" s="2"/>
      <c r="Y524" s="2"/>
      <c r="Z524" s="12"/>
    </row>
    <row r="525" ht="14.25" customHeight="1">
      <c r="B525" s="2"/>
      <c r="C525" s="2"/>
      <c r="D525" s="3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4"/>
      <c r="W525" s="2"/>
      <c r="X525" s="2"/>
      <c r="Y525" s="2"/>
      <c r="Z525" s="12"/>
    </row>
    <row r="526" ht="14.25" customHeight="1">
      <c r="B526" s="2"/>
      <c r="C526" s="2"/>
      <c r="D526" s="3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4"/>
      <c r="W526" s="2"/>
      <c r="X526" s="2"/>
      <c r="Y526" s="2"/>
      <c r="Z526" s="12"/>
    </row>
    <row r="527" ht="14.25" customHeight="1">
      <c r="B527" s="2"/>
      <c r="C527" s="2"/>
      <c r="D527" s="3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4"/>
      <c r="W527" s="2"/>
      <c r="X527" s="2"/>
      <c r="Y527" s="2"/>
      <c r="Z527" s="12"/>
    </row>
    <row r="528" ht="14.25" customHeight="1">
      <c r="B528" s="2"/>
      <c r="C528" s="2"/>
      <c r="D528" s="3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4"/>
      <c r="W528" s="2"/>
      <c r="X528" s="2"/>
      <c r="Y528" s="2"/>
      <c r="Z528" s="12"/>
    </row>
    <row r="529" ht="14.25" customHeight="1">
      <c r="B529" s="2"/>
      <c r="C529" s="2"/>
      <c r="D529" s="3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4"/>
      <c r="W529" s="2"/>
      <c r="X529" s="2"/>
      <c r="Y529" s="2"/>
      <c r="Z529" s="12"/>
    </row>
    <row r="530" ht="14.25" customHeight="1">
      <c r="B530" s="2"/>
      <c r="C530" s="2"/>
      <c r="D530" s="3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4"/>
      <c r="W530" s="2"/>
      <c r="X530" s="2"/>
      <c r="Y530" s="2"/>
      <c r="Z530" s="12"/>
    </row>
    <row r="531" ht="14.25" customHeight="1">
      <c r="B531" s="2"/>
      <c r="C531" s="2"/>
      <c r="D531" s="3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4"/>
      <c r="W531" s="2"/>
      <c r="X531" s="2"/>
      <c r="Y531" s="2"/>
      <c r="Z531" s="12"/>
    </row>
    <row r="532" ht="14.25" customHeight="1">
      <c r="B532" s="2"/>
      <c r="C532" s="2"/>
      <c r="D532" s="3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4"/>
      <c r="W532" s="2"/>
      <c r="X532" s="2"/>
      <c r="Y532" s="2"/>
      <c r="Z532" s="12"/>
    </row>
    <row r="533" ht="14.25" customHeight="1">
      <c r="B533" s="2"/>
      <c r="C533" s="2"/>
      <c r="D533" s="3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4"/>
      <c r="W533" s="2"/>
      <c r="X533" s="2"/>
      <c r="Y533" s="2"/>
      <c r="Z533" s="12"/>
    </row>
    <row r="534" ht="14.25" customHeight="1">
      <c r="B534" s="2"/>
      <c r="C534" s="2"/>
      <c r="D534" s="3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4"/>
      <c r="W534" s="2"/>
      <c r="X534" s="2"/>
      <c r="Y534" s="2"/>
      <c r="Z534" s="12"/>
    </row>
    <row r="535" ht="14.25" customHeight="1">
      <c r="B535" s="2"/>
      <c r="C535" s="2"/>
      <c r="D535" s="3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4"/>
      <c r="W535" s="2"/>
      <c r="X535" s="2"/>
      <c r="Y535" s="2"/>
      <c r="Z535" s="12"/>
    </row>
    <row r="536" ht="14.25" customHeight="1">
      <c r="B536" s="2"/>
      <c r="C536" s="2"/>
      <c r="D536" s="3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4"/>
      <c r="W536" s="2"/>
      <c r="X536" s="2"/>
      <c r="Y536" s="2"/>
      <c r="Z536" s="12"/>
    </row>
    <row r="537" ht="14.25" customHeight="1">
      <c r="B537" s="2"/>
      <c r="C537" s="2"/>
      <c r="D537" s="3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4"/>
      <c r="W537" s="2"/>
      <c r="X537" s="2"/>
      <c r="Y537" s="2"/>
      <c r="Z537" s="12"/>
    </row>
    <row r="538" ht="14.25" customHeight="1">
      <c r="B538" s="2"/>
      <c r="C538" s="2"/>
      <c r="D538" s="3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4"/>
      <c r="W538" s="2"/>
      <c r="X538" s="2"/>
      <c r="Y538" s="2"/>
      <c r="Z538" s="12"/>
    </row>
    <row r="539" ht="14.25" customHeight="1">
      <c r="B539" s="2"/>
      <c r="C539" s="2"/>
      <c r="D539" s="3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4"/>
      <c r="W539" s="2"/>
      <c r="X539" s="2"/>
      <c r="Y539" s="2"/>
      <c r="Z539" s="12"/>
    </row>
    <row r="540" ht="14.25" customHeight="1">
      <c r="B540" s="2"/>
      <c r="C540" s="2"/>
      <c r="D540" s="3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4"/>
      <c r="W540" s="2"/>
      <c r="X540" s="2"/>
      <c r="Y540" s="2"/>
      <c r="Z540" s="12"/>
    </row>
    <row r="541" ht="14.25" customHeight="1">
      <c r="B541" s="2"/>
      <c r="C541" s="2"/>
      <c r="D541" s="3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4"/>
      <c r="W541" s="2"/>
      <c r="X541" s="2"/>
      <c r="Y541" s="2"/>
      <c r="Z541" s="12"/>
    </row>
    <row r="542" ht="14.25" customHeight="1">
      <c r="B542" s="2"/>
      <c r="C542" s="2"/>
      <c r="D542" s="3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4"/>
      <c r="W542" s="2"/>
      <c r="X542" s="2"/>
      <c r="Y542" s="2"/>
      <c r="Z542" s="12"/>
    </row>
    <row r="543" ht="14.25" customHeight="1">
      <c r="B543" s="2"/>
      <c r="C543" s="2"/>
      <c r="D543" s="3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4"/>
      <c r="W543" s="2"/>
      <c r="X543" s="2"/>
      <c r="Y543" s="2"/>
      <c r="Z543" s="12"/>
    </row>
    <row r="544" ht="14.25" customHeight="1">
      <c r="B544" s="2"/>
      <c r="C544" s="2"/>
      <c r="D544" s="3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4"/>
      <c r="W544" s="2"/>
      <c r="X544" s="2"/>
      <c r="Y544" s="2"/>
      <c r="Z544" s="12"/>
    </row>
    <row r="545" ht="14.25" customHeight="1">
      <c r="B545" s="2"/>
      <c r="C545" s="2"/>
      <c r="D545" s="3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4"/>
      <c r="W545" s="2"/>
      <c r="X545" s="2"/>
      <c r="Y545" s="2"/>
      <c r="Z545" s="12"/>
    </row>
    <row r="546" ht="14.25" customHeight="1">
      <c r="B546" s="2"/>
      <c r="C546" s="2"/>
      <c r="D546" s="3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4"/>
      <c r="W546" s="2"/>
      <c r="X546" s="2"/>
      <c r="Y546" s="2"/>
      <c r="Z546" s="12"/>
    </row>
    <row r="547" ht="14.25" customHeight="1">
      <c r="B547" s="2"/>
      <c r="C547" s="2"/>
      <c r="D547" s="3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4"/>
      <c r="W547" s="2"/>
      <c r="X547" s="2"/>
      <c r="Y547" s="2"/>
      <c r="Z547" s="12"/>
    </row>
    <row r="548" ht="14.25" customHeight="1">
      <c r="B548" s="2"/>
      <c r="C548" s="2"/>
      <c r="D548" s="3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4"/>
      <c r="W548" s="2"/>
      <c r="X548" s="2"/>
      <c r="Y548" s="2"/>
      <c r="Z548" s="12"/>
    </row>
    <row r="549" ht="14.25" customHeight="1">
      <c r="B549" s="2"/>
      <c r="C549" s="2"/>
      <c r="D549" s="3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4"/>
      <c r="W549" s="2"/>
      <c r="X549" s="2"/>
      <c r="Y549" s="2"/>
      <c r="Z549" s="12"/>
    </row>
    <row r="550" ht="14.25" customHeight="1">
      <c r="B550" s="2"/>
      <c r="C550" s="2"/>
      <c r="D550" s="3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4"/>
      <c r="W550" s="2"/>
      <c r="X550" s="2"/>
      <c r="Y550" s="2"/>
      <c r="Z550" s="12"/>
    </row>
    <row r="551" ht="14.25" customHeight="1">
      <c r="B551" s="2"/>
      <c r="C551" s="2"/>
      <c r="D551" s="3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4"/>
      <c r="W551" s="2"/>
      <c r="X551" s="2"/>
      <c r="Y551" s="2"/>
      <c r="Z551" s="12"/>
    </row>
    <row r="552" ht="14.25" customHeight="1">
      <c r="B552" s="2"/>
      <c r="C552" s="2"/>
      <c r="D552" s="3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4"/>
      <c r="W552" s="2"/>
      <c r="X552" s="2"/>
      <c r="Y552" s="2"/>
      <c r="Z552" s="12"/>
    </row>
    <row r="553" ht="14.25" customHeight="1">
      <c r="B553" s="2"/>
      <c r="C553" s="2"/>
      <c r="D553" s="3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4"/>
      <c r="W553" s="2"/>
      <c r="X553" s="2"/>
      <c r="Y553" s="2"/>
      <c r="Z553" s="12"/>
    </row>
    <row r="554" ht="14.25" customHeight="1">
      <c r="B554" s="2"/>
      <c r="C554" s="2"/>
      <c r="D554" s="3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4"/>
      <c r="W554" s="2"/>
      <c r="X554" s="2"/>
      <c r="Y554" s="2"/>
      <c r="Z554" s="12"/>
    </row>
    <row r="555" ht="14.25" customHeight="1">
      <c r="B555" s="2"/>
      <c r="C555" s="2"/>
      <c r="D555" s="3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4"/>
      <c r="W555" s="2"/>
      <c r="X555" s="2"/>
      <c r="Y555" s="2"/>
      <c r="Z555" s="12"/>
    </row>
    <row r="556" ht="14.25" customHeight="1">
      <c r="B556" s="2"/>
      <c r="C556" s="2"/>
      <c r="D556" s="3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4"/>
      <c r="W556" s="2"/>
      <c r="X556" s="2"/>
      <c r="Y556" s="2"/>
      <c r="Z556" s="12"/>
    </row>
    <row r="557" ht="14.25" customHeight="1">
      <c r="B557" s="2"/>
      <c r="C557" s="2"/>
      <c r="D557" s="3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4"/>
      <c r="W557" s="2"/>
      <c r="X557" s="2"/>
      <c r="Y557" s="2"/>
      <c r="Z557" s="12"/>
    </row>
    <row r="558" ht="14.25" customHeight="1">
      <c r="B558" s="2"/>
      <c r="C558" s="2"/>
      <c r="D558" s="3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4"/>
      <c r="W558" s="2"/>
      <c r="X558" s="2"/>
      <c r="Y558" s="2"/>
      <c r="Z558" s="12"/>
    </row>
    <row r="559" ht="14.25" customHeight="1">
      <c r="B559" s="2"/>
      <c r="C559" s="2"/>
      <c r="D559" s="3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4"/>
      <c r="W559" s="2"/>
      <c r="X559" s="2"/>
      <c r="Y559" s="2"/>
      <c r="Z559" s="12"/>
    </row>
    <row r="560" ht="14.25" customHeight="1">
      <c r="B560" s="2"/>
      <c r="C560" s="2"/>
      <c r="D560" s="3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4"/>
      <c r="W560" s="2"/>
      <c r="X560" s="2"/>
      <c r="Y560" s="2"/>
      <c r="Z560" s="12"/>
    </row>
    <row r="561" ht="14.25" customHeight="1">
      <c r="B561" s="2"/>
      <c r="C561" s="2"/>
      <c r="D561" s="3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4"/>
      <c r="W561" s="2"/>
      <c r="X561" s="2"/>
      <c r="Y561" s="2"/>
      <c r="Z561" s="12"/>
    </row>
    <row r="562" ht="14.25" customHeight="1">
      <c r="B562" s="2"/>
      <c r="C562" s="2"/>
      <c r="D562" s="3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4"/>
      <c r="W562" s="2"/>
      <c r="X562" s="2"/>
      <c r="Y562" s="2"/>
      <c r="Z562" s="12"/>
    </row>
    <row r="563" ht="14.25" customHeight="1">
      <c r="B563" s="2"/>
      <c r="C563" s="2"/>
      <c r="D563" s="3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4"/>
      <c r="W563" s="2"/>
      <c r="X563" s="2"/>
      <c r="Y563" s="2"/>
      <c r="Z563" s="12"/>
    </row>
    <row r="564" ht="14.25" customHeight="1">
      <c r="B564" s="2"/>
      <c r="C564" s="2"/>
      <c r="D564" s="3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4"/>
      <c r="W564" s="2"/>
      <c r="X564" s="2"/>
      <c r="Y564" s="2"/>
      <c r="Z564" s="12"/>
    </row>
    <row r="565" ht="14.25" customHeight="1">
      <c r="B565" s="2"/>
      <c r="C565" s="2"/>
      <c r="D565" s="3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4"/>
      <c r="W565" s="2"/>
      <c r="X565" s="2"/>
      <c r="Y565" s="2"/>
      <c r="Z565" s="12"/>
    </row>
    <row r="566" ht="14.25" customHeight="1">
      <c r="B566" s="2"/>
      <c r="C566" s="2"/>
      <c r="D566" s="3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4"/>
      <c r="W566" s="2"/>
      <c r="X566" s="2"/>
      <c r="Y566" s="2"/>
      <c r="Z566" s="12"/>
    </row>
    <row r="567" ht="14.25" customHeight="1">
      <c r="B567" s="2"/>
      <c r="C567" s="2"/>
      <c r="D567" s="3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4"/>
      <c r="W567" s="2"/>
      <c r="X567" s="2"/>
      <c r="Y567" s="2"/>
      <c r="Z567" s="12"/>
    </row>
    <row r="568" ht="14.25" customHeight="1">
      <c r="B568" s="2"/>
      <c r="C568" s="2"/>
      <c r="D568" s="3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4"/>
      <c r="W568" s="2"/>
      <c r="X568" s="2"/>
      <c r="Y568" s="2"/>
      <c r="Z568" s="12"/>
    </row>
    <row r="569" ht="14.25" customHeight="1">
      <c r="B569" s="2"/>
      <c r="C569" s="2"/>
      <c r="D569" s="3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4"/>
      <c r="W569" s="2"/>
      <c r="X569" s="2"/>
      <c r="Y569" s="2"/>
      <c r="Z569" s="12"/>
    </row>
    <row r="570" ht="14.25" customHeight="1">
      <c r="B570" s="2"/>
      <c r="C570" s="2"/>
      <c r="D570" s="3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4"/>
      <c r="W570" s="2"/>
      <c r="X570" s="2"/>
      <c r="Y570" s="2"/>
      <c r="Z570" s="12"/>
    </row>
    <row r="571" ht="14.25" customHeight="1">
      <c r="B571" s="2"/>
      <c r="C571" s="2"/>
      <c r="D571" s="3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4"/>
      <c r="W571" s="2"/>
      <c r="X571" s="2"/>
      <c r="Y571" s="2"/>
      <c r="Z571" s="12"/>
    </row>
    <row r="572" ht="14.25" customHeight="1">
      <c r="B572" s="2"/>
      <c r="C572" s="2"/>
      <c r="D572" s="3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4"/>
      <c r="W572" s="2"/>
      <c r="X572" s="2"/>
      <c r="Y572" s="2"/>
      <c r="Z572" s="12"/>
    </row>
    <row r="573" ht="14.25" customHeight="1">
      <c r="B573" s="2"/>
      <c r="C573" s="2"/>
      <c r="D573" s="3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4"/>
      <c r="W573" s="2"/>
      <c r="X573" s="2"/>
      <c r="Y573" s="2"/>
      <c r="Z573" s="12"/>
    </row>
    <row r="574" ht="14.25" customHeight="1">
      <c r="B574" s="2"/>
      <c r="C574" s="2"/>
      <c r="D574" s="3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4"/>
      <c r="W574" s="2"/>
      <c r="X574" s="2"/>
      <c r="Y574" s="2"/>
      <c r="Z574" s="12"/>
    </row>
    <row r="575" ht="14.25" customHeight="1">
      <c r="B575" s="2"/>
      <c r="C575" s="2"/>
      <c r="D575" s="3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4"/>
      <c r="W575" s="2"/>
      <c r="X575" s="2"/>
      <c r="Y575" s="2"/>
      <c r="Z575" s="12"/>
    </row>
    <row r="576" ht="14.25" customHeight="1">
      <c r="B576" s="2"/>
      <c r="C576" s="2"/>
      <c r="D576" s="3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4"/>
      <c r="W576" s="2"/>
      <c r="X576" s="2"/>
      <c r="Y576" s="2"/>
      <c r="Z576" s="12"/>
    </row>
    <row r="577" ht="14.25" customHeight="1">
      <c r="B577" s="2"/>
      <c r="C577" s="2"/>
      <c r="D577" s="3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4"/>
      <c r="W577" s="2"/>
      <c r="X577" s="2"/>
      <c r="Y577" s="2"/>
      <c r="Z577" s="12"/>
    </row>
    <row r="578" ht="14.25" customHeight="1">
      <c r="B578" s="2"/>
      <c r="C578" s="2"/>
      <c r="D578" s="3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4"/>
      <c r="W578" s="2"/>
      <c r="X578" s="2"/>
      <c r="Y578" s="2"/>
      <c r="Z578" s="12"/>
    </row>
    <row r="579" ht="14.25" customHeight="1">
      <c r="B579" s="2"/>
      <c r="C579" s="2"/>
      <c r="D579" s="3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4"/>
      <c r="W579" s="2"/>
      <c r="X579" s="2"/>
      <c r="Y579" s="2"/>
      <c r="Z579" s="12"/>
    </row>
    <row r="580" ht="14.25" customHeight="1">
      <c r="B580" s="2"/>
      <c r="C580" s="2"/>
      <c r="D580" s="3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4"/>
      <c r="W580" s="2"/>
      <c r="X580" s="2"/>
      <c r="Y580" s="2"/>
      <c r="Z580" s="12"/>
    </row>
    <row r="581" ht="14.25" customHeight="1">
      <c r="B581" s="2"/>
      <c r="C581" s="2"/>
      <c r="D581" s="3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4"/>
      <c r="W581" s="2"/>
      <c r="X581" s="2"/>
      <c r="Y581" s="2"/>
      <c r="Z581" s="12"/>
    </row>
    <row r="582" ht="14.25" customHeight="1">
      <c r="B582" s="2"/>
      <c r="C582" s="2"/>
      <c r="D582" s="3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4"/>
      <c r="W582" s="2"/>
      <c r="X582" s="2"/>
      <c r="Y582" s="2"/>
      <c r="Z582" s="12"/>
    </row>
    <row r="583" ht="14.25" customHeight="1">
      <c r="B583" s="2"/>
      <c r="C583" s="2"/>
      <c r="D583" s="3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4"/>
      <c r="W583" s="2"/>
      <c r="X583" s="2"/>
      <c r="Y583" s="2"/>
      <c r="Z583" s="12"/>
    </row>
    <row r="584" ht="14.25" customHeight="1">
      <c r="B584" s="2"/>
      <c r="C584" s="2"/>
      <c r="D584" s="3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4"/>
      <c r="W584" s="2"/>
      <c r="X584" s="2"/>
      <c r="Y584" s="2"/>
      <c r="Z584" s="12"/>
    </row>
    <row r="585" ht="14.25" customHeight="1">
      <c r="B585" s="2"/>
      <c r="C585" s="2"/>
      <c r="D585" s="3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4"/>
      <c r="W585" s="2"/>
      <c r="X585" s="2"/>
      <c r="Y585" s="2"/>
      <c r="Z585" s="12"/>
    </row>
    <row r="586" ht="14.25" customHeight="1">
      <c r="B586" s="2"/>
      <c r="C586" s="2"/>
      <c r="D586" s="3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4"/>
      <c r="W586" s="2"/>
      <c r="X586" s="2"/>
      <c r="Y586" s="2"/>
      <c r="Z586" s="12"/>
    </row>
    <row r="587" ht="14.25" customHeight="1">
      <c r="B587" s="2"/>
      <c r="C587" s="2"/>
      <c r="D587" s="3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4"/>
      <c r="W587" s="2"/>
      <c r="X587" s="2"/>
      <c r="Y587" s="2"/>
      <c r="Z587" s="12"/>
    </row>
    <row r="588" ht="14.25" customHeight="1">
      <c r="B588" s="2"/>
      <c r="C588" s="2"/>
      <c r="D588" s="3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4"/>
      <c r="W588" s="2"/>
      <c r="X588" s="2"/>
      <c r="Y588" s="2"/>
      <c r="Z588" s="12"/>
    </row>
    <row r="589" ht="14.25" customHeight="1">
      <c r="B589" s="2"/>
      <c r="C589" s="2"/>
      <c r="D589" s="3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4"/>
      <c r="W589" s="2"/>
      <c r="X589" s="2"/>
      <c r="Y589" s="2"/>
      <c r="Z589" s="12"/>
    </row>
    <row r="590" ht="14.25" customHeight="1">
      <c r="B590" s="2"/>
      <c r="C590" s="2"/>
      <c r="D590" s="3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4"/>
      <c r="W590" s="2"/>
      <c r="X590" s="2"/>
      <c r="Y590" s="2"/>
      <c r="Z590" s="12"/>
    </row>
    <row r="591" ht="14.25" customHeight="1">
      <c r="B591" s="2"/>
      <c r="C591" s="2"/>
      <c r="D591" s="3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4"/>
      <c r="W591" s="2"/>
      <c r="X591" s="2"/>
      <c r="Y591" s="2"/>
      <c r="Z591" s="12"/>
    </row>
    <row r="592" ht="14.25" customHeight="1">
      <c r="B592" s="2"/>
      <c r="C592" s="2"/>
      <c r="D592" s="3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4"/>
      <c r="W592" s="2"/>
      <c r="X592" s="2"/>
      <c r="Y592" s="2"/>
      <c r="Z592" s="12"/>
    </row>
    <row r="593" ht="14.25" customHeight="1">
      <c r="B593" s="2"/>
      <c r="C593" s="2"/>
      <c r="D593" s="3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4"/>
      <c r="W593" s="2"/>
      <c r="X593" s="2"/>
      <c r="Y593" s="2"/>
      <c r="Z593" s="12"/>
    </row>
    <row r="594" ht="14.25" customHeight="1">
      <c r="B594" s="2"/>
      <c r="C594" s="2"/>
      <c r="D594" s="3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4"/>
      <c r="W594" s="2"/>
      <c r="X594" s="2"/>
      <c r="Y594" s="2"/>
      <c r="Z594" s="12"/>
    </row>
    <row r="595" ht="14.25" customHeight="1">
      <c r="B595" s="2"/>
      <c r="C595" s="2"/>
      <c r="D595" s="3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4"/>
      <c r="W595" s="2"/>
      <c r="X595" s="2"/>
      <c r="Y595" s="2"/>
      <c r="Z595" s="12"/>
    </row>
    <row r="596" ht="14.25" customHeight="1">
      <c r="B596" s="2"/>
      <c r="C596" s="2"/>
      <c r="D596" s="3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4"/>
      <c r="W596" s="2"/>
      <c r="X596" s="2"/>
      <c r="Y596" s="2"/>
      <c r="Z596" s="12"/>
    </row>
    <row r="597" ht="14.25" customHeight="1">
      <c r="B597" s="2"/>
      <c r="C597" s="2"/>
      <c r="D597" s="3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4"/>
      <c r="W597" s="2"/>
      <c r="X597" s="2"/>
      <c r="Y597" s="2"/>
      <c r="Z597" s="12"/>
    </row>
    <row r="598" ht="14.25" customHeight="1">
      <c r="B598" s="2"/>
      <c r="C598" s="2"/>
      <c r="D598" s="3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4"/>
      <c r="W598" s="2"/>
      <c r="X598" s="2"/>
      <c r="Y598" s="2"/>
      <c r="Z598" s="12"/>
    </row>
    <row r="599" ht="14.25" customHeight="1">
      <c r="B599" s="2"/>
      <c r="C599" s="2"/>
      <c r="D599" s="3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4"/>
      <c r="W599" s="2"/>
      <c r="X599" s="2"/>
      <c r="Y599" s="2"/>
      <c r="Z599" s="12"/>
    </row>
    <row r="600" ht="14.25" customHeight="1">
      <c r="B600" s="2"/>
      <c r="C600" s="2"/>
      <c r="D600" s="3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4"/>
      <c r="W600" s="2"/>
      <c r="X600" s="2"/>
      <c r="Y600" s="2"/>
      <c r="Z600" s="12"/>
    </row>
    <row r="601" ht="14.25" customHeight="1">
      <c r="B601" s="2"/>
      <c r="C601" s="2"/>
      <c r="D601" s="3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4"/>
      <c r="W601" s="2"/>
      <c r="X601" s="2"/>
      <c r="Y601" s="2"/>
      <c r="Z601" s="12"/>
    </row>
    <row r="602" ht="14.25" customHeight="1">
      <c r="B602" s="2"/>
      <c r="C602" s="2"/>
      <c r="D602" s="3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4"/>
      <c r="W602" s="2"/>
      <c r="X602" s="2"/>
      <c r="Y602" s="2"/>
      <c r="Z602" s="12"/>
    </row>
    <row r="603" ht="14.25" customHeight="1">
      <c r="B603" s="2"/>
      <c r="C603" s="2"/>
      <c r="D603" s="3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4"/>
      <c r="W603" s="2"/>
      <c r="X603" s="2"/>
      <c r="Y603" s="2"/>
      <c r="Z603" s="12"/>
    </row>
    <row r="604" ht="14.25" customHeight="1">
      <c r="B604" s="2"/>
      <c r="C604" s="2"/>
      <c r="D604" s="3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4"/>
      <c r="W604" s="2"/>
      <c r="X604" s="2"/>
      <c r="Y604" s="2"/>
      <c r="Z604" s="12"/>
    </row>
    <row r="605" ht="14.25" customHeight="1">
      <c r="B605" s="2"/>
      <c r="C605" s="2"/>
      <c r="D605" s="3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4"/>
      <c r="W605" s="2"/>
      <c r="X605" s="2"/>
      <c r="Y605" s="2"/>
      <c r="Z605" s="12"/>
    </row>
    <row r="606" ht="14.25" customHeight="1">
      <c r="B606" s="2"/>
      <c r="C606" s="2"/>
      <c r="D606" s="3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4"/>
      <c r="W606" s="2"/>
      <c r="X606" s="2"/>
      <c r="Y606" s="2"/>
      <c r="Z606" s="12"/>
    </row>
    <row r="607" ht="14.25" customHeight="1">
      <c r="B607" s="2"/>
      <c r="C607" s="2"/>
      <c r="D607" s="3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4"/>
      <c r="W607" s="2"/>
      <c r="X607" s="2"/>
      <c r="Y607" s="2"/>
      <c r="Z607" s="12"/>
    </row>
    <row r="608" ht="14.25" customHeight="1">
      <c r="B608" s="2"/>
      <c r="C608" s="2"/>
      <c r="D608" s="3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4"/>
      <c r="W608" s="2"/>
      <c r="X608" s="2"/>
      <c r="Y608" s="2"/>
      <c r="Z608" s="12"/>
    </row>
    <row r="609" ht="14.25" customHeight="1">
      <c r="B609" s="2"/>
      <c r="C609" s="2"/>
      <c r="D609" s="3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4"/>
      <c r="W609" s="2"/>
      <c r="X609" s="2"/>
      <c r="Y609" s="2"/>
      <c r="Z609" s="12"/>
    </row>
    <row r="610" ht="14.25" customHeight="1">
      <c r="B610" s="2"/>
      <c r="C610" s="2"/>
      <c r="D610" s="3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4"/>
      <c r="W610" s="2"/>
      <c r="X610" s="2"/>
      <c r="Y610" s="2"/>
      <c r="Z610" s="12"/>
    </row>
    <row r="611" ht="14.25" customHeight="1">
      <c r="B611" s="2"/>
      <c r="C611" s="2"/>
      <c r="D611" s="3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4"/>
      <c r="W611" s="2"/>
      <c r="X611" s="2"/>
      <c r="Y611" s="2"/>
      <c r="Z611" s="12"/>
    </row>
    <row r="612" ht="14.25" customHeight="1">
      <c r="B612" s="2"/>
      <c r="C612" s="2"/>
      <c r="D612" s="3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4"/>
      <c r="W612" s="2"/>
      <c r="X612" s="2"/>
      <c r="Y612" s="2"/>
      <c r="Z612" s="12"/>
    </row>
    <row r="613" ht="14.25" customHeight="1">
      <c r="B613" s="2"/>
      <c r="C613" s="2"/>
      <c r="D613" s="3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4"/>
      <c r="W613" s="2"/>
      <c r="X613" s="2"/>
      <c r="Y613" s="2"/>
      <c r="Z613" s="12"/>
    </row>
    <row r="614" ht="14.25" customHeight="1">
      <c r="B614" s="2"/>
      <c r="C614" s="2"/>
      <c r="D614" s="3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4"/>
      <c r="W614" s="2"/>
      <c r="X614" s="2"/>
      <c r="Y614" s="2"/>
      <c r="Z614" s="12"/>
    </row>
    <row r="615" ht="14.25" customHeight="1">
      <c r="B615" s="2"/>
      <c r="C615" s="2"/>
      <c r="D615" s="3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4"/>
      <c r="W615" s="2"/>
      <c r="X615" s="2"/>
      <c r="Y615" s="2"/>
      <c r="Z615" s="12"/>
    </row>
    <row r="616" ht="14.25" customHeight="1">
      <c r="B616" s="2"/>
      <c r="C616" s="2"/>
      <c r="D616" s="3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4"/>
      <c r="W616" s="2"/>
      <c r="X616" s="2"/>
      <c r="Y616" s="2"/>
      <c r="Z616" s="12"/>
    </row>
    <row r="617" ht="14.25" customHeight="1">
      <c r="B617" s="2"/>
      <c r="C617" s="2"/>
      <c r="D617" s="3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4"/>
      <c r="W617" s="2"/>
      <c r="X617" s="2"/>
      <c r="Y617" s="2"/>
      <c r="Z617" s="12"/>
    </row>
    <row r="618" ht="14.25" customHeight="1">
      <c r="B618" s="2"/>
      <c r="C618" s="2"/>
      <c r="D618" s="3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4"/>
      <c r="W618" s="2"/>
      <c r="X618" s="2"/>
      <c r="Y618" s="2"/>
      <c r="Z618" s="12"/>
    </row>
    <row r="619" ht="14.25" customHeight="1">
      <c r="B619" s="2"/>
      <c r="C619" s="2"/>
      <c r="D619" s="3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4"/>
      <c r="W619" s="2"/>
      <c r="X619" s="2"/>
      <c r="Y619" s="2"/>
      <c r="Z619" s="12"/>
    </row>
    <row r="620" ht="14.25" customHeight="1">
      <c r="B620" s="2"/>
      <c r="C620" s="2"/>
      <c r="D620" s="3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4"/>
      <c r="W620" s="2"/>
      <c r="X620" s="2"/>
      <c r="Y620" s="2"/>
      <c r="Z620" s="12"/>
    </row>
    <row r="621" ht="14.25" customHeight="1">
      <c r="B621" s="2"/>
      <c r="C621" s="2"/>
      <c r="D621" s="3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4"/>
      <c r="W621" s="2"/>
      <c r="X621" s="2"/>
      <c r="Y621" s="2"/>
      <c r="Z621" s="12"/>
    </row>
    <row r="622" ht="14.25" customHeight="1">
      <c r="B622" s="2"/>
      <c r="C622" s="2"/>
      <c r="D622" s="3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4"/>
      <c r="W622" s="2"/>
      <c r="X622" s="2"/>
      <c r="Y622" s="2"/>
      <c r="Z622" s="12"/>
    </row>
    <row r="623" ht="14.25" customHeight="1">
      <c r="B623" s="2"/>
      <c r="C623" s="2"/>
      <c r="D623" s="3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4"/>
      <c r="W623" s="2"/>
      <c r="X623" s="2"/>
      <c r="Y623" s="2"/>
      <c r="Z623" s="12"/>
    </row>
    <row r="624" ht="14.25" customHeight="1">
      <c r="B624" s="2"/>
      <c r="C624" s="2"/>
      <c r="D624" s="3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4"/>
      <c r="W624" s="2"/>
      <c r="X624" s="2"/>
      <c r="Y624" s="2"/>
      <c r="Z624" s="12"/>
    </row>
    <row r="625" ht="14.25" customHeight="1">
      <c r="B625" s="2"/>
      <c r="C625" s="2"/>
      <c r="D625" s="3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4"/>
      <c r="W625" s="2"/>
      <c r="X625" s="2"/>
      <c r="Y625" s="2"/>
      <c r="Z625" s="12"/>
    </row>
    <row r="626" ht="14.25" customHeight="1">
      <c r="B626" s="2"/>
      <c r="C626" s="2"/>
      <c r="D626" s="3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4"/>
      <c r="W626" s="2"/>
      <c r="X626" s="2"/>
      <c r="Y626" s="2"/>
      <c r="Z626" s="12"/>
    </row>
    <row r="627" ht="14.25" customHeight="1">
      <c r="B627" s="2"/>
      <c r="C627" s="2"/>
      <c r="D627" s="3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4"/>
      <c r="W627" s="2"/>
      <c r="X627" s="2"/>
      <c r="Y627" s="2"/>
      <c r="Z627" s="12"/>
    </row>
    <row r="628" ht="14.25" customHeight="1">
      <c r="B628" s="2"/>
      <c r="C628" s="2"/>
      <c r="D628" s="3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4"/>
      <c r="W628" s="2"/>
      <c r="X628" s="2"/>
      <c r="Y628" s="2"/>
      <c r="Z628" s="12"/>
    </row>
    <row r="629" ht="14.25" customHeight="1">
      <c r="B629" s="2"/>
      <c r="C629" s="2"/>
      <c r="D629" s="3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4"/>
      <c r="W629" s="2"/>
      <c r="X629" s="2"/>
      <c r="Y629" s="2"/>
      <c r="Z629" s="12"/>
    </row>
    <row r="630" ht="14.25" customHeight="1">
      <c r="B630" s="2"/>
      <c r="C630" s="2"/>
      <c r="D630" s="3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4"/>
      <c r="W630" s="2"/>
      <c r="X630" s="2"/>
      <c r="Y630" s="2"/>
      <c r="Z630" s="12"/>
    </row>
    <row r="631" ht="14.25" customHeight="1">
      <c r="B631" s="2"/>
      <c r="C631" s="2"/>
      <c r="D631" s="3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4"/>
      <c r="W631" s="2"/>
      <c r="X631" s="2"/>
      <c r="Y631" s="2"/>
      <c r="Z631" s="12"/>
    </row>
    <row r="632" ht="14.25" customHeight="1">
      <c r="B632" s="2"/>
      <c r="C632" s="2"/>
      <c r="D632" s="3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4"/>
      <c r="W632" s="2"/>
      <c r="X632" s="2"/>
      <c r="Y632" s="2"/>
      <c r="Z632" s="12"/>
    </row>
    <row r="633" ht="14.25" customHeight="1">
      <c r="B633" s="2"/>
      <c r="C633" s="2"/>
      <c r="D633" s="3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4"/>
      <c r="W633" s="2"/>
      <c r="X633" s="2"/>
      <c r="Y633" s="2"/>
      <c r="Z633" s="12"/>
    </row>
    <row r="634" ht="14.25" customHeight="1">
      <c r="B634" s="2"/>
      <c r="C634" s="2"/>
      <c r="D634" s="3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4"/>
      <c r="W634" s="2"/>
      <c r="X634" s="2"/>
      <c r="Y634" s="2"/>
      <c r="Z634" s="12"/>
    </row>
    <row r="635" ht="14.25" customHeight="1">
      <c r="B635" s="2"/>
      <c r="C635" s="2"/>
      <c r="D635" s="3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4"/>
      <c r="W635" s="2"/>
      <c r="X635" s="2"/>
      <c r="Y635" s="2"/>
      <c r="Z635" s="12"/>
    </row>
    <row r="636" ht="14.25" customHeight="1">
      <c r="B636" s="2"/>
      <c r="C636" s="2"/>
      <c r="D636" s="3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4"/>
      <c r="W636" s="2"/>
      <c r="X636" s="2"/>
      <c r="Y636" s="2"/>
      <c r="Z636" s="12"/>
    </row>
    <row r="637" ht="14.25" customHeight="1">
      <c r="B637" s="2"/>
      <c r="C637" s="2"/>
      <c r="D637" s="3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4"/>
      <c r="W637" s="2"/>
      <c r="X637" s="2"/>
      <c r="Y637" s="2"/>
      <c r="Z637" s="12"/>
    </row>
    <row r="638" ht="14.25" customHeight="1">
      <c r="B638" s="2"/>
      <c r="C638" s="2"/>
      <c r="D638" s="3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4"/>
      <c r="W638" s="2"/>
      <c r="X638" s="2"/>
      <c r="Y638" s="2"/>
      <c r="Z638" s="12"/>
    </row>
    <row r="639" ht="14.25" customHeight="1">
      <c r="B639" s="2"/>
      <c r="C639" s="2"/>
      <c r="D639" s="3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4"/>
      <c r="W639" s="2"/>
      <c r="X639" s="2"/>
      <c r="Y639" s="2"/>
      <c r="Z639" s="12"/>
    </row>
    <row r="640" ht="14.25" customHeight="1">
      <c r="B640" s="2"/>
      <c r="C640" s="2"/>
      <c r="D640" s="3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4"/>
      <c r="W640" s="2"/>
      <c r="X640" s="2"/>
      <c r="Y640" s="2"/>
      <c r="Z640" s="12"/>
    </row>
    <row r="641" ht="14.25" customHeight="1">
      <c r="B641" s="2"/>
      <c r="C641" s="2"/>
      <c r="D641" s="3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4"/>
      <c r="W641" s="2"/>
      <c r="X641" s="2"/>
      <c r="Y641" s="2"/>
      <c r="Z641" s="12"/>
    </row>
    <row r="642" ht="14.25" customHeight="1">
      <c r="B642" s="2"/>
      <c r="C642" s="2"/>
      <c r="D642" s="3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4"/>
      <c r="W642" s="2"/>
      <c r="X642" s="2"/>
      <c r="Y642" s="2"/>
      <c r="Z642" s="12"/>
    </row>
    <row r="643" ht="14.25" customHeight="1">
      <c r="B643" s="2"/>
      <c r="C643" s="2"/>
      <c r="D643" s="3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4"/>
      <c r="W643" s="2"/>
      <c r="X643" s="2"/>
      <c r="Y643" s="2"/>
      <c r="Z643" s="12"/>
    </row>
    <row r="644" ht="14.25" customHeight="1">
      <c r="B644" s="2"/>
      <c r="C644" s="2"/>
      <c r="D644" s="3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4"/>
      <c r="W644" s="2"/>
      <c r="X644" s="2"/>
      <c r="Y644" s="2"/>
      <c r="Z644" s="12"/>
    </row>
    <row r="645" ht="14.25" customHeight="1">
      <c r="B645" s="2"/>
      <c r="C645" s="2"/>
      <c r="D645" s="3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4"/>
      <c r="W645" s="2"/>
      <c r="X645" s="2"/>
      <c r="Y645" s="2"/>
      <c r="Z645" s="12"/>
    </row>
    <row r="646" ht="14.25" customHeight="1">
      <c r="B646" s="2"/>
      <c r="C646" s="2"/>
      <c r="D646" s="3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4"/>
      <c r="W646" s="2"/>
      <c r="X646" s="2"/>
      <c r="Y646" s="2"/>
      <c r="Z646" s="12"/>
    </row>
    <row r="647" ht="14.25" customHeight="1">
      <c r="B647" s="2"/>
      <c r="C647" s="2"/>
      <c r="D647" s="3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4"/>
      <c r="W647" s="2"/>
      <c r="X647" s="2"/>
      <c r="Y647" s="2"/>
      <c r="Z647" s="12"/>
    </row>
    <row r="648" ht="14.25" customHeight="1">
      <c r="B648" s="2"/>
      <c r="C648" s="2"/>
      <c r="D648" s="3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4"/>
      <c r="W648" s="2"/>
      <c r="X648" s="2"/>
      <c r="Y648" s="2"/>
      <c r="Z648" s="12"/>
    </row>
    <row r="649" ht="14.25" customHeight="1">
      <c r="B649" s="2"/>
      <c r="C649" s="2"/>
      <c r="D649" s="3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4"/>
      <c r="W649" s="2"/>
      <c r="X649" s="2"/>
      <c r="Y649" s="2"/>
      <c r="Z649" s="12"/>
    </row>
    <row r="650" ht="14.25" customHeight="1">
      <c r="B650" s="2"/>
      <c r="C650" s="2"/>
      <c r="D650" s="3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4"/>
      <c r="W650" s="2"/>
      <c r="X650" s="2"/>
      <c r="Y650" s="2"/>
      <c r="Z650" s="12"/>
    </row>
    <row r="651" ht="14.25" customHeight="1">
      <c r="B651" s="2"/>
      <c r="C651" s="2"/>
      <c r="D651" s="3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4"/>
      <c r="W651" s="2"/>
      <c r="X651" s="2"/>
      <c r="Y651" s="2"/>
      <c r="Z651" s="12"/>
    </row>
    <row r="652" ht="14.25" customHeight="1">
      <c r="B652" s="2"/>
      <c r="C652" s="2"/>
      <c r="D652" s="3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4"/>
      <c r="W652" s="2"/>
      <c r="X652" s="2"/>
      <c r="Y652" s="2"/>
      <c r="Z652" s="12"/>
    </row>
    <row r="653" ht="14.25" customHeight="1">
      <c r="B653" s="2"/>
      <c r="C653" s="2"/>
      <c r="D653" s="3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4"/>
      <c r="W653" s="2"/>
      <c r="X653" s="2"/>
      <c r="Y653" s="2"/>
      <c r="Z653" s="12"/>
    </row>
    <row r="654" ht="14.25" customHeight="1">
      <c r="B654" s="2"/>
      <c r="C654" s="2"/>
      <c r="D654" s="3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4"/>
      <c r="W654" s="2"/>
      <c r="X654" s="2"/>
      <c r="Y654" s="2"/>
      <c r="Z654" s="12"/>
    </row>
    <row r="655" ht="14.25" customHeight="1">
      <c r="B655" s="2"/>
      <c r="C655" s="2"/>
      <c r="D655" s="3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4"/>
      <c r="W655" s="2"/>
      <c r="X655" s="2"/>
      <c r="Y655" s="2"/>
      <c r="Z655" s="12"/>
    </row>
    <row r="656" ht="14.25" customHeight="1">
      <c r="B656" s="2"/>
      <c r="C656" s="2"/>
      <c r="D656" s="3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4"/>
      <c r="W656" s="2"/>
      <c r="X656" s="2"/>
      <c r="Y656" s="2"/>
      <c r="Z656" s="12"/>
    </row>
    <row r="657" ht="14.25" customHeight="1">
      <c r="B657" s="2"/>
      <c r="C657" s="2"/>
      <c r="D657" s="3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4"/>
      <c r="W657" s="2"/>
      <c r="X657" s="2"/>
      <c r="Y657" s="2"/>
      <c r="Z657" s="12"/>
    </row>
    <row r="658" ht="14.25" customHeight="1">
      <c r="B658" s="2"/>
      <c r="C658" s="2"/>
      <c r="D658" s="3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4"/>
      <c r="W658" s="2"/>
      <c r="X658" s="2"/>
      <c r="Y658" s="2"/>
      <c r="Z658" s="12"/>
    </row>
    <row r="659" ht="14.25" customHeight="1">
      <c r="B659" s="2"/>
      <c r="C659" s="2"/>
      <c r="D659" s="3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4"/>
      <c r="W659" s="2"/>
      <c r="X659" s="2"/>
      <c r="Y659" s="2"/>
      <c r="Z659" s="12"/>
    </row>
    <row r="660" ht="14.25" customHeight="1">
      <c r="B660" s="2"/>
      <c r="C660" s="2"/>
      <c r="D660" s="3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4"/>
      <c r="W660" s="2"/>
      <c r="X660" s="2"/>
      <c r="Y660" s="2"/>
      <c r="Z660" s="12"/>
    </row>
    <row r="661" ht="14.25" customHeight="1">
      <c r="B661" s="2"/>
      <c r="C661" s="2"/>
      <c r="D661" s="3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4"/>
      <c r="W661" s="2"/>
      <c r="X661" s="2"/>
      <c r="Y661" s="2"/>
      <c r="Z661" s="12"/>
    </row>
    <row r="662" ht="14.25" customHeight="1">
      <c r="B662" s="2"/>
      <c r="C662" s="2"/>
      <c r="D662" s="3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4"/>
      <c r="W662" s="2"/>
      <c r="X662" s="2"/>
      <c r="Y662" s="2"/>
      <c r="Z662" s="12"/>
    </row>
    <row r="663" ht="14.25" customHeight="1">
      <c r="B663" s="2"/>
      <c r="C663" s="2"/>
      <c r="D663" s="3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4"/>
      <c r="W663" s="2"/>
      <c r="X663" s="2"/>
      <c r="Y663" s="2"/>
      <c r="Z663" s="12"/>
    </row>
    <row r="664" ht="14.25" customHeight="1">
      <c r="B664" s="2"/>
      <c r="C664" s="2"/>
      <c r="D664" s="3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4"/>
      <c r="W664" s="2"/>
      <c r="X664" s="2"/>
      <c r="Y664" s="2"/>
      <c r="Z664" s="12"/>
    </row>
    <row r="665" ht="14.25" customHeight="1">
      <c r="B665" s="2"/>
      <c r="C665" s="2"/>
      <c r="D665" s="3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4"/>
      <c r="W665" s="2"/>
      <c r="X665" s="2"/>
      <c r="Y665" s="2"/>
      <c r="Z665" s="12"/>
    </row>
    <row r="666" ht="14.25" customHeight="1">
      <c r="B666" s="2"/>
      <c r="C666" s="2"/>
      <c r="D666" s="3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4"/>
      <c r="W666" s="2"/>
      <c r="X666" s="2"/>
      <c r="Y666" s="2"/>
      <c r="Z666" s="12"/>
    </row>
    <row r="667" ht="14.25" customHeight="1">
      <c r="B667" s="2"/>
      <c r="C667" s="2"/>
      <c r="D667" s="3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4"/>
      <c r="W667" s="2"/>
      <c r="X667" s="2"/>
      <c r="Y667" s="2"/>
      <c r="Z667" s="12"/>
    </row>
    <row r="668" ht="14.25" customHeight="1">
      <c r="B668" s="2"/>
      <c r="C668" s="2"/>
      <c r="D668" s="3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4"/>
      <c r="W668" s="2"/>
      <c r="X668" s="2"/>
      <c r="Y668" s="2"/>
      <c r="Z668" s="12"/>
    </row>
    <row r="669" ht="14.25" customHeight="1">
      <c r="B669" s="2"/>
      <c r="C669" s="2"/>
      <c r="D669" s="3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4"/>
      <c r="W669" s="2"/>
      <c r="X669" s="2"/>
      <c r="Y669" s="2"/>
      <c r="Z669" s="12"/>
    </row>
    <row r="670" ht="14.25" customHeight="1">
      <c r="B670" s="2"/>
      <c r="C670" s="2"/>
      <c r="D670" s="3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4"/>
      <c r="W670" s="2"/>
      <c r="X670" s="2"/>
      <c r="Y670" s="2"/>
      <c r="Z670" s="12"/>
    </row>
    <row r="671" ht="14.25" customHeight="1">
      <c r="B671" s="2"/>
      <c r="C671" s="2"/>
      <c r="D671" s="3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4"/>
      <c r="W671" s="2"/>
      <c r="X671" s="2"/>
      <c r="Y671" s="2"/>
      <c r="Z671" s="12"/>
    </row>
    <row r="672" ht="14.25" customHeight="1">
      <c r="B672" s="2"/>
      <c r="C672" s="2"/>
      <c r="D672" s="3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4"/>
      <c r="W672" s="2"/>
      <c r="X672" s="2"/>
      <c r="Y672" s="2"/>
      <c r="Z672" s="12"/>
    </row>
    <row r="673" ht="14.25" customHeight="1">
      <c r="B673" s="2"/>
      <c r="C673" s="2"/>
      <c r="D673" s="3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4"/>
      <c r="W673" s="2"/>
      <c r="X673" s="2"/>
      <c r="Y673" s="2"/>
      <c r="Z673" s="12"/>
    </row>
    <row r="674" ht="14.25" customHeight="1">
      <c r="B674" s="2"/>
      <c r="C674" s="2"/>
      <c r="D674" s="3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4"/>
      <c r="W674" s="2"/>
      <c r="X674" s="2"/>
      <c r="Y674" s="2"/>
      <c r="Z674" s="12"/>
    </row>
    <row r="675" ht="14.25" customHeight="1">
      <c r="B675" s="2"/>
      <c r="C675" s="2"/>
      <c r="D675" s="3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4"/>
      <c r="W675" s="2"/>
      <c r="X675" s="2"/>
      <c r="Y675" s="2"/>
      <c r="Z675" s="12"/>
    </row>
    <row r="676" ht="14.25" customHeight="1">
      <c r="B676" s="2"/>
      <c r="C676" s="2"/>
      <c r="D676" s="3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4"/>
      <c r="W676" s="2"/>
      <c r="X676" s="2"/>
      <c r="Y676" s="2"/>
      <c r="Z676" s="12"/>
    </row>
    <row r="677" ht="14.25" customHeight="1">
      <c r="B677" s="2"/>
      <c r="C677" s="2"/>
      <c r="D677" s="3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4"/>
      <c r="W677" s="2"/>
      <c r="X677" s="2"/>
      <c r="Y677" s="2"/>
      <c r="Z677" s="12"/>
    </row>
    <row r="678" ht="14.25" customHeight="1">
      <c r="B678" s="2"/>
      <c r="C678" s="2"/>
      <c r="D678" s="3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4"/>
      <c r="W678" s="2"/>
      <c r="X678" s="2"/>
      <c r="Y678" s="2"/>
      <c r="Z678" s="12"/>
    </row>
    <row r="679" ht="14.25" customHeight="1">
      <c r="B679" s="2"/>
      <c r="C679" s="2"/>
      <c r="D679" s="3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4"/>
      <c r="W679" s="2"/>
      <c r="X679" s="2"/>
      <c r="Y679" s="2"/>
      <c r="Z679" s="12"/>
    </row>
    <row r="680" ht="14.25" customHeight="1">
      <c r="B680" s="2"/>
      <c r="C680" s="2"/>
      <c r="D680" s="3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4"/>
      <c r="W680" s="2"/>
      <c r="X680" s="2"/>
      <c r="Y680" s="2"/>
      <c r="Z680" s="12"/>
    </row>
    <row r="681" ht="14.25" customHeight="1">
      <c r="B681" s="2"/>
      <c r="C681" s="2"/>
      <c r="D681" s="3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4"/>
      <c r="W681" s="2"/>
      <c r="X681" s="2"/>
      <c r="Y681" s="2"/>
      <c r="Z681" s="12"/>
    </row>
    <row r="682" ht="14.25" customHeight="1">
      <c r="B682" s="2"/>
      <c r="C682" s="2"/>
      <c r="D682" s="3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4"/>
      <c r="W682" s="2"/>
      <c r="X682" s="2"/>
      <c r="Y682" s="2"/>
      <c r="Z682" s="12"/>
    </row>
    <row r="683" ht="14.25" customHeight="1">
      <c r="B683" s="2"/>
      <c r="C683" s="2"/>
      <c r="D683" s="3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4"/>
      <c r="W683" s="2"/>
      <c r="X683" s="2"/>
      <c r="Y683" s="2"/>
      <c r="Z683" s="12"/>
    </row>
    <row r="684" ht="14.25" customHeight="1">
      <c r="B684" s="2"/>
      <c r="C684" s="2"/>
      <c r="D684" s="3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4"/>
      <c r="W684" s="2"/>
      <c r="X684" s="2"/>
      <c r="Y684" s="2"/>
      <c r="Z684" s="12"/>
    </row>
    <row r="685" ht="14.25" customHeight="1">
      <c r="B685" s="2"/>
      <c r="C685" s="2"/>
      <c r="D685" s="3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4"/>
      <c r="W685" s="2"/>
      <c r="X685" s="2"/>
      <c r="Y685" s="2"/>
      <c r="Z685" s="12"/>
    </row>
    <row r="686" ht="14.25" customHeight="1">
      <c r="B686" s="2"/>
      <c r="C686" s="2"/>
      <c r="D686" s="3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4"/>
      <c r="W686" s="2"/>
      <c r="X686" s="2"/>
      <c r="Y686" s="2"/>
      <c r="Z686" s="12"/>
    </row>
    <row r="687" ht="14.25" customHeight="1">
      <c r="B687" s="2"/>
      <c r="C687" s="2"/>
      <c r="D687" s="3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4"/>
      <c r="W687" s="2"/>
      <c r="X687" s="2"/>
      <c r="Y687" s="2"/>
      <c r="Z687" s="12"/>
    </row>
    <row r="688" ht="14.25" customHeight="1">
      <c r="B688" s="2"/>
      <c r="C688" s="2"/>
      <c r="D688" s="3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4"/>
      <c r="W688" s="2"/>
      <c r="X688" s="2"/>
      <c r="Y688" s="2"/>
      <c r="Z688" s="12"/>
    </row>
    <row r="689" ht="14.25" customHeight="1">
      <c r="B689" s="2"/>
      <c r="C689" s="2"/>
      <c r="D689" s="3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4"/>
      <c r="W689" s="2"/>
      <c r="X689" s="2"/>
      <c r="Y689" s="2"/>
      <c r="Z689" s="12"/>
    </row>
    <row r="690" ht="14.25" customHeight="1">
      <c r="B690" s="2"/>
      <c r="C690" s="2"/>
      <c r="D690" s="3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4"/>
      <c r="W690" s="2"/>
      <c r="X690" s="2"/>
      <c r="Y690" s="2"/>
      <c r="Z690" s="12"/>
    </row>
    <row r="691" ht="14.25" customHeight="1">
      <c r="B691" s="2"/>
      <c r="C691" s="2"/>
      <c r="D691" s="3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4"/>
      <c r="W691" s="2"/>
      <c r="X691" s="2"/>
      <c r="Y691" s="2"/>
      <c r="Z691" s="12"/>
    </row>
    <row r="692" ht="14.25" customHeight="1">
      <c r="B692" s="2"/>
      <c r="C692" s="2"/>
      <c r="D692" s="3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4"/>
      <c r="W692" s="2"/>
      <c r="X692" s="2"/>
      <c r="Y692" s="2"/>
      <c r="Z692" s="12"/>
    </row>
    <row r="693" ht="14.25" customHeight="1">
      <c r="B693" s="2"/>
      <c r="C693" s="2"/>
      <c r="D693" s="3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4"/>
      <c r="W693" s="2"/>
      <c r="X693" s="2"/>
      <c r="Y693" s="2"/>
      <c r="Z693" s="12"/>
    </row>
    <row r="694" ht="14.25" customHeight="1">
      <c r="B694" s="2"/>
      <c r="C694" s="2"/>
      <c r="D694" s="3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4"/>
      <c r="W694" s="2"/>
      <c r="X694" s="2"/>
      <c r="Y694" s="2"/>
      <c r="Z694" s="12"/>
    </row>
    <row r="695" ht="14.25" customHeight="1">
      <c r="B695" s="2"/>
      <c r="C695" s="2"/>
      <c r="D695" s="3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4"/>
      <c r="W695" s="2"/>
      <c r="X695" s="2"/>
      <c r="Y695" s="2"/>
      <c r="Z695" s="12"/>
    </row>
    <row r="696" ht="14.25" customHeight="1">
      <c r="B696" s="2"/>
      <c r="C696" s="2"/>
      <c r="D696" s="3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4"/>
      <c r="W696" s="2"/>
      <c r="X696" s="2"/>
      <c r="Y696" s="2"/>
      <c r="Z696" s="12"/>
    </row>
    <row r="697" ht="14.25" customHeight="1">
      <c r="B697" s="2"/>
      <c r="C697" s="2"/>
      <c r="D697" s="3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4"/>
      <c r="W697" s="2"/>
      <c r="X697" s="2"/>
      <c r="Y697" s="2"/>
      <c r="Z697" s="12"/>
    </row>
    <row r="698" ht="14.25" customHeight="1">
      <c r="B698" s="2"/>
      <c r="C698" s="2"/>
      <c r="D698" s="3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4"/>
      <c r="W698" s="2"/>
      <c r="X698" s="2"/>
      <c r="Y698" s="2"/>
      <c r="Z698" s="12"/>
    </row>
    <row r="699" ht="14.25" customHeight="1">
      <c r="B699" s="2"/>
      <c r="C699" s="2"/>
      <c r="D699" s="3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4"/>
      <c r="W699" s="2"/>
      <c r="X699" s="2"/>
      <c r="Y699" s="2"/>
      <c r="Z699" s="12"/>
    </row>
    <row r="700" ht="14.25" customHeight="1">
      <c r="B700" s="2"/>
      <c r="C700" s="2"/>
      <c r="D700" s="3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4"/>
      <c r="W700" s="2"/>
      <c r="X700" s="2"/>
      <c r="Y700" s="2"/>
      <c r="Z700" s="12"/>
    </row>
    <row r="701" ht="14.25" customHeight="1">
      <c r="B701" s="2"/>
      <c r="C701" s="2"/>
      <c r="D701" s="3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4"/>
      <c r="W701" s="2"/>
      <c r="X701" s="2"/>
      <c r="Y701" s="2"/>
      <c r="Z701" s="12"/>
    </row>
    <row r="702" ht="14.25" customHeight="1">
      <c r="B702" s="2"/>
      <c r="C702" s="2"/>
      <c r="D702" s="3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4"/>
      <c r="W702" s="2"/>
      <c r="X702" s="2"/>
      <c r="Y702" s="2"/>
      <c r="Z702" s="12"/>
    </row>
    <row r="703" ht="14.25" customHeight="1">
      <c r="B703" s="2"/>
      <c r="C703" s="2"/>
      <c r="D703" s="3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4"/>
      <c r="W703" s="2"/>
      <c r="X703" s="2"/>
      <c r="Y703" s="2"/>
      <c r="Z703" s="12"/>
    </row>
    <row r="704" ht="14.25" customHeight="1">
      <c r="B704" s="2"/>
      <c r="C704" s="2"/>
      <c r="D704" s="3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4"/>
      <c r="W704" s="2"/>
      <c r="X704" s="2"/>
      <c r="Y704" s="2"/>
      <c r="Z704" s="12"/>
    </row>
    <row r="705" ht="14.25" customHeight="1">
      <c r="B705" s="2"/>
      <c r="C705" s="2"/>
      <c r="D705" s="3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4"/>
      <c r="W705" s="2"/>
      <c r="X705" s="2"/>
      <c r="Y705" s="2"/>
      <c r="Z705" s="12"/>
    </row>
    <row r="706" ht="14.25" customHeight="1">
      <c r="B706" s="2"/>
      <c r="C706" s="2"/>
      <c r="D706" s="3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4"/>
      <c r="W706" s="2"/>
      <c r="X706" s="2"/>
      <c r="Y706" s="2"/>
      <c r="Z706" s="12"/>
    </row>
    <row r="707" ht="14.25" customHeight="1">
      <c r="B707" s="2"/>
      <c r="C707" s="2"/>
      <c r="D707" s="3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4"/>
      <c r="W707" s="2"/>
      <c r="X707" s="2"/>
      <c r="Y707" s="2"/>
      <c r="Z707" s="12"/>
    </row>
    <row r="708" ht="14.25" customHeight="1">
      <c r="B708" s="2"/>
      <c r="C708" s="2"/>
      <c r="D708" s="3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4"/>
      <c r="W708" s="2"/>
      <c r="X708" s="2"/>
      <c r="Y708" s="2"/>
      <c r="Z708" s="12"/>
    </row>
    <row r="709" ht="14.25" customHeight="1">
      <c r="B709" s="2"/>
      <c r="C709" s="2"/>
      <c r="D709" s="3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4"/>
      <c r="W709" s="2"/>
      <c r="X709" s="2"/>
      <c r="Y709" s="2"/>
      <c r="Z709" s="12"/>
    </row>
    <row r="710" ht="14.25" customHeight="1">
      <c r="B710" s="2"/>
      <c r="C710" s="2"/>
      <c r="D710" s="3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4"/>
      <c r="W710" s="2"/>
      <c r="X710" s="2"/>
      <c r="Y710" s="2"/>
      <c r="Z710" s="12"/>
    </row>
    <row r="711" ht="14.25" customHeight="1">
      <c r="B711" s="2"/>
      <c r="C711" s="2"/>
      <c r="D711" s="3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4"/>
      <c r="W711" s="2"/>
      <c r="X711" s="2"/>
      <c r="Y711" s="2"/>
      <c r="Z711" s="12"/>
    </row>
    <row r="712" ht="14.25" customHeight="1">
      <c r="B712" s="2"/>
      <c r="C712" s="2"/>
      <c r="D712" s="3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4"/>
      <c r="W712" s="2"/>
      <c r="X712" s="2"/>
      <c r="Y712" s="2"/>
      <c r="Z712" s="12"/>
    </row>
    <row r="713" ht="14.25" customHeight="1">
      <c r="B713" s="2"/>
      <c r="C713" s="2"/>
      <c r="D713" s="3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4"/>
      <c r="W713" s="2"/>
      <c r="X713" s="2"/>
      <c r="Y713" s="2"/>
      <c r="Z713" s="12"/>
    </row>
    <row r="714" ht="14.25" customHeight="1">
      <c r="B714" s="2"/>
      <c r="C714" s="2"/>
      <c r="D714" s="3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4"/>
      <c r="W714" s="2"/>
      <c r="X714" s="2"/>
      <c r="Y714" s="2"/>
      <c r="Z714" s="12"/>
    </row>
    <row r="715" ht="14.25" customHeight="1">
      <c r="B715" s="2"/>
      <c r="C715" s="2"/>
      <c r="D715" s="3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4"/>
      <c r="W715" s="2"/>
      <c r="X715" s="2"/>
      <c r="Y715" s="2"/>
      <c r="Z715" s="12"/>
    </row>
    <row r="716" ht="14.25" customHeight="1">
      <c r="B716" s="2"/>
      <c r="C716" s="2"/>
      <c r="D716" s="3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4"/>
      <c r="W716" s="2"/>
      <c r="X716" s="2"/>
      <c r="Y716" s="2"/>
      <c r="Z716" s="12"/>
    </row>
    <row r="717" ht="14.25" customHeight="1">
      <c r="B717" s="2"/>
      <c r="C717" s="2"/>
      <c r="D717" s="3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4"/>
      <c r="W717" s="2"/>
      <c r="X717" s="2"/>
      <c r="Y717" s="2"/>
      <c r="Z717" s="12"/>
    </row>
    <row r="718" ht="14.25" customHeight="1">
      <c r="B718" s="2"/>
      <c r="C718" s="2"/>
      <c r="D718" s="3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4"/>
      <c r="W718" s="2"/>
      <c r="X718" s="2"/>
      <c r="Y718" s="2"/>
      <c r="Z718" s="12"/>
    </row>
    <row r="719" ht="14.25" customHeight="1">
      <c r="B719" s="2"/>
      <c r="C719" s="2"/>
      <c r="D719" s="3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4"/>
      <c r="W719" s="2"/>
      <c r="X719" s="2"/>
      <c r="Y719" s="2"/>
      <c r="Z719" s="12"/>
    </row>
    <row r="720" ht="14.25" customHeight="1">
      <c r="B720" s="2"/>
      <c r="C720" s="2"/>
      <c r="D720" s="3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4"/>
      <c r="W720" s="2"/>
      <c r="X720" s="2"/>
      <c r="Y720" s="2"/>
      <c r="Z720" s="12"/>
    </row>
    <row r="721" ht="14.25" customHeight="1">
      <c r="B721" s="2"/>
      <c r="C721" s="2"/>
      <c r="D721" s="3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4"/>
      <c r="W721" s="2"/>
      <c r="X721" s="2"/>
      <c r="Y721" s="2"/>
      <c r="Z721" s="12"/>
    </row>
    <row r="722" ht="14.25" customHeight="1">
      <c r="B722" s="2"/>
      <c r="C722" s="2"/>
      <c r="D722" s="3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4"/>
      <c r="W722" s="2"/>
      <c r="X722" s="2"/>
      <c r="Y722" s="2"/>
      <c r="Z722" s="12"/>
    </row>
    <row r="723" ht="14.25" customHeight="1">
      <c r="B723" s="2"/>
      <c r="C723" s="2"/>
      <c r="D723" s="3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4"/>
      <c r="W723" s="2"/>
      <c r="X723" s="2"/>
      <c r="Y723" s="2"/>
      <c r="Z723" s="12"/>
    </row>
    <row r="724" ht="14.25" customHeight="1">
      <c r="B724" s="2"/>
      <c r="C724" s="2"/>
      <c r="D724" s="3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4"/>
      <c r="W724" s="2"/>
      <c r="X724" s="2"/>
      <c r="Y724" s="2"/>
      <c r="Z724" s="12"/>
    </row>
    <row r="725" ht="14.25" customHeight="1">
      <c r="B725" s="2"/>
      <c r="C725" s="2"/>
      <c r="D725" s="3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4"/>
      <c r="W725" s="2"/>
      <c r="X725" s="2"/>
      <c r="Y725" s="2"/>
      <c r="Z725" s="12"/>
    </row>
    <row r="726" ht="14.25" customHeight="1">
      <c r="B726" s="2"/>
      <c r="C726" s="2"/>
      <c r="D726" s="3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4"/>
      <c r="W726" s="2"/>
      <c r="X726" s="2"/>
      <c r="Y726" s="2"/>
      <c r="Z726" s="12"/>
    </row>
    <row r="727" ht="14.25" customHeight="1">
      <c r="B727" s="2"/>
      <c r="C727" s="2"/>
      <c r="D727" s="3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4"/>
      <c r="W727" s="2"/>
      <c r="X727" s="2"/>
      <c r="Y727" s="2"/>
      <c r="Z727" s="12"/>
    </row>
    <row r="728" ht="14.25" customHeight="1">
      <c r="B728" s="2"/>
      <c r="C728" s="2"/>
      <c r="D728" s="3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4"/>
      <c r="W728" s="2"/>
      <c r="X728" s="2"/>
      <c r="Y728" s="2"/>
      <c r="Z728" s="12"/>
    </row>
    <row r="729" ht="14.25" customHeight="1">
      <c r="B729" s="2"/>
      <c r="C729" s="2"/>
      <c r="D729" s="3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4"/>
      <c r="W729" s="2"/>
      <c r="X729" s="2"/>
      <c r="Y729" s="2"/>
      <c r="Z729" s="12"/>
    </row>
    <row r="730" ht="14.25" customHeight="1">
      <c r="B730" s="2"/>
      <c r="C730" s="2"/>
      <c r="D730" s="3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4"/>
      <c r="W730" s="2"/>
      <c r="X730" s="2"/>
      <c r="Y730" s="2"/>
      <c r="Z730" s="12"/>
    </row>
    <row r="731" ht="14.25" customHeight="1">
      <c r="B731" s="2"/>
      <c r="C731" s="2"/>
      <c r="D731" s="3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4"/>
      <c r="W731" s="2"/>
      <c r="X731" s="2"/>
      <c r="Y731" s="2"/>
      <c r="Z731" s="12"/>
    </row>
    <row r="732" ht="14.25" customHeight="1">
      <c r="B732" s="2"/>
      <c r="C732" s="2"/>
      <c r="D732" s="3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4"/>
      <c r="W732" s="2"/>
      <c r="X732" s="2"/>
      <c r="Y732" s="2"/>
      <c r="Z732" s="12"/>
    </row>
    <row r="733" ht="14.25" customHeight="1">
      <c r="B733" s="2"/>
      <c r="C733" s="2"/>
      <c r="D733" s="3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4"/>
      <c r="W733" s="2"/>
      <c r="X733" s="2"/>
      <c r="Y733" s="2"/>
      <c r="Z733" s="12"/>
    </row>
    <row r="734" ht="14.25" customHeight="1">
      <c r="B734" s="2"/>
      <c r="C734" s="2"/>
      <c r="D734" s="3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4"/>
      <c r="W734" s="2"/>
      <c r="X734" s="2"/>
      <c r="Y734" s="2"/>
      <c r="Z734" s="12"/>
    </row>
    <row r="735" ht="14.25" customHeight="1">
      <c r="B735" s="2"/>
      <c r="C735" s="2"/>
      <c r="D735" s="3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4"/>
      <c r="W735" s="2"/>
      <c r="X735" s="2"/>
      <c r="Y735" s="2"/>
      <c r="Z735" s="12"/>
    </row>
    <row r="736" ht="14.25" customHeight="1">
      <c r="B736" s="2"/>
      <c r="C736" s="2"/>
      <c r="D736" s="3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4"/>
      <c r="W736" s="2"/>
      <c r="X736" s="2"/>
      <c r="Y736" s="2"/>
      <c r="Z736" s="12"/>
    </row>
    <row r="737" ht="14.25" customHeight="1">
      <c r="B737" s="2"/>
      <c r="C737" s="2"/>
      <c r="D737" s="3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4"/>
      <c r="W737" s="2"/>
      <c r="X737" s="2"/>
      <c r="Y737" s="2"/>
      <c r="Z737" s="12"/>
    </row>
    <row r="738" ht="14.25" customHeight="1">
      <c r="B738" s="2"/>
      <c r="C738" s="2"/>
      <c r="D738" s="3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4"/>
      <c r="W738" s="2"/>
      <c r="X738" s="2"/>
      <c r="Y738" s="2"/>
      <c r="Z738" s="12"/>
    </row>
    <row r="739" ht="14.25" customHeight="1">
      <c r="B739" s="2"/>
      <c r="C739" s="2"/>
      <c r="D739" s="3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4"/>
      <c r="W739" s="2"/>
      <c r="X739" s="2"/>
      <c r="Y739" s="2"/>
      <c r="Z739" s="12"/>
    </row>
    <row r="740" ht="14.25" customHeight="1">
      <c r="B740" s="2"/>
      <c r="C740" s="2"/>
      <c r="D740" s="3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4"/>
      <c r="W740" s="2"/>
      <c r="X740" s="2"/>
      <c r="Y740" s="2"/>
      <c r="Z740" s="12"/>
    </row>
    <row r="741" ht="14.25" customHeight="1">
      <c r="B741" s="2"/>
      <c r="C741" s="2"/>
      <c r="D741" s="3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4"/>
      <c r="W741" s="2"/>
      <c r="X741" s="2"/>
      <c r="Y741" s="2"/>
      <c r="Z741" s="12"/>
    </row>
    <row r="742" ht="14.25" customHeight="1">
      <c r="B742" s="2"/>
      <c r="C742" s="2"/>
      <c r="D742" s="3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4"/>
      <c r="W742" s="2"/>
      <c r="X742" s="2"/>
      <c r="Y742" s="2"/>
      <c r="Z742" s="12"/>
    </row>
    <row r="743" ht="14.25" customHeight="1">
      <c r="B743" s="2"/>
      <c r="C743" s="2"/>
      <c r="D743" s="3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4"/>
      <c r="W743" s="2"/>
      <c r="X743" s="2"/>
      <c r="Y743" s="2"/>
      <c r="Z743" s="12"/>
    </row>
    <row r="744" ht="14.25" customHeight="1">
      <c r="B744" s="2"/>
      <c r="C744" s="2"/>
      <c r="D744" s="3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4"/>
      <c r="W744" s="2"/>
      <c r="X744" s="2"/>
      <c r="Y744" s="2"/>
      <c r="Z744" s="12"/>
    </row>
    <row r="745" ht="14.25" customHeight="1">
      <c r="B745" s="2"/>
      <c r="C745" s="2"/>
      <c r="D745" s="3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4"/>
      <c r="W745" s="2"/>
      <c r="X745" s="2"/>
      <c r="Y745" s="2"/>
      <c r="Z745" s="12"/>
    </row>
    <row r="746" ht="14.25" customHeight="1">
      <c r="B746" s="2"/>
      <c r="C746" s="2"/>
      <c r="D746" s="3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4"/>
      <c r="W746" s="2"/>
      <c r="X746" s="2"/>
      <c r="Y746" s="2"/>
      <c r="Z746" s="12"/>
    </row>
    <row r="747" ht="14.25" customHeight="1">
      <c r="B747" s="2"/>
      <c r="C747" s="2"/>
      <c r="D747" s="3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4"/>
      <c r="W747" s="2"/>
      <c r="X747" s="2"/>
      <c r="Y747" s="2"/>
      <c r="Z747" s="12"/>
    </row>
    <row r="748" ht="14.25" customHeight="1">
      <c r="B748" s="2"/>
      <c r="C748" s="2"/>
      <c r="D748" s="3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4"/>
      <c r="W748" s="2"/>
      <c r="X748" s="2"/>
      <c r="Y748" s="2"/>
      <c r="Z748" s="12"/>
    </row>
    <row r="749" ht="14.25" customHeight="1">
      <c r="B749" s="2"/>
      <c r="C749" s="2"/>
      <c r="D749" s="3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4"/>
      <c r="W749" s="2"/>
      <c r="X749" s="2"/>
      <c r="Y749" s="2"/>
      <c r="Z749" s="12"/>
    </row>
    <row r="750" ht="14.25" customHeight="1">
      <c r="B750" s="2"/>
      <c r="C750" s="2"/>
      <c r="D750" s="3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4"/>
      <c r="W750" s="2"/>
      <c r="X750" s="2"/>
      <c r="Y750" s="2"/>
      <c r="Z750" s="12"/>
    </row>
    <row r="751" ht="14.25" customHeight="1">
      <c r="B751" s="2"/>
      <c r="C751" s="2"/>
      <c r="D751" s="3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4"/>
      <c r="W751" s="2"/>
      <c r="X751" s="2"/>
      <c r="Y751" s="2"/>
      <c r="Z751" s="12"/>
    </row>
    <row r="752" ht="14.25" customHeight="1">
      <c r="B752" s="2"/>
      <c r="C752" s="2"/>
      <c r="D752" s="3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4"/>
      <c r="W752" s="2"/>
      <c r="X752" s="2"/>
      <c r="Y752" s="2"/>
      <c r="Z752" s="12"/>
    </row>
    <row r="753" ht="14.25" customHeight="1">
      <c r="B753" s="2"/>
      <c r="C753" s="2"/>
      <c r="D753" s="3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4"/>
      <c r="W753" s="2"/>
      <c r="X753" s="2"/>
      <c r="Y753" s="2"/>
      <c r="Z753" s="12"/>
    </row>
    <row r="754" ht="14.25" customHeight="1">
      <c r="B754" s="2"/>
      <c r="C754" s="2"/>
      <c r="D754" s="3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4"/>
      <c r="W754" s="2"/>
      <c r="X754" s="2"/>
      <c r="Y754" s="2"/>
      <c r="Z754" s="12"/>
    </row>
    <row r="755" ht="14.25" customHeight="1">
      <c r="B755" s="2"/>
      <c r="C755" s="2"/>
      <c r="D755" s="3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4"/>
      <c r="W755" s="2"/>
      <c r="X755" s="2"/>
      <c r="Y755" s="2"/>
      <c r="Z755" s="12"/>
    </row>
    <row r="756" ht="14.25" customHeight="1">
      <c r="B756" s="2"/>
      <c r="C756" s="2"/>
      <c r="D756" s="3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4"/>
      <c r="W756" s="2"/>
      <c r="X756" s="2"/>
      <c r="Y756" s="2"/>
      <c r="Z756" s="12"/>
    </row>
    <row r="757" ht="14.25" customHeight="1">
      <c r="B757" s="2"/>
      <c r="C757" s="2"/>
      <c r="D757" s="3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4"/>
      <c r="W757" s="2"/>
      <c r="X757" s="2"/>
      <c r="Y757" s="2"/>
      <c r="Z757" s="12"/>
    </row>
    <row r="758" ht="14.25" customHeight="1">
      <c r="B758" s="2"/>
      <c r="C758" s="2"/>
      <c r="D758" s="3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4"/>
      <c r="W758" s="2"/>
      <c r="X758" s="2"/>
      <c r="Y758" s="2"/>
      <c r="Z758" s="12"/>
    </row>
    <row r="759" ht="14.25" customHeight="1">
      <c r="B759" s="2"/>
      <c r="C759" s="2"/>
      <c r="D759" s="3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4"/>
      <c r="W759" s="2"/>
      <c r="X759" s="2"/>
      <c r="Y759" s="2"/>
      <c r="Z759" s="12"/>
    </row>
    <row r="760" ht="14.25" customHeight="1">
      <c r="B760" s="2"/>
      <c r="C760" s="2"/>
      <c r="D760" s="3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4"/>
      <c r="W760" s="2"/>
      <c r="X760" s="2"/>
      <c r="Y760" s="2"/>
      <c r="Z760" s="12"/>
    </row>
    <row r="761" ht="14.25" customHeight="1">
      <c r="B761" s="2"/>
      <c r="C761" s="2"/>
      <c r="D761" s="3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4"/>
      <c r="W761" s="2"/>
      <c r="X761" s="2"/>
      <c r="Y761" s="2"/>
      <c r="Z761" s="12"/>
    </row>
    <row r="762" ht="14.25" customHeight="1">
      <c r="B762" s="2"/>
      <c r="C762" s="2"/>
      <c r="D762" s="3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4"/>
      <c r="W762" s="2"/>
      <c r="X762" s="2"/>
      <c r="Y762" s="2"/>
      <c r="Z762" s="12"/>
    </row>
    <row r="763" ht="14.25" customHeight="1">
      <c r="B763" s="2"/>
      <c r="C763" s="2"/>
      <c r="D763" s="3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4"/>
      <c r="W763" s="2"/>
      <c r="X763" s="2"/>
      <c r="Y763" s="2"/>
      <c r="Z763" s="12"/>
    </row>
    <row r="764" ht="14.25" customHeight="1">
      <c r="B764" s="2"/>
      <c r="C764" s="2"/>
      <c r="D764" s="3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4"/>
      <c r="W764" s="2"/>
      <c r="X764" s="2"/>
      <c r="Y764" s="2"/>
      <c r="Z764" s="12"/>
    </row>
    <row r="765" ht="14.25" customHeight="1">
      <c r="B765" s="2"/>
      <c r="C765" s="2"/>
      <c r="D765" s="3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4"/>
      <c r="W765" s="2"/>
      <c r="X765" s="2"/>
      <c r="Y765" s="2"/>
      <c r="Z765" s="12"/>
    </row>
    <row r="766" ht="14.25" customHeight="1">
      <c r="B766" s="2"/>
      <c r="C766" s="2"/>
      <c r="D766" s="3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4"/>
      <c r="W766" s="2"/>
      <c r="X766" s="2"/>
      <c r="Y766" s="2"/>
      <c r="Z766" s="12"/>
    </row>
    <row r="767" ht="14.25" customHeight="1">
      <c r="B767" s="2"/>
      <c r="C767" s="2"/>
      <c r="D767" s="3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4"/>
      <c r="W767" s="2"/>
      <c r="X767" s="2"/>
      <c r="Y767" s="2"/>
      <c r="Z767" s="12"/>
    </row>
    <row r="768" ht="14.25" customHeight="1">
      <c r="B768" s="2"/>
      <c r="C768" s="2"/>
      <c r="D768" s="3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4"/>
      <c r="W768" s="2"/>
      <c r="X768" s="2"/>
      <c r="Y768" s="2"/>
      <c r="Z768" s="12"/>
    </row>
    <row r="769" ht="14.25" customHeight="1">
      <c r="B769" s="2"/>
      <c r="C769" s="2"/>
      <c r="D769" s="3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4"/>
      <c r="W769" s="2"/>
      <c r="X769" s="2"/>
      <c r="Y769" s="2"/>
      <c r="Z769" s="12"/>
    </row>
    <row r="770" ht="14.25" customHeight="1">
      <c r="B770" s="2"/>
      <c r="C770" s="2"/>
      <c r="D770" s="3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4"/>
      <c r="W770" s="2"/>
      <c r="X770" s="2"/>
      <c r="Y770" s="2"/>
      <c r="Z770" s="12"/>
    </row>
    <row r="771" ht="14.25" customHeight="1">
      <c r="B771" s="2"/>
      <c r="C771" s="2"/>
      <c r="D771" s="3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4"/>
      <c r="W771" s="2"/>
      <c r="X771" s="2"/>
      <c r="Y771" s="2"/>
      <c r="Z771" s="12"/>
    </row>
    <row r="772" ht="14.25" customHeight="1">
      <c r="B772" s="2"/>
      <c r="C772" s="2"/>
      <c r="D772" s="3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4"/>
      <c r="W772" s="2"/>
      <c r="X772" s="2"/>
      <c r="Y772" s="2"/>
      <c r="Z772" s="12"/>
    </row>
    <row r="773" ht="14.25" customHeight="1">
      <c r="B773" s="2"/>
      <c r="C773" s="2"/>
      <c r="D773" s="3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4"/>
      <c r="W773" s="2"/>
      <c r="X773" s="2"/>
      <c r="Y773" s="2"/>
      <c r="Z773" s="12"/>
    </row>
    <row r="774" ht="14.25" customHeight="1">
      <c r="B774" s="2"/>
      <c r="C774" s="2"/>
      <c r="D774" s="3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4"/>
      <c r="W774" s="2"/>
      <c r="X774" s="2"/>
      <c r="Y774" s="2"/>
      <c r="Z774" s="12"/>
    </row>
    <row r="775" ht="14.25" customHeight="1">
      <c r="B775" s="2"/>
      <c r="C775" s="2"/>
      <c r="D775" s="3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4"/>
      <c r="W775" s="2"/>
      <c r="X775" s="2"/>
      <c r="Y775" s="2"/>
      <c r="Z775" s="12"/>
    </row>
    <row r="776" ht="14.25" customHeight="1">
      <c r="B776" s="2"/>
      <c r="C776" s="2"/>
      <c r="D776" s="3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4"/>
      <c r="W776" s="2"/>
      <c r="X776" s="2"/>
      <c r="Y776" s="2"/>
      <c r="Z776" s="12"/>
    </row>
    <row r="777" ht="14.25" customHeight="1">
      <c r="B777" s="2"/>
      <c r="C777" s="2"/>
      <c r="D777" s="3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4"/>
      <c r="W777" s="2"/>
      <c r="X777" s="2"/>
      <c r="Y777" s="2"/>
      <c r="Z777" s="12"/>
    </row>
    <row r="778" ht="14.25" customHeight="1">
      <c r="B778" s="2"/>
      <c r="C778" s="2"/>
      <c r="D778" s="3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4"/>
      <c r="W778" s="2"/>
      <c r="X778" s="2"/>
      <c r="Y778" s="2"/>
      <c r="Z778" s="12"/>
    </row>
    <row r="779" ht="14.25" customHeight="1">
      <c r="B779" s="2"/>
      <c r="C779" s="2"/>
      <c r="D779" s="3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4"/>
      <c r="W779" s="2"/>
      <c r="X779" s="2"/>
      <c r="Y779" s="2"/>
      <c r="Z779" s="12"/>
    </row>
    <row r="780" ht="14.25" customHeight="1">
      <c r="B780" s="2"/>
      <c r="C780" s="2"/>
      <c r="D780" s="3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4"/>
      <c r="W780" s="2"/>
      <c r="X780" s="2"/>
      <c r="Y780" s="2"/>
      <c r="Z780" s="12"/>
    </row>
    <row r="781" ht="14.25" customHeight="1">
      <c r="B781" s="2"/>
      <c r="C781" s="2"/>
      <c r="D781" s="3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4"/>
      <c r="W781" s="2"/>
      <c r="X781" s="2"/>
      <c r="Y781" s="2"/>
      <c r="Z781" s="12"/>
    </row>
    <row r="782" ht="14.25" customHeight="1">
      <c r="B782" s="2"/>
      <c r="C782" s="2"/>
      <c r="D782" s="3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4"/>
      <c r="W782" s="2"/>
      <c r="X782" s="2"/>
      <c r="Y782" s="2"/>
      <c r="Z782" s="12"/>
    </row>
    <row r="783" ht="14.25" customHeight="1">
      <c r="B783" s="2"/>
      <c r="C783" s="2"/>
      <c r="D783" s="3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4"/>
      <c r="W783" s="2"/>
      <c r="X783" s="2"/>
      <c r="Y783" s="2"/>
      <c r="Z783" s="12"/>
    </row>
    <row r="784" ht="14.25" customHeight="1">
      <c r="B784" s="2"/>
      <c r="C784" s="2"/>
      <c r="D784" s="3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4"/>
      <c r="W784" s="2"/>
      <c r="X784" s="2"/>
      <c r="Y784" s="2"/>
      <c r="Z784" s="12"/>
    </row>
    <row r="785" ht="14.25" customHeight="1">
      <c r="B785" s="2"/>
      <c r="C785" s="2"/>
      <c r="D785" s="3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4"/>
      <c r="W785" s="2"/>
      <c r="X785" s="2"/>
      <c r="Y785" s="2"/>
      <c r="Z785" s="12"/>
    </row>
    <row r="786" ht="14.25" customHeight="1">
      <c r="B786" s="2"/>
      <c r="C786" s="2"/>
      <c r="D786" s="3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4"/>
      <c r="W786" s="2"/>
      <c r="X786" s="2"/>
      <c r="Y786" s="2"/>
      <c r="Z786" s="12"/>
    </row>
    <row r="787" ht="14.25" customHeight="1">
      <c r="B787" s="2"/>
      <c r="C787" s="2"/>
      <c r="D787" s="3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4"/>
      <c r="W787" s="2"/>
      <c r="X787" s="2"/>
      <c r="Y787" s="2"/>
      <c r="Z787" s="12"/>
    </row>
    <row r="788" ht="14.25" customHeight="1">
      <c r="B788" s="2"/>
      <c r="C788" s="2"/>
      <c r="D788" s="3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4"/>
      <c r="W788" s="2"/>
      <c r="X788" s="2"/>
      <c r="Y788" s="2"/>
      <c r="Z788" s="12"/>
    </row>
    <row r="789" ht="14.25" customHeight="1">
      <c r="B789" s="2"/>
      <c r="C789" s="2"/>
      <c r="D789" s="3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4"/>
      <c r="W789" s="2"/>
      <c r="X789" s="2"/>
      <c r="Y789" s="2"/>
      <c r="Z789" s="12"/>
    </row>
    <row r="790" ht="14.25" customHeight="1">
      <c r="B790" s="2"/>
      <c r="C790" s="2"/>
      <c r="D790" s="3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4"/>
      <c r="W790" s="2"/>
      <c r="X790" s="2"/>
      <c r="Y790" s="2"/>
      <c r="Z790" s="12"/>
    </row>
    <row r="791" ht="14.25" customHeight="1">
      <c r="B791" s="2"/>
      <c r="C791" s="2"/>
      <c r="D791" s="3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4"/>
      <c r="W791" s="2"/>
      <c r="X791" s="2"/>
      <c r="Y791" s="2"/>
      <c r="Z791" s="12"/>
    </row>
    <row r="792" ht="14.25" customHeight="1">
      <c r="B792" s="2"/>
      <c r="C792" s="2"/>
      <c r="D792" s="3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4"/>
      <c r="W792" s="2"/>
      <c r="X792" s="2"/>
      <c r="Y792" s="2"/>
      <c r="Z792" s="12"/>
    </row>
    <row r="793" ht="14.25" customHeight="1">
      <c r="B793" s="2"/>
      <c r="C793" s="2"/>
      <c r="D793" s="3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4"/>
      <c r="W793" s="2"/>
      <c r="X793" s="2"/>
      <c r="Y793" s="2"/>
      <c r="Z793" s="12"/>
    </row>
    <row r="794" ht="14.25" customHeight="1">
      <c r="B794" s="2"/>
      <c r="C794" s="2"/>
      <c r="D794" s="3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4"/>
      <c r="W794" s="2"/>
      <c r="X794" s="2"/>
      <c r="Y794" s="2"/>
      <c r="Z794" s="12"/>
    </row>
    <row r="795" ht="14.25" customHeight="1">
      <c r="B795" s="2"/>
      <c r="C795" s="2"/>
      <c r="D795" s="3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4"/>
      <c r="W795" s="2"/>
      <c r="X795" s="2"/>
      <c r="Y795" s="2"/>
      <c r="Z795" s="12"/>
    </row>
    <row r="796" ht="14.25" customHeight="1">
      <c r="B796" s="2"/>
      <c r="C796" s="2"/>
      <c r="D796" s="3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4"/>
      <c r="W796" s="2"/>
      <c r="X796" s="2"/>
      <c r="Y796" s="2"/>
      <c r="Z796" s="12"/>
    </row>
    <row r="797" ht="14.25" customHeight="1">
      <c r="B797" s="2"/>
      <c r="C797" s="2"/>
      <c r="D797" s="3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4"/>
      <c r="W797" s="2"/>
      <c r="X797" s="2"/>
      <c r="Y797" s="2"/>
      <c r="Z797" s="12"/>
    </row>
    <row r="798" ht="14.25" customHeight="1">
      <c r="B798" s="2"/>
      <c r="C798" s="2"/>
      <c r="D798" s="3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4"/>
      <c r="W798" s="2"/>
      <c r="X798" s="2"/>
      <c r="Y798" s="2"/>
      <c r="Z798" s="12"/>
    </row>
    <row r="799" ht="14.25" customHeight="1">
      <c r="B799" s="2"/>
      <c r="C799" s="2"/>
      <c r="D799" s="3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4"/>
      <c r="W799" s="2"/>
      <c r="X799" s="2"/>
      <c r="Y799" s="2"/>
      <c r="Z799" s="12"/>
    </row>
    <row r="800" ht="14.25" customHeight="1">
      <c r="B800" s="2"/>
      <c r="C800" s="2"/>
      <c r="D800" s="3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4"/>
      <c r="W800" s="2"/>
      <c r="X800" s="2"/>
      <c r="Y800" s="2"/>
      <c r="Z800" s="12"/>
    </row>
    <row r="801" ht="14.25" customHeight="1">
      <c r="B801" s="2"/>
      <c r="C801" s="2"/>
      <c r="D801" s="3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4"/>
      <c r="W801" s="2"/>
      <c r="X801" s="2"/>
      <c r="Y801" s="2"/>
      <c r="Z801" s="12"/>
    </row>
    <row r="802" ht="14.25" customHeight="1">
      <c r="B802" s="2"/>
      <c r="C802" s="2"/>
      <c r="D802" s="3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4"/>
      <c r="W802" s="2"/>
      <c r="X802" s="2"/>
      <c r="Y802" s="2"/>
      <c r="Z802" s="12"/>
    </row>
    <row r="803" ht="14.25" customHeight="1">
      <c r="B803" s="2"/>
      <c r="C803" s="2"/>
      <c r="D803" s="3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4"/>
      <c r="W803" s="2"/>
      <c r="X803" s="2"/>
      <c r="Y803" s="2"/>
      <c r="Z803" s="12"/>
    </row>
    <row r="804" ht="14.25" customHeight="1">
      <c r="B804" s="2"/>
      <c r="C804" s="2"/>
      <c r="D804" s="3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4"/>
      <c r="W804" s="2"/>
      <c r="X804" s="2"/>
      <c r="Y804" s="2"/>
      <c r="Z804" s="12"/>
    </row>
    <row r="805" ht="14.25" customHeight="1">
      <c r="B805" s="2"/>
      <c r="C805" s="2"/>
      <c r="D805" s="3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4"/>
      <c r="W805" s="2"/>
      <c r="X805" s="2"/>
      <c r="Y805" s="2"/>
      <c r="Z805" s="12"/>
    </row>
    <row r="806" ht="14.25" customHeight="1">
      <c r="B806" s="2"/>
      <c r="C806" s="2"/>
      <c r="D806" s="3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4"/>
      <c r="W806" s="2"/>
      <c r="X806" s="2"/>
      <c r="Y806" s="2"/>
      <c r="Z806" s="12"/>
    </row>
    <row r="807" ht="14.25" customHeight="1">
      <c r="B807" s="2"/>
      <c r="C807" s="2"/>
      <c r="D807" s="3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4"/>
      <c r="W807" s="2"/>
      <c r="X807" s="2"/>
      <c r="Y807" s="2"/>
      <c r="Z807" s="12"/>
    </row>
    <row r="808" ht="14.25" customHeight="1">
      <c r="B808" s="2"/>
      <c r="C808" s="2"/>
      <c r="D808" s="3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4"/>
      <c r="W808" s="2"/>
      <c r="X808" s="2"/>
      <c r="Y808" s="2"/>
      <c r="Z808" s="12"/>
    </row>
    <row r="809" ht="14.25" customHeight="1">
      <c r="B809" s="2"/>
      <c r="C809" s="2"/>
      <c r="D809" s="3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4"/>
      <c r="W809" s="2"/>
      <c r="X809" s="2"/>
      <c r="Y809" s="2"/>
      <c r="Z809" s="12"/>
    </row>
    <row r="810" ht="14.25" customHeight="1">
      <c r="B810" s="2"/>
      <c r="C810" s="2"/>
      <c r="D810" s="3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4"/>
      <c r="W810" s="2"/>
      <c r="X810" s="2"/>
      <c r="Y810" s="2"/>
      <c r="Z810" s="12"/>
    </row>
    <row r="811" ht="14.25" customHeight="1">
      <c r="B811" s="2"/>
      <c r="C811" s="2"/>
      <c r="D811" s="3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4"/>
      <c r="W811" s="2"/>
      <c r="X811" s="2"/>
      <c r="Y811" s="2"/>
      <c r="Z811" s="12"/>
    </row>
    <row r="812" ht="14.25" customHeight="1">
      <c r="B812" s="2"/>
      <c r="C812" s="2"/>
      <c r="D812" s="3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4"/>
      <c r="W812" s="2"/>
      <c r="X812" s="2"/>
      <c r="Y812" s="2"/>
      <c r="Z812" s="12"/>
    </row>
    <row r="813" ht="14.25" customHeight="1">
      <c r="B813" s="2"/>
      <c r="C813" s="2"/>
      <c r="D813" s="3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4"/>
      <c r="W813" s="2"/>
      <c r="X813" s="2"/>
      <c r="Y813" s="2"/>
      <c r="Z813" s="12"/>
    </row>
    <row r="814" ht="14.25" customHeight="1">
      <c r="B814" s="2"/>
      <c r="C814" s="2"/>
      <c r="D814" s="3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4"/>
      <c r="W814" s="2"/>
      <c r="X814" s="2"/>
      <c r="Y814" s="2"/>
      <c r="Z814" s="12"/>
    </row>
    <row r="815" ht="14.25" customHeight="1">
      <c r="B815" s="2"/>
      <c r="C815" s="2"/>
      <c r="D815" s="3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4"/>
      <c r="W815" s="2"/>
      <c r="X815" s="2"/>
      <c r="Y815" s="2"/>
      <c r="Z815" s="12"/>
    </row>
    <row r="816" ht="14.25" customHeight="1">
      <c r="B816" s="2"/>
      <c r="C816" s="2"/>
      <c r="D816" s="3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4"/>
      <c r="W816" s="2"/>
      <c r="X816" s="2"/>
      <c r="Y816" s="2"/>
      <c r="Z816" s="12"/>
    </row>
    <row r="817" ht="14.25" customHeight="1">
      <c r="B817" s="2"/>
      <c r="C817" s="2"/>
      <c r="D817" s="3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4"/>
      <c r="W817" s="2"/>
      <c r="X817" s="2"/>
      <c r="Y817" s="2"/>
      <c r="Z817" s="12"/>
    </row>
    <row r="818" ht="14.25" customHeight="1">
      <c r="B818" s="2"/>
      <c r="C818" s="2"/>
      <c r="D818" s="3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4"/>
      <c r="W818" s="2"/>
      <c r="X818" s="2"/>
      <c r="Y818" s="2"/>
      <c r="Z818" s="12"/>
    </row>
    <row r="819" ht="14.25" customHeight="1">
      <c r="B819" s="2"/>
      <c r="C819" s="2"/>
      <c r="D819" s="3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4"/>
      <c r="W819" s="2"/>
      <c r="X819" s="2"/>
      <c r="Y819" s="2"/>
      <c r="Z819" s="12"/>
    </row>
    <row r="820" ht="14.25" customHeight="1">
      <c r="B820" s="2"/>
      <c r="C820" s="2"/>
      <c r="D820" s="3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4"/>
      <c r="W820" s="2"/>
      <c r="X820" s="2"/>
      <c r="Y820" s="2"/>
      <c r="Z820" s="12"/>
    </row>
    <row r="821" ht="14.25" customHeight="1">
      <c r="B821" s="2"/>
      <c r="C821" s="2"/>
      <c r="D821" s="3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4"/>
      <c r="W821" s="2"/>
      <c r="X821" s="2"/>
      <c r="Y821" s="2"/>
      <c r="Z821" s="12"/>
    </row>
    <row r="822" ht="14.25" customHeight="1">
      <c r="B822" s="2"/>
      <c r="C822" s="2"/>
      <c r="D822" s="3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4"/>
      <c r="W822" s="2"/>
      <c r="X822" s="2"/>
      <c r="Y822" s="2"/>
      <c r="Z822" s="12"/>
    </row>
    <row r="823" ht="14.25" customHeight="1">
      <c r="B823" s="2"/>
      <c r="C823" s="2"/>
      <c r="D823" s="3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4"/>
      <c r="W823" s="2"/>
      <c r="X823" s="2"/>
      <c r="Y823" s="2"/>
      <c r="Z823" s="12"/>
    </row>
    <row r="824" ht="14.25" customHeight="1">
      <c r="B824" s="2"/>
      <c r="C824" s="2"/>
      <c r="D824" s="3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4"/>
      <c r="W824" s="2"/>
      <c r="X824" s="2"/>
      <c r="Y824" s="2"/>
      <c r="Z824" s="12"/>
    </row>
    <row r="825" ht="14.25" customHeight="1">
      <c r="B825" s="2"/>
      <c r="C825" s="2"/>
      <c r="D825" s="3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4"/>
      <c r="W825" s="2"/>
      <c r="X825" s="2"/>
      <c r="Y825" s="2"/>
      <c r="Z825" s="12"/>
    </row>
    <row r="826" ht="14.25" customHeight="1">
      <c r="B826" s="2"/>
      <c r="C826" s="2"/>
      <c r="D826" s="3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4"/>
      <c r="W826" s="2"/>
      <c r="X826" s="2"/>
      <c r="Y826" s="2"/>
      <c r="Z826" s="12"/>
    </row>
    <row r="827" ht="14.25" customHeight="1">
      <c r="B827" s="2"/>
      <c r="C827" s="2"/>
      <c r="D827" s="3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4"/>
      <c r="W827" s="2"/>
      <c r="X827" s="2"/>
      <c r="Y827" s="2"/>
      <c r="Z827" s="12"/>
    </row>
    <row r="828" ht="14.25" customHeight="1">
      <c r="B828" s="2"/>
      <c r="C828" s="2"/>
      <c r="D828" s="3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4"/>
      <c r="W828" s="2"/>
      <c r="X828" s="2"/>
      <c r="Y828" s="2"/>
      <c r="Z828" s="12"/>
    </row>
    <row r="829" ht="14.25" customHeight="1">
      <c r="B829" s="2"/>
      <c r="C829" s="2"/>
      <c r="D829" s="3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4"/>
      <c r="W829" s="2"/>
      <c r="X829" s="2"/>
      <c r="Y829" s="2"/>
      <c r="Z829" s="12"/>
    </row>
    <row r="830" ht="14.25" customHeight="1">
      <c r="B830" s="2"/>
      <c r="C830" s="2"/>
      <c r="D830" s="3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4"/>
      <c r="W830" s="2"/>
      <c r="X830" s="2"/>
      <c r="Y830" s="2"/>
      <c r="Z830" s="12"/>
    </row>
    <row r="831" ht="14.25" customHeight="1">
      <c r="B831" s="2"/>
      <c r="C831" s="2"/>
      <c r="D831" s="3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4"/>
      <c r="W831" s="2"/>
      <c r="X831" s="2"/>
      <c r="Y831" s="2"/>
      <c r="Z831" s="12"/>
    </row>
    <row r="832" ht="14.25" customHeight="1">
      <c r="B832" s="2"/>
      <c r="C832" s="2"/>
      <c r="D832" s="3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4"/>
      <c r="W832" s="2"/>
      <c r="X832" s="2"/>
      <c r="Y832" s="2"/>
      <c r="Z832" s="12"/>
    </row>
    <row r="833" ht="14.25" customHeight="1">
      <c r="B833" s="2"/>
      <c r="C833" s="2"/>
      <c r="D833" s="3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4"/>
      <c r="W833" s="2"/>
      <c r="X833" s="2"/>
      <c r="Y833" s="2"/>
      <c r="Z833" s="12"/>
    </row>
    <row r="834" ht="14.25" customHeight="1">
      <c r="B834" s="2"/>
      <c r="C834" s="2"/>
      <c r="D834" s="3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4"/>
      <c r="W834" s="2"/>
      <c r="X834" s="2"/>
      <c r="Y834" s="2"/>
      <c r="Z834" s="12"/>
    </row>
    <row r="835" ht="14.25" customHeight="1">
      <c r="B835" s="2"/>
      <c r="C835" s="2"/>
      <c r="D835" s="3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4"/>
      <c r="W835" s="2"/>
      <c r="X835" s="2"/>
      <c r="Y835" s="2"/>
      <c r="Z835" s="12"/>
    </row>
    <row r="836" ht="14.25" customHeight="1">
      <c r="B836" s="2"/>
      <c r="C836" s="2"/>
      <c r="D836" s="3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4"/>
      <c r="W836" s="2"/>
      <c r="X836" s="2"/>
      <c r="Y836" s="2"/>
      <c r="Z836" s="12"/>
    </row>
    <row r="837" ht="14.25" customHeight="1">
      <c r="B837" s="2"/>
      <c r="C837" s="2"/>
      <c r="D837" s="3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4"/>
      <c r="W837" s="2"/>
      <c r="X837" s="2"/>
      <c r="Y837" s="2"/>
      <c r="Z837" s="12"/>
    </row>
    <row r="838" ht="14.25" customHeight="1">
      <c r="B838" s="2"/>
      <c r="C838" s="2"/>
      <c r="D838" s="3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4"/>
      <c r="W838" s="2"/>
      <c r="X838" s="2"/>
      <c r="Y838" s="2"/>
      <c r="Z838" s="12"/>
    </row>
    <row r="839" ht="14.25" customHeight="1">
      <c r="B839" s="2"/>
      <c r="C839" s="2"/>
      <c r="D839" s="3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4"/>
      <c r="W839" s="2"/>
      <c r="X839" s="2"/>
      <c r="Y839" s="2"/>
      <c r="Z839" s="12"/>
    </row>
    <row r="840" ht="14.25" customHeight="1">
      <c r="B840" s="2"/>
      <c r="C840" s="2"/>
      <c r="D840" s="3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4"/>
      <c r="W840" s="2"/>
      <c r="X840" s="2"/>
      <c r="Y840" s="2"/>
      <c r="Z840" s="12"/>
    </row>
    <row r="841" ht="14.25" customHeight="1">
      <c r="B841" s="2"/>
      <c r="C841" s="2"/>
      <c r="D841" s="3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4"/>
      <c r="W841" s="2"/>
      <c r="X841" s="2"/>
      <c r="Y841" s="2"/>
      <c r="Z841" s="12"/>
    </row>
    <row r="842" ht="14.25" customHeight="1">
      <c r="B842" s="2"/>
      <c r="C842" s="2"/>
      <c r="D842" s="3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4"/>
      <c r="W842" s="2"/>
      <c r="X842" s="2"/>
      <c r="Y842" s="2"/>
      <c r="Z842" s="12"/>
    </row>
    <row r="843" ht="14.25" customHeight="1">
      <c r="B843" s="2"/>
      <c r="C843" s="2"/>
      <c r="D843" s="3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4"/>
      <c r="W843" s="2"/>
      <c r="X843" s="2"/>
      <c r="Y843" s="2"/>
      <c r="Z843" s="12"/>
    </row>
    <row r="844" ht="14.25" customHeight="1">
      <c r="B844" s="2"/>
      <c r="C844" s="2"/>
      <c r="D844" s="3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4"/>
      <c r="W844" s="2"/>
      <c r="X844" s="2"/>
      <c r="Y844" s="2"/>
      <c r="Z844" s="12"/>
    </row>
    <row r="845" ht="14.25" customHeight="1">
      <c r="B845" s="2"/>
      <c r="C845" s="2"/>
      <c r="D845" s="3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4"/>
      <c r="W845" s="2"/>
      <c r="X845" s="2"/>
      <c r="Y845" s="2"/>
      <c r="Z845" s="12"/>
    </row>
    <row r="846" ht="14.25" customHeight="1">
      <c r="B846" s="2"/>
      <c r="C846" s="2"/>
      <c r="D846" s="3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4"/>
      <c r="W846" s="2"/>
      <c r="X846" s="2"/>
      <c r="Y846" s="2"/>
      <c r="Z846" s="12"/>
    </row>
    <row r="847" ht="14.25" customHeight="1">
      <c r="B847" s="2"/>
      <c r="C847" s="2"/>
      <c r="D847" s="3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4"/>
      <c r="W847" s="2"/>
      <c r="X847" s="2"/>
      <c r="Y847" s="2"/>
      <c r="Z847" s="12"/>
    </row>
    <row r="848" ht="14.25" customHeight="1">
      <c r="B848" s="2"/>
      <c r="C848" s="2"/>
      <c r="D848" s="3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4"/>
      <c r="W848" s="2"/>
      <c r="X848" s="2"/>
      <c r="Y848" s="2"/>
      <c r="Z848" s="12"/>
    </row>
    <row r="849" ht="14.25" customHeight="1">
      <c r="B849" s="2"/>
      <c r="C849" s="2"/>
      <c r="D849" s="3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4"/>
      <c r="W849" s="2"/>
      <c r="X849" s="2"/>
      <c r="Y849" s="2"/>
      <c r="Z849" s="12"/>
    </row>
    <row r="850" ht="14.25" customHeight="1">
      <c r="B850" s="2"/>
      <c r="C850" s="2"/>
      <c r="D850" s="3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4"/>
      <c r="W850" s="2"/>
      <c r="X850" s="2"/>
      <c r="Y850" s="2"/>
      <c r="Z850" s="12"/>
    </row>
    <row r="851" ht="14.25" customHeight="1">
      <c r="B851" s="2"/>
      <c r="C851" s="2"/>
      <c r="D851" s="3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4"/>
      <c r="W851" s="2"/>
      <c r="X851" s="2"/>
      <c r="Y851" s="2"/>
      <c r="Z851" s="12"/>
    </row>
    <row r="852" ht="14.25" customHeight="1">
      <c r="B852" s="2"/>
      <c r="C852" s="2"/>
      <c r="D852" s="3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4"/>
      <c r="W852" s="2"/>
      <c r="X852" s="2"/>
      <c r="Y852" s="2"/>
      <c r="Z852" s="12"/>
    </row>
    <row r="853" ht="14.25" customHeight="1">
      <c r="B853" s="2"/>
      <c r="C853" s="2"/>
      <c r="D853" s="3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4"/>
      <c r="W853" s="2"/>
      <c r="X853" s="2"/>
      <c r="Y853" s="2"/>
      <c r="Z853" s="12"/>
    </row>
    <row r="854" ht="14.25" customHeight="1">
      <c r="B854" s="2"/>
      <c r="C854" s="2"/>
      <c r="D854" s="3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4"/>
      <c r="W854" s="2"/>
      <c r="X854" s="2"/>
      <c r="Y854" s="2"/>
      <c r="Z854" s="12"/>
    </row>
    <row r="855" ht="14.25" customHeight="1">
      <c r="B855" s="2"/>
      <c r="C855" s="2"/>
      <c r="D855" s="3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4"/>
      <c r="W855" s="2"/>
      <c r="X855" s="2"/>
      <c r="Y855" s="2"/>
      <c r="Z855" s="12"/>
    </row>
    <row r="856" ht="14.25" customHeight="1">
      <c r="B856" s="2"/>
      <c r="C856" s="2"/>
      <c r="D856" s="3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4"/>
      <c r="W856" s="2"/>
      <c r="X856" s="2"/>
      <c r="Y856" s="2"/>
      <c r="Z856" s="12"/>
    </row>
    <row r="857" ht="14.25" customHeight="1">
      <c r="B857" s="2"/>
      <c r="C857" s="2"/>
      <c r="D857" s="3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4"/>
      <c r="W857" s="2"/>
      <c r="X857" s="2"/>
      <c r="Y857" s="2"/>
      <c r="Z857" s="12"/>
    </row>
    <row r="858" ht="14.25" customHeight="1">
      <c r="B858" s="2"/>
      <c r="C858" s="2"/>
      <c r="D858" s="3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4"/>
      <c r="W858" s="2"/>
      <c r="X858" s="2"/>
      <c r="Y858" s="2"/>
      <c r="Z858" s="12"/>
    </row>
    <row r="859" ht="14.25" customHeight="1">
      <c r="B859" s="2"/>
      <c r="C859" s="2"/>
      <c r="D859" s="3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4"/>
      <c r="W859" s="2"/>
      <c r="X859" s="2"/>
      <c r="Y859" s="2"/>
      <c r="Z859" s="12"/>
    </row>
    <row r="860" ht="14.25" customHeight="1">
      <c r="B860" s="2"/>
      <c r="C860" s="2"/>
      <c r="D860" s="3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4"/>
      <c r="W860" s="2"/>
      <c r="X860" s="2"/>
      <c r="Y860" s="2"/>
      <c r="Z860" s="12"/>
    </row>
    <row r="861" ht="14.25" customHeight="1">
      <c r="B861" s="2"/>
      <c r="C861" s="2"/>
      <c r="D861" s="3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4"/>
      <c r="W861" s="2"/>
      <c r="X861" s="2"/>
      <c r="Y861" s="2"/>
      <c r="Z861" s="12"/>
    </row>
    <row r="862" ht="14.25" customHeight="1">
      <c r="B862" s="2"/>
      <c r="C862" s="2"/>
      <c r="D862" s="3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4"/>
      <c r="W862" s="2"/>
      <c r="X862" s="2"/>
      <c r="Y862" s="2"/>
      <c r="Z862" s="12"/>
    </row>
    <row r="863" ht="14.25" customHeight="1">
      <c r="B863" s="2"/>
      <c r="C863" s="2"/>
      <c r="D863" s="3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4"/>
      <c r="W863" s="2"/>
      <c r="X863" s="2"/>
      <c r="Y863" s="2"/>
      <c r="Z863" s="12"/>
    </row>
    <row r="864" ht="14.25" customHeight="1">
      <c r="B864" s="2"/>
      <c r="C864" s="2"/>
      <c r="D864" s="3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4"/>
      <c r="W864" s="2"/>
      <c r="X864" s="2"/>
      <c r="Y864" s="2"/>
      <c r="Z864" s="12"/>
    </row>
    <row r="865" ht="14.25" customHeight="1">
      <c r="B865" s="2"/>
      <c r="C865" s="2"/>
      <c r="D865" s="3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4"/>
      <c r="W865" s="2"/>
      <c r="X865" s="2"/>
      <c r="Y865" s="2"/>
      <c r="Z865" s="12"/>
    </row>
    <row r="866" ht="14.25" customHeight="1">
      <c r="B866" s="2"/>
      <c r="C866" s="2"/>
      <c r="D866" s="3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4"/>
      <c r="W866" s="2"/>
      <c r="X866" s="2"/>
      <c r="Y866" s="2"/>
      <c r="Z866" s="12"/>
    </row>
    <row r="867" ht="14.25" customHeight="1">
      <c r="B867" s="2"/>
      <c r="C867" s="2"/>
      <c r="D867" s="3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4"/>
      <c r="W867" s="2"/>
      <c r="X867" s="2"/>
      <c r="Y867" s="2"/>
      <c r="Z867" s="12"/>
    </row>
    <row r="868" ht="14.25" customHeight="1">
      <c r="B868" s="2"/>
      <c r="C868" s="2"/>
      <c r="D868" s="3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4"/>
      <c r="W868" s="2"/>
      <c r="X868" s="2"/>
      <c r="Y868" s="2"/>
      <c r="Z868" s="12"/>
    </row>
    <row r="869" ht="14.25" customHeight="1">
      <c r="B869" s="2"/>
      <c r="C869" s="2"/>
      <c r="D869" s="3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4"/>
      <c r="W869" s="2"/>
      <c r="X869" s="2"/>
      <c r="Y869" s="2"/>
      <c r="Z869" s="12"/>
    </row>
    <row r="870" ht="14.25" customHeight="1">
      <c r="B870" s="2"/>
      <c r="C870" s="2"/>
      <c r="D870" s="3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4"/>
      <c r="W870" s="2"/>
      <c r="X870" s="2"/>
      <c r="Y870" s="2"/>
      <c r="Z870" s="12"/>
    </row>
    <row r="871" ht="14.25" customHeight="1">
      <c r="B871" s="2"/>
      <c r="C871" s="2"/>
      <c r="D871" s="3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4"/>
      <c r="W871" s="2"/>
      <c r="X871" s="2"/>
      <c r="Y871" s="2"/>
      <c r="Z871" s="12"/>
    </row>
    <row r="872" ht="14.25" customHeight="1">
      <c r="B872" s="2"/>
      <c r="C872" s="2"/>
      <c r="D872" s="3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4"/>
      <c r="W872" s="2"/>
      <c r="X872" s="2"/>
      <c r="Y872" s="2"/>
      <c r="Z872" s="12"/>
    </row>
    <row r="873" ht="14.25" customHeight="1">
      <c r="B873" s="2"/>
      <c r="C873" s="2"/>
      <c r="D873" s="3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4"/>
      <c r="W873" s="2"/>
      <c r="X873" s="2"/>
      <c r="Y873" s="2"/>
      <c r="Z873" s="12"/>
    </row>
    <row r="874" ht="14.25" customHeight="1">
      <c r="B874" s="2"/>
      <c r="C874" s="2"/>
      <c r="D874" s="3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4"/>
      <c r="W874" s="2"/>
      <c r="X874" s="2"/>
      <c r="Y874" s="2"/>
      <c r="Z874" s="12"/>
    </row>
    <row r="875" ht="14.25" customHeight="1">
      <c r="B875" s="2"/>
      <c r="C875" s="2"/>
      <c r="D875" s="3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4"/>
      <c r="W875" s="2"/>
      <c r="X875" s="2"/>
      <c r="Y875" s="2"/>
      <c r="Z875" s="12"/>
    </row>
    <row r="876" ht="14.25" customHeight="1">
      <c r="B876" s="2"/>
      <c r="C876" s="2"/>
      <c r="D876" s="3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4"/>
      <c r="W876" s="2"/>
      <c r="X876" s="2"/>
      <c r="Y876" s="2"/>
      <c r="Z876" s="12"/>
    </row>
    <row r="877" ht="14.25" customHeight="1">
      <c r="B877" s="2"/>
      <c r="C877" s="2"/>
      <c r="D877" s="3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4"/>
      <c r="W877" s="2"/>
      <c r="X877" s="2"/>
      <c r="Y877" s="2"/>
      <c r="Z877" s="12"/>
    </row>
    <row r="878" ht="14.25" customHeight="1">
      <c r="B878" s="2"/>
      <c r="C878" s="2"/>
      <c r="D878" s="3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4"/>
      <c r="W878" s="2"/>
      <c r="X878" s="2"/>
      <c r="Y878" s="2"/>
      <c r="Z878" s="12"/>
    </row>
    <row r="879" ht="14.25" customHeight="1">
      <c r="B879" s="2"/>
      <c r="C879" s="2"/>
      <c r="D879" s="3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4"/>
      <c r="W879" s="2"/>
      <c r="X879" s="2"/>
      <c r="Y879" s="2"/>
      <c r="Z879" s="12"/>
    </row>
    <row r="880" ht="14.25" customHeight="1">
      <c r="B880" s="2"/>
      <c r="C880" s="2"/>
      <c r="D880" s="3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4"/>
      <c r="W880" s="2"/>
      <c r="X880" s="2"/>
      <c r="Y880" s="2"/>
      <c r="Z880" s="12"/>
    </row>
    <row r="881" ht="14.25" customHeight="1">
      <c r="B881" s="2"/>
      <c r="C881" s="2"/>
      <c r="D881" s="3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4"/>
      <c r="W881" s="2"/>
      <c r="X881" s="2"/>
      <c r="Y881" s="2"/>
      <c r="Z881" s="12"/>
    </row>
    <row r="882" ht="14.25" customHeight="1">
      <c r="B882" s="2"/>
      <c r="C882" s="2"/>
      <c r="D882" s="3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4"/>
      <c r="W882" s="2"/>
      <c r="X882" s="2"/>
      <c r="Y882" s="2"/>
      <c r="Z882" s="12"/>
    </row>
    <row r="883" ht="14.25" customHeight="1">
      <c r="B883" s="2"/>
      <c r="C883" s="2"/>
      <c r="D883" s="3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4"/>
      <c r="W883" s="2"/>
      <c r="X883" s="2"/>
      <c r="Y883" s="2"/>
      <c r="Z883" s="12"/>
    </row>
    <row r="884" ht="14.25" customHeight="1">
      <c r="B884" s="2"/>
      <c r="C884" s="2"/>
      <c r="D884" s="3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4"/>
      <c r="W884" s="2"/>
      <c r="X884" s="2"/>
      <c r="Y884" s="2"/>
      <c r="Z884" s="12"/>
    </row>
    <row r="885" ht="14.25" customHeight="1">
      <c r="B885" s="2"/>
      <c r="C885" s="2"/>
      <c r="D885" s="3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4"/>
      <c r="W885" s="2"/>
      <c r="X885" s="2"/>
      <c r="Y885" s="2"/>
      <c r="Z885" s="12"/>
    </row>
    <row r="886" ht="14.25" customHeight="1">
      <c r="B886" s="2"/>
      <c r="C886" s="2"/>
      <c r="D886" s="3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4"/>
      <c r="W886" s="2"/>
      <c r="X886" s="2"/>
      <c r="Y886" s="2"/>
      <c r="Z886" s="12"/>
    </row>
    <row r="887" ht="14.25" customHeight="1">
      <c r="B887" s="2"/>
      <c r="C887" s="2"/>
      <c r="D887" s="3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4"/>
      <c r="W887" s="2"/>
      <c r="X887" s="2"/>
      <c r="Y887" s="2"/>
      <c r="Z887" s="12"/>
    </row>
    <row r="888" ht="14.25" customHeight="1">
      <c r="B888" s="2"/>
      <c r="C888" s="2"/>
      <c r="D888" s="3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4"/>
      <c r="W888" s="2"/>
      <c r="X888" s="2"/>
      <c r="Y888" s="2"/>
      <c r="Z888" s="12"/>
    </row>
    <row r="889" ht="14.25" customHeight="1">
      <c r="B889" s="2"/>
      <c r="C889" s="2"/>
      <c r="D889" s="3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4"/>
      <c r="W889" s="2"/>
      <c r="X889" s="2"/>
      <c r="Y889" s="2"/>
      <c r="Z889" s="12"/>
    </row>
    <row r="890" ht="14.25" customHeight="1">
      <c r="B890" s="2"/>
      <c r="C890" s="2"/>
      <c r="D890" s="3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4"/>
      <c r="W890" s="2"/>
      <c r="X890" s="2"/>
      <c r="Y890" s="2"/>
      <c r="Z890" s="12"/>
    </row>
    <row r="891" ht="14.25" customHeight="1">
      <c r="B891" s="2"/>
      <c r="C891" s="2"/>
      <c r="D891" s="3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4"/>
      <c r="W891" s="2"/>
      <c r="X891" s="2"/>
      <c r="Y891" s="2"/>
      <c r="Z891" s="12"/>
    </row>
    <row r="892" ht="14.25" customHeight="1">
      <c r="B892" s="2"/>
      <c r="C892" s="2"/>
      <c r="D892" s="3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4"/>
      <c r="W892" s="2"/>
      <c r="X892" s="2"/>
      <c r="Y892" s="2"/>
      <c r="Z892" s="12"/>
    </row>
    <row r="893" ht="14.25" customHeight="1">
      <c r="B893" s="2"/>
      <c r="C893" s="2"/>
      <c r="D893" s="3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4"/>
      <c r="W893" s="2"/>
      <c r="X893" s="2"/>
      <c r="Y893" s="2"/>
      <c r="Z893" s="12"/>
    </row>
    <row r="894" ht="14.25" customHeight="1">
      <c r="B894" s="2"/>
      <c r="C894" s="2"/>
      <c r="D894" s="3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4"/>
      <c r="W894" s="2"/>
      <c r="X894" s="2"/>
      <c r="Y894" s="2"/>
      <c r="Z894" s="12"/>
    </row>
    <row r="895" ht="14.25" customHeight="1">
      <c r="B895" s="2"/>
      <c r="C895" s="2"/>
      <c r="D895" s="3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4"/>
      <c r="W895" s="2"/>
      <c r="X895" s="2"/>
      <c r="Y895" s="2"/>
      <c r="Z895" s="12"/>
    </row>
    <row r="896" ht="14.25" customHeight="1">
      <c r="B896" s="2"/>
      <c r="C896" s="2"/>
      <c r="D896" s="3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4"/>
      <c r="W896" s="2"/>
      <c r="X896" s="2"/>
      <c r="Y896" s="2"/>
      <c r="Z896" s="12"/>
    </row>
    <row r="897" ht="14.25" customHeight="1">
      <c r="B897" s="2"/>
      <c r="C897" s="2"/>
      <c r="D897" s="3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4"/>
      <c r="W897" s="2"/>
      <c r="X897" s="2"/>
      <c r="Y897" s="2"/>
      <c r="Z897" s="12"/>
    </row>
    <row r="898" ht="14.25" customHeight="1">
      <c r="B898" s="2"/>
      <c r="C898" s="2"/>
      <c r="D898" s="3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4"/>
      <c r="W898" s="2"/>
      <c r="X898" s="2"/>
      <c r="Y898" s="2"/>
      <c r="Z898" s="12"/>
    </row>
    <row r="899" ht="14.25" customHeight="1">
      <c r="B899" s="2"/>
      <c r="C899" s="2"/>
      <c r="D899" s="3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4"/>
      <c r="W899" s="2"/>
      <c r="X899" s="2"/>
      <c r="Y899" s="2"/>
      <c r="Z899" s="12"/>
    </row>
    <row r="900" ht="14.25" customHeight="1">
      <c r="B900" s="2"/>
      <c r="C900" s="2"/>
      <c r="D900" s="3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4"/>
      <c r="W900" s="2"/>
      <c r="X900" s="2"/>
      <c r="Y900" s="2"/>
      <c r="Z900" s="12"/>
    </row>
    <row r="901" ht="14.25" customHeight="1">
      <c r="B901" s="2"/>
      <c r="C901" s="2"/>
      <c r="D901" s="3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4"/>
      <c r="W901" s="2"/>
      <c r="X901" s="2"/>
      <c r="Y901" s="2"/>
      <c r="Z901" s="12"/>
    </row>
    <row r="902" ht="14.25" customHeight="1">
      <c r="B902" s="2"/>
      <c r="C902" s="2"/>
      <c r="D902" s="3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4"/>
      <c r="W902" s="2"/>
      <c r="X902" s="2"/>
      <c r="Y902" s="2"/>
      <c r="Z902" s="12"/>
    </row>
    <row r="903" ht="14.25" customHeight="1">
      <c r="B903" s="2"/>
      <c r="C903" s="2"/>
      <c r="D903" s="3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4"/>
      <c r="W903" s="2"/>
      <c r="X903" s="2"/>
      <c r="Y903" s="2"/>
      <c r="Z903" s="12"/>
    </row>
    <row r="904" ht="14.25" customHeight="1">
      <c r="B904" s="2"/>
      <c r="C904" s="2"/>
      <c r="D904" s="3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4"/>
      <c r="W904" s="2"/>
      <c r="X904" s="2"/>
      <c r="Y904" s="2"/>
      <c r="Z904" s="12"/>
    </row>
    <row r="905" ht="14.25" customHeight="1">
      <c r="B905" s="2"/>
      <c r="C905" s="2"/>
      <c r="D905" s="3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4"/>
      <c r="W905" s="2"/>
      <c r="X905" s="2"/>
      <c r="Y905" s="2"/>
      <c r="Z905" s="12"/>
    </row>
    <row r="906" ht="14.25" customHeight="1">
      <c r="B906" s="2"/>
      <c r="C906" s="2"/>
      <c r="D906" s="3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4"/>
      <c r="W906" s="2"/>
      <c r="X906" s="2"/>
      <c r="Y906" s="2"/>
      <c r="Z906" s="12"/>
    </row>
    <row r="907" ht="14.25" customHeight="1">
      <c r="B907" s="2"/>
      <c r="C907" s="2"/>
      <c r="D907" s="3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4"/>
      <c r="W907" s="2"/>
      <c r="X907" s="2"/>
      <c r="Y907" s="2"/>
      <c r="Z907" s="12"/>
    </row>
    <row r="908" ht="14.25" customHeight="1">
      <c r="B908" s="2"/>
      <c r="C908" s="2"/>
      <c r="D908" s="3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4"/>
      <c r="W908" s="2"/>
      <c r="X908" s="2"/>
      <c r="Y908" s="2"/>
      <c r="Z908" s="12"/>
    </row>
    <row r="909" ht="14.25" customHeight="1">
      <c r="B909" s="2"/>
      <c r="C909" s="2"/>
      <c r="D909" s="3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4"/>
      <c r="W909" s="2"/>
      <c r="X909" s="2"/>
      <c r="Y909" s="2"/>
      <c r="Z909" s="12"/>
    </row>
    <row r="910" ht="14.25" customHeight="1">
      <c r="B910" s="2"/>
      <c r="C910" s="2"/>
      <c r="D910" s="3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4"/>
      <c r="W910" s="2"/>
      <c r="X910" s="2"/>
      <c r="Y910" s="2"/>
      <c r="Z910" s="12"/>
    </row>
    <row r="911" ht="14.25" customHeight="1">
      <c r="B911" s="2"/>
      <c r="C911" s="2"/>
      <c r="D911" s="3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4"/>
      <c r="W911" s="2"/>
      <c r="X911" s="2"/>
      <c r="Y911" s="2"/>
      <c r="Z911" s="12"/>
    </row>
    <row r="912" ht="14.25" customHeight="1">
      <c r="B912" s="2"/>
      <c r="C912" s="2"/>
      <c r="D912" s="3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4"/>
      <c r="W912" s="2"/>
      <c r="X912" s="2"/>
      <c r="Y912" s="2"/>
      <c r="Z912" s="12"/>
    </row>
    <row r="913" ht="14.25" customHeight="1">
      <c r="B913" s="2"/>
      <c r="C913" s="2"/>
      <c r="D913" s="3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4"/>
      <c r="W913" s="2"/>
      <c r="X913" s="2"/>
      <c r="Y913" s="2"/>
      <c r="Z913" s="12"/>
    </row>
    <row r="914" ht="14.25" customHeight="1">
      <c r="B914" s="2"/>
      <c r="C914" s="2"/>
      <c r="D914" s="3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4"/>
      <c r="W914" s="2"/>
      <c r="X914" s="2"/>
      <c r="Y914" s="2"/>
      <c r="Z914" s="12"/>
    </row>
    <row r="915" ht="14.25" customHeight="1">
      <c r="B915" s="2"/>
      <c r="C915" s="2"/>
      <c r="D915" s="3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4"/>
      <c r="W915" s="2"/>
      <c r="X915" s="2"/>
      <c r="Y915" s="2"/>
      <c r="Z915" s="12"/>
    </row>
    <row r="916" ht="14.25" customHeight="1">
      <c r="B916" s="2"/>
      <c r="C916" s="2"/>
      <c r="D916" s="3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4"/>
      <c r="W916" s="2"/>
      <c r="X916" s="2"/>
      <c r="Y916" s="2"/>
      <c r="Z916" s="12"/>
    </row>
    <row r="917" ht="14.25" customHeight="1">
      <c r="B917" s="2"/>
      <c r="C917" s="2"/>
      <c r="D917" s="3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4"/>
      <c r="W917" s="2"/>
      <c r="X917" s="2"/>
      <c r="Y917" s="2"/>
      <c r="Z917" s="12"/>
    </row>
    <row r="918" ht="14.25" customHeight="1">
      <c r="B918" s="2"/>
      <c r="C918" s="2"/>
      <c r="D918" s="3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4"/>
      <c r="W918" s="2"/>
      <c r="X918" s="2"/>
      <c r="Y918" s="2"/>
      <c r="Z918" s="12"/>
    </row>
    <row r="919" ht="14.25" customHeight="1">
      <c r="B919" s="2"/>
      <c r="C919" s="2"/>
      <c r="D919" s="3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4"/>
      <c r="W919" s="2"/>
      <c r="X919" s="2"/>
      <c r="Y919" s="2"/>
      <c r="Z919" s="12"/>
    </row>
    <row r="920" ht="14.25" customHeight="1">
      <c r="B920" s="2"/>
      <c r="C920" s="2"/>
      <c r="D920" s="3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4"/>
      <c r="W920" s="2"/>
      <c r="X920" s="2"/>
      <c r="Y920" s="2"/>
      <c r="Z920" s="12"/>
    </row>
    <row r="921" ht="14.25" customHeight="1">
      <c r="B921" s="2"/>
      <c r="C921" s="2"/>
      <c r="D921" s="3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4"/>
      <c r="W921" s="2"/>
      <c r="X921" s="2"/>
      <c r="Y921" s="2"/>
      <c r="Z921" s="12"/>
    </row>
    <row r="922" ht="14.25" customHeight="1">
      <c r="B922" s="2"/>
      <c r="C922" s="2"/>
      <c r="D922" s="3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4"/>
      <c r="W922" s="2"/>
      <c r="X922" s="2"/>
      <c r="Y922" s="2"/>
      <c r="Z922" s="12"/>
    </row>
    <row r="923" ht="14.25" customHeight="1">
      <c r="B923" s="2"/>
      <c r="C923" s="2"/>
      <c r="D923" s="3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4"/>
      <c r="W923" s="2"/>
      <c r="X923" s="2"/>
      <c r="Y923" s="2"/>
      <c r="Z923" s="12"/>
    </row>
    <row r="924" ht="14.25" customHeight="1">
      <c r="B924" s="2"/>
      <c r="C924" s="2"/>
      <c r="D924" s="3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4"/>
      <c r="W924" s="2"/>
      <c r="X924" s="2"/>
      <c r="Y924" s="2"/>
      <c r="Z924" s="12"/>
    </row>
    <row r="925" ht="14.25" customHeight="1">
      <c r="B925" s="2"/>
      <c r="C925" s="2"/>
      <c r="D925" s="3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4"/>
      <c r="W925" s="2"/>
      <c r="X925" s="2"/>
      <c r="Y925" s="2"/>
      <c r="Z925" s="12"/>
    </row>
    <row r="926" ht="14.25" customHeight="1">
      <c r="B926" s="2"/>
      <c r="C926" s="2"/>
      <c r="D926" s="3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4"/>
      <c r="W926" s="2"/>
      <c r="X926" s="2"/>
      <c r="Y926" s="2"/>
      <c r="Z926" s="12"/>
    </row>
    <row r="927" ht="14.25" customHeight="1">
      <c r="B927" s="2"/>
      <c r="C927" s="2"/>
      <c r="D927" s="3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4"/>
      <c r="W927" s="2"/>
      <c r="X927" s="2"/>
      <c r="Y927" s="2"/>
      <c r="Z927" s="12"/>
    </row>
    <row r="928" ht="14.25" customHeight="1">
      <c r="B928" s="2"/>
      <c r="C928" s="2"/>
      <c r="D928" s="3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4"/>
      <c r="W928" s="2"/>
      <c r="X928" s="2"/>
      <c r="Y928" s="2"/>
      <c r="Z928" s="12"/>
    </row>
    <row r="929" ht="14.25" customHeight="1">
      <c r="B929" s="2"/>
      <c r="C929" s="2"/>
      <c r="D929" s="3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4"/>
      <c r="W929" s="2"/>
      <c r="X929" s="2"/>
      <c r="Y929" s="2"/>
      <c r="Z929" s="12"/>
    </row>
    <row r="930" ht="14.25" customHeight="1">
      <c r="B930" s="2"/>
      <c r="C930" s="2"/>
      <c r="D930" s="3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4"/>
      <c r="W930" s="2"/>
      <c r="X930" s="2"/>
      <c r="Y930" s="2"/>
      <c r="Z930" s="12"/>
    </row>
    <row r="931" ht="14.25" customHeight="1">
      <c r="B931" s="2"/>
      <c r="C931" s="2"/>
      <c r="D931" s="3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4"/>
      <c r="W931" s="2"/>
      <c r="X931" s="2"/>
      <c r="Y931" s="2"/>
      <c r="Z931" s="12"/>
    </row>
    <row r="932" ht="14.25" customHeight="1">
      <c r="B932" s="2"/>
      <c r="C932" s="2"/>
      <c r="D932" s="3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4"/>
      <c r="W932" s="2"/>
      <c r="X932" s="2"/>
      <c r="Y932" s="2"/>
      <c r="Z932" s="12"/>
    </row>
    <row r="933" ht="14.25" customHeight="1">
      <c r="B933" s="2"/>
      <c r="C933" s="2"/>
      <c r="D933" s="3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4"/>
      <c r="W933" s="2"/>
      <c r="X933" s="2"/>
      <c r="Y933" s="2"/>
      <c r="Z933" s="12"/>
    </row>
    <row r="934" ht="14.25" customHeight="1">
      <c r="B934" s="2"/>
      <c r="C934" s="2"/>
      <c r="D934" s="3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4"/>
      <c r="W934" s="2"/>
      <c r="X934" s="2"/>
      <c r="Y934" s="2"/>
      <c r="Z934" s="12"/>
    </row>
    <row r="935" ht="14.25" customHeight="1">
      <c r="B935" s="2"/>
      <c r="C935" s="2"/>
      <c r="D935" s="3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4"/>
      <c r="W935" s="2"/>
      <c r="X935" s="2"/>
      <c r="Y935" s="2"/>
      <c r="Z935" s="12"/>
    </row>
    <row r="936" ht="14.25" customHeight="1">
      <c r="B936" s="2"/>
      <c r="C936" s="2"/>
      <c r="D936" s="3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4"/>
      <c r="W936" s="2"/>
      <c r="X936" s="2"/>
      <c r="Y936" s="2"/>
      <c r="Z936" s="12"/>
    </row>
    <row r="937" ht="14.25" customHeight="1">
      <c r="B937" s="2"/>
      <c r="C937" s="2"/>
      <c r="D937" s="3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4"/>
      <c r="W937" s="2"/>
      <c r="X937" s="2"/>
      <c r="Y937" s="2"/>
      <c r="Z937" s="12"/>
    </row>
    <row r="938" ht="14.25" customHeight="1">
      <c r="B938" s="2"/>
      <c r="C938" s="2"/>
      <c r="D938" s="3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4"/>
      <c r="W938" s="2"/>
      <c r="X938" s="2"/>
      <c r="Y938" s="2"/>
      <c r="Z938" s="12"/>
    </row>
    <row r="939" ht="14.25" customHeight="1">
      <c r="B939" s="2"/>
      <c r="C939" s="2"/>
      <c r="D939" s="3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4"/>
      <c r="W939" s="2"/>
      <c r="X939" s="2"/>
      <c r="Y939" s="2"/>
      <c r="Z939" s="12"/>
    </row>
    <row r="940" ht="14.25" customHeight="1">
      <c r="B940" s="2"/>
      <c r="C940" s="2"/>
      <c r="D940" s="3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4"/>
      <c r="W940" s="2"/>
      <c r="X940" s="2"/>
      <c r="Y940" s="2"/>
      <c r="Z940" s="12"/>
    </row>
    <row r="941" ht="14.25" customHeight="1">
      <c r="B941" s="2"/>
      <c r="C941" s="2"/>
      <c r="D941" s="3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4"/>
      <c r="W941" s="2"/>
      <c r="X941" s="2"/>
      <c r="Y941" s="2"/>
      <c r="Z941" s="12"/>
    </row>
    <row r="942" ht="14.25" customHeight="1">
      <c r="B942" s="2"/>
      <c r="C942" s="2"/>
      <c r="D942" s="3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4"/>
      <c r="W942" s="2"/>
      <c r="X942" s="2"/>
      <c r="Y942" s="2"/>
      <c r="Z942" s="12"/>
    </row>
    <row r="943" ht="14.25" customHeight="1">
      <c r="B943" s="2"/>
      <c r="C943" s="2"/>
      <c r="D943" s="3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4"/>
      <c r="W943" s="2"/>
      <c r="X943" s="2"/>
      <c r="Y943" s="2"/>
      <c r="Z943" s="12"/>
    </row>
    <row r="944" ht="14.25" customHeight="1">
      <c r="B944" s="2"/>
      <c r="C944" s="2"/>
      <c r="D944" s="3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4"/>
      <c r="W944" s="2"/>
      <c r="X944" s="2"/>
      <c r="Y944" s="2"/>
      <c r="Z944" s="12"/>
    </row>
    <row r="945" ht="14.25" customHeight="1">
      <c r="B945" s="2"/>
      <c r="C945" s="2"/>
      <c r="D945" s="3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4"/>
      <c r="W945" s="2"/>
      <c r="X945" s="2"/>
      <c r="Y945" s="2"/>
      <c r="Z945" s="12"/>
    </row>
    <row r="946" ht="14.25" customHeight="1">
      <c r="B946" s="2"/>
      <c r="C946" s="2"/>
      <c r="D946" s="3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4"/>
      <c r="W946" s="2"/>
      <c r="X946" s="2"/>
      <c r="Y946" s="2"/>
      <c r="Z946" s="12"/>
    </row>
    <row r="947" ht="14.25" customHeight="1">
      <c r="B947" s="2"/>
      <c r="C947" s="2"/>
      <c r="D947" s="3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4"/>
      <c r="W947" s="2"/>
      <c r="X947" s="2"/>
      <c r="Y947" s="2"/>
      <c r="Z947" s="12"/>
    </row>
    <row r="948" ht="14.25" customHeight="1">
      <c r="B948" s="2"/>
      <c r="C948" s="2"/>
      <c r="D948" s="3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4"/>
      <c r="W948" s="2"/>
      <c r="X948" s="2"/>
      <c r="Y948" s="2"/>
      <c r="Z948" s="12"/>
    </row>
    <row r="949" ht="14.25" customHeight="1">
      <c r="B949" s="2"/>
      <c r="C949" s="2"/>
      <c r="D949" s="3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4"/>
      <c r="W949" s="2"/>
      <c r="X949" s="2"/>
      <c r="Y949" s="2"/>
      <c r="Z949" s="12"/>
    </row>
    <row r="950" ht="14.25" customHeight="1">
      <c r="B950" s="2"/>
      <c r="C950" s="2"/>
      <c r="D950" s="3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4"/>
      <c r="W950" s="2"/>
      <c r="X950" s="2"/>
      <c r="Y950" s="2"/>
      <c r="Z950" s="12"/>
    </row>
    <row r="951" ht="14.25" customHeight="1">
      <c r="B951" s="2"/>
      <c r="C951" s="2"/>
      <c r="D951" s="3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4"/>
      <c r="W951" s="2"/>
      <c r="X951" s="2"/>
      <c r="Y951" s="2"/>
      <c r="Z951" s="12"/>
    </row>
    <row r="952" ht="14.25" customHeight="1">
      <c r="B952" s="2"/>
      <c r="C952" s="2"/>
      <c r="D952" s="3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4"/>
      <c r="W952" s="2"/>
      <c r="X952" s="2"/>
      <c r="Y952" s="2"/>
      <c r="Z952" s="12"/>
    </row>
    <row r="953" ht="14.25" customHeight="1">
      <c r="B953" s="2"/>
      <c r="C953" s="2"/>
      <c r="D953" s="3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4"/>
      <c r="W953" s="2"/>
      <c r="X953" s="2"/>
      <c r="Y953" s="2"/>
      <c r="Z953" s="12"/>
    </row>
    <row r="954" ht="14.25" customHeight="1">
      <c r="B954" s="2"/>
      <c r="C954" s="2"/>
      <c r="D954" s="3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4"/>
      <c r="W954" s="2"/>
      <c r="X954" s="2"/>
      <c r="Y954" s="2"/>
      <c r="Z954" s="12"/>
    </row>
    <row r="955" ht="14.25" customHeight="1">
      <c r="B955" s="2"/>
      <c r="C955" s="2"/>
      <c r="D955" s="3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4"/>
      <c r="W955" s="2"/>
      <c r="X955" s="2"/>
      <c r="Y955" s="2"/>
      <c r="Z955" s="12"/>
    </row>
    <row r="956" ht="14.25" customHeight="1">
      <c r="B956" s="2"/>
      <c r="C956" s="2"/>
      <c r="D956" s="3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4"/>
      <c r="W956" s="2"/>
      <c r="X956" s="2"/>
      <c r="Y956" s="2"/>
      <c r="Z956" s="12"/>
    </row>
    <row r="957" ht="14.25" customHeight="1">
      <c r="B957" s="2"/>
      <c r="C957" s="2"/>
      <c r="D957" s="3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4"/>
      <c r="W957" s="2"/>
      <c r="X957" s="2"/>
      <c r="Y957" s="2"/>
      <c r="Z957" s="12"/>
    </row>
    <row r="958" ht="14.25" customHeight="1">
      <c r="B958" s="2"/>
      <c r="C958" s="2"/>
      <c r="D958" s="3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4"/>
      <c r="W958" s="2"/>
      <c r="X958" s="2"/>
      <c r="Y958" s="2"/>
      <c r="Z958" s="12"/>
    </row>
    <row r="959" ht="14.25" customHeight="1">
      <c r="B959" s="2"/>
      <c r="C959" s="2"/>
      <c r="D959" s="3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4"/>
      <c r="W959" s="2"/>
      <c r="X959" s="2"/>
      <c r="Y959" s="2"/>
      <c r="Z959" s="12"/>
    </row>
    <row r="960" ht="14.25" customHeight="1">
      <c r="B960" s="2"/>
      <c r="C960" s="2"/>
      <c r="D960" s="3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4"/>
      <c r="W960" s="2"/>
      <c r="X960" s="2"/>
      <c r="Y960" s="2"/>
      <c r="Z960" s="12"/>
    </row>
    <row r="961" ht="14.25" customHeight="1">
      <c r="B961" s="2"/>
      <c r="C961" s="2"/>
      <c r="D961" s="3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4"/>
      <c r="W961" s="2"/>
      <c r="X961" s="2"/>
      <c r="Y961" s="2"/>
      <c r="Z961" s="12"/>
    </row>
    <row r="962" ht="14.25" customHeight="1">
      <c r="B962" s="2"/>
      <c r="C962" s="2"/>
      <c r="D962" s="3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4"/>
      <c r="W962" s="2"/>
      <c r="X962" s="2"/>
      <c r="Y962" s="2"/>
      <c r="Z962" s="12"/>
    </row>
    <row r="963" ht="14.25" customHeight="1">
      <c r="B963" s="2"/>
      <c r="C963" s="2"/>
      <c r="D963" s="3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4"/>
      <c r="W963" s="2"/>
      <c r="X963" s="2"/>
      <c r="Y963" s="2"/>
      <c r="Z963" s="12"/>
    </row>
    <row r="964" ht="14.25" customHeight="1">
      <c r="B964" s="2"/>
      <c r="C964" s="2"/>
      <c r="D964" s="3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4"/>
      <c r="W964" s="2"/>
      <c r="X964" s="2"/>
      <c r="Y964" s="2"/>
      <c r="Z964" s="12"/>
    </row>
    <row r="965" ht="14.25" customHeight="1">
      <c r="B965" s="2"/>
      <c r="C965" s="2"/>
      <c r="D965" s="3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4"/>
      <c r="W965" s="2"/>
      <c r="X965" s="2"/>
      <c r="Y965" s="2"/>
      <c r="Z965" s="12"/>
    </row>
    <row r="966" ht="14.25" customHeight="1">
      <c r="B966" s="2"/>
      <c r="C966" s="2"/>
      <c r="D966" s="3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4"/>
      <c r="W966" s="2"/>
      <c r="X966" s="2"/>
      <c r="Y966" s="2"/>
      <c r="Z966" s="12"/>
    </row>
    <row r="967" ht="14.25" customHeight="1">
      <c r="B967" s="2"/>
      <c r="C967" s="2"/>
      <c r="D967" s="3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4"/>
      <c r="W967" s="2"/>
      <c r="X967" s="2"/>
      <c r="Y967" s="2"/>
      <c r="Z967" s="12"/>
    </row>
    <row r="968" ht="14.25" customHeight="1">
      <c r="B968" s="2"/>
      <c r="C968" s="2"/>
      <c r="D968" s="3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4"/>
      <c r="W968" s="2"/>
      <c r="X968" s="2"/>
      <c r="Y968" s="2"/>
      <c r="Z968" s="12"/>
    </row>
    <row r="969" ht="14.25" customHeight="1">
      <c r="B969" s="2"/>
      <c r="C969" s="2"/>
      <c r="D969" s="3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4"/>
      <c r="W969" s="2"/>
      <c r="X969" s="2"/>
      <c r="Y969" s="2"/>
      <c r="Z969" s="12"/>
    </row>
    <row r="970" ht="14.25" customHeight="1">
      <c r="B970" s="2"/>
      <c r="C970" s="2"/>
      <c r="D970" s="3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4"/>
      <c r="W970" s="2"/>
      <c r="X970" s="2"/>
      <c r="Y970" s="2"/>
      <c r="Z970" s="12"/>
    </row>
    <row r="971" ht="14.25" customHeight="1">
      <c r="B971" s="2"/>
      <c r="C971" s="2"/>
      <c r="D971" s="3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4"/>
      <c r="W971" s="2"/>
      <c r="X971" s="2"/>
      <c r="Y971" s="2"/>
      <c r="Z971" s="12"/>
    </row>
    <row r="972" ht="14.25" customHeight="1">
      <c r="B972" s="2"/>
      <c r="C972" s="2"/>
      <c r="D972" s="3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4"/>
      <c r="W972" s="2"/>
      <c r="X972" s="2"/>
      <c r="Y972" s="2"/>
      <c r="Z972" s="12"/>
    </row>
    <row r="973" ht="14.25" customHeight="1">
      <c r="B973" s="2"/>
      <c r="C973" s="2"/>
      <c r="D973" s="3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4"/>
      <c r="W973" s="2"/>
      <c r="X973" s="2"/>
      <c r="Y973" s="2"/>
      <c r="Z973" s="12"/>
    </row>
    <row r="974" ht="14.25" customHeight="1">
      <c r="B974" s="2"/>
      <c r="C974" s="2"/>
      <c r="D974" s="3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4"/>
      <c r="W974" s="2"/>
      <c r="X974" s="2"/>
      <c r="Y974" s="2"/>
      <c r="Z974" s="12"/>
    </row>
    <row r="975" ht="14.25" customHeight="1">
      <c r="B975" s="2"/>
      <c r="C975" s="2"/>
      <c r="D975" s="3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4"/>
      <c r="W975" s="2"/>
      <c r="X975" s="2"/>
      <c r="Y975" s="2"/>
      <c r="Z975" s="12"/>
    </row>
    <row r="976" ht="14.25" customHeight="1">
      <c r="B976" s="2"/>
      <c r="C976" s="2"/>
      <c r="D976" s="3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4"/>
      <c r="W976" s="2"/>
      <c r="X976" s="2"/>
      <c r="Y976" s="2"/>
      <c r="Z976" s="12"/>
    </row>
    <row r="977" ht="14.25" customHeight="1">
      <c r="B977" s="2"/>
      <c r="C977" s="2"/>
      <c r="D977" s="3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4"/>
      <c r="W977" s="2"/>
      <c r="X977" s="2"/>
      <c r="Y977" s="2"/>
      <c r="Z977" s="12"/>
    </row>
    <row r="978" ht="14.25" customHeight="1">
      <c r="B978" s="2"/>
      <c r="C978" s="2"/>
      <c r="D978" s="3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4"/>
      <c r="W978" s="2"/>
      <c r="X978" s="2"/>
      <c r="Y978" s="2"/>
      <c r="Z978" s="12"/>
    </row>
    <row r="979" ht="14.25" customHeight="1">
      <c r="B979" s="2"/>
      <c r="C979" s="2"/>
      <c r="D979" s="3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4"/>
      <c r="W979" s="2"/>
      <c r="X979" s="2"/>
      <c r="Y979" s="2"/>
      <c r="Z979" s="12"/>
    </row>
    <row r="980" ht="14.25" customHeight="1">
      <c r="B980" s="2"/>
      <c r="C980" s="2"/>
      <c r="D980" s="3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4"/>
      <c r="W980" s="2"/>
      <c r="X980" s="2"/>
      <c r="Y980" s="2"/>
      <c r="Z980" s="12"/>
    </row>
    <row r="981" ht="14.25" customHeight="1">
      <c r="B981" s="2"/>
      <c r="C981" s="2"/>
      <c r="D981" s="3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4"/>
      <c r="W981" s="2"/>
      <c r="X981" s="2"/>
      <c r="Y981" s="2"/>
      <c r="Z981" s="12"/>
    </row>
    <row r="982" ht="14.25" customHeight="1">
      <c r="B982" s="2"/>
      <c r="C982" s="2"/>
      <c r="D982" s="3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4"/>
      <c r="W982" s="2"/>
      <c r="X982" s="2"/>
      <c r="Y982" s="2"/>
      <c r="Z982" s="12"/>
    </row>
    <row r="983" ht="14.25" customHeight="1">
      <c r="B983" s="2"/>
      <c r="C983" s="2"/>
      <c r="D983" s="3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4"/>
      <c r="W983" s="2"/>
      <c r="X983" s="2"/>
      <c r="Y983" s="2"/>
      <c r="Z983" s="12"/>
    </row>
    <row r="984" ht="14.25" customHeight="1">
      <c r="B984" s="2"/>
      <c r="C984" s="2"/>
      <c r="D984" s="3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4"/>
      <c r="W984" s="2"/>
      <c r="X984" s="2"/>
      <c r="Y984" s="2"/>
      <c r="Z984" s="12"/>
    </row>
    <row r="985" ht="14.25" customHeight="1">
      <c r="B985" s="2"/>
      <c r="C985" s="2"/>
      <c r="D985" s="3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4"/>
      <c r="W985" s="2"/>
      <c r="X985" s="2"/>
      <c r="Y985" s="2"/>
      <c r="Z985" s="12"/>
    </row>
    <row r="986" ht="14.25" customHeight="1">
      <c r="B986" s="2"/>
      <c r="C986" s="2"/>
      <c r="D986" s="3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4"/>
      <c r="W986" s="2"/>
      <c r="X986" s="2"/>
      <c r="Y986" s="2"/>
      <c r="Z986" s="12"/>
    </row>
    <row r="987" ht="14.25" customHeight="1">
      <c r="B987" s="2"/>
      <c r="C987" s="2"/>
      <c r="D987" s="3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4"/>
      <c r="W987" s="2"/>
      <c r="X987" s="2"/>
      <c r="Y987" s="2"/>
      <c r="Z987" s="12"/>
    </row>
    <row r="988" ht="14.25" customHeight="1">
      <c r="B988" s="2"/>
      <c r="C988" s="2"/>
      <c r="D988" s="3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4"/>
      <c r="W988" s="2"/>
      <c r="X988" s="2"/>
      <c r="Y988" s="2"/>
      <c r="Z988" s="12"/>
    </row>
    <row r="989" ht="14.25" customHeight="1">
      <c r="B989" s="2"/>
      <c r="C989" s="2"/>
      <c r="D989" s="3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4"/>
      <c r="W989" s="2"/>
      <c r="X989" s="2"/>
      <c r="Y989" s="2"/>
      <c r="Z989" s="12"/>
    </row>
    <row r="990" ht="14.25" customHeight="1">
      <c r="B990" s="2"/>
      <c r="C990" s="2"/>
      <c r="D990" s="3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4"/>
      <c r="W990" s="2"/>
      <c r="X990" s="2"/>
      <c r="Y990" s="2"/>
      <c r="Z990" s="12"/>
    </row>
    <row r="991" ht="14.25" customHeight="1">
      <c r="B991" s="2"/>
      <c r="C991" s="2"/>
      <c r="D991" s="3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4"/>
      <c r="W991" s="2"/>
      <c r="X991" s="2"/>
      <c r="Y991" s="2"/>
      <c r="Z991" s="12"/>
    </row>
    <row r="992" ht="14.25" customHeight="1">
      <c r="B992" s="2"/>
      <c r="C992" s="2"/>
      <c r="D992" s="3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4"/>
      <c r="W992" s="2"/>
      <c r="X992" s="2"/>
      <c r="Y992" s="2"/>
      <c r="Z992" s="12"/>
    </row>
    <row r="993" ht="14.25" customHeight="1">
      <c r="B993" s="2"/>
      <c r="C993" s="2"/>
      <c r="D993" s="3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4"/>
      <c r="W993" s="2"/>
      <c r="X993" s="2"/>
      <c r="Y993" s="2"/>
      <c r="Z993" s="12"/>
    </row>
    <row r="994" ht="14.25" customHeight="1">
      <c r="B994" s="2"/>
      <c r="C994" s="2"/>
      <c r="D994" s="3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4"/>
      <c r="W994" s="2"/>
      <c r="X994" s="2"/>
      <c r="Y994" s="2"/>
      <c r="Z994" s="12"/>
    </row>
    <row r="995" ht="14.25" customHeight="1">
      <c r="B995" s="2"/>
      <c r="C995" s="2"/>
      <c r="D995" s="3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4"/>
      <c r="W995" s="2"/>
      <c r="X995" s="2"/>
      <c r="Y995" s="2"/>
      <c r="Z995" s="12"/>
    </row>
    <row r="996" ht="14.25" customHeight="1">
      <c r="B996" s="2"/>
      <c r="C996" s="2"/>
      <c r="D996" s="3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4"/>
      <c r="W996" s="2"/>
      <c r="X996" s="2"/>
      <c r="Y996" s="2"/>
      <c r="Z996" s="12"/>
    </row>
    <row r="997" ht="14.25" customHeight="1">
      <c r="B997" s="2"/>
      <c r="C997" s="2"/>
      <c r="D997" s="3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4"/>
      <c r="W997" s="2"/>
      <c r="X997" s="2"/>
      <c r="Y997" s="2"/>
      <c r="Z997" s="12"/>
    </row>
    <row r="998" ht="14.25" customHeight="1">
      <c r="B998" s="2"/>
      <c r="C998" s="2"/>
      <c r="D998" s="3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4"/>
      <c r="W998" s="2"/>
      <c r="X998" s="2"/>
      <c r="Y998" s="2"/>
      <c r="Z998" s="12"/>
    </row>
    <row r="999" ht="14.25" customHeight="1">
      <c r="B999" s="2"/>
      <c r="C999" s="2"/>
      <c r="D999" s="3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4"/>
      <c r="W999" s="2"/>
      <c r="X999" s="2"/>
      <c r="Y999" s="2"/>
      <c r="Z999" s="12"/>
    </row>
    <row r="1000" ht="14.25" customHeight="1">
      <c r="B1000" s="2"/>
      <c r="C1000" s="2"/>
      <c r="D1000" s="3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4"/>
      <c r="W1000" s="2"/>
      <c r="X1000" s="2"/>
      <c r="Y1000" s="2"/>
      <c r="Z1000" s="12"/>
    </row>
  </sheetData>
  <autoFilter ref="$B$2:$Z$170"/>
  <mergeCells count="2">
    <mergeCell ref="F1:L1"/>
    <mergeCell ref="M1:S1"/>
  </mergeCells>
  <printOptions/>
  <pageMargins bottom="1.0" footer="0.0" header="0.0" left="0.75" right="0.75" top="1.0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39.25"/>
    <col customWidth="1" min="6" max="26" width="8.63"/>
  </cols>
  <sheetData>
    <row r="1">
      <c r="B1" s="14" t="s">
        <v>3</v>
      </c>
      <c r="C1" s="15" t="s">
        <v>4</v>
      </c>
      <c r="D1" s="14" t="s">
        <v>5</v>
      </c>
      <c r="E1" s="17" t="s">
        <v>21</v>
      </c>
    </row>
    <row r="2">
      <c r="B2" s="38" t="s">
        <v>35</v>
      </c>
      <c r="C2" s="38">
        <v>1205.0</v>
      </c>
      <c r="D2" s="32" t="s">
        <v>113</v>
      </c>
      <c r="E2" s="29" t="s">
        <v>114</v>
      </c>
    </row>
    <row r="3">
      <c r="B3" s="24" t="s">
        <v>9</v>
      </c>
      <c r="C3" s="31" t="s">
        <v>44</v>
      </c>
      <c r="D3" s="23" t="s">
        <v>45</v>
      </c>
      <c r="E3" s="37" t="s">
        <v>46</v>
      </c>
    </row>
    <row r="4">
      <c r="B4" s="26" t="s">
        <v>9</v>
      </c>
      <c r="C4" s="53" t="s">
        <v>105</v>
      </c>
      <c r="D4" s="51" t="s">
        <v>106</v>
      </c>
      <c r="E4" s="52" t="s">
        <v>107</v>
      </c>
    </row>
    <row r="5">
      <c r="B5" s="40" t="s">
        <v>35</v>
      </c>
      <c r="C5" s="40">
        <v>1208.0</v>
      </c>
      <c r="D5" s="50" t="s">
        <v>86</v>
      </c>
      <c r="E5" s="49" t="s">
        <v>137</v>
      </c>
    </row>
    <row r="6">
      <c r="B6" s="25" t="s">
        <v>12</v>
      </c>
      <c r="C6" s="53" t="s">
        <v>349</v>
      </c>
      <c r="D6" s="51" t="s">
        <v>350</v>
      </c>
      <c r="E6" s="51" t="s">
        <v>351</v>
      </c>
    </row>
    <row r="7">
      <c r="B7" s="46" t="s">
        <v>35</v>
      </c>
      <c r="C7" s="58" t="s">
        <v>139</v>
      </c>
      <c r="D7" s="50" t="s">
        <v>140</v>
      </c>
      <c r="E7" s="29" t="s">
        <v>141</v>
      </c>
    </row>
    <row r="8">
      <c r="B8" s="25" t="s">
        <v>35</v>
      </c>
      <c r="C8" s="25">
        <v>2105.0</v>
      </c>
      <c r="D8" s="50" t="s">
        <v>167</v>
      </c>
      <c r="E8" s="49" t="s">
        <v>168</v>
      </c>
    </row>
    <row r="9">
      <c r="B9" s="25" t="s">
        <v>7</v>
      </c>
      <c r="C9" s="58" t="s">
        <v>257</v>
      </c>
      <c r="D9" s="51" t="s">
        <v>306</v>
      </c>
      <c r="E9" s="51" t="s">
        <v>307</v>
      </c>
    </row>
    <row r="10">
      <c r="B10" s="46" t="s">
        <v>35</v>
      </c>
      <c r="C10" s="58" t="s">
        <v>178</v>
      </c>
      <c r="D10" s="50" t="s">
        <v>179</v>
      </c>
      <c r="E10" s="49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8" width="5.63"/>
    <col customWidth="1" min="9" max="9" width="9.88"/>
    <col customWidth="1" min="10" max="12" width="5.63"/>
    <col customWidth="1" min="13" max="13" width="8.75"/>
    <col customWidth="1" min="14" max="16" width="5.63"/>
    <col customWidth="1" min="17" max="17" width="8.63"/>
    <col customWidth="1" min="18" max="41" width="5.63"/>
    <col customWidth="1" min="42" max="42" width="9.63"/>
    <col customWidth="1" min="43" max="46" width="5.63"/>
    <col customWidth="1" min="47" max="47" width="3.0"/>
  </cols>
  <sheetData>
    <row r="1" ht="14.2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</row>
    <row r="2" ht="14.25" customHeight="1">
      <c r="A2" s="77"/>
      <c r="B2" s="78" t="s">
        <v>446</v>
      </c>
      <c r="C2" s="79"/>
      <c r="D2" s="79"/>
      <c r="E2" s="79"/>
      <c r="F2" s="79"/>
      <c r="G2" s="79"/>
      <c r="H2" s="79"/>
      <c r="I2" s="80"/>
      <c r="J2" s="78" t="s">
        <v>447</v>
      </c>
      <c r="K2" s="79"/>
      <c r="L2" s="79"/>
      <c r="M2" s="79"/>
      <c r="N2" s="79"/>
      <c r="O2" s="79"/>
      <c r="P2" s="79"/>
      <c r="Q2" s="80"/>
      <c r="R2" s="78" t="s">
        <v>448</v>
      </c>
      <c r="S2" s="79"/>
      <c r="T2" s="79"/>
      <c r="U2" s="79"/>
      <c r="V2" s="79"/>
      <c r="W2" s="79"/>
      <c r="X2" s="79"/>
      <c r="Y2" s="80"/>
      <c r="Z2" s="78" t="s">
        <v>449</v>
      </c>
      <c r="AA2" s="79"/>
      <c r="AB2" s="79"/>
      <c r="AC2" s="79"/>
      <c r="AD2" s="79"/>
      <c r="AE2" s="79"/>
      <c r="AF2" s="79"/>
      <c r="AG2" s="80"/>
      <c r="AH2" s="76"/>
      <c r="AI2" s="78" t="s">
        <v>450</v>
      </c>
      <c r="AJ2" s="79"/>
      <c r="AK2" s="79"/>
      <c r="AL2" s="79"/>
      <c r="AM2" s="79"/>
      <c r="AN2" s="79"/>
      <c r="AO2" s="79"/>
      <c r="AP2" s="80"/>
      <c r="AQ2" s="78" t="s">
        <v>451</v>
      </c>
      <c r="AR2" s="79"/>
      <c r="AS2" s="79"/>
      <c r="AT2" s="80"/>
      <c r="AU2" s="81"/>
    </row>
    <row r="3" ht="14.25" customHeight="1">
      <c r="A3" s="77"/>
      <c r="B3" s="78">
        <v>1.0</v>
      </c>
      <c r="C3" s="79"/>
      <c r="D3" s="79"/>
      <c r="E3" s="80"/>
      <c r="F3" s="78">
        <v>2.0</v>
      </c>
      <c r="G3" s="79"/>
      <c r="H3" s="79"/>
      <c r="I3" s="80"/>
      <c r="J3" s="78">
        <v>3.0</v>
      </c>
      <c r="K3" s="79"/>
      <c r="L3" s="79"/>
      <c r="M3" s="80"/>
      <c r="N3" s="78">
        <v>4.0</v>
      </c>
      <c r="O3" s="79"/>
      <c r="P3" s="79"/>
      <c r="Q3" s="80"/>
      <c r="R3" s="78">
        <v>5.0</v>
      </c>
      <c r="S3" s="79"/>
      <c r="T3" s="79"/>
      <c r="U3" s="80"/>
      <c r="V3" s="78">
        <v>6.0</v>
      </c>
      <c r="W3" s="79"/>
      <c r="X3" s="79"/>
      <c r="Y3" s="80"/>
      <c r="Z3" s="78">
        <v>7.0</v>
      </c>
      <c r="AA3" s="79"/>
      <c r="AB3" s="79"/>
      <c r="AC3" s="80"/>
      <c r="AD3" s="78">
        <v>8.0</v>
      </c>
      <c r="AE3" s="79"/>
      <c r="AF3" s="79"/>
      <c r="AG3" s="80"/>
      <c r="AH3" s="76"/>
      <c r="AI3" s="78">
        <v>9.0</v>
      </c>
      <c r="AJ3" s="79"/>
      <c r="AK3" s="79"/>
      <c r="AL3" s="80"/>
      <c r="AM3" s="78">
        <v>10.0</v>
      </c>
      <c r="AN3" s="79"/>
      <c r="AO3" s="79"/>
      <c r="AP3" s="80"/>
      <c r="AQ3" s="78">
        <v>11.0</v>
      </c>
      <c r="AR3" s="79"/>
      <c r="AS3" s="79"/>
      <c r="AT3" s="80"/>
      <c r="AU3" s="81"/>
    </row>
    <row r="4" ht="15.75" customHeight="1">
      <c r="A4" s="82" t="s">
        <v>452</v>
      </c>
      <c r="B4" s="83">
        <v>1.0</v>
      </c>
      <c r="C4" s="84">
        <v>5.0</v>
      </c>
      <c r="D4" s="85" t="s">
        <v>453</v>
      </c>
      <c r="E4" s="85" t="s">
        <v>453</v>
      </c>
      <c r="F4" s="86">
        <v>9.0</v>
      </c>
      <c r="G4" s="84">
        <v>6.0</v>
      </c>
      <c r="H4" s="85" t="s">
        <v>453</v>
      </c>
      <c r="I4" s="84" t="s">
        <v>454</v>
      </c>
      <c r="J4" s="86">
        <v>15.0</v>
      </c>
      <c r="K4" s="84">
        <v>6.0</v>
      </c>
      <c r="L4" s="85" t="s">
        <v>453</v>
      </c>
      <c r="M4" s="84" t="s">
        <v>455</v>
      </c>
      <c r="N4" s="86">
        <v>21.0</v>
      </c>
      <c r="O4" s="84">
        <v>6.0</v>
      </c>
      <c r="P4" s="85" t="s">
        <v>453</v>
      </c>
      <c r="Q4" s="84" t="s">
        <v>456</v>
      </c>
      <c r="R4" s="87" t="s">
        <v>457</v>
      </c>
      <c r="S4" s="88"/>
      <c r="T4" s="89"/>
      <c r="U4" s="89"/>
      <c r="V4" s="87" t="s">
        <v>458</v>
      </c>
      <c r="W4" s="88"/>
      <c r="X4" s="89"/>
      <c r="Y4" s="90"/>
      <c r="Z4" s="87" t="s">
        <v>459</v>
      </c>
      <c r="AA4" s="88"/>
      <c r="AB4" s="89"/>
      <c r="AC4" s="89"/>
      <c r="AD4" s="87" t="s">
        <v>460</v>
      </c>
      <c r="AE4" s="88" t="s">
        <v>461</v>
      </c>
      <c r="AF4" s="89" t="s">
        <v>42</v>
      </c>
      <c r="AG4" s="91"/>
      <c r="AH4" s="92"/>
      <c r="AI4" s="87" t="s">
        <v>462</v>
      </c>
      <c r="AJ4" s="88" t="s">
        <v>463</v>
      </c>
      <c r="AK4" s="89"/>
      <c r="AL4" s="89"/>
      <c r="AM4" s="87" t="s">
        <v>464</v>
      </c>
      <c r="AN4" s="88" t="s">
        <v>463</v>
      </c>
      <c r="AO4" s="89"/>
      <c r="AP4" s="89"/>
      <c r="AQ4" s="87" t="s">
        <v>465</v>
      </c>
      <c r="AR4" s="88" t="s">
        <v>463</v>
      </c>
      <c r="AS4" s="91"/>
      <c r="AT4" s="89"/>
      <c r="AU4" s="93"/>
    </row>
    <row r="5" ht="46.5" customHeight="1">
      <c r="A5" s="94"/>
      <c r="B5" s="95" t="s">
        <v>78</v>
      </c>
      <c r="C5" s="79"/>
      <c r="D5" s="79"/>
      <c r="E5" s="80"/>
      <c r="F5" s="96" t="s">
        <v>113</v>
      </c>
      <c r="G5" s="79"/>
      <c r="H5" s="79"/>
      <c r="I5" s="80"/>
      <c r="J5" s="96" t="s">
        <v>160</v>
      </c>
      <c r="K5" s="79"/>
      <c r="L5" s="79"/>
      <c r="M5" s="80"/>
      <c r="N5" s="97" t="s">
        <v>189</v>
      </c>
      <c r="O5" s="79"/>
      <c r="P5" s="79"/>
      <c r="Q5" s="80"/>
      <c r="R5" s="98" t="s">
        <v>466</v>
      </c>
      <c r="S5" s="79"/>
      <c r="T5" s="79"/>
      <c r="U5" s="80"/>
      <c r="V5" s="98" t="s">
        <v>466</v>
      </c>
      <c r="W5" s="79"/>
      <c r="X5" s="79"/>
      <c r="Y5" s="80"/>
      <c r="Z5" s="98" t="s">
        <v>466</v>
      </c>
      <c r="AA5" s="79"/>
      <c r="AB5" s="79"/>
      <c r="AC5" s="80"/>
      <c r="AD5" s="99" t="s">
        <v>467</v>
      </c>
      <c r="AE5" s="79"/>
      <c r="AF5" s="79"/>
      <c r="AG5" s="80"/>
      <c r="AH5" s="100"/>
      <c r="AI5" s="101" t="s">
        <v>468</v>
      </c>
      <c r="AJ5" s="79"/>
      <c r="AK5" s="79"/>
      <c r="AL5" s="80"/>
      <c r="AM5" s="101" t="s">
        <v>468</v>
      </c>
      <c r="AN5" s="79"/>
      <c r="AO5" s="79"/>
      <c r="AP5" s="80"/>
      <c r="AQ5" s="101" t="s">
        <v>468</v>
      </c>
      <c r="AR5" s="79"/>
      <c r="AS5" s="79"/>
      <c r="AT5" s="80"/>
      <c r="AU5" s="100"/>
    </row>
    <row r="6" ht="15.75" customHeight="1">
      <c r="A6" s="82" t="s">
        <v>469</v>
      </c>
      <c r="B6" s="102">
        <v>2.0</v>
      </c>
      <c r="C6" s="103">
        <v>5.0</v>
      </c>
      <c r="D6" s="103" t="s">
        <v>51</v>
      </c>
      <c r="E6" s="104" t="s">
        <v>453</v>
      </c>
      <c r="F6" s="105">
        <v>10.0</v>
      </c>
      <c r="G6" s="103">
        <v>6.0</v>
      </c>
      <c r="H6" s="104" t="s">
        <v>453</v>
      </c>
      <c r="I6" s="103">
        <v>1.5</v>
      </c>
      <c r="J6" s="105">
        <v>16.0</v>
      </c>
      <c r="K6" s="103">
        <v>6.0</v>
      </c>
      <c r="L6" s="104" t="s">
        <v>453</v>
      </c>
      <c r="M6" s="103" t="s">
        <v>470</v>
      </c>
      <c r="N6" s="105">
        <v>22.0</v>
      </c>
      <c r="O6" s="103">
        <v>6.0</v>
      </c>
      <c r="P6" s="103" t="s">
        <v>169</v>
      </c>
      <c r="Q6" s="103" t="s">
        <v>471</v>
      </c>
      <c r="R6" s="87" t="s">
        <v>472</v>
      </c>
      <c r="S6" s="88"/>
      <c r="T6" s="89"/>
      <c r="U6" s="89"/>
      <c r="V6" s="87" t="s">
        <v>473</v>
      </c>
      <c r="W6" s="88"/>
      <c r="X6" s="89"/>
      <c r="Y6" s="89"/>
      <c r="Z6" s="87" t="s">
        <v>474</v>
      </c>
      <c r="AA6" s="88"/>
      <c r="AB6" s="89"/>
      <c r="AC6" s="89"/>
      <c r="AD6" s="87" t="s">
        <v>475</v>
      </c>
      <c r="AE6" s="88" t="s">
        <v>463</v>
      </c>
      <c r="AF6" s="89"/>
      <c r="AG6" s="89"/>
      <c r="AH6" s="92"/>
      <c r="AI6" s="87" t="s">
        <v>476</v>
      </c>
      <c r="AJ6" s="88" t="s">
        <v>463</v>
      </c>
      <c r="AK6" s="89"/>
      <c r="AL6" s="89"/>
      <c r="AM6" s="87" t="s">
        <v>477</v>
      </c>
      <c r="AN6" s="88" t="s">
        <v>463</v>
      </c>
      <c r="AO6" s="89"/>
      <c r="AP6" s="89"/>
      <c r="AQ6" s="87" t="s">
        <v>478</v>
      </c>
      <c r="AR6" s="88" t="s">
        <v>463</v>
      </c>
      <c r="AS6" s="89"/>
      <c r="AT6" s="89"/>
      <c r="AU6" s="92"/>
    </row>
    <row r="7" ht="61.5" customHeight="1">
      <c r="A7" s="94"/>
      <c r="B7" s="95" t="s">
        <v>75</v>
      </c>
      <c r="C7" s="79"/>
      <c r="D7" s="79"/>
      <c r="E7" s="80"/>
      <c r="F7" s="96" t="s">
        <v>128</v>
      </c>
      <c r="G7" s="79"/>
      <c r="H7" s="79"/>
      <c r="I7" s="80"/>
      <c r="J7" s="96" t="s">
        <v>153</v>
      </c>
      <c r="K7" s="79"/>
      <c r="L7" s="79"/>
      <c r="M7" s="80"/>
      <c r="N7" s="96" t="s">
        <v>182</v>
      </c>
      <c r="O7" s="79"/>
      <c r="P7" s="79"/>
      <c r="Q7" s="80"/>
      <c r="R7" s="98" t="s">
        <v>466</v>
      </c>
      <c r="S7" s="79"/>
      <c r="T7" s="79"/>
      <c r="U7" s="80"/>
      <c r="V7" s="98" t="s">
        <v>466</v>
      </c>
      <c r="W7" s="79"/>
      <c r="X7" s="79"/>
      <c r="Y7" s="80"/>
      <c r="Z7" s="98" t="s">
        <v>466</v>
      </c>
      <c r="AA7" s="79"/>
      <c r="AB7" s="79"/>
      <c r="AC7" s="80"/>
      <c r="AD7" s="98" t="s">
        <v>466</v>
      </c>
      <c r="AE7" s="79"/>
      <c r="AF7" s="79"/>
      <c r="AG7" s="80"/>
      <c r="AH7" s="100"/>
      <c r="AI7" s="101" t="s">
        <v>468</v>
      </c>
      <c r="AJ7" s="79"/>
      <c r="AK7" s="79"/>
      <c r="AL7" s="80"/>
      <c r="AM7" s="101" t="s">
        <v>468</v>
      </c>
      <c r="AN7" s="79"/>
      <c r="AO7" s="79"/>
      <c r="AP7" s="80"/>
      <c r="AQ7" s="101" t="s">
        <v>468</v>
      </c>
      <c r="AR7" s="79"/>
      <c r="AS7" s="79"/>
      <c r="AT7" s="80"/>
      <c r="AU7" s="100"/>
    </row>
    <row r="8" ht="15.75" customHeight="1">
      <c r="A8" s="82" t="s">
        <v>479</v>
      </c>
      <c r="B8" s="102">
        <v>3.0</v>
      </c>
      <c r="C8" s="103">
        <v>5.0</v>
      </c>
      <c r="D8" s="104" t="s">
        <v>69</v>
      </c>
      <c r="E8" s="104" t="s">
        <v>453</v>
      </c>
      <c r="F8" s="105">
        <v>11.0</v>
      </c>
      <c r="G8" s="103">
        <v>6.0</v>
      </c>
      <c r="H8" s="106" t="s">
        <v>69</v>
      </c>
      <c r="I8" s="107" t="s">
        <v>480</v>
      </c>
      <c r="J8" s="105">
        <v>17.0</v>
      </c>
      <c r="K8" s="103">
        <v>6.0</v>
      </c>
      <c r="L8" s="103" t="s">
        <v>169</v>
      </c>
      <c r="M8" s="103" t="s">
        <v>481</v>
      </c>
      <c r="N8" s="105">
        <v>23.0</v>
      </c>
      <c r="O8" s="103">
        <v>5.0</v>
      </c>
      <c r="P8" s="103" t="s">
        <v>169</v>
      </c>
      <c r="Q8" s="103" t="s">
        <v>482</v>
      </c>
      <c r="R8" s="87" t="s">
        <v>483</v>
      </c>
      <c r="S8" s="88"/>
      <c r="T8" s="89"/>
      <c r="U8" s="89"/>
      <c r="V8" s="87" t="s">
        <v>484</v>
      </c>
      <c r="W8" s="88"/>
      <c r="X8" s="89"/>
      <c r="Y8" s="89"/>
      <c r="Z8" s="87" t="s">
        <v>485</v>
      </c>
      <c r="AA8" s="88"/>
      <c r="AB8" s="89"/>
      <c r="AC8" s="89"/>
      <c r="AD8" s="87" t="s">
        <v>486</v>
      </c>
      <c r="AE8" s="88" t="s">
        <v>463</v>
      </c>
      <c r="AF8" s="89"/>
      <c r="AG8" s="89"/>
      <c r="AH8" s="92"/>
      <c r="AI8" s="87" t="s">
        <v>487</v>
      </c>
      <c r="AJ8" s="88" t="s">
        <v>463</v>
      </c>
      <c r="AK8" s="89"/>
      <c r="AL8" s="89"/>
      <c r="AM8" s="87" t="s">
        <v>488</v>
      </c>
      <c r="AN8" s="88" t="s">
        <v>489</v>
      </c>
      <c r="AO8" s="89"/>
      <c r="AP8" s="89" t="s">
        <v>371</v>
      </c>
      <c r="AQ8" s="87" t="s">
        <v>490</v>
      </c>
      <c r="AR8" s="88" t="s">
        <v>491</v>
      </c>
      <c r="AS8" s="89" t="s">
        <v>492</v>
      </c>
      <c r="AT8" s="89" t="s">
        <v>488</v>
      </c>
      <c r="AU8" s="92"/>
    </row>
    <row r="9" ht="46.5" customHeight="1">
      <c r="A9" s="94"/>
      <c r="B9" s="95" t="s">
        <v>68</v>
      </c>
      <c r="C9" s="79"/>
      <c r="D9" s="79"/>
      <c r="E9" s="80"/>
      <c r="F9" s="96" t="s">
        <v>140</v>
      </c>
      <c r="G9" s="79"/>
      <c r="H9" s="79"/>
      <c r="I9" s="80"/>
      <c r="J9" s="96" t="s">
        <v>167</v>
      </c>
      <c r="K9" s="79"/>
      <c r="L9" s="79"/>
      <c r="M9" s="80"/>
      <c r="N9" s="96" t="s">
        <v>230</v>
      </c>
      <c r="O9" s="79"/>
      <c r="P9" s="79"/>
      <c r="Q9" s="80"/>
      <c r="R9" s="98" t="s">
        <v>466</v>
      </c>
      <c r="S9" s="79"/>
      <c r="T9" s="79"/>
      <c r="U9" s="80"/>
      <c r="V9" s="98" t="s">
        <v>466</v>
      </c>
      <c r="W9" s="79"/>
      <c r="X9" s="79"/>
      <c r="Y9" s="80"/>
      <c r="Z9" s="98" t="s">
        <v>466</v>
      </c>
      <c r="AA9" s="79"/>
      <c r="AB9" s="79"/>
      <c r="AC9" s="80"/>
      <c r="AD9" s="98" t="s">
        <v>466</v>
      </c>
      <c r="AE9" s="79"/>
      <c r="AF9" s="79"/>
      <c r="AG9" s="80"/>
      <c r="AH9" s="100"/>
      <c r="AI9" s="101" t="s">
        <v>468</v>
      </c>
      <c r="AJ9" s="79"/>
      <c r="AK9" s="79"/>
      <c r="AL9" s="80"/>
      <c r="AM9" s="99" t="s">
        <v>493</v>
      </c>
      <c r="AN9" s="79"/>
      <c r="AO9" s="79"/>
      <c r="AP9" s="80"/>
      <c r="AQ9" s="99" t="s">
        <v>494</v>
      </c>
      <c r="AR9" s="79"/>
      <c r="AS9" s="79"/>
      <c r="AT9" s="80"/>
      <c r="AU9" s="108"/>
    </row>
    <row r="10" ht="15.75" customHeight="1">
      <c r="A10" s="82" t="s">
        <v>495</v>
      </c>
      <c r="B10" s="102">
        <v>4.0</v>
      </c>
      <c r="C10" s="103">
        <v>5.0</v>
      </c>
      <c r="D10" s="104" t="s">
        <v>453</v>
      </c>
      <c r="E10" s="104" t="s">
        <v>453</v>
      </c>
      <c r="F10" s="105">
        <v>12.0</v>
      </c>
      <c r="G10" s="103">
        <v>5.0</v>
      </c>
      <c r="H10" s="103" t="s">
        <v>54</v>
      </c>
      <c r="I10" s="109">
        <v>10.0</v>
      </c>
      <c r="J10" s="105">
        <v>18.0</v>
      </c>
      <c r="K10" s="103">
        <v>5.0</v>
      </c>
      <c r="L10" s="103" t="s">
        <v>51</v>
      </c>
      <c r="M10" s="107">
        <v>16.0</v>
      </c>
      <c r="N10" s="105">
        <v>24.0</v>
      </c>
      <c r="O10" s="103">
        <v>6.0</v>
      </c>
      <c r="P10" s="107" t="s">
        <v>51</v>
      </c>
      <c r="Q10" s="103" t="s">
        <v>496</v>
      </c>
      <c r="R10" s="87" t="s">
        <v>497</v>
      </c>
      <c r="S10" s="88"/>
      <c r="T10" s="89"/>
      <c r="U10" s="89"/>
      <c r="V10" s="87" t="s">
        <v>498</v>
      </c>
      <c r="W10" s="88"/>
      <c r="X10" s="89"/>
      <c r="Y10" s="89"/>
      <c r="Z10" s="87" t="s">
        <v>499</v>
      </c>
      <c r="AA10" s="88"/>
      <c r="AB10" s="89"/>
      <c r="AC10" s="89"/>
      <c r="AD10" s="87" t="s">
        <v>500</v>
      </c>
      <c r="AE10" s="88" t="s">
        <v>463</v>
      </c>
      <c r="AF10" s="89"/>
      <c r="AG10" s="89"/>
      <c r="AH10" s="92"/>
      <c r="AI10" s="87" t="s">
        <v>501</v>
      </c>
      <c r="AJ10" s="88" t="s">
        <v>463</v>
      </c>
      <c r="AK10" s="89"/>
      <c r="AL10" s="89"/>
      <c r="AM10" s="87" t="s">
        <v>502</v>
      </c>
      <c r="AN10" s="88" t="s">
        <v>463</v>
      </c>
      <c r="AO10" s="89"/>
      <c r="AP10" s="89"/>
      <c r="AQ10" s="76"/>
      <c r="AR10" s="76"/>
      <c r="AS10" s="76"/>
      <c r="AT10" s="76"/>
      <c r="AU10" s="110"/>
    </row>
    <row r="11" ht="67.5" customHeight="1">
      <c r="A11" s="94"/>
      <c r="B11" s="95" t="s">
        <v>67</v>
      </c>
      <c r="C11" s="79"/>
      <c r="D11" s="79"/>
      <c r="E11" s="80"/>
      <c r="F11" s="97" t="s">
        <v>86</v>
      </c>
      <c r="G11" s="79"/>
      <c r="H11" s="79"/>
      <c r="I11" s="80"/>
      <c r="J11" s="97" t="s">
        <v>179</v>
      </c>
      <c r="K11" s="79"/>
      <c r="L11" s="79"/>
      <c r="M11" s="80"/>
      <c r="N11" s="96" t="s">
        <v>194</v>
      </c>
      <c r="O11" s="79"/>
      <c r="P11" s="79"/>
      <c r="Q11" s="80"/>
      <c r="R11" s="111" t="s">
        <v>503</v>
      </c>
      <c r="S11" s="79"/>
      <c r="T11" s="79"/>
      <c r="U11" s="80"/>
      <c r="V11" s="98" t="s">
        <v>466</v>
      </c>
      <c r="W11" s="79"/>
      <c r="X11" s="79"/>
      <c r="Y11" s="80"/>
      <c r="Z11" s="111" t="s">
        <v>503</v>
      </c>
      <c r="AA11" s="79"/>
      <c r="AB11" s="79"/>
      <c r="AC11" s="80"/>
      <c r="AD11" s="98" t="s">
        <v>466</v>
      </c>
      <c r="AE11" s="79"/>
      <c r="AF11" s="79"/>
      <c r="AG11" s="80"/>
      <c r="AH11" s="100"/>
      <c r="AI11" s="101" t="s">
        <v>468</v>
      </c>
      <c r="AJ11" s="79"/>
      <c r="AK11" s="79"/>
      <c r="AL11" s="80"/>
      <c r="AM11" s="101" t="s">
        <v>468</v>
      </c>
      <c r="AN11" s="79"/>
      <c r="AO11" s="79"/>
      <c r="AP11" s="80"/>
      <c r="AQ11" s="100"/>
      <c r="AR11" s="100"/>
      <c r="AS11" s="100"/>
      <c r="AT11" s="100"/>
      <c r="AU11" s="108"/>
    </row>
    <row r="12" ht="14.25" customHeight="1">
      <c r="A12" s="82" t="s">
        <v>504</v>
      </c>
      <c r="B12" s="87" t="s">
        <v>505</v>
      </c>
      <c r="C12" s="89" t="s">
        <v>506</v>
      </c>
      <c r="D12" s="89"/>
      <c r="E12" s="89" t="s">
        <v>453</v>
      </c>
      <c r="F12" s="77"/>
      <c r="G12" s="77"/>
      <c r="H12" s="77"/>
      <c r="I12" s="77"/>
      <c r="J12" s="77"/>
      <c r="K12" s="77"/>
      <c r="L12" s="77"/>
      <c r="M12" s="77"/>
      <c r="N12" s="87" t="s">
        <v>507</v>
      </c>
      <c r="O12" s="89" t="s">
        <v>508</v>
      </c>
      <c r="P12" s="89" t="s">
        <v>453</v>
      </c>
      <c r="Q12" s="89" t="s">
        <v>509</v>
      </c>
      <c r="R12" s="76"/>
      <c r="S12" s="76"/>
      <c r="T12" s="76"/>
      <c r="U12" s="76"/>
      <c r="V12" s="87" t="s">
        <v>510</v>
      </c>
      <c r="W12" s="88"/>
      <c r="X12" s="89"/>
      <c r="Y12" s="89"/>
      <c r="Z12" s="87" t="s">
        <v>511</v>
      </c>
      <c r="AA12" s="88">
        <v>6.0</v>
      </c>
      <c r="AB12" s="89"/>
      <c r="AC12" s="91" t="s">
        <v>512</v>
      </c>
      <c r="AD12" s="76"/>
      <c r="AE12" s="76"/>
      <c r="AF12" s="76"/>
      <c r="AG12" s="76"/>
      <c r="AH12" s="92"/>
      <c r="AI12" s="87" t="s">
        <v>513</v>
      </c>
      <c r="AJ12" s="88" t="s">
        <v>463</v>
      </c>
      <c r="AK12" s="89"/>
      <c r="AL12" s="89"/>
      <c r="AM12" s="87" t="s">
        <v>514</v>
      </c>
      <c r="AN12" s="88" t="s">
        <v>463</v>
      </c>
      <c r="AO12" s="89"/>
      <c r="AP12" s="89"/>
      <c r="AQ12" s="76"/>
      <c r="AR12" s="76"/>
      <c r="AS12" s="76"/>
      <c r="AT12" s="76"/>
      <c r="AU12" s="110"/>
    </row>
    <row r="13" ht="58.5" customHeight="1">
      <c r="A13" s="94"/>
      <c r="B13" s="112" t="s">
        <v>65</v>
      </c>
      <c r="C13" s="79"/>
      <c r="D13" s="79"/>
      <c r="E13" s="80"/>
      <c r="F13" s="113"/>
      <c r="G13" s="113"/>
      <c r="H13" s="113"/>
      <c r="I13" s="113"/>
      <c r="J13" s="113"/>
      <c r="K13" s="113"/>
      <c r="L13" s="113"/>
      <c r="M13" s="113"/>
      <c r="N13" s="114" t="s">
        <v>217</v>
      </c>
      <c r="O13" s="79"/>
      <c r="P13" s="79"/>
      <c r="Q13" s="80"/>
      <c r="R13" s="100"/>
      <c r="S13" s="100"/>
      <c r="T13" s="100"/>
      <c r="U13" s="100"/>
      <c r="V13" s="111" t="s">
        <v>503</v>
      </c>
      <c r="W13" s="79"/>
      <c r="X13" s="79"/>
      <c r="Y13" s="80"/>
      <c r="Z13" s="99" t="s">
        <v>515</v>
      </c>
      <c r="AA13" s="79"/>
      <c r="AB13" s="79"/>
      <c r="AC13" s="80"/>
      <c r="AD13" s="100"/>
      <c r="AE13" s="100"/>
      <c r="AF13" s="100"/>
      <c r="AG13" s="100"/>
      <c r="AH13" s="100"/>
      <c r="AI13" s="101" t="s">
        <v>468</v>
      </c>
      <c r="AJ13" s="79"/>
      <c r="AK13" s="79"/>
      <c r="AL13" s="80"/>
      <c r="AM13" s="101" t="s">
        <v>468</v>
      </c>
      <c r="AN13" s="79"/>
      <c r="AO13" s="79"/>
      <c r="AP13" s="80"/>
      <c r="AQ13" s="100"/>
      <c r="AR13" s="100"/>
      <c r="AS13" s="100"/>
      <c r="AT13" s="100"/>
      <c r="AU13" s="108"/>
    </row>
    <row r="14" ht="15.0" customHeight="1">
      <c r="A14" s="82" t="s">
        <v>516</v>
      </c>
      <c r="B14" s="87" t="s">
        <v>463</v>
      </c>
      <c r="C14" s="89" t="s">
        <v>508</v>
      </c>
      <c r="D14" s="89" t="s">
        <v>453</v>
      </c>
      <c r="E14" s="89" t="s">
        <v>453</v>
      </c>
      <c r="F14" s="87" t="s">
        <v>517</v>
      </c>
      <c r="G14" s="89" t="s">
        <v>508</v>
      </c>
      <c r="H14" s="89" t="s">
        <v>453</v>
      </c>
      <c r="I14" s="89" t="s">
        <v>518</v>
      </c>
      <c r="J14" s="87" t="s">
        <v>519</v>
      </c>
      <c r="K14" s="89" t="s">
        <v>508</v>
      </c>
      <c r="L14" s="89" t="s">
        <v>453</v>
      </c>
      <c r="M14" s="89" t="s">
        <v>517</v>
      </c>
      <c r="N14" s="87" t="s">
        <v>520</v>
      </c>
      <c r="O14" s="89" t="s">
        <v>489</v>
      </c>
      <c r="P14" s="89" t="s">
        <v>453</v>
      </c>
      <c r="Q14" s="89" t="s">
        <v>453</v>
      </c>
      <c r="R14" s="87" t="s">
        <v>521</v>
      </c>
      <c r="S14" s="88">
        <v>3.0</v>
      </c>
      <c r="T14" s="89" t="s">
        <v>453</v>
      </c>
      <c r="U14" s="89" t="s">
        <v>507</v>
      </c>
      <c r="V14" s="115"/>
      <c r="W14" s="115"/>
      <c r="X14" s="115"/>
      <c r="Y14" s="115"/>
      <c r="Z14" s="116"/>
      <c r="AA14" s="116"/>
      <c r="AB14" s="116"/>
      <c r="AC14" s="116"/>
      <c r="AD14" s="87" t="s">
        <v>522</v>
      </c>
      <c r="AE14" s="88" t="s">
        <v>508</v>
      </c>
      <c r="AF14" s="89" t="s">
        <v>453</v>
      </c>
      <c r="AG14" s="89" t="s">
        <v>453</v>
      </c>
      <c r="AH14" s="76"/>
      <c r="AI14" s="116"/>
      <c r="AJ14" s="116"/>
      <c r="AK14" s="116"/>
      <c r="AL14" s="116"/>
      <c r="AM14" s="87" t="s">
        <v>523</v>
      </c>
      <c r="AN14" s="88" t="s">
        <v>524</v>
      </c>
      <c r="AO14" s="89" t="s">
        <v>42</v>
      </c>
      <c r="AP14" s="89" t="s">
        <v>403</v>
      </c>
      <c r="AQ14" s="76"/>
      <c r="AR14" s="76"/>
      <c r="AS14" s="76"/>
      <c r="AT14" s="76"/>
      <c r="AU14" s="115"/>
    </row>
    <row r="15" ht="57.0" customHeight="1">
      <c r="A15" s="94"/>
      <c r="B15" s="117" t="s">
        <v>102</v>
      </c>
      <c r="C15" s="79"/>
      <c r="D15" s="79"/>
      <c r="E15" s="80"/>
      <c r="F15" s="114" t="s">
        <v>151</v>
      </c>
      <c r="G15" s="79"/>
      <c r="H15" s="79"/>
      <c r="I15" s="80"/>
      <c r="J15" s="114" t="s">
        <v>525</v>
      </c>
      <c r="K15" s="79"/>
      <c r="L15" s="79"/>
      <c r="M15" s="80"/>
      <c r="N15" s="114" t="s">
        <v>526</v>
      </c>
      <c r="O15" s="79"/>
      <c r="P15" s="79"/>
      <c r="Q15" s="80"/>
      <c r="R15" s="114" t="s">
        <v>253</v>
      </c>
      <c r="S15" s="79"/>
      <c r="T15" s="79"/>
      <c r="U15" s="80"/>
      <c r="V15" s="118"/>
      <c r="W15" s="118"/>
      <c r="X15" s="118"/>
      <c r="Y15" s="76"/>
      <c r="Z15" s="76"/>
      <c r="AA15" s="76"/>
      <c r="AB15" s="76"/>
      <c r="AC15" s="116"/>
      <c r="AD15" s="119" t="s">
        <v>527</v>
      </c>
      <c r="AE15" s="79"/>
      <c r="AF15" s="79"/>
      <c r="AG15" s="80"/>
      <c r="AH15" s="76"/>
      <c r="AI15" s="116"/>
      <c r="AJ15" s="116"/>
      <c r="AK15" s="116"/>
      <c r="AL15" s="116"/>
      <c r="AM15" s="117" t="s">
        <v>528</v>
      </c>
      <c r="AN15" s="79"/>
      <c r="AO15" s="79"/>
      <c r="AP15" s="80"/>
      <c r="AQ15" s="76"/>
      <c r="AR15" s="76"/>
      <c r="AS15" s="76"/>
      <c r="AT15" s="76"/>
      <c r="AU15" s="76"/>
    </row>
    <row r="16" ht="15.75" customHeight="1">
      <c r="A16" s="82" t="s">
        <v>529</v>
      </c>
      <c r="B16" s="87" t="s">
        <v>518</v>
      </c>
      <c r="C16" s="89" t="s">
        <v>508</v>
      </c>
      <c r="D16" s="89" t="s">
        <v>453</v>
      </c>
      <c r="E16" s="89" t="s">
        <v>453</v>
      </c>
      <c r="F16" s="87" t="s">
        <v>530</v>
      </c>
      <c r="G16" s="89" t="s">
        <v>508</v>
      </c>
      <c r="H16" s="89" t="s">
        <v>453</v>
      </c>
      <c r="I16" s="89" t="s">
        <v>453</v>
      </c>
      <c r="J16" s="87" t="s">
        <v>531</v>
      </c>
      <c r="K16" s="89" t="s">
        <v>489</v>
      </c>
      <c r="L16" s="89" t="s">
        <v>453</v>
      </c>
      <c r="M16" s="89" t="s">
        <v>453</v>
      </c>
      <c r="N16" s="120"/>
      <c r="O16" s="120"/>
      <c r="P16" s="120"/>
      <c r="Q16" s="120"/>
      <c r="R16" s="87" t="s">
        <v>532</v>
      </c>
      <c r="S16" s="88">
        <v>4.0</v>
      </c>
      <c r="T16" s="89" t="s">
        <v>453</v>
      </c>
      <c r="U16" s="89"/>
      <c r="V16" s="115"/>
      <c r="W16" s="115"/>
      <c r="X16" s="115"/>
      <c r="Y16" s="76"/>
      <c r="Z16" s="115"/>
      <c r="AA16" s="115"/>
      <c r="AB16" s="115"/>
      <c r="AC16" s="115"/>
      <c r="AD16" s="115"/>
      <c r="AE16" s="115"/>
      <c r="AF16" s="115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</row>
    <row r="17" ht="54.75" customHeight="1">
      <c r="A17" s="94"/>
      <c r="B17" s="114" t="s">
        <v>104</v>
      </c>
      <c r="C17" s="79"/>
      <c r="D17" s="79"/>
      <c r="E17" s="80"/>
      <c r="F17" s="119" t="s">
        <v>527</v>
      </c>
      <c r="G17" s="79"/>
      <c r="H17" s="79"/>
      <c r="I17" s="80"/>
      <c r="J17" s="114" t="s">
        <v>526</v>
      </c>
      <c r="K17" s="79"/>
      <c r="L17" s="79"/>
      <c r="M17" s="80"/>
      <c r="N17" s="120"/>
      <c r="O17" s="120"/>
      <c r="P17" s="120"/>
      <c r="Q17" s="120"/>
      <c r="R17" s="114" t="s">
        <v>526</v>
      </c>
      <c r="S17" s="79"/>
      <c r="T17" s="79"/>
      <c r="U17" s="80"/>
      <c r="V17" s="118"/>
      <c r="W17" s="118"/>
      <c r="X17" s="118"/>
      <c r="Y17" s="76"/>
      <c r="Z17" s="76"/>
      <c r="AA17" s="76"/>
      <c r="AB17" s="76"/>
      <c r="AC17" s="118"/>
      <c r="AD17" s="76"/>
      <c r="AE17" s="76"/>
      <c r="AF17" s="76"/>
      <c r="AG17" s="76"/>
      <c r="AH17" s="76"/>
      <c r="AI17" s="76" t="s">
        <v>533</v>
      </c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</row>
    <row r="18" ht="14.25" customHeight="1">
      <c r="A18" s="82" t="s">
        <v>534</v>
      </c>
      <c r="B18" s="87" t="s">
        <v>509</v>
      </c>
      <c r="C18" s="89" t="s">
        <v>508</v>
      </c>
      <c r="D18" s="89" t="s">
        <v>453</v>
      </c>
      <c r="E18" s="89" t="s">
        <v>453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15"/>
      <c r="S18" s="115"/>
      <c r="T18" s="115"/>
      <c r="U18" s="115"/>
      <c r="V18" s="115"/>
      <c r="W18" s="115"/>
      <c r="X18" s="87" t="s">
        <v>535</v>
      </c>
      <c r="Y18" s="89" t="s">
        <v>536</v>
      </c>
      <c r="Z18" s="89" t="s">
        <v>537</v>
      </c>
      <c r="AA18" s="91" t="s">
        <v>538</v>
      </c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87" t="s">
        <v>539</v>
      </c>
      <c r="AP18" s="89" t="s">
        <v>536</v>
      </c>
      <c r="AQ18" s="89" t="s">
        <v>540</v>
      </c>
      <c r="AR18" s="91" t="s">
        <v>419</v>
      </c>
      <c r="AS18" s="76"/>
      <c r="AT18" s="76"/>
      <c r="AU18" s="76"/>
    </row>
    <row r="19" ht="37.5" customHeight="1">
      <c r="A19" s="94"/>
      <c r="B19" s="114" t="s">
        <v>541</v>
      </c>
      <c r="C19" s="79"/>
      <c r="D19" s="79"/>
      <c r="E19" s="80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3"/>
      <c r="S19" s="123"/>
      <c r="T19" s="123"/>
      <c r="U19" s="123"/>
      <c r="V19" s="123"/>
      <c r="W19" s="123"/>
      <c r="X19" s="117" t="s">
        <v>323</v>
      </c>
      <c r="Y19" s="79"/>
      <c r="Z19" s="79"/>
      <c r="AA19" s="80"/>
      <c r="AB19" s="123"/>
      <c r="AC19" s="123"/>
      <c r="AD19" s="76"/>
      <c r="AE19" s="76"/>
      <c r="AF19" s="76"/>
      <c r="AG19" s="76"/>
      <c r="AH19" s="123"/>
      <c r="AI19" s="123"/>
      <c r="AJ19" s="123"/>
      <c r="AK19" s="123"/>
      <c r="AL19" s="123"/>
      <c r="AM19" s="123"/>
      <c r="AN19" s="123"/>
      <c r="AO19" s="117" t="s">
        <v>418</v>
      </c>
      <c r="AP19" s="79"/>
      <c r="AQ19" s="79"/>
      <c r="AR19" s="80"/>
      <c r="AS19" s="123"/>
      <c r="AT19" s="123"/>
      <c r="AU19" s="123"/>
    </row>
    <row r="20" ht="14.25" customHeight="1">
      <c r="A20" s="76"/>
      <c r="B20" s="116"/>
      <c r="C20" s="116"/>
      <c r="D20" s="116"/>
      <c r="E20" s="11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</row>
    <row r="21" ht="42.0" customHeight="1">
      <c r="A21" s="76"/>
      <c r="B21" s="116"/>
      <c r="C21" s="116"/>
      <c r="D21" s="116"/>
      <c r="E21" s="11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116"/>
      <c r="Y21" s="116"/>
      <c r="Z21" s="116"/>
      <c r="AA21" s="11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</row>
    <row r="22" ht="14.25" customHeight="1">
      <c r="A22" s="76"/>
      <c r="B22" s="116"/>
      <c r="C22" s="116"/>
      <c r="D22" s="116"/>
      <c r="E22" s="116"/>
      <c r="F22" s="76"/>
      <c r="G22" s="76"/>
      <c r="H22" s="124" t="s">
        <v>542</v>
      </c>
      <c r="I22" s="125" t="s">
        <v>543</v>
      </c>
      <c r="J22" s="125"/>
      <c r="K22" s="12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</row>
    <row r="23" ht="46.5" customHeight="1">
      <c r="A23" s="116"/>
      <c r="B23" s="116"/>
      <c r="C23" s="116"/>
      <c r="D23" s="116"/>
      <c r="E23" s="116"/>
      <c r="F23" s="116"/>
      <c r="G23" s="116"/>
      <c r="H23" s="127" t="s">
        <v>544</v>
      </c>
      <c r="I23" s="79"/>
      <c r="J23" s="79"/>
      <c r="K23" s="80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</row>
    <row r="24" ht="14.25" customHeight="1">
      <c r="A24" s="7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</row>
    <row r="25" ht="14.25" customHeight="1">
      <c r="A25" s="76"/>
      <c r="B25" s="87" t="s">
        <v>545</v>
      </c>
      <c r="C25" s="125" t="s">
        <v>546</v>
      </c>
      <c r="D25" s="128" t="s">
        <v>547</v>
      </c>
      <c r="E25" s="125" t="s">
        <v>548</v>
      </c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</row>
    <row r="26" ht="40.5" customHeight="1">
      <c r="A26" s="76"/>
      <c r="B26" s="129" t="s">
        <v>549</v>
      </c>
      <c r="C26" s="79"/>
      <c r="D26" s="79"/>
      <c r="E26" s="80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</row>
    <row r="27" ht="14.25" customHeight="1">
      <c r="A27" s="7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</row>
    <row r="28" ht="14.25" customHeight="1">
      <c r="A28" s="7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</row>
    <row r="29" ht="14.25" customHeight="1">
      <c r="A29" s="7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</row>
    <row r="30" ht="14.25" customHeight="1">
      <c r="A30" s="7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</row>
    <row r="31" ht="14.25" customHeight="1">
      <c r="A31" s="7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</row>
    <row r="32" ht="14.25" customHeight="1">
      <c r="A32" s="7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</row>
    <row r="33" ht="14.25" customHeight="1">
      <c r="A33" s="76"/>
      <c r="B33" s="76"/>
      <c r="C33" s="76"/>
      <c r="D33" s="76"/>
      <c r="E33" s="7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</row>
    <row r="34" ht="14.25" customHeight="1">
      <c r="A34" s="76"/>
      <c r="B34" s="76"/>
      <c r="C34" s="76"/>
      <c r="D34" s="76"/>
      <c r="E34" s="7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</row>
    <row r="35" ht="14.25" customHeight="1">
      <c r="A35" s="76"/>
      <c r="B35" s="76"/>
      <c r="C35" s="76"/>
      <c r="D35" s="76"/>
      <c r="E35" s="7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</row>
    <row r="36" ht="14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</row>
    <row r="37" ht="14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</row>
    <row r="38" ht="14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</row>
    <row r="39" ht="14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</row>
    <row r="40" ht="14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</row>
    <row r="41" ht="14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</row>
    <row r="42" ht="14.25" customHeight="1">
      <c r="A42" s="76"/>
      <c r="B42" s="130"/>
      <c r="C42" s="130"/>
      <c r="D42" s="130"/>
      <c r="E42" s="130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</row>
    <row r="43" ht="14.25" customHeight="1">
      <c r="A43" s="76"/>
      <c r="B43" s="130"/>
      <c r="C43" s="130"/>
      <c r="D43" s="130"/>
      <c r="E43" s="130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</row>
    <row r="44" ht="14.25" customHeight="1">
      <c r="A44" s="76"/>
      <c r="B44" s="130"/>
      <c r="C44" s="130"/>
      <c r="D44" s="130"/>
      <c r="E44" s="130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</row>
    <row r="45" ht="63.0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</row>
    <row r="46" ht="45.0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</row>
    <row r="47" ht="42.0" customHeight="1">
      <c r="A47" s="130"/>
      <c r="B47" s="76"/>
      <c r="C47" s="76"/>
      <c r="D47" s="76"/>
      <c r="E47" s="76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</row>
    <row r="48" ht="45.0" customHeight="1">
      <c r="A48" s="130"/>
      <c r="B48" s="76"/>
      <c r="C48" s="76"/>
      <c r="D48" s="76"/>
      <c r="E48" s="76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</row>
    <row r="49" ht="62.25" customHeight="1">
      <c r="A49" s="130"/>
      <c r="B49" s="76"/>
      <c r="C49" s="76"/>
      <c r="D49" s="76"/>
      <c r="E49" s="76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</row>
    <row r="50" ht="14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</row>
    <row r="51" ht="14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</row>
    <row r="52" ht="14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</row>
    <row r="53" ht="14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</row>
    <row r="54" ht="14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</row>
    <row r="55" ht="14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</row>
    <row r="56" ht="14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</row>
    <row r="57" ht="14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</row>
    <row r="58" ht="14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</row>
    <row r="59" ht="14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</row>
    <row r="60" ht="14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</row>
    <row r="61" ht="14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</row>
    <row r="62" ht="14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</row>
    <row r="63" ht="14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</row>
    <row r="64" ht="14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</row>
    <row r="65" ht="14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</row>
    <row r="66" ht="14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</row>
    <row r="67" ht="14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</row>
    <row r="68" ht="14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</row>
    <row r="69" ht="14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</row>
    <row r="70" ht="14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</row>
    <row r="71" ht="14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</row>
    <row r="72" ht="14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</row>
    <row r="73" ht="14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</row>
    <row r="74" ht="14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</row>
    <row r="75" ht="14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</row>
    <row r="76" ht="14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</row>
    <row r="77" ht="14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</row>
    <row r="78" ht="14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</row>
    <row r="79" ht="14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</row>
    <row r="80" ht="14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</row>
    <row r="81" ht="14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</row>
    <row r="82" ht="14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</row>
    <row r="83" ht="14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</row>
    <row r="84" ht="14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</row>
    <row r="85" ht="14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</row>
    <row r="86" ht="14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</row>
    <row r="87" ht="14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</row>
    <row r="88" ht="14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</row>
    <row r="89" ht="14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</row>
    <row r="90" ht="14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</row>
    <row r="91" ht="14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</row>
    <row r="92" ht="14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</row>
    <row r="93" ht="14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</row>
    <row r="94" ht="14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</row>
    <row r="95" ht="14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</row>
    <row r="96" ht="14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</row>
    <row r="97" ht="14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</row>
    <row r="98" ht="14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</row>
    <row r="99" ht="14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</row>
    <row r="100" ht="14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</row>
    <row r="101" ht="14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</row>
    <row r="102" ht="14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</row>
    <row r="103" ht="14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</row>
    <row r="104" ht="14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</row>
    <row r="105" ht="14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</row>
    <row r="106" ht="14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</row>
    <row r="107" ht="14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</row>
    <row r="108" ht="14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</row>
    <row r="109" ht="14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</row>
    <row r="110" ht="14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</row>
    <row r="111" ht="14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</row>
    <row r="112" ht="14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</row>
    <row r="113" ht="14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</row>
    <row r="114" ht="14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</row>
    <row r="115" ht="14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</row>
    <row r="116" ht="14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</row>
    <row r="117" ht="14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</row>
    <row r="118" ht="14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</row>
    <row r="119" ht="14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</row>
    <row r="120" ht="14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</row>
    <row r="121" ht="14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</row>
    <row r="122" ht="14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</row>
    <row r="123" ht="14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</row>
    <row r="124" ht="14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</row>
    <row r="125" ht="14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</row>
    <row r="126" ht="14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</row>
    <row r="127" ht="14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</row>
    <row r="128" ht="14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</row>
    <row r="129" ht="14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</row>
    <row r="130" ht="14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</row>
    <row r="131" ht="14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</row>
    <row r="132" ht="14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</row>
    <row r="133" ht="14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</row>
    <row r="134" ht="14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</row>
    <row r="135" ht="14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</row>
    <row r="136" ht="14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</row>
    <row r="137" ht="14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</row>
    <row r="138" ht="14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</row>
    <row r="139" ht="14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</row>
    <row r="140" ht="14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</row>
    <row r="141" ht="14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</row>
    <row r="142" ht="14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</row>
    <row r="143" ht="14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</row>
    <row r="144" ht="14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</row>
    <row r="145" ht="14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</row>
    <row r="146" ht="14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</row>
    <row r="147" ht="14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</row>
    <row r="148" ht="14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</row>
    <row r="149" ht="14.2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</row>
    <row r="150" ht="14.2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</row>
    <row r="151" ht="14.2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</row>
    <row r="152" ht="14.2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</row>
    <row r="153" ht="14.2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</row>
    <row r="154" ht="14.2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</row>
    <row r="155" ht="14.2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</row>
    <row r="156" ht="14.2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</row>
    <row r="157" ht="14.2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</row>
    <row r="158" ht="14.2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</row>
    <row r="159" ht="14.2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</row>
    <row r="160" ht="14.2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</row>
    <row r="161" ht="14.2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</row>
    <row r="162" ht="14.2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</row>
    <row r="163" ht="14.2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</row>
    <row r="164" ht="14.2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</row>
    <row r="165" ht="14.2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</row>
    <row r="166" ht="14.2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</row>
    <row r="167" ht="14.2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</row>
    <row r="168" ht="14.2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</row>
    <row r="169" ht="14.2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</row>
    <row r="170" ht="14.2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</row>
    <row r="171" ht="14.2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</row>
    <row r="172" ht="14.2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</row>
    <row r="173" ht="14.2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</row>
    <row r="174" ht="14.2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</row>
    <row r="175" ht="14.2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</row>
    <row r="176" ht="14.2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</row>
    <row r="177" ht="14.2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</row>
    <row r="178" ht="14.2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</row>
    <row r="179" ht="14.2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</row>
    <row r="180" ht="14.2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</row>
    <row r="181" ht="14.2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</row>
    <row r="182" ht="14.2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</row>
    <row r="183" ht="14.2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</row>
    <row r="184" ht="14.2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</row>
    <row r="185" ht="14.2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</row>
    <row r="186" ht="14.2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</row>
    <row r="187" ht="14.2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</row>
    <row r="188" ht="14.2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</row>
    <row r="189" ht="14.2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</row>
    <row r="190" ht="14.2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</row>
    <row r="191" ht="14.2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</row>
    <row r="192" ht="14.2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</row>
    <row r="193" ht="14.2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</row>
    <row r="194" ht="14.2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</row>
    <row r="195" ht="14.2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</row>
    <row r="196" ht="14.2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</row>
    <row r="197" ht="14.2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</row>
    <row r="198" ht="14.2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</row>
    <row r="199" ht="14.2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</row>
    <row r="200" ht="14.2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</row>
    <row r="201" ht="14.2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</row>
    <row r="202" ht="14.2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</row>
    <row r="203" ht="14.2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</row>
    <row r="204" ht="14.2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</row>
    <row r="205" ht="14.2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</row>
    <row r="206" ht="14.2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</row>
    <row r="207" ht="14.2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</row>
    <row r="208" ht="14.2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</row>
    <row r="209" ht="14.2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</row>
    <row r="210" ht="14.2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</row>
    <row r="211" ht="14.2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</row>
    <row r="212" ht="14.2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</row>
    <row r="213" ht="14.2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</row>
    <row r="214" ht="14.2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</row>
    <row r="215" ht="14.2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</row>
    <row r="216" ht="14.2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</row>
    <row r="217" ht="14.2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</row>
    <row r="218" ht="14.2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</row>
    <row r="219" ht="14.2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</row>
    <row r="220" ht="14.2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</row>
    <row r="221" ht="14.2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</row>
    <row r="222" ht="14.2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</row>
    <row r="223" ht="14.2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</row>
    <row r="224" ht="14.2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</row>
    <row r="225" ht="14.2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</row>
    <row r="226" ht="14.2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</row>
    <row r="227" ht="14.2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</row>
    <row r="228" ht="14.2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</row>
    <row r="229" ht="14.2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</row>
    <row r="230" ht="14.2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</row>
    <row r="231" ht="14.2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</row>
    <row r="232" ht="14.2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</row>
    <row r="233" ht="14.2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</row>
    <row r="234" ht="14.2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</row>
    <row r="235" ht="14.2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</row>
    <row r="236" ht="14.2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</row>
    <row r="237" ht="14.2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</row>
    <row r="238" ht="14.2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</row>
    <row r="239" ht="14.2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</row>
    <row r="240" ht="14.2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</row>
    <row r="241" ht="14.2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</row>
    <row r="242" ht="14.2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</row>
    <row r="243" ht="14.2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</row>
    <row r="244" ht="14.2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</row>
    <row r="245" ht="14.2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</row>
    <row r="246" ht="14.2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</row>
    <row r="247" ht="14.2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</row>
    <row r="248" ht="14.2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</row>
    <row r="249" ht="14.2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</row>
    <row r="250" ht="14.2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</row>
    <row r="251" ht="14.2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</row>
    <row r="252" ht="14.2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</row>
    <row r="253" ht="14.2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</row>
    <row r="254" ht="14.2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</row>
    <row r="255" ht="14.2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</row>
    <row r="256" ht="14.2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</row>
    <row r="257" ht="14.2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</row>
    <row r="258" ht="14.2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</row>
    <row r="259" ht="14.2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</row>
    <row r="260" ht="14.2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</row>
    <row r="261" ht="14.2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</row>
    <row r="262" ht="14.2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</row>
    <row r="263" ht="14.2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</row>
    <row r="264" ht="14.2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</row>
    <row r="265" ht="14.2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</row>
    <row r="266" ht="14.2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</row>
    <row r="267" ht="14.2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</row>
    <row r="268" ht="14.2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</row>
    <row r="269" ht="14.2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</row>
    <row r="270" ht="14.2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</row>
    <row r="271" ht="14.2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</row>
    <row r="272" ht="14.2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</row>
    <row r="273" ht="14.2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</row>
    <row r="274" ht="14.2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</row>
    <row r="275" ht="14.2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</row>
    <row r="276" ht="14.2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</row>
    <row r="277" ht="14.2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</row>
    <row r="278" ht="14.2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</row>
    <row r="279" ht="14.2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</row>
    <row r="280" ht="14.2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</row>
    <row r="281" ht="14.2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</row>
    <row r="282" ht="14.2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</row>
    <row r="283" ht="14.2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</row>
    <row r="284" ht="14.2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</row>
    <row r="285" ht="14.2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</row>
    <row r="286" ht="14.2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</row>
    <row r="287" ht="14.2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</row>
    <row r="288" ht="14.2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</row>
    <row r="289" ht="14.2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</row>
    <row r="290" ht="14.2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</row>
    <row r="291" ht="14.2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</row>
    <row r="292" ht="14.2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</row>
    <row r="293" ht="14.2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</row>
    <row r="294" ht="14.2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</row>
    <row r="295" ht="14.2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</row>
    <row r="296" ht="14.2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</row>
    <row r="297" ht="14.2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</row>
    <row r="298" ht="14.2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</row>
    <row r="299" ht="14.2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</row>
    <row r="300" ht="14.2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</row>
    <row r="301" ht="14.2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</row>
    <row r="302" ht="14.2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</row>
    <row r="303" ht="14.2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</row>
    <row r="304" ht="14.2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</row>
    <row r="305" ht="14.2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</row>
    <row r="306" ht="14.2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</row>
    <row r="307" ht="14.2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</row>
    <row r="308" ht="14.2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</row>
    <row r="309" ht="14.2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</row>
    <row r="310" ht="14.2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</row>
    <row r="311" ht="14.2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</row>
    <row r="312" ht="14.2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</row>
    <row r="313" ht="14.2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</row>
    <row r="314" ht="14.2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</row>
    <row r="315" ht="14.2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</row>
    <row r="316" ht="14.2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</row>
    <row r="317" ht="14.2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</row>
    <row r="318" ht="14.2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</row>
    <row r="319" ht="14.2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</row>
    <row r="320" ht="14.2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</row>
    <row r="321" ht="14.2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</row>
    <row r="322" ht="14.2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</row>
    <row r="323" ht="14.2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</row>
    <row r="324" ht="14.2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</row>
    <row r="325" ht="14.2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</row>
    <row r="326" ht="14.2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</row>
    <row r="327" ht="14.2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</row>
    <row r="328" ht="14.2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</row>
    <row r="329" ht="14.2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</row>
    <row r="330" ht="14.2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</row>
    <row r="331" ht="14.2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</row>
    <row r="332" ht="14.2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</row>
    <row r="333" ht="14.2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</row>
    <row r="334" ht="14.2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</row>
    <row r="335" ht="14.2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</row>
    <row r="336" ht="14.2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</row>
    <row r="337" ht="14.2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</row>
    <row r="338" ht="14.2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</row>
    <row r="339" ht="14.2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</row>
    <row r="340" ht="14.2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</row>
    <row r="341" ht="14.2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</row>
    <row r="342" ht="14.2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</row>
    <row r="343" ht="14.2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</row>
    <row r="344" ht="14.2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</row>
    <row r="345" ht="14.2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</row>
    <row r="346" ht="14.2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</row>
    <row r="347" ht="14.2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</row>
    <row r="348" ht="14.2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</row>
    <row r="349" ht="14.2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</row>
    <row r="350" ht="14.2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</row>
    <row r="351" ht="14.2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</row>
    <row r="352" ht="14.2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</row>
    <row r="353" ht="14.2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</row>
    <row r="354" ht="14.2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</row>
    <row r="355" ht="14.2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</row>
    <row r="356" ht="14.2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</row>
    <row r="357" ht="14.2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</row>
    <row r="358" ht="14.2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</row>
    <row r="359" ht="14.2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</row>
    <row r="360" ht="14.2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</row>
    <row r="361" ht="14.2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</row>
    <row r="362" ht="14.2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</row>
    <row r="363" ht="14.2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</row>
    <row r="364" ht="14.2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</row>
    <row r="365" ht="14.2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</row>
    <row r="366" ht="14.2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</row>
    <row r="367" ht="14.2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</row>
    <row r="368" ht="14.2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</row>
    <row r="369" ht="14.2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</row>
    <row r="370" ht="14.2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</row>
    <row r="371" ht="14.2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</row>
    <row r="372" ht="14.2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</row>
    <row r="373" ht="14.2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</row>
    <row r="374" ht="14.2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</row>
    <row r="375" ht="14.2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</row>
    <row r="376" ht="14.2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</row>
    <row r="377" ht="14.2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</row>
    <row r="378" ht="14.2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</row>
    <row r="379" ht="14.2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</row>
    <row r="380" ht="14.2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</row>
    <row r="381" ht="14.2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</row>
    <row r="382" ht="14.2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</row>
    <row r="383" ht="14.2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</row>
    <row r="384" ht="14.2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</row>
    <row r="385" ht="14.2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</row>
    <row r="386" ht="14.2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</row>
    <row r="387" ht="14.2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</row>
    <row r="388" ht="14.2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</row>
    <row r="389" ht="14.2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</row>
    <row r="390" ht="14.2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</row>
    <row r="391" ht="14.2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</row>
    <row r="392" ht="14.2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</row>
    <row r="393" ht="14.2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</row>
    <row r="394" ht="14.2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</row>
    <row r="395" ht="14.2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</row>
    <row r="396" ht="14.2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</row>
    <row r="397" ht="14.2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</row>
    <row r="398" ht="14.2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</row>
    <row r="399" ht="14.2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</row>
    <row r="400" ht="14.2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</row>
    <row r="401" ht="14.2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</row>
    <row r="402" ht="14.2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</row>
    <row r="403" ht="14.2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</row>
    <row r="404" ht="14.2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</row>
    <row r="405" ht="14.2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</row>
    <row r="406" ht="14.2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</row>
    <row r="407" ht="14.2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</row>
    <row r="408" ht="14.2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</row>
    <row r="409" ht="14.2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</row>
    <row r="410" ht="14.2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</row>
    <row r="411" ht="14.2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</row>
    <row r="412" ht="14.2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</row>
    <row r="413" ht="14.2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</row>
    <row r="414" ht="14.2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</row>
    <row r="415" ht="14.2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</row>
    <row r="416" ht="14.2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</row>
    <row r="417" ht="14.2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</row>
    <row r="418" ht="14.2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</row>
    <row r="419" ht="14.2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</row>
    <row r="420" ht="14.2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</row>
    <row r="421" ht="14.2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</row>
    <row r="422" ht="14.2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</row>
    <row r="423" ht="14.2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</row>
    <row r="424" ht="14.2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</row>
    <row r="425" ht="14.2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</row>
    <row r="426" ht="14.2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</row>
    <row r="427" ht="14.2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</row>
    <row r="428" ht="14.2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</row>
    <row r="429" ht="14.2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</row>
    <row r="430" ht="14.2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</row>
    <row r="431" ht="14.2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</row>
    <row r="432" ht="14.2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</row>
    <row r="433" ht="14.2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</row>
    <row r="434" ht="14.2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</row>
    <row r="435" ht="14.2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</row>
    <row r="436" ht="14.2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</row>
    <row r="437" ht="14.2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</row>
    <row r="438" ht="14.2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</row>
    <row r="439" ht="14.2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</row>
    <row r="440" ht="14.2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</row>
    <row r="441" ht="14.2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</row>
    <row r="442" ht="14.2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</row>
    <row r="443" ht="14.2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</row>
    <row r="444" ht="14.2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</row>
    <row r="445" ht="14.2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</row>
    <row r="446" ht="14.2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</row>
    <row r="447" ht="14.2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</row>
    <row r="448" ht="14.2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</row>
    <row r="449" ht="14.2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</row>
    <row r="450" ht="14.2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</row>
    <row r="451" ht="14.2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</row>
    <row r="452" ht="14.2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</row>
    <row r="453" ht="14.2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</row>
    <row r="454" ht="14.2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</row>
    <row r="455" ht="14.2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</row>
    <row r="456" ht="14.2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</row>
    <row r="457" ht="14.2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</row>
    <row r="458" ht="14.2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</row>
    <row r="459" ht="14.2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</row>
    <row r="460" ht="14.2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</row>
    <row r="461" ht="14.2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</row>
    <row r="462" ht="14.2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</row>
    <row r="463" ht="14.2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</row>
    <row r="464" ht="14.2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</row>
    <row r="465" ht="14.2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</row>
    <row r="466" ht="14.2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</row>
    <row r="467" ht="14.2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</row>
    <row r="468" ht="14.2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</row>
    <row r="469" ht="14.2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</row>
    <row r="470" ht="14.2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</row>
    <row r="471" ht="14.2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</row>
    <row r="472" ht="14.2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</row>
    <row r="473" ht="14.2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</row>
    <row r="474" ht="14.2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</row>
    <row r="475" ht="14.2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</row>
    <row r="476" ht="14.2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</row>
    <row r="477" ht="14.2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</row>
    <row r="478" ht="14.2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</row>
    <row r="479" ht="14.2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</row>
    <row r="480" ht="14.2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</row>
    <row r="481" ht="14.2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</row>
    <row r="482" ht="14.2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</row>
    <row r="483" ht="14.2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</row>
    <row r="484" ht="14.2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</row>
    <row r="485" ht="14.2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</row>
    <row r="486" ht="14.2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</row>
    <row r="487" ht="14.2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</row>
    <row r="488" ht="14.2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</row>
    <row r="489" ht="14.2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</row>
    <row r="490" ht="14.2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</row>
    <row r="491" ht="14.2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</row>
    <row r="492" ht="14.2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</row>
    <row r="493" ht="14.2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</row>
    <row r="494" ht="14.2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</row>
    <row r="495" ht="14.2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</row>
    <row r="496" ht="14.2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</row>
    <row r="497" ht="14.2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</row>
    <row r="498" ht="14.2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</row>
    <row r="499" ht="14.2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</row>
    <row r="500" ht="14.2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</row>
    <row r="501" ht="14.2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</row>
    <row r="502" ht="14.2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</row>
    <row r="503" ht="14.2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</row>
    <row r="504" ht="14.2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</row>
    <row r="505" ht="14.2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</row>
    <row r="506" ht="14.2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</row>
    <row r="507" ht="14.2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</row>
    <row r="508" ht="14.2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</row>
    <row r="509" ht="14.2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</row>
    <row r="510" ht="14.2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</row>
    <row r="511" ht="14.2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</row>
    <row r="512" ht="14.2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</row>
    <row r="513" ht="14.2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</row>
    <row r="514" ht="14.2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</row>
    <row r="515" ht="14.2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</row>
    <row r="516" ht="14.2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</row>
    <row r="517" ht="14.2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</row>
    <row r="518" ht="14.2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</row>
    <row r="519" ht="14.2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</row>
    <row r="520" ht="14.2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</row>
    <row r="521" ht="14.2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</row>
    <row r="522" ht="14.2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</row>
    <row r="523" ht="14.2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</row>
    <row r="524" ht="14.2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</row>
    <row r="525" ht="14.2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</row>
    <row r="526" ht="14.2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</row>
    <row r="527" ht="14.2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</row>
    <row r="528" ht="14.2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</row>
    <row r="529" ht="14.2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</row>
    <row r="530" ht="14.2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</row>
    <row r="531" ht="14.2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</row>
    <row r="532" ht="14.2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</row>
    <row r="533" ht="14.2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</row>
    <row r="534" ht="14.2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</row>
    <row r="535" ht="14.2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</row>
    <row r="536" ht="14.2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</row>
    <row r="537" ht="14.2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</row>
    <row r="538" ht="14.2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</row>
    <row r="539" ht="14.2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</row>
    <row r="540" ht="14.2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</row>
    <row r="541" ht="14.2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</row>
    <row r="542" ht="14.2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</row>
    <row r="543" ht="14.2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</row>
    <row r="544" ht="14.2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</row>
    <row r="545" ht="14.2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</row>
    <row r="546" ht="14.2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</row>
    <row r="547" ht="14.2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</row>
    <row r="548" ht="14.2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</row>
    <row r="549" ht="14.2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</row>
    <row r="550" ht="14.2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</row>
    <row r="551" ht="14.2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</row>
    <row r="552" ht="14.2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</row>
    <row r="553" ht="14.2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</row>
    <row r="554" ht="14.2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</row>
    <row r="555" ht="14.2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</row>
    <row r="556" ht="14.2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</row>
    <row r="557" ht="14.2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</row>
    <row r="558" ht="14.2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</row>
    <row r="559" ht="14.2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</row>
    <row r="560" ht="14.2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</row>
    <row r="561" ht="14.2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</row>
    <row r="562" ht="14.2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</row>
    <row r="563" ht="14.2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</row>
    <row r="564" ht="14.2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</row>
    <row r="565" ht="14.2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</row>
    <row r="566" ht="14.2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</row>
    <row r="567" ht="14.2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</row>
    <row r="568" ht="14.2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</row>
    <row r="569" ht="14.2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</row>
    <row r="570" ht="14.2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</row>
    <row r="571" ht="14.2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</row>
    <row r="572" ht="14.2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</row>
    <row r="573" ht="14.2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</row>
    <row r="574" ht="14.2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</row>
    <row r="575" ht="14.2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</row>
    <row r="576" ht="14.2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</row>
    <row r="577" ht="14.2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</row>
    <row r="578" ht="14.2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</row>
    <row r="579" ht="14.2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</row>
    <row r="580" ht="14.2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</row>
    <row r="581" ht="14.2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</row>
    <row r="582" ht="14.2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</row>
    <row r="583" ht="14.2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</row>
    <row r="584" ht="14.2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</row>
    <row r="585" ht="14.2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</row>
    <row r="586" ht="14.2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</row>
    <row r="587" ht="14.2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</row>
    <row r="588" ht="14.2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</row>
    <row r="589" ht="14.2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</row>
    <row r="590" ht="14.2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</row>
    <row r="591" ht="14.2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</row>
    <row r="592" ht="14.2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</row>
    <row r="593" ht="14.2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</row>
    <row r="594" ht="14.2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</row>
    <row r="595" ht="14.2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</row>
    <row r="596" ht="14.2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</row>
    <row r="597" ht="14.2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</row>
    <row r="598" ht="14.2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</row>
    <row r="599" ht="14.2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</row>
    <row r="600" ht="14.2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</row>
    <row r="601" ht="14.2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</row>
    <row r="602" ht="14.2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</row>
    <row r="603" ht="14.2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</row>
    <row r="604" ht="14.2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</row>
    <row r="605" ht="14.2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</row>
    <row r="606" ht="14.2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</row>
    <row r="607" ht="14.2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</row>
    <row r="608" ht="14.2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</row>
    <row r="609" ht="14.2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</row>
    <row r="610" ht="14.2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</row>
    <row r="611" ht="14.2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</row>
    <row r="612" ht="14.2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</row>
    <row r="613" ht="14.2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</row>
    <row r="614" ht="14.2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</row>
    <row r="615" ht="14.2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</row>
    <row r="616" ht="14.2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</row>
    <row r="617" ht="14.2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</row>
    <row r="618" ht="14.2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</row>
    <row r="619" ht="14.2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</row>
    <row r="620" ht="14.2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</row>
    <row r="621" ht="14.2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</row>
    <row r="622" ht="14.2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</row>
    <row r="623" ht="14.2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</row>
    <row r="624" ht="14.2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</row>
    <row r="625" ht="14.2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</row>
    <row r="626" ht="14.2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</row>
    <row r="627" ht="14.2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</row>
    <row r="628" ht="14.2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</row>
    <row r="629" ht="14.2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</row>
    <row r="630" ht="14.2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</row>
    <row r="631" ht="14.2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</row>
    <row r="632" ht="14.2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</row>
    <row r="633" ht="14.2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</row>
    <row r="634" ht="14.2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</row>
    <row r="635" ht="14.2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</row>
    <row r="636" ht="14.2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</row>
    <row r="637" ht="14.2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</row>
    <row r="638" ht="14.2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</row>
    <row r="639" ht="14.2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</row>
    <row r="640" ht="14.2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</row>
    <row r="641" ht="14.2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</row>
    <row r="642" ht="14.2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</row>
    <row r="643" ht="14.2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</row>
    <row r="644" ht="14.2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</row>
    <row r="645" ht="14.2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</row>
    <row r="646" ht="14.2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</row>
    <row r="647" ht="14.2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</row>
    <row r="648" ht="14.2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</row>
    <row r="649" ht="14.2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</row>
    <row r="650" ht="14.2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</row>
    <row r="651" ht="14.2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</row>
    <row r="652" ht="14.2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</row>
    <row r="653" ht="14.2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</row>
    <row r="654" ht="14.2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</row>
    <row r="655" ht="14.2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</row>
    <row r="656" ht="14.2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</row>
    <row r="657" ht="14.2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</row>
    <row r="658" ht="14.2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</row>
    <row r="659" ht="14.2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</row>
    <row r="660" ht="14.2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</row>
    <row r="661" ht="14.2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</row>
    <row r="662" ht="14.2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</row>
    <row r="663" ht="14.2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</row>
    <row r="664" ht="14.2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</row>
    <row r="665" ht="14.2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</row>
    <row r="666" ht="14.2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</row>
    <row r="667" ht="14.2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</row>
    <row r="668" ht="14.2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</row>
    <row r="669" ht="14.2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</row>
    <row r="670" ht="14.2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</row>
    <row r="671" ht="14.2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</row>
    <row r="672" ht="14.2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</row>
    <row r="673" ht="14.2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</row>
    <row r="674" ht="14.2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</row>
    <row r="675" ht="14.2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</row>
    <row r="676" ht="14.2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</row>
    <row r="677" ht="14.2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</row>
    <row r="678" ht="14.2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</row>
    <row r="679" ht="14.2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</row>
    <row r="680" ht="14.2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</row>
    <row r="681" ht="14.2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</row>
    <row r="682" ht="14.2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</row>
    <row r="683" ht="14.2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</row>
    <row r="684" ht="14.2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</row>
    <row r="685" ht="14.2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</row>
    <row r="686" ht="14.2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</row>
    <row r="687" ht="14.2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</row>
    <row r="688" ht="14.2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</row>
    <row r="689" ht="14.2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</row>
    <row r="690" ht="14.2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</row>
    <row r="691" ht="14.2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</row>
    <row r="692" ht="14.2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</row>
    <row r="693" ht="14.2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</row>
    <row r="694" ht="14.2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</row>
    <row r="695" ht="14.2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</row>
    <row r="696" ht="14.2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</row>
    <row r="697" ht="14.2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</row>
    <row r="698" ht="14.2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</row>
    <row r="699" ht="14.2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</row>
    <row r="700" ht="14.2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</row>
    <row r="701" ht="14.2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</row>
    <row r="702" ht="14.2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</row>
    <row r="703" ht="14.2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</row>
    <row r="704" ht="14.2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</row>
    <row r="705" ht="14.2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</row>
    <row r="706" ht="14.2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</row>
    <row r="707" ht="14.2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</row>
    <row r="708" ht="14.2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</row>
    <row r="709" ht="14.2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</row>
    <row r="710" ht="14.2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</row>
    <row r="711" ht="14.2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</row>
    <row r="712" ht="14.2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</row>
    <row r="713" ht="14.2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</row>
    <row r="714" ht="14.2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</row>
    <row r="715" ht="14.2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</row>
    <row r="716" ht="14.2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</row>
    <row r="717" ht="14.2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</row>
    <row r="718" ht="14.2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</row>
    <row r="719" ht="14.2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</row>
    <row r="720" ht="14.2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</row>
    <row r="721" ht="14.2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</row>
    <row r="722" ht="14.2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</row>
    <row r="723" ht="14.2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</row>
    <row r="724" ht="14.2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</row>
    <row r="725" ht="14.2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</row>
    <row r="726" ht="14.2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</row>
    <row r="727" ht="14.2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</row>
    <row r="728" ht="14.2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</row>
    <row r="729" ht="14.2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</row>
    <row r="730" ht="14.2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</row>
    <row r="731" ht="14.2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</row>
    <row r="732" ht="14.2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</row>
    <row r="733" ht="14.2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</row>
    <row r="734" ht="14.2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</row>
    <row r="735" ht="14.2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</row>
    <row r="736" ht="14.2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</row>
    <row r="737" ht="14.2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</row>
    <row r="738" ht="14.2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</row>
    <row r="739" ht="14.2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</row>
    <row r="740" ht="14.2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</row>
    <row r="741" ht="14.2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</row>
    <row r="742" ht="14.2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</row>
    <row r="743" ht="14.2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</row>
    <row r="744" ht="14.2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</row>
    <row r="745" ht="14.2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</row>
    <row r="746" ht="14.2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</row>
    <row r="747" ht="14.2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</row>
    <row r="748" ht="14.2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</row>
    <row r="749" ht="14.2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</row>
    <row r="750" ht="14.2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</row>
    <row r="751" ht="14.2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</row>
    <row r="752" ht="14.2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</row>
    <row r="753" ht="14.2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</row>
    <row r="754" ht="14.2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</row>
    <row r="755" ht="14.2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</row>
    <row r="756" ht="14.2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</row>
    <row r="757" ht="14.2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</row>
    <row r="758" ht="14.2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</row>
    <row r="759" ht="14.2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</row>
    <row r="760" ht="14.2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</row>
    <row r="761" ht="14.2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</row>
    <row r="762" ht="14.2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</row>
    <row r="763" ht="14.2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</row>
    <row r="764" ht="14.2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</row>
    <row r="765" ht="14.2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</row>
    <row r="766" ht="14.2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</row>
    <row r="767" ht="14.2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</row>
    <row r="768" ht="14.2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</row>
    <row r="769" ht="14.2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</row>
    <row r="770" ht="14.2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</row>
    <row r="771" ht="14.2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</row>
    <row r="772" ht="14.2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</row>
    <row r="773" ht="14.2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</row>
    <row r="774" ht="14.2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</row>
    <row r="775" ht="14.2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</row>
    <row r="776" ht="14.2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</row>
    <row r="777" ht="14.2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</row>
    <row r="778" ht="14.2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</row>
    <row r="779" ht="14.2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</row>
    <row r="780" ht="14.2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</row>
    <row r="781" ht="14.2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</row>
    <row r="782" ht="14.2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</row>
    <row r="783" ht="14.2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</row>
    <row r="784" ht="14.2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</row>
    <row r="785" ht="14.2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</row>
    <row r="786" ht="14.2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</row>
    <row r="787" ht="14.2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</row>
    <row r="788" ht="14.2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</row>
    <row r="789" ht="14.2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</row>
    <row r="790" ht="14.2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</row>
    <row r="791" ht="14.2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</row>
    <row r="792" ht="14.2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</row>
    <row r="793" ht="14.2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</row>
    <row r="794" ht="14.2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</row>
    <row r="795" ht="14.2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</row>
    <row r="796" ht="14.2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</row>
    <row r="797" ht="14.2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</row>
    <row r="798" ht="14.2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</row>
    <row r="799" ht="14.2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</row>
    <row r="800" ht="14.2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</row>
    <row r="801" ht="14.2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</row>
    <row r="802" ht="14.2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</row>
    <row r="803" ht="14.2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</row>
    <row r="804" ht="14.2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</row>
    <row r="805" ht="14.2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</row>
    <row r="806" ht="14.2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</row>
    <row r="807" ht="14.2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</row>
    <row r="808" ht="14.2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</row>
    <row r="809" ht="14.2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</row>
    <row r="810" ht="14.2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</row>
    <row r="811" ht="14.2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</row>
    <row r="812" ht="14.2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</row>
    <row r="813" ht="14.2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</row>
    <row r="814" ht="14.2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</row>
    <row r="815" ht="14.2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</row>
    <row r="816" ht="14.2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</row>
    <row r="817" ht="14.2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</row>
    <row r="818" ht="14.2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</row>
    <row r="819" ht="14.2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</row>
    <row r="820" ht="14.2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</row>
    <row r="821" ht="14.2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</row>
    <row r="822" ht="14.2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</row>
    <row r="823" ht="14.2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</row>
    <row r="824" ht="14.2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</row>
    <row r="825" ht="14.2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</row>
    <row r="826" ht="14.2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</row>
    <row r="827" ht="14.2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</row>
    <row r="828" ht="14.2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</row>
    <row r="829" ht="14.2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</row>
    <row r="830" ht="14.2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</row>
    <row r="831" ht="14.2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</row>
    <row r="832" ht="14.2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</row>
    <row r="833" ht="14.2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</row>
    <row r="834" ht="14.2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</row>
    <row r="835" ht="14.2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</row>
    <row r="836" ht="14.2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</row>
    <row r="837" ht="14.2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</row>
    <row r="838" ht="14.2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</row>
    <row r="839" ht="14.2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</row>
    <row r="840" ht="14.2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</row>
    <row r="841" ht="14.2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</row>
    <row r="842" ht="14.2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</row>
    <row r="843" ht="14.2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</row>
    <row r="844" ht="14.2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</row>
    <row r="845" ht="14.2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</row>
    <row r="846" ht="14.2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</row>
    <row r="847" ht="14.2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</row>
    <row r="848" ht="14.2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</row>
    <row r="849" ht="14.2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</row>
    <row r="850" ht="14.2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</row>
    <row r="851" ht="14.2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</row>
    <row r="852" ht="14.2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</row>
    <row r="853" ht="14.2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</row>
    <row r="854" ht="14.2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</row>
    <row r="855" ht="14.2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</row>
    <row r="856" ht="14.2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</row>
    <row r="857" ht="14.2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</row>
    <row r="858" ht="14.2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</row>
    <row r="859" ht="14.2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</row>
    <row r="860" ht="14.2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</row>
    <row r="861" ht="14.2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</row>
    <row r="862" ht="14.2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</row>
    <row r="863" ht="14.2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</row>
    <row r="864" ht="14.2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</row>
    <row r="865" ht="14.2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</row>
    <row r="866" ht="14.2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</row>
    <row r="867" ht="14.2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</row>
    <row r="868" ht="14.2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</row>
    <row r="869" ht="14.2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</row>
    <row r="870" ht="14.2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</row>
    <row r="871" ht="14.2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</row>
    <row r="872" ht="14.2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</row>
    <row r="873" ht="14.2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</row>
    <row r="874" ht="14.2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</row>
    <row r="875" ht="14.2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</row>
    <row r="876" ht="14.2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</row>
    <row r="877" ht="14.2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</row>
    <row r="878" ht="14.2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</row>
    <row r="879" ht="14.2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</row>
    <row r="880" ht="14.2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</row>
    <row r="881" ht="14.2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</row>
    <row r="882" ht="14.2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</row>
    <row r="883" ht="14.2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</row>
    <row r="884" ht="14.2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</row>
    <row r="885" ht="14.2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</row>
    <row r="886" ht="14.2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</row>
    <row r="887" ht="14.2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</row>
    <row r="888" ht="14.2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</row>
    <row r="889" ht="14.2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</row>
    <row r="890" ht="14.2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</row>
    <row r="891" ht="14.2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</row>
    <row r="892" ht="14.2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</row>
    <row r="893" ht="14.2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</row>
    <row r="894" ht="14.2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</row>
    <row r="895" ht="14.2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</row>
    <row r="896" ht="14.2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</row>
    <row r="897" ht="14.2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</row>
    <row r="898" ht="14.2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</row>
    <row r="899" ht="14.2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</row>
    <row r="900" ht="14.2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</row>
    <row r="901" ht="14.2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</row>
    <row r="902" ht="14.2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</row>
    <row r="903" ht="14.2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</row>
    <row r="904" ht="14.2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</row>
    <row r="905" ht="14.2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</row>
    <row r="906" ht="14.2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</row>
    <row r="907" ht="14.2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</row>
    <row r="908" ht="14.2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</row>
    <row r="909" ht="14.2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</row>
    <row r="910" ht="14.2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</row>
    <row r="911" ht="14.2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</row>
    <row r="912" ht="14.2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</row>
    <row r="913" ht="14.2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</row>
    <row r="914" ht="14.2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</row>
    <row r="915" ht="14.2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</row>
    <row r="916" ht="14.2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</row>
    <row r="917" ht="14.2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</row>
    <row r="918" ht="14.2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</row>
    <row r="919" ht="14.2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</row>
    <row r="920" ht="14.2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</row>
    <row r="921" ht="14.2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</row>
    <row r="922" ht="14.2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</row>
    <row r="923" ht="14.2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</row>
    <row r="924" ht="14.2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</row>
    <row r="925" ht="14.2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</row>
    <row r="926" ht="14.2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</row>
    <row r="927" ht="14.2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</row>
    <row r="928" ht="14.2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</row>
    <row r="929" ht="14.2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</row>
    <row r="930" ht="14.2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</row>
    <row r="931" ht="14.2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</row>
    <row r="932" ht="14.2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</row>
    <row r="933" ht="14.2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</row>
    <row r="934" ht="14.2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</row>
    <row r="935" ht="14.2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</row>
    <row r="936" ht="14.2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</row>
    <row r="937" ht="14.2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</row>
    <row r="938" ht="14.2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</row>
    <row r="939" ht="14.2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</row>
    <row r="940" ht="14.2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</row>
    <row r="941" ht="14.2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</row>
    <row r="942" ht="14.2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</row>
    <row r="943" ht="14.2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</row>
    <row r="944" ht="14.2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</row>
    <row r="945" ht="14.2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</row>
    <row r="946" ht="14.2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</row>
    <row r="947" ht="14.2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</row>
    <row r="948" ht="14.2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</row>
    <row r="949" ht="14.2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</row>
    <row r="950" ht="14.2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</row>
    <row r="951" ht="14.2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</row>
    <row r="952" ht="14.2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</row>
    <row r="953" ht="14.2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</row>
    <row r="954" ht="14.2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</row>
    <row r="955" ht="14.2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</row>
    <row r="956" ht="14.2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</row>
    <row r="957" ht="14.2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</row>
    <row r="958" ht="14.2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</row>
    <row r="959" ht="14.2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</row>
    <row r="960" ht="14.2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</row>
    <row r="961" ht="14.2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</row>
    <row r="962" ht="14.2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</row>
    <row r="963" ht="14.2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</row>
    <row r="964" ht="14.2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</row>
    <row r="965" ht="14.2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</row>
    <row r="966" ht="14.2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</row>
    <row r="967" ht="14.2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</row>
    <row r="968" ht="14.2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</row>
    <row r="969" ht="14.2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</row>
    <row r="970" ht="14.2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</row>
    <row r="971" ht="14.2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</row>
    <row r="972" ht="14.2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</row>
    <row r="973" ht="14.2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</row>
    <row r="974" ht="14.2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</row>
    <row r="975" ht="14.2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</row>
    <row r="976" ht="14.2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</row>
    <row r="977" ht="14.2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</row>
    <row r="978" ht="14.2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</row>
    <row r="979" ht="14.2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</row>
    <row r="980" ht="14.2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</row>
    <row r="981" ht="14.2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</row>
    <row r="982" ht="14.2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</row>
    <row r="983" ht="14.2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</row>
    <row r="984" ht="14.2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</row>
    <row r="985" ht="14.2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</row>
    <row r="986" ht="14.2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</row>
    <row r="987" ht="14.2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</row>
    <row r="988" ht="14.2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</row>
    <row r="989" ht="14.2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</row>
    <row r="990" ht="14.2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</row>
    <row r="991" ht="14.2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</row>
    <row r="992" ht="14.2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</row>
    <row r="993" ht="14.2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</row>
    <row r="994" ht="14.2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</row>
    <row r="995" ht="14.2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</row>
    <row r="996" ht="14.2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</row>
    <row r="997" ht="14.2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</row>
    <row r="998" ht="14.2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</row>
    <row r="999" ht="14.2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</row>
    <row r="1000" ht="14.2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</row>
  </sheetData>
  <mergeCells count="90">
    <mergeCell ref="N3:Q3"/>
    <mergeCell ref="R3:U3"/>
    <mergeCell ref="V3:Y3"/>
    <mergeCell ref="Z3:AC3"/>
    <mergeCell ref="AD3:AG3"/>
    <mergeCell ref="AI3:AL3"/>
    <mergeCell ref="AM3:AP3"/>
    <mergeCell ref="AQ3:AT3"/>
    <mergeCell ref="B2:I2"/>
    <mergeCell ref="J2:Q2"/>
    <mergeCell ref="R2:Y2"/>
    <mergeCell ref="Z2:AG2"/>
    <mergeCell ref="AI2:AP2"/>
    <mergeCell ref="AQ2:AT2"/>
    <mergeCell ref="B3:E3"/>
    <mergeCell ref="R5:U5"/>
    <mergeCell ref="V5:Y5"/>
    <mergeCell ref="Z5:AC5"/>
    <mergeCell ref="AD5:AG5"/>
    <mergeCell ref="AI5:AL5"/>
    <mergeCell ref="AM5:AP5"/>
    <mergeCell ref="AQ5:AT5"/>
    <mergeCell ref="F3:I3"/>
    <mergeCell ref="J3:M3"/>
    <mergeCell ref="A4:A5"/>
    <mergeCell ref="B5:E5"/>
    <mergeCell ref="F5:I5"/>
    <mergeCell ref="J5:M5"/>
    <mergeCell ref="N5:Q5"/>
    <mergeCell ref="A12:A13"/>
    <mergeCell ref="B13:E13"/>
    <mergeCell ref="N13:Q13"/>
    <mergeCell ref="V13:Y13"/>
    <mergeCell ref="Z13:AC13"/>
    <mergeCell ref="AI13:AL13"/>
    <mergeCell ref="AM13:AP13"/>
    <mergeCell ref="B15:E15"/>
    <mergeCell ref="F15:I15"/>
    <mergeCell ref="J15:M15"/>
    <mergeCell ref="N15:Q15"/>
    <mergeCell ref="R15:U15"/>
    <mergeCell ref="AD15:AG15"/>
    <mergeCell ref="AM15:AP15"/>
    <mergeCell ref="A10:A11"/>
    <mergeCell ref="B11:E11"/>
    <mergeCell ref="F11:I11"/>
    <mergeCell ref="J11:M11"/>
    <mergeCell ref="N11:Q11"/>
    <mergeCell ref="R11:U11"/>
    <mergeCell ref="V11:Y11"/>
    <mergeCell ref="A14:A15"/>
    <mergeCell ref="A16:A17"/>
    <mergeCell ref="B17:E17"/>
    <mergeCell ref="F17:I17"/>
    <mergeCell ref="J17:M17"/>
    <mergeCell ref="R17:U17"/>
    <mergeCell ref="A18:A19"/>
    <mergeCell ref="Z7:AC7"/>
    <mergeCell ref="AD7:AG7"/>
    <mergeCell ref="AI7:AL7"/>
    <mergeCell ref="AM7:AP7"/>
    <mergeCell ref="AQ7:AT7"/>
    <mergeCell ref="A6:A7"/>
    <mergeCell ref="B7:E7"/>
    <mergeCell ref="F7:I7"/>
    <mergeCell ref="J7:M7"/>
    <mergeCell ref="N7:Q7"/>
    <mergeCell ref="R7:U7"/>
    <mergeCell ref="V7:Y7"/>
    <mergeCell ref="Z9:AC9"/>
    <mergeCell ref="AD9:AG9"/>
    <mergeCell ref="AI9:AL9"/>
    <mergeCell ref="AM9:AP9"/>
    <mergeCell ref="AQ9:AT9"/>
    <mergeCell ref="A8:A9"/>
    <mergeCell ref="B9:E9"/>
    <mergeCell ref="F9:I9"/>
    <mergeCell ref="J9:M9"/>
    <mergeCell ref="N9:Q9"/>
    <mergeCell ref="R9:U9"/>
    <mergeCell ref="V9:Y9"/>
    <mergeCell ref="Z11:AC11"/>
    <mergeCell ref="AD11:AG11"/>
    <mergeCell ref="AI11:AL11"/>
    <mergeCell ref="AM11:AP11"/>
    <mergeCell ref="B19:E19"/>
    <mergeCell ref="X19:AA19"/>
    <mergeCell ref="AO19:AR19"/>
    <mergeCell ref="H23:K23"/>
    <mergeCell ref="B26:E26"/>
  </mergeCell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2.63" defaultRowHeight="15.0"/>
  <cols>
    <col customWidth="1" min="1" max="1" width="10.88"/>
    <col customWidth="1" min="2" max="2" width="3.88"/>
    <col customWidth="1" min="3" max="4" width="5.38"/>
    <col customWidth="1" min="5" max="5" width="10.75"/>
    <col customWidth="1" min="6" max="6" width="3.88"/>
    <col customWidth="1" min="7" max="8" width="5.38"/>
    <col customWidth="1" min="9" max="9" width="10.75"/>
    <col customWidth="1" min="10" max="10" width="3.88"/>
    <col customWidth="1" min="11" max="12" width="5.38"/>
    <col customWidth="1" min="13" max="13" width="10.75"/>
    <col customWidth="1" min="14" max="14" width="3.88"/>
    <col customWidth="1" min="15" max="16" width="5.38"/>
    <col customWidth="1" min="17" max="17" width="10.75"/>
    <col customWidth="1" min="18" max="18" width="3.88"/>
    <col customWidth="1" min="19" max="20" width="5.38"/>
    <col customWidth="1" min="21" max="21" width="10.75"/>
    <col customWidth="1" min="22" max="22" width="3.88"/>
    <col customWidth="1" min="23" max="24" width="5.38"/>
    <col customWidth="1" min="25" max="25" width="10.75"/>
    <col customWidth="1" min="26" max="26" width="10.63"/>
    <col customWidth="1" min="27" max="28" width="5.38"/>
    <col customWidth="1" min="29" max="29" width="10.75"/>
    <col customWidth="1" min="30" max="30" width="3.88"/>
    <col customWidth="1" min="31" max="32" width="5.38"/>
    <col customWidth="1" min="33" max="33" width="10.75"/>
    <col customWidth="1" min="34" max="34" width="5.38"/>
    <col customWidth="1" min="35" max="35" width="3.88"/>
    <col customWidth="1" min="36" max="37" width="5.38"/>
    <col customWidth="1" min="38" max="38" width="10.75"/>
    <col customWidth="1" min="39" max="39" width="3.88"/>
    <col customWidth="1" min="40" max="41" width="5.38"/>
    <col customWidth="1" min="42" max="42" width="10.75"/>
    <col customWidth="1" min="43" max="43" width="10.13"/>
    <col customWidth="1" min="44" max="45" width="5.38"/>
    <col customWidth="1" min="46" max="46" width="10.75"/>
    <col customWidth="1" min="47" max="47" width="3.0"/>
    <col customWidth="1" min="48" max="48" width="3.38"/>
    <col customWidth="1" min="49" max="49" width="5.38"/>
  </cols>
  <sheetData>
    <row r="1" ht="14.25" customHeight="1">
      <c r="A1" s="131"/>
      <c r="B1" s="131"/>
      <c r="C1" s="131"/>
      <c r="D1" s="132"/>
      <c r="E1" s="131"/>
      <c r="F1" s="131"/>
      <c r="G1" s="131"/>
      <c r="H1" s="132"/>
      <c r="I1" s="131"/>
      <c r="J1" s="131"/>
      <c r="K1" s="131"/>
      <c r="L1" s="132"/>
      <c r="M1" s="131"/>
      <c r="N1" s="131"/>
      <c r="O1" s="131"/>
      <c r="P1" s="132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</row>
    <row r="2" ht="14.25" customHeight="1">
      <c r="A2" s="131"/>
      <c r="B2" s="133" t="s">
        <v>550</v>
      </c>
      <c r="AU2" s="131"/>
      <c r="AV2" s="131"/>
      <c r="AW2" s="131"/>
    </row>
    <row r="3" ht="14.25" customHeight="1">
      <c r="A3" s="134"/>
      <c r="B3" s="134"/>
      <c r="C3" s="134"/>
      <c r="D3" s="135"/>
      <c r="E3" s="134"/>
      <c r="F3" s="134"/>
      <c r="G3" s="134"/>
      <c r="H3" s="135"/>
      <c r="I3" s="134"/>
      <c r="J3" s="134"/>
      <c r="K3" s="134"/>
      <c r="L3" s="135"/>
      <c r="M3" s="134"/>
      <c r="N3" s="134"/>
      <c r="O3" s="134"/>
      <c r="P3" s="135"/>
      <c r="Q3" s="134"/>
      <c r="R3" s="134"/>
      <c r="S3" s="134"/>
      <c r="T3" s="134"/>
      <c r="U3" s="134"/>
      <c r="V3" s="134"/>
      <c r="W3" s="134"/>
      <c r="X3" s="77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</row>
    <row r="4" ht="14.25" customHeight="1">
      <c r="A4" s="77"/>
      <c r="B4" s="78" t="s">
        <v>446</v>
      </c>
      <c r="C4" s="79"/>
      <c r="D4" s="79"/>
      <c r="E4" s="79"/>
      <c r="F4" s="79"/>
      <c r="G4" s="79"/>
      <c r="H4" s="79"/>
      <c r="I4" s="80"/>
      <c r="J4" s="78" t="s">
        <v>447</v>
      </c>
      <c r="K4" s="79"/>
      <c r="L4" s="79"/>
      <c r="M4" s="79"/>
      <c r="N4" s="79"/>
      <c r="O4" s="79"/>
      <c r="P4" s="79"/>
      <c r="Q4" s="80"/>
      <c r="R4" s="78" t="s">
        <v>448</v>
      </c>
      <c r="S4" s="79"/>
      <c r="T4" s="79"/>
      <c r="U4" s="79"/>
      <c r="V4" s="79"/>
      <c r="W4" s="79"/>
      <c r="X4" s="79"/>
      <c r="Y4" s="80"/>
      <c r="Z4" s="78" t="s">
        <v>449</v>
      </c>
      <c r="AA4" s="79"/>
      <c r="AB4" s="79"/>
      <c r="AC4" s="79"/>
      <c r="AD4" s="79"/>
      <c r="AE4" s="79"/>
      <c r="AF4" s="79"/>
      <c r="AG4" s="80"/>
      <c r="AH4" s="134"/>
      <c r="AI4" s="78" t="s">
        <v>450</v>
      </c>
      <c r="AJ4" s="79"/>
      <c r="AK4" s="79"/>
      <c r="AL4" s="79"/>
      <c r="AM4" s="79"/>
      <c r="AN4" s="79"/>
      <c r="AO4" s="79"/>
      <c r="AP4" s="80"/>
      <c r="AQ4" s="78" t="s">
        <v>451</v>
      </c>
      <c r="AR4" s="79"/>
      <c r="AS4" s="79"/>
      <c r="AT4" s="80"/>
      <c r="AU4" s="136"/>
      <c r="AV4" s="134"/>
      <c r="AW4" s="134"/>
    </row>
    <row r="5" ht="14.25" customHeight="1">
      <c r="A5" s="77"/>
      <c r="B5" s="78">
        <v>1.0</v>
      </c>
      <c r="C5" s="79"/>
      <c r="D5" s="79"/>
      <c r="E5" s="80"/>
      <c r="F5" s="78">
        <v>2.0</v>
      </c>
      <c r="G5" s="79"/>
      <c r="H5" s="79"/>
      <c r="I5" s="80"/>
      <c r="J5" s="78">
        <v>3.0</v>
      </c>
      <c r="K5" s="79"/>
      <c r="L5" s="79"/>
      <c r="M5" s="80"/>
      <c r="N5" s="78">
        <v>4.0</v>
      </c>
      <c r="O5" s="79"/>
      <c r="P5" s="79"/>
      <c r="Q5" s="80"/>
      <c r="R5" s="78">
        <v>1.0</v>
      </c>
      <c r="S5" s="79"/>
      <c r="T5" s="79"/>
      <c r="U5" s="80"/>
      <c r="V5" s="78">
        <v>2.0</v>
      </c>
      <c r="W5" s="79"/>
      <c r="X5" s="79"/>
      <c r="Y5" s="80"/>
      <c r="Z5" s="78">
        <v>1.0</v>
      </c>
      <c r="AA5" s="79"/>
      <c r="AB5" s="79"/>
      <c r="AC5" s="80"/>
      <c r="AD5" s="78">
        <v>2.0</v>
      </c>
      <c r="AE5" s="79"/>
      <c r="AF5" s="79"/>
      <c r="AG5" s="80"/>
      <c r="AH5" s="134"/>
      <c r="AI5" s="78">
        <v>1.0</v>
      </c>
      <c r="AJ5" s="79"/>
      <c r="AK5" s="79"/>
      <c r="AL5" s="80"/>
      <c r="AM5" s="78">
        <v>2.0</v>
      </c>
      <c r="AN5" s="79"/>
      <c r="AO5" s="79"/>
      <c r="AP5" s="80"/>
      <c r="AQ5" s="78">
        <v>1.0</v>
      </c>
      <c r="AR5" s="79"/>
      <c r="AS5" s="79"/>
      <c r="AT5" s="80"/>
      <c r="AU5" s="136"/>
      <c r="AV5" s="134"/>
      <c r="AW5" s="134"/>
    </row>
    <row r="6" ht="15.75" customHeight="1">
      <c r="A6" s="82" t="s">
        <v>452</v>
      </c>
      <c r="B6" s="137">
        <v>1.0</v>
      </c>
      <c r="C6" s="138">
        <v>5.0</v>
      </c>
      <c r="D6" s="139" t="s">
        <v>453</v>
      </c>
      <c r="E6" s="139" t="s">
        <v>453</v>
      </c>
      <c r="F6" s="140">
        <v>9.0</v>
      </c>
      <c r="G6" s="138">
        <v>6.0</v>
      </c>
      <c r="H6" s="141" t="s">
        <v>453</v>
      </c>
      <c r="I6" s="138" t="s">
        <v>551</v>
      </c>
      <c r="J6" s="140">
        <v>15.0</v>
      </c>
      <c r="K6" s="138">
        <v>6.0</v>
      </c>
      <c r="L6" s="141" t="s">
        <v>453</v>
      </c>
      <c r="M6" s="138" t="s">
        <v>455</v>
      </c>
      <c r="N6" s="140">
        <v>21.0</v>
      </c>
      <c r="O6" s="138">
        <v>6.0</v>
      </c>
      <c r="P6" s="141" t="s">
        <v>453</v>
      </c>
      <c r="Q6" s="138" t="s">
        <v>456</v>
      </c>
      <c r="R6" s="87" t="s">
        <v>457</v>
      </c>
      <c r="S6" s="125" t="s">
        <v>463</v>
      </c>
      <c r="T6" s="125"/>
      <c r="U6" s="125" t="s">
        <v>552</v>
      </c>
      <c r="V6" s="87" t="s">
        <v>458</v>
      </c>
      <c r="W6" s="125" t="s">
        <v>463</v>
      </c>
      <c r="X6" s="125"/>
      <c r="Y6" s="142" t="s">
        <v>553</v>
      </c>
      <c r="Z6" s="87" t="s">
        <v>459</v>
      </c>
      <c r="AA6" s="125" t="s">
        <v>463</v>
      </c>
      <c r="AB6" s="125"/>
      <c r="AC6" s="125" t="s">
        <v>554</v>
      </c>
      <c r="AD6" s="87" t="s">
        <v>460</v>
      </c>
      <c r="AE6" s="125" t="s">
        <v>461</v>
      </c>
      <c r="AF6" s="125" t="s">
        <v>42</v>
      </c>
      <c r="AG6" s="125" t="s">
        <v>555</v>
      </c>
      <c r="AH6" s="143"/>
      <c r="AI6" s="87" t="s">
        <v>462</v>
      </c>
      <c r="AJ6" s="125" t="s">
        <v>463</v>
      </c>
      <c r="AK6" s="125"/>
      <c r="AL6" s="125" t="s">
        <v>498</v>
      </c>
      <c r="AM6" s="87" t="s">
        <v>464</v>
      </c>
      <c r="AN6" s="125" t="s">
        <v>463</v>
      </c>
      <c r="AO6" s="125" t="s">
        <v>29</v>
      </c>
      <c r="AP6" s="142" t="s">
        <v>460</v>
      </c>
      <c r="AQ6" s="87" t="s">
        <v>465</v>
      </c>
      <c r="AR6" s="125" t="s">
        <v>463</v>
      </c>
      <c r="AS6" s="126"/>
      <c r="AT6" s="125"/>
      <c r="AU6" s="144"/>
      <c r="AV6" s="134"/>
      <c r="AW6" s="134"/>
    </row>
    <row r="7" ht="46.5" customHeight="1">
      <c r="A7" s="94"/>
      <c r="B7" s="145" t="s">
        <v>78</v>
      </c>
      <c r="C7" s="79"/>
      <c r="D7" s="79"/>
      <c r="E7" s="80"/>
      <c r="F7" s="146" t="s">
        <v>113</v>
      </c>
      <c r="G7" s="79"/>
      <c r="H7" s="79"/>
      <c r="I7" s="80"/>
      <c r="J7" s="146" t="s">
        <v>160</v>
      </c>
      <c r="K7" s="79"/>
      <c r="L7" s="79"/>
      <c r="M7" s="80"/>
      <c r="N7" s="146" t="s">
        <v>189</v>
      </c>
      <c r="O7" s="79"/>
      <c r="P7" s="79"/>
      <c r="Q7" s="80"/>
      <c r="R7" s="147" t="s">
        <v>313</v>
      </c>
      <c r="S7" s="79"/>
      <c r="T7" s="79"/>
      <c r="U7" s="80"/>
      <c r="V7" s="147" t="s">
        <v>306</v>
      </c>
      <c r="W7" s="79"/>
      <c r="X7" s="79"/>
      <c r="Y7" s="80"/>
      <c r="Z7" s="147" t="s">
        <v>378</v>
      </c>
      <c r="AA7" s="79"/>
      <c r="AB7" s="79"/>
      <c r="AC7" s="80"/>
      <c r="AD7" s="147" t="s">
        <v>116</v>
      </c>
      <c r="AE7" s="79"/>
      <c r="AF7" s="79"/>
      <c r="AG7" s="80"/>
      <c r="AH7" s="148"/>
      <c r="AI7" s="149" t="s">
        <v>314</v>
      </c>
      <c r="AJ7" s="79"/>
      <c r="AK7" s="79"/>
      <c r="AL7" s="80"/>
      <c r="AM7" s="149" t="s">
        <v>208</v>
      </c>
      <c r="AN7" s="79"/>
      <c r="AO7" s="79"/>
      <c r="AP7" s="80"/>
      <c r="AQ7" s="150" t="s">
        <v>556</v>
      </c>
      <c r="AR7" s="79"/>
      <c r="AS7" s="79"/>
      <c r="AT7" s="80"/>
      <c r="AU7" s="148"/>
      <c r="AV7" s="148"/>
      <c r="AW7" s="148"/>
    </row>
    <row r="8" ht="14.25" customHeight="1">
      <c r="A8" s="82" t="s">
        <v>469</v>
      </c>
      <c r="B8" s="151">
        <v>2.0</v>
      </c>
      <c r="C8" s="152">
        <v>5.0</v>
      </c>
      <c r="D8" s="106" t="s">
        <v>51</v>
      </c>
      <c r="E8" s="153" t="s">
        <v>453</v>
      </c>
      <c r="F8" s="154">
        <v>10.0</v>
      </c>
      <c r="G8" s="152">
        <v>6.0</v>
      </c>
      <c r="H8" s="155" t="s">
        <v>453</v>
      </c>
      <c r="I8" s="152" t="s">
        <v>557</v>
      </c>
      <c r="J8" s="154">
        <v>16.0</v>
      </c>
      <c r="K8" s="152">
        <v>6.0</v>
      </c>
      <c r="L8" s="155" t="s">
        <v>453</v>
      </c>
      <c r="M8" s="152" t="s">
        <v>558</v>
      </c>
      <c r="N8" s="154">
        <v>22.0</v>
      </c>
      <c r="O8" s="152">
        <v>6.0</v>
      </c>
      <c r="P8" s="152" t="s">
        <v>169</v>
      </c>
      <c r="Q8" s="152" t="s">
        <v>471</v>
      </c>
      <c r="R8" s="87" t="s">
        <v>472</v>
      </c>
      <c r="S8" s="125" t="s">
        <v>463</v>
      </c>
      <c r="T8" s="156" t="s">
        <v>42</v>
      </c>
      <c r="U8" s="125" t="s">
        <v>559</v>
      </c>
      <c r="V8" s="87" t="s">
        <v>473</v>
      </c>
      <c r="W8" s="125" t="s">
        <v>463</v>
      </c>
      <c r="X8" s="125"/>
      <c r="Y8" s="142" t="s">
        <v>560</v>
      </c>
      <c r="Z8" s="87" t="s">
        <v>474</v>
      </c>
      <c r="AA8" s="125" t="s">
        <v>463</v>
      </c>
      <c r="AB8" s="125" t="s">
        <v>81</v>
      </c>
      <c r="AC8" s="125" t="s">
        <v>472</v>
      </c>
      <c r="AD8" s="87" t="s">
        <v>475</v>
      </c>
      <c r="AE8" s="125" t="s">
        <v>463</v>
      </c>
      <c r="AF8" s="156" t="s">
        <v>81</v>
      </c>
      <c r="AG8" s="125" t="s">
        <v>561</v>
      </c>
      <c r="AH8" s="143"/>
      <c r="AI8" s="87" t="s">
        <v>476</v>
      </c>
      <c r="AJ8" s="125" t="s">
        <v>463</v>
      </c>
      <c r="AK8" s="125" t="s">
        <v>276</v>
      </c>
      <c r="AL8" s="125" t="s">
        <v>474</v>
      </c>
      <c r="AM8" s="87" t="s">
        <v>477</v>
      </c>
      <c r="AN8" s="125" t="s">
        <v>463</v>
      </c>
      <c r="AO8" s="125"/>
      <c r="AP8" s="142" t="s">
        <v>460</v>
      </c>
      <c r="AQ8" s="87" t="s">
        <v>478</v>
      </c>
      <c r="AR8" s="125" t="s">
        <v>463</v>
      </c>
      <c r="AS8" s="125"/>
      <c r="AT8" s="125"/>
      <c r="AU8" s="143"/>
      <c r="AV8" s="134"/>
      <c r="AW8" s="134"/>
    </row>
    <row r="9" ht="46.5" customHeight="1">
      <c r="A9" s="94"/>
      <c r="B9" s="145" t="s">
        <v>75</v>
      </c>
      <c r="C9" s="79"/>
      <c r="D9" s="79"/>
      <c r="E9" s="80"/>
      <c r="F9" s="146" t="s">
        <v>128</v>
      </c>
      <c r="G9" s="79"/>
      <c r="H9" s="79"/>
      <c r="I9" s="80"/>
      <c r="J9" s="146" t="s">
        <v>153</v>
      </c>
      <c r="K9" s="79"/>
      <c r="L9" s="79"/>
      <c r="M9" s="80"/>
      <c r="N9" s="146" t="s">
        <v>182</v>
      </c>
      <c r="O9" s="79"/>
      <c r="P9" s="79"/>
      <c r="Q9" s="80"/>
      <c r="R9" s="147" t="s">
        <v>132</v>
      </c>
      <c r="S9" s="79"/>
      <c r="T9" s="79"/>
      <c r="U9" s="80"/>
      <c r="V9" s="147" t="s">
        <v>340</v>
      </c>
      <c r="W9" s="79"/>
      <c r="X9" s="79"/>
      <c r="Y9" s="80"/>
      <c r="Z9" s="147" t="s">
        <v>131</v>
      </c>
      <c r="AA9" s="79"/>
      <c r="AB9" s="79"/>
      <c r="AC9" s="80"/>
      <c r="AD9" s="147" t="s">
        <v>199</v>
      </c>
      <c r="AE9" s="79"/>
      <c r="AF9" s="79"/>
      <c r="AG9" s="80"/>
      <c r="AH9" s="148"/>
      <c r="AI9" s="149" t="s">
        <v>274</v>
      </c>
      <c r="AJ9" s="79"/>
      <c r="AK9" s="79"/>
      <c r="AL9" s="80"/>
      <c r="AM9" s="149" t="s">
        <v>202</v>
      </c>
      <c r="AN9" s="79"/>
      <c r="AO9" s="79"/>
      <c r="AP9" s="80"/>
      <c r="AQ9" s="150" t="s">
        <v>562</v>
      </c>
      <c r="AR9" s="79"/>
      <c r="AS9" s="79"/>
      <c r="AT9" s="80"/>
      <c r="AU9" s="148"/>
      <c r="AV9" s="148"/>
      <c r="AW9" s="148"/>
    </row>
    <row r="10" ht="14.25" customHeight="1">
      <c r="A10" s="82" t="s">
        <v>479</v>
      </c>
      <c r="B10" s="151">
        <v>3.0</v>
      </c>
      <c r="C10" s="152">
        <v>5.0</v>
      </c>
      <c r="D10" s="155" t="s">
        <v>69</v>
      </c>
      <c r="E10" s="153" t="s">
        <v>453</v>
      </c>
      <c r="F10" s="154">
        <v>11.0</v>
      </c>
      <c r="G10" s="152">
        <v>6.0</v>
      </c>
      <c r="H10" s="152" t="s">
        <v>69</v>
      </c>
      <c r="I10" s="157" t="s">
        <v>480</v>
      </c>
      <c r="J10" s="154">
        <v>17.0</v>
      </c>
      <c r="K10" s="152">
        <v>6.0</v>
      </c>
      <c r="L10" s="152" t="s">
        <v>169</v>
      </c>
      <c r="M10" s="152" t="s">
        <v>563</v>
      </c>
      <c r="N10" s="154">
        <v>23.0</v>
      </c>
      <c r="O10" s="152">
        <v>5.0</v>
      </c>
      <c r="P10" s="152" t="s">
        <v>169</v>
      </c>
      <c r="Q10" s="152" t="s">
        <v>482</v>
      </c>
      <c r="R10" s="87" t="s">
        <v>483</v>
      </c>
      <c r="S10" s="125" t="s">
        <v>463</v>
      </c>
      <c r="T10" s="125"/>
      <c r="U10" s="125" t="s">
        <v>536</v>
      </c>
      <c r="V10" s="87" t="s">
        <v>484</v>
      </c>
      <c r="W10" s="125" t="s">
        <v>463</v>
      </c>
      <c r="X10" s="125"/>
      <c r="Y10" s="125" t="s">
        <v>489</v>
      </c>
      <c r="Z10" s="87" t="s">
        <v>485</v>
      </c>
      <c r="AA10" s="125" t="s">
        <v>463</v>
      </c>
      <c r="AB10" s="125"/>
      <c r="AC10" s="125" t="s">
        <v>483</v>
      </c>
      <c r="AD10" s="87" t="s">
        <v>486</v>
      </c>
      <c r="AE10" s="125" t="s">
        <v>463</v>
      </c>
      <c r="AF10" s="156" t="s">
        <v>42</v>
      </c>
      <c r="AG10" s="125" t="s">
        <v>485</v>
      </c>
      <c r="AH10" s="143"/>
      <c r="AI10" s="87" t="s">
        <v>487</v>
      </c>
      <c r="AJ10" s="125" t="s">
        <v>463</v>
      </c>
      <c r="AK10" s="125" t="s">
        <v>33</v>
      </c>
      <c r="AL10" s="125" t="s">
        <v>475</v>
      </c>
      <c r="AM10" s="87" t="s">
        <v>488</v>
      </c>
      <c r="AN10" s="125" t="s">
        <v>489</v>
      </c>
      <c r="AO10" s="125" t="s">
        <v>149</v>
      </c>
      <c r="AP10" s="142" t="s">
        <v>564</v>
      </c>
      <c r="AQ10" s="87" t="s">
        <v>490</v>
      </c>
      <c r="AR10" s="125" t="s">
        <v>491</v>
      </c>
      <c r="AS10" s="125" t="s">
        <v>565</v>
      </c>
      <c r="AT10" s="125" t="s">
        <v>488</v>
      </c>
      <c r="AU10" s="143"/>
      <c r="AV10" s="134"/>
      <c r="AW10" s="134"/>
    </row>
    <row r="11" ht="58.5" customHeight="1">
      <c r="A11" s="94"/>
      <c r="B11" s="145" t="s">
        <v>68</v>
      </c>
      <c r="C11" s="79"/>
      <c r="D11" s="79"/>
      <c r="E11" s="80"/>
      <c r="F11" s="146" t="s">
        <v>140</v>
      </c>
      <c r="G11" s="79"/>
      <c r="H11" s="79"/>
      <c r="I11" s="80"/>
      <c r="J11" s="146" t="s">
        <v>167</v>
      </c>
      <c r="K11" s="79"/>
      <c r="L11" s="79"/>
      <c r="M11" s="80"/>
      <c r="N11" s="146" t="s">
        <v>230</v>
      </c>
      <c r="O11" s="79"/>
      <c r="P11" s="79"/>
      <c r="Q11" s="80"/>
      <c r="R11" s="147" t="s">
        <v>85</v>
      </c>
      <c r="S11" s="79"/>
      <c r="T11" s="79"/>
      <c r="U11" s="80"/>
      <c r="V11" s="147" t="s">
        <v>66</v>
      </c>
      <c r="W11" s="79"/>
      <c r="X11" s="79"/>
      <c r="Y11" s="80"/>
      <c r="Z11" s="147" t="s">
        <v>171</v>
      </c>
      <c r="AA11" s="79"/>
      <c r="AB11" s="79"/>
      <c r="AC11" s="80"/>
      <c r="AD11" s="147" t="s">
        <v>173</v>
      </c>
      <c r="AE11" s="79"/>
      <c r="AF11" s="79"/>
      <c r="AG11" s="80"/>
      <c r="AH11" s="148"/>
      <c r="AI11" s="149" t="s">
        <v>266</v>
      </c>
      <c r="AJ11" s="79"/>
      <c r="AK11" s="79"/>
      <c r="AL11" s="80"/>
      <c r="AM11" s="158" t="s">
        <v>493</v>
      </c>
      <c r="AN11" s="79"/>
      <c r="AO11" s="79"/>
      <c r="AP11" s="80"/>
      <c r="AQ11" s="158" t="s">
        <v>494</v>
      </c>
      <c r="AR11" s="79"/>
      <c r="AS11" s="79"/>
      <c r="AT11" s="80"/>
      <c r="AU11" s="159"/>
      <c r="AV11" s="148"/>
      <c r="AW11" s="148"/>
    </row>
    <row r="12" ht="15.75" customHeight="1">
      <c r="A12" s="82" t="s">
        <v>495</v>
      </c>
      <c r="B12" s="151">
        <v>4.0</v>
      </c>
      <c r="C12" s="152">
        <v>5.0</v>
      </c>
      <c r="D12" s="153" t="s">
        <v>453</v>
      </c>
      <c r="E12" s="153" t="s">
        <v>453</v>
      </c>
      <c r="F12" s="154">
        <v>12.0</v>
      </c>
      <c r="G12" s="152">
        <v>5.0</v>
      </c>
      <c r="H12" s="152" t="s">
        <v>54</v>
      </c>
      <c r="I12" s="160">
        <v>10.0</v>
      </c>
      <c r="J12" s="154">
        <v>18.0</v>
      </c>
      <c r="K12" s="152">
        <v>5.0</v>
      </c>
      <c r="L12" s="152" t="s">
        <v>51</v>
      </c>
      <c r="M12" s="157">
        <v>16.0</v>
      </c>
      <c r="N12" s="154">
        <v>24.0</v>
      </c>
      <c r="O12" s="152">
        <v>6.0</v>
      </c>
      <c r="P12" s="106" t="s">
        <v>51</v>
      </c>
      <c r="Q12" s="152" t="s">
        <v>496</v>
      </c>
      <c r="R12" s="87" t="s">
        <v>497</v>
      </c>
      <c r="S12" s="125" t="s">
        <v>463</v>
      </c>
      <c r="T12" s="125"/>
      <c r="U12" s="125"/>
      <c r="V12" s="87" t="s">
        <v>498</v>
      </c>
      <c r="W12" s="125" t="s">
        <v>463</v>
      </c>
      <c r="X12" s="156" t="s">
        <v>54</v>
      </c>
      <c r="Y12" s="125" t="s">
        <v>536</v>
      </c>
      <c r="Z12" s="87" t="s">
        <v>499</v>
      </c>
      <c r="AA12" s="125" t="s">
        <v>463</v>
      </c>
      <c r="AB12" s="125"/>
      <c r="AC12" s="125"/>
      <c r="AD12" s="87" t="s">
        <v>500</v>
      </c>
      <c r="AE12" s="125" t="s">
        <v>463</v>
      </c>
      <c r="AF12" s="125"/>
      <c r="AG12" s="142" t="s">
        <v>536</v>
      </c>
      <c r="AH12" s="143"/>
      <c r="AI12" s="87" t="s">
        <v>501</v>
      </c>
      <c r="AJ12" s="125" t="s">
        <v>463</v>
      </c>
      <c r="AK12" s="125"/>
      <c r="AL12" s="125"/>
      <c r="AM12" s="87" t="s">
        <v>502</v>
      </c>
      <c r="AN12" s="125" t="s">
        <v>463</v>
      </c>
      <c r="AO12" s="125"/>
      <c r="AP12" s="125"/>
      <c r="AQ12" s="134"/>
      <c r="AR12" s="134"/>
      <c r="AS12" s="134"/>
      <c r="AT12" s="134"/>
      <c r="AU12" s="161"/>
      <c r="AV12" s="134"/>
      <c r="AW12" s="134"/>
    </row>
    <row r="13" ht="70.5" customHeight="1">
      <c r="A13" s="94"/>
      <c r="B13" s="145" t="s">
        <v>67</v>
      </c>
      <c r="C13" s="79"/>
      <c r="D13" s="79"/>
      <c r="E13" s="80"/>
      <c r="F13" s="146" t="s">
        <v>86</v>
      </c>
      <c r="G13" s="79"/>
      <c r="H13" s="79"/>
      <c r="I13" s="80"/>
      <c r="J13" s="146" t="s">
        <v>179</v>
      </c>
      <c r="K13" s="79"/>
      <c r="L13" s="79"/>
      <c r="M13" s="80"/>
      <c r="N13" s="146" t="s">
        <v>194</v>
      </c>
      <c r="O13" s="79"/>
      <c r="P13" s="79"/>
      <c r="Q13" s="80"/>
      <c r="R13" s="162" t="s">
        <v>566</v>
      </c>
      <c r="S13" s="79"/>
      <c r="T13" s="79"/>
      <c r="U13" s="80"/>
      <c r="V13" s="147" t="s">
        <v>302</v>
      </c>
      <c r="W13" s="79"/>
      <c r="X13" s="79"/>
      <c r="Y13" s="80"/>
      <c r="Z13" s="162" t="s">
        <v>567</v>
      </c>
      <c r="AA13" s="79"/>
      <c r="AB13" s="79"/>
      <c r="AC13" s="80"/>
      <c r="AD13" s="147" t="s">
        <v>269</v>
      </c>
      <c r="AE13" s="79"/>
      <c r="AF13" s="79"/>
      <c r="AG13" s="80"/>
      <c r="AH13" s="148"/>
      <c r="AI13" s="150" t="s">
        <v>562</v>
      </c>
      <c r="AJ13" s="79"/>
      <c r="AK13" s="79"/>
      <c r="AL13" s="80"/>
      <c r="AM13" s="150" t="s">
        <v>562</v>
      </c>
      <c r="AN13" s="79"/>
      <c r="AO13" s="79"/>
      <c r="AP13" s="80"/>
      <c r="AQ13" s="148"/>
      <c r="AR13" s="148"/>
      <c r="AS13" s="148"/>
      <c r="AT13" s="148"/>
      <c r="AU13" s="159"/>
      <c r="AV13" s="148"/>
      <c r="AW13" s="148"/>
    </row>
    <row r="14" ht="14.25" customHeight="1">
      <c r="A14" s="82" t="s">
        <v>504</v>
      </c>
      <c r="B14" s="87" t="s">
        <v>505</v>
      </c>
      <c r="C14" s="125" t="s">
        <v>506</v>
      </c>
      <c r="D14" s="89"/>
      <c r="E14" s="89" t="s">
        <v>453</v>
      </c>
      <c r="F14" s="77"/>
      <c r="G14" s="77"/>
      <c r="H14" s="77"/>
      <c r="I14" s="77"/>
      <c r="J14" s="77"/>
      <c r="K14" s="77"/>
      <c r="L14" s="77"/>
      <c r="M14" s="77"/>
      <c r="N14" s="87" t="s">
        <v>507</v>
      </c>
      <c r="O14" s="125" t="s">
        <v>508</v>
      </c>
      <c r="P14" s="89" t="s">
        <v>453</v>
      </c>
      <c r="Q14" s="125" t="s">
        <v>509</v>
      </c>
      <c r="R14" s="134"/>
      <c r="S14" s="134"/>
      <c r="T14" s="134"/>
      <c r="U14" s="134"/>
      <c r="V14" s="87" t="s">
        <v>510</v>
      </c>
      <c r="W14" s="125" t="s">
        <v>463</v>
      </c>
      <c r="X14" s="125"/>
      <c r="Y14" s="125"/>
      <c r="Z14" s="87" t="s">
        <v>511</v>
      </c>
      <c r="AA14" s="125" t="s">
        <v>463</v>
      </c>
      <c r="AB14" s="128"/>
      <c r="AC14" s="126" t="s">
        <v>512</v>
      </c>
      <c r="AD14" s="134"/>
      <c r="AE14" s="134"/>
      <c r="AF14" s="134"/>
      <c r="AG14" s="134"/>
      <c r="AH14" s="143"/>
      <c r="AI14" s="87" t="s">
        <v>513</v>
      </c>
      <c r="AJ14" s="125" t="s">
        <v>463</v>
      </c>
      <c r="AK14" s="125"/>
      <c r="AL14" s="125"/>
      <c r="AM14" s="87" t="s">
        <v>514</v>
      </c>
      <c r="AN14" s="125" t="s">
        <v>463</v>
      </c>
      <c r="AO14" s="125"/>
      <c r="AP14" s="125"/>
      <c r="AQ14" s="134"/>
      <c r="AR14" s="134"/>
      <c r="AS14" s="134"/>
      <c r="AT14" s="134"/>
      <c r="AU14" s="161"/>
      <c r="AV14" s="134"/>
      <c r="AW14" s="134"/>
    </row>
    <row r="15" ht="69.0" customHeight="1">
      <c r="A15" s="94"/>
      <c r="B15" s="163" t="s">
        <v>65</v>
      </c>
      <c r="C15" s="79"/>
      <c r="D15" s="79"/>
      <c r="E15" s="80"/>
      <c r="F15" s="164"/>
      <c r="G15" s="164"/>
      <c r="H15" s="164"/>
      <c r="I15" s="164"/>
      <c r="J15" s="164"/>
      <c r="K15" s="164"/>
      <c r="L15" s="164"/>
      <c r="M15" s="164"/>
      <c r="N15" s="165" t="s">
        <v>217</v>
      </c>
      <c r="O15" s="79"/>
      <c r="P15" s="79"/>
      <c r="Q15" s="80"/>
      <c r="R15" s="148"/>
      <c r="S15" s="148"/>
      <c r="T15" s="148"/>
      <c r="U15" s="148"/>
      <c r="V15" s="162" t="s">
        <v>568</v>
      </c>
      <c r="W15" s="79"/>
      <c r="X15" s="79"/>
      <c r="Y15" s="80"/>
      <c r="Z15" s="166" t="s">
        <v>320</v>
      </c>
      <c r="AA15" s="79"/>
      <c r="AB15" s="79"/>
      <c r="AC15" s="80"/>
      <c r="AD15" s="148"/>
      <c r="AE15" s="148"/>
      <c r="AF15" s="148"/>
      <c r="AG15" s="148"/>
      <c r="AH15" s="148"/>
      <c r="AI15" s="150" t="s">
        <v>556</v>
      </c>
      <c r="AJ15" s="79"/>
      <c r="AK15" s="79"/>
      <c r="AL15" s="80"/>
      <c r="AM15" s="150" t="s">
        <v>556</v>
      </c>
      <c r="AN15" s="79"/>
      <c r="AO15" s="79"/>
      <c r="AP15" s="80"/>
      <c r="AQ15" s="148"/>
      <c r="AR15" s="148"/>
      <c r="AS15" s="148"/>
      <c r="AT15" s="148"/>
      <c r="AU15" s="159"/>
      <c r="AV15" s="148"/>
      <c r="AW15" s="148"/>
    </row>
    <row r="16" ht="15.0" customHeight="1">
      <c r="A16" s="82" t="s">
        <v>516</v>
      </c>
      <c r="B16" s="87" t="s">
        <v>463</v>
      </c>
      <c r="C16" s="125" t="s">
        <v>508</v>
      </c>
      <c r="D16" s="89" t="s">
        <v>453</v>
      </c>
      <c r="E16" s="89" t="s">
        <v>453</v>
      </c>
      <c r="F16" s="87" t="s">
        <v>517</v>
      </c>
      <c r="G16" s="125" t="s">
        <v>508</v>
      </c>
      <c r="H16" s="89" t="s">
        <v>453</v>
      </c>
      <c r="I16" s="125" t="s">
        <v>518</v>
      </c>
      <c r="J16" s="87" t="s">
        <v>519</v>
      </c>
      <c r="K16" s="125" t="s">
        <v>508</v>
      </c>
      <c r="L16" s="89" t="s">
        <v>453</v>
      </c>
      <c r="M16" s="125" t="s">
        <v>517</v>
      </c>
      <c r="N16" s="87" t="s">
        <v>520</v>
      </c>
      <c r="O16" s="125" t="s">
        <v>489</v>
      </c>
      <c r="P16" s="89" t="s">
        <v>453</v>
      </c>
      <c r="Q16" s="125" t="s">
        <v>453</v>
      </c>
      <c r="R16" s="87" t="s">
        <v>521</v>
      </c>
      <c r="S16" s="125" t="s">
        <v>508</v>
      </c>
      <c r="T16" s="125" t="s">
        <v>453</v>
      </c>
      <c r="U16" s="125" t="s">
        <v>507</v>
      </c>
      <c r="V16" s="167"/>
      <c r="W16" s="167"/>
      <c r="X16" s="167"/>
      <c r="Y16" s="167"/>
      <c r="Z16" s="168"/>
      <c r="AA16" s="169"/>
      <c r="AB16" s="169"/>
      <c r="AC16" s="170"/>
      <c r="AD16" s="87" t="s">
        <v>522</v>
      </c>
      <c r="AE16" s="125" t="s">
        <v>508</v>
      </c>
      <c r="AF16" s="125" t="s">
        <v>453</v>
      </c>
      <c r="AG16" s="125" t="s">
        <v>453</v>
      </c>
      <c r="AH16" s="134"/>
      <c r="AI16" s="167"/>
      <c r="AJ16" s="167"/>
      <c r="AK16" s="167"/>
      <c r="AL16" s="167"/>
      <c r="AM16" s="87" t="s">
        <v>523</v>
      </c>
      <c r="AN16" s="125" t="s">
        <v>524</v>
      </c>
      <c r="AO16" s="128" t="s">
        <v>42</v>
      </c>
      <c r="AP16" s="125" t="s">
        <v>569</v>
      </c>
      <c r="AQ16" s="134"/>
      <c r="AR16" s="134"/>
      <c r="AS16" s="134"/>
      <c r="AT16" s="134"/>
      <c r="AU16" s="167"/>
      <c r="AV16" s="134"/>
      <c r="AW16" s="134"/>
    </row>
    <row r="17" ht="53.25" customHeight="1">
      <c r="A17" s="94"/>
      <c r="B17" s="171" t="s">
        <v>102</v>
      </c>
      <c r="C17" s="79"/>
      <c r="D17" s="79"/>
      <c r="E17" s="80"/>
      <c r="F17" s="165" t="s">
        <v>151</v>
      </c>
      <c r="G17" s="79"/>
      <c r="H17" s="79"/>
      <c r="I17" s="80"/>
      <c r="J17" s="165" t="s">
        <v>525</v>
      </c>
      <c r="K17" s="79"/>
      <c r="L17" s="79"/>
      <c r="M17" s="80"/>
      <c r="N17" s="165" t="s">
        <v>526</v>
      </c>
      <c r="O17" s="79"/>
      <c r="P17" s="79"/>
      <c r="Q17" s="80"/>
      <c r="R17" s="165" t="s">
        <v>253</v>
      </c>
      <c r="S17" s="79"/>
      <c r="T17" s="79"/>
      <c r="U17" s="80"/>
      <c r="V17" s="172"/>
      <c r="W17" s="172"/>
      <c r="X17" s="172"/>
      <c r="Y17" s="134"/>
      <c r="Z17" s="173"/>
      <c r="AA17" s="174"/>
      <c r="AB17" s="174"/>
      <c r="AC17" s="175"/>
      <c r="AD17" s="176" t="s">
        <v>527</v>
      </c>
      <c r="AE17" s="79"/>
      <c r="AF17" s="79"/>
      <c r="AG17" s="80"/>
      <c r="AH17" s="134"/>
      <c r="AI17" s="134"/>
      <c r="AJ17" s="134"/>
      <c r="AK17" s="134"/>
      <c r="AL17" s="134"/>
      <c r="AM17" s="171" t="s">
        <v>528</v>
      </c>
      <c r="AN17" s="79"/>
      <c r="AO17" s="79"/>
      <c r="AP17" s="80"/>
      <c r="AQ17" s="134"/>
      <c r="AR17" s="134"/>
      <c r="AS17" s="134"/>
      <c r="AT17" s="134"/>
      <c r="AU17" s="134"/>
      <c r="AV17" s="134"/>
      <c r="AW17" s="134"/>
    </row>
    <row r="18" ht="15.75" customHeight="1">
      <c r="A18" s="82" t="s">
        <v>529</v>
      </c>
      <c r="B18" s="87" t="s">
        <v>518</v>
      </c>
      <c r="C18" s="125" t="s">
        <v>508</v>
      </c>
      <c r="D18" s="89" t="s">
        <v>453</v>
      </c>
      <c r="E18" s="89" t="s">
        <v>453</v>
      </c>
      <c r="F18" s="87" t="s">
        <v>530</v>
      </c>
      <c r="G18" s="125" t="s">
        <v>508</v>
      </c>
      <c r="H18" s="89" t="s">
        <v>453</v>
      </c>
      <c r="I18" s="89" t="s">
        <v>453</v>
      </c>
      <c r="J18" s="87" t="s">
        <v>531</v>
      </c>
      <c r="K18" s="125" t="s">
        <v>489</v>
      </c>
      <c r="L18" s="89" t="s">
        <v>453</v>
      </c>
      <c r="M18" s="89" t="s">
        <v>453</v>
      </c>
      <c r="N18" s="120"/>
      <c r="O18" s="120"/>
      <c r="P18" s="120"/>
      <c r="Q18" s="120"/>
      <c r="R18" s="87" t="s">
        <v>532</v>
      </c>
      <c r="S18" s="125" t="s">
        <v>489</v>
      </c>
      <c r="T18" s="125" t="s">
        <v>453</v>
      </c>
      <c r="U18" s="125" t="s">
        <v>453</v>
      </c>
      <c r="V18" s="167"/>
      <c r="W18" s="167"/>
      <c r="X18" s="167"/>
      <c r="Y18" s="134"/>
      <c r="Z18" s="167"/>
      <c r="AA18" s="167"/>
      <c r="AB18" s="167"/>
      <c r="AC18" s="167"/>
      <c r="AD18" s="167"/>
      <c r="AE18" s="167"/>
      <c r="AF18" s="167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</row>
    <row r="19" ht="56.25" customHeight="1">
      <c r="A19" s="94"/>
      <c r="B19" s="165" t="s">
        <v>104</v>
      </c>
      <c r="C19" s="79"/>
      <c r="D19" s="79"/>
      <c r="E19" s="80"/>
      <c r="F19" s="176" t="s">
        <v>527</v>
      </c>
      <c r="G19" s="79"/>
      <c r="H19" s="79"/>
      <c r="I19" s="80"/>
      <c r="J19" s="165" t="s">
        <v>526</v>
      </c>
      <c r="K19" s="79"/>
      <c r="L19" s="79"/>
      <c r="M19" s="80"/>
      <c r="N19" s="120"/>
      <c r="O19" s="120"/>
      <c r="P19" s="120"/>
      <c r="Q19" s="120"/>
      <c r="R19" s="165" t="s">
        <v>526</v>
      </c>
      <c r="S19" s="79"/>
      <c r="T19" s="79"/>
      <c r="U19" s="80"/>
      <c r="V19" s="172"/>
      <c r="W19" s="172"/>
      <c r="X19" s="172"/>
      <c r="Y19" s="134"/>
      <c r="Z19" s="134"/>
      <c r="AA19" s="134"/>
      <c r="AB19" s="134"/>
      <c r="AC19" s="172"/>
      <c r="AD19" s="172"/>
      <c r="AE19" s="172"/>
      <c r="AF19" s="172"/>
      <c r="AG19" s="134"/>
      <c r="AH19" s="134"/>
      <c r="AI19" s="134" t="s">
        <v>533</v>
      </c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</row>
    <row r="20" ht="14.25" customHeight="1">
      <c r="A20" s="82" t="s">
        <v>534</v>
      </c>
      <c r="B20" s="87" t="s">
        <v>509</v>
      </c>
      <c r="C20" s="125" t="s">
        <v>508</v>
      </c>
      <c r="D20" s="89" t="s">
        <v>453</v>
      </c>
      <c r="E20" s="89" t="s">
        <v>453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67"/>
      <c r="S20" s="167"/>
      <c r="T20" s="167"/>
      <c r="U20" s="167"/>
      <c r="V20" s="167"/>
      <c r="W20" s="167"/>
      <c r="X20" s="177">
        <v>38.0</v>
      </c>
      <c r="Y20" s="178">
        <v>12.0</v>
      </c>
      <c r="Z20" s="128" t="s">
        <v>276</v>
      </c>
      <c r="AA20" s="179" t="s">
        <v>538</v>
      </c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77">
        <v>60.0</v>
      </c>
      <c r="AP20" s="178">
        <v>12.0</v>
      </c>
      <c r="AQ20" s="128" t="s">
        <v>570</v>
      </c>
      <c r="AR20" s="179" t="s">
        <v>571</v>
      </c>
      <c r="AS20" s="134"/>
      <c r="AT20" s="134"/>
      <c r="AU20" s="134"/>
      <c r="AV20" s="134"/>
      <c r="AW20" s="134"/>
    </row>
    <row r="21" ht="55.5" customHeight="1">
      <c r="A21" s="94"/>
      <c r="B21" s="165" t="s">
        <v>541</v>
      </c>
      <c r="C21" s="79"/>
      <c r="D21" s="79"/>
      <c r="E21" s="80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71" t="s">
        <v>323</v>
      </c>
      <c r="Y21" s="79"/>
      <c r="Z21" s="79"/>
      <c r="AA21" s="80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71" t="s">
        <v>418</v>
      </c>
      <c r="AP21" s="79"/>
      <c r="AQ21" s="79"/>
      <c r="AR21" s="80"/>
      <c r="AS21" s="122"/>
      <c r="AT21" s="122"/>
      <c r="AU21" s="122"/>
      <c r="AV21" s="134"/>
      <c r="AW21" s="134"/>
    </row>
    <row r="22" ht="15.0" customHeight="1">
      <c r="A22" s="123"/>
      <c r="B22" s="123"/>
      <c r="C22" s="123"/>
      <c r="D22" s="180"/>
      <c r="E22" s="181"/>
      <c r="I22" s="131"/>
      <c r="J22" s="131"/>
      <c r="K22" s="131"/>
      <c r="L22" s="131"/>
      <c r="M22" s="123"/>
      <c r="N22" s="123"/>
      <c r="O22" s="123"/>
      <c r="P22" s="180"/>
      <c r="Q22" s="123"/>
      <c r="R22" s="123"/>
      <c r="S22" s="123"/>
      <c r="T22" s="123"/>
      <c r="U22" s="123"/>
      <c r="V22" s="123"/>
      <c r="W22" s="123"/>
      <c r="X22" s="181"/>
      <c r="Y22" s="181"/>
      <c r="Z22" s="181"/>
      <c r="AA22" s="181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81"/>
      <c r="AP22" s="181"/>
      <c r="AQ22" s="181"/>
      <c r="AR22" s="181"/>
      <c r="AS22" s="123"/>
      <c r="AT22" s="123"/>
      <c r="AU22" s="123"/>
      <c r="AV22" s="131"/>
      <c r="AW22" s="131"/>
    </row>
    <row r="23" ht="15.0" customHeight="1">
      <c r="A23" s="123"/>
      <c r="B23" s="123"/>
      <c r="C23" s="123"/>
      <c r="D23" s="124" t="s">
        <v>542</v>
      </c>
      <c r="E23" s="125" t="s">
        <v>543</v>
      </c>
      <c r="F23" s="125"/>
      <c r="G23" s="126"/>
      <c r="H23" s="180"/>
      <c r="I23" s="131"/>
      <c r="J23" s="131"/>
      <c r="K23" s="131"/>
      <c r="L23" s="131"/>
      <c r="M23" s="123"/>
      <c r="N23" s="123"/>
      <c r="O23" s="123"/>
      <c r="P23" s="180"/>
      <c r="Q23" s="123"/>
      <c r="R23" s="123"/>
      <c r="S23" s="123"/>
      <c r="T23" s="123"/>
      <c r="U23" s="123"/>
      <c r="V23" s="123"/>
      <c r="W23" s="123"/>
      <c r="X23" s="181"/>
      <c r="Y23" s="181"/>
      <c r="Z23" s="181"/>
      <c r="AA23" s="181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81"/>
      <c r="AP23" s="181"/>
      <c r="AQ23" s="181"/>
      <c r="AR23" s="181"/>
      <c r="AS23" s="123"/>
      <c r="AT23" s="123"/>
      <c r="AU23" s="123"/>
      <c r="AV23" s="131"/>
      <c r="AW23" s="131"/>
    </row>
    <row r="24" ht="37.5" customHeight="1">
      <c r="A24" s="123"/>
      <c r="B24" s="123"/>
      <c r="C24" s="123"/>
      <c r="D24" s="127" t="s">
        <v>544</v>
      </c>
      <c r="E24" s="79"/>
      <c r="F24" s="79"/>
      <c r="G24" s="80"/>
      <c r="H24" s="180"/>
      <c r="I24" s="131"/>
      <c r="J24" s="131"/>
      <c r="K24" s="131"/>
      <c r="L24" s="131"/>
      <c r="M24" s="131"/>
      <c r="N24" s="123"/>
      <c r="O24" s="123"/>
      <c r="P24" s="180"/>
      <c r="Q24" s="123"/>
      <c r="R24" s="123"/>
      <c r="S24" s="123"/>
      <c r="T24" s="123"/>
      <c r="U24" s="123"/>
      <c r="V24" s="123"/>
      <c r="W24" s="123"/>
      <c r="X24" s="181"/>
      <c r="Y24" s="181"/>
      <c r="Z24" s="181"/>
      <c r="AA24" s="181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81"/>
      <c r="AP24" s="181"/>
      <c r="AQ24" s="181"/>
      <c r="AR24" s="181"/>
      <c r="AS24" s="123"/>
      <c r="AT24" s="123"/>
      <c r="AU24" s="123"/>
      <c r="AV24" s="131"/>
      <c r="AW24" s="131"/>
    </row>
    <row r="25" ht="37.5" customHeight="1">
      <c r="A25" s="123"/>
      <c r="B25" s="123"/>
      <c r="C25" s="123"/>
      <c r="D25" s="180"/>
      <c r="E25" s="123"/>
      <c r="F25" s="123"/>
      <c r="G25" s="123"/>
      <c r="H25" s="180"/>
      <c r="I25" s="131"/>
      <c r="J25" s="131"/>
      <c r="K25" s="131"/>
      <c r="L25" s="131"/>
      <c r="M25" s="131"/>
      <c r="N25" s="123"/>
      <c r="O25" s="123"/>
      <c r="P25" s="180"/>
      <c r="Q25" s="123"/>
      <c r="R25" s="123"/>
      <c r="S25" s="123"/>
      <c r="T25" s="123"/>
      <c r="U25" s="123"/>
      <c r="V25" s="123"/>
      <c r="W25" s="123"/>
      <c r="X25" s="181"/>
      <c r="Y25" s="181"/>
      <c r="Z25" s="181"/>
      <c r="AA25" s="181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81"/>
      <c r="AP25" s="181"/>
      <c r="AQ25" s="181"/>
      <c r="AR25" s="181"/>
      <c r="AS25" s="123"/>
      <c r="AT25" s="123"/>
      <c r="AU25" s="123"/>
      <c r="AV25" s="131"/>
      <c r="AW25" s="131"/>
    </row>
    <row r="26" ht="14.25" customHeight="1">
      <c r="A26" s="131"/>
      <c r="B26" s="87" t="s">
        <v>545</v>
      </c>
      <c r="C26" s="125" t="s">
        <v>546</v>
      </c>
      <c r="D26" s="128" t="s">
        <v>547</v>
      </c>
      <c r="E26" s="125" t="s">
        <v>548</v>
      </c>
      <c r="F26" s="131"/>
      <c r="G26" s="131"/>
      <c r="H26" s="132"/>
      <c r="I26" s="131"/>
      <c r="J26" s="131"/>
      <c r="K26" s="131"/>
      <c r="L26" s="131"/>
      <c r="M26" s="131"/>
      <c r="N26" s="131"/>
      <c r="O26" s="131"/>
      <c r="P26" s="13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</row>
    <row r="27" ht="42.0" customHeight="1">
      <c r="A27" s="131"/>
      <c r="B27" s="129" t="s">
        <v>549</v>
      </c>
      <c r="C27" s="79"/>
      <c r="D27" s="79"/>
      <c r="E27" s="80"/>
      <c r="F27" s="131"/>
      <c r="G27" s="131"/>
      <c r="H27" s="132"/>
      <c r="I27" s="131"/>
      <c r="J27" s="131"/>
      <c r="K27" s="131"/>
      <c r="L27" s="132"/>
      <c r="M27" s="131"/>
      <c r="N27" s="131"/>
      <c r="O27" s="131"/>
      <c r="P27" s="13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</row>
    <row r="28" ht="14.25" customHeight="1">
      <c r="A28" s="131"/>
      <c r="B28" s="131"/>
      <c r="C28" s="131"/>
      <c r="D28" s="132"/>
      <c r="E28" s="131"/>
      <c r="F28" s="131"/>
      <c r="G28" s="131"/>
      <c r="H28" s="132"/>
      <c r="I28" s="131"/>
      <c r="J28" s="131"/>
      <c r="K28" s="131"/>
      <c r="L28" s="132"/>
      <c r="M28" s="131"/>
      <c r="N28" s="131"/>
      <c r="O28" s="131"/>
      <c r="P28" s="13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</row>
    <row r="29" ht="46.5" customHeight="1">
      <c r="A29" s="131"/>
      <c r="B29" s="182"/>
      <c r="C29" s="182"/>
      <c r="D29" s="183"/>
      <c r="E29" s="182"/>
      <c r="F29" s="131"/>
      <c r="G29" s="131"/>
      <c r="H29" s="132"/>
      <c r="I29" s="131"/>
      <c r="J29" s="131"/>
      <c r="K29" s="131"/>
      <c r="L29" s="132"/>
      <c r="M29" s="131"/>
      <c r="N29" s="131"/>
      <c r="O29" s="131"/>
      <c r="P29" s="132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</row>
    <row r="30" ht="14.25" customHeight="1">
      <c r="A30" s="131"/>
      <c r="B30" s="131"/>
      <c r="C30" s="131"/>
      <c r="D30" s="132"/>
      <c r="E30" s="131"/>
      <c r="F30" s="131"/>
      <c r="G30" s="131"/>
      <c r="H30" s="132"/>
      <c r="I30" s="131"/>
      <c r="J30" s="131"/>
      <c r="K30" s="131"/>
      <c r="L30" s="132"/>
      <c r="M30" s="131"/>
      <c r="N30" s="131"/>
      <c r="O30" s="131"/>
      <c r="P30" s="13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</row>
    <row r="31" ht="14.25" customHeight="1">
      <c r="A31" s="131"/>
      <c r="B31" s="131"/>
      <c r="C31" s="131"/>
      <c r="D31" s="132"/>
      <c r="E31" s="131"/>
      <c r="F31" s="131"/>
      <c r="G31" s="131"/>
      <c r="H31" s="132"/>
      <c r="I31" s="131"/>
      <c r="J31" s="131"/>
      <c r="K31" s="131"/>
      <c r="L31" s="132"/>
      <c r="M31" s="131"/>
      <c r="N31" s="131"/>
      <c r="O31" s="131"/>
      <c r="P31" s="13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</row>
    <row r="32" ht="14.25" customHeight="1">
      <c r="A32" s="131"/>
      <c r="B32" s="131"/>
      <c r="C32" s="131"/>
      <c r="D32" s="132"/>
      <c r="E32" s="131"/>
      <c r="F32" s="131"/>
      <c r="G32" s="131"/>
      <c r="H32" s="132"/>
      <c r="I32" s="131"/>
      <c r="J32" s="131"/>
      <c r="K32" s="131"/>
      <c r="L32" s="132"/>
      <c r="M32" s="131"/>
      <c r="N32" s="131"/>
      <c r="O32" s="131"/>
      <c r="P32" s="13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</row>
    <row r="33" ht="14.25" customHeight="1">
      <c r="A33" s="131"/>
      <c r="B33" s="131"/>
      <c r="C33" s="131"/>
      <c r="D33" s="132"/>
      <c r="E33" s="131"/>
      <c r="F33" s="131"/>
      <c r="G33" s="131"/>
      <c r="H33" s="132"/>
      <c r="I33" s="131"/>
      <c r="J33" s="131"/>
      <c r="K33" s="131"/>
      <c r="L33" s="132"/>
      <c r="M33" s="131"/>
      <c r="N33" s="131"/>
      <c r="O33" s="131"/>
      <c r="P33" s="13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</row>
    <row r="34" ht="14.25" customHeight="1">
      <c r="A34" s="131"/>
      <c r="B34" s="131"/>
      <c r="C34" s="131"/>
      <c r="D34" s="132"/>
      <c r="E34" s="131"/>
      <c r="F34" s="131"/>
      <c r="G34" s="131"/>
      <c r="H34" s="132"/>
      <c r="I34" s="131"/>
      <c r="J34" s="131"/>
      <c r="K34" s="131"/>
      <c r="L34" s="132"/>
      <c r="M34" s="131"/>
      <c r="N34" s="131"/>
      <c r="O34" s="131"/>
      <c r="P34" s="13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</row>
    <row r="35" ht="14.25" customHeight="1">
      <c r="A35" s="131"/>
      <c r="B35" s="131"/>
      <c r="C35" s="131"/>
      <c r="D35" s="132"/>
      <c r="E35" s="131"/>
      <c r="F35" s="131"/>
      <c r="G35" s="131"/>
      <c r="H35" s="132"/>
      <c r="I35" s="131"/>
      <c r="J35" s="131"/>
      <c r="K35" s="131"/>
      <c r="L35" s="132"/>
      <c r="M35" s="131"/>
      <c r="N35" s="131"/>
      <c r="O35" s="131"/>
      <c r="P35" s="13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</row>
    <row r="36" ht="14.25" customHeight="1">
      <c r="A36" s="131"/>
      <c r="B36" s="131"/>
      <c r="C36" s="131"/>
      <c r="D36" s="132"/>
      <c r="E36" s="131"/>
      <c r="F36" s="131"/>
      <c r="G36" s="131"/>
      <c r="H36" s="132"/>
      <c r="I36" s="131"/>
      <c r="J36" s="131"/>
      <c r="K36" s="131"/>
      <c r="L36" s="132"/>
      <c r="M36" s="131"/>
      <c r="N36" s="131"/>
      <c r="O36" s="131"/>
      <c r="P36" s="132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</row>
    <row r="37" ht="14.25" customHeight="1">
      <c r="A37" s="131"/>
      <c r="B37" s="131"/>
      <c r="C37" s="131"/>
      <c r="D37" s="132"/>
      <c r="E37" s="131"/>
      <c r="F37" s="131"/>
      <c r="G37" s="131"/>
      <c r="H37" s="132"/>
      <c r="I37" s="131"/>
      <c r="J37" s="131"/>
      <c r="K37" s="131"/>
      <c r="L37" s="132"/>
      <c r="M37" s="131"/>
      <c r="N37" s="131"/>
      <c r="O37" s="131"/>
      <c r="P37" s="132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</row>
    <row r="38" ht="14.25" customHeight="1">
      <c r="A38" s="131"/>
      <c r="B38" s="131"/>
      <c r="C38" s="131"/>
      <c r="D38" s="132"/>
      <c r="E38" s="131"/>
      <c r="F38" s="131"/>
      <c r="G38" s="131"/>
      <c r="H38" s="132"/>
      <c r="I38" s="131"/>
      <c r="J38" s="131"/>
      <c r="K38" s="131"/>
      <c r="L38" s="132"/>
      <c r="M38" s="131"/>
      <c r="N38" s="131"/>
      <c r="O38" s="131"/>
      <c r="P38" s="13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</row>
    <row r="39" ht="14.25" customHeight="1">
      <c r="A39" s="131"/>
      <c r="B39" s="131"/>
      <c r="C39" s="131"/>
      <c r="D39" s="132"/>
      <c r="E39" s="131"/>
      <c r="F39" s="131"/>
      <c r="G39" s="131"/>
      <c r="H39" s="132"/>
      <c r="I39" s="131"/>
      <c r="J39" s="131"/>
      <c r="K39" s="131"/>
      <c r="L39" s="132"/>
      <c r="M39" s="131"/>
      <c r="N39" s="131"/>
      <c r="O39" s="131"/>
      <c r="P39" s="13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</row>
    <row r="40" ht="14.25" customHeight="1">
      <c r="A40" s="131"/>
      <c r="B40" s="131"/>
      <c r="C40" s="131"/>
      <c r="D40" s="132"/>
      <c r="E40" s="131"/>
      <c r="F40" s="131"/>
      <c r="G40" s="131"/>
      <c r="H40" s="132"/>
      <c r="I40" s="131"/>
      <c r="J40" s="131"/>
      <c r="K40" s="131"/>
      <c r="L40" s="132"/>
      <c r="M40" s="131"/>
      <c r="N40" s="131"/>
      <c r="O40" s="131"/>
      <c r="P40" s="13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</row>
    <row r="41" ht="14.25" customHeight="1">
      <c r="A41" s="131"/>
      <c r="B41" s="131"/>
      <c r="C41" s="131"/>
      <c r="D41" s="132"/>
      <c r="E41" s="131"/>
      <c r="F41" s="131"/>
      <c r="G41" s="131"/>
      <c r="H41" s="132"/>
      <c r="I41" s="131"/>
      <c r="J41" s="131"/>
      <c r="K41" s="131"/>
      <c r="L41" s="132"/>
      <c r="M41" s="131"/>
      <c r="N41" s="131"/>
      <c r="O41" s="131"/>
      <c r="P41" s="13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</row>
    <row r="42" ht="14.25" customHeight="1">
      <c r="A42" s="131"/>
      <c r="B42" s="131"/>
      <c r="C42" s="131"/>
      <c r="D42" s="132"/>
      <c r="E42" s="131"/>
      <c r="F42" s="131"/>
      <c r="G42" s="131"/>
      <c r="H42" s="132"/>
      <c r="I42" s="131"/>
      <c r="J42" s="131"/>
      <c r="K42" s="131"/>
      <c r="L42" s="132"/>
      <c r="M42" s="131"/>
      <c r="N42" s="131"/>
      <c r="O42" s="131"/>
      <c r="P42" s="132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</row>
    <row r="43" ht="14.25" customHeight="1">
      <c r="A43" s="131"/>
      <c r="B43" s="131"/>
      <c r="C43" s="131"/>
      <c r="D43" s="132"/>
      <c r="E43" s="131"/>
      <c r="F43" s="131"/>
      <c r="G43" s="131"/>
      <c r="H43" s="132"/>
      <c r="I43" s="131"/>
      <c r="J43" s="131"/>
      <c r="K43" s="131"/>
      <c r="L43" s="132"/>
      <c r="M43" s="131"/>
      <c r="N43" s="131"/>
      <c r="O43" s="131"/>
      <c r="P43" s="13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</row>
    <row r="44" ht="14.25" customHeight="1">
      <c r="A44" s="131"/>
      <c r="B44" s="131"/>
      <c r="C44" s="131"/>
      <c r="D44" s="132"/>
      <c r="E44" s="131"/>
      <c r="F44" s="131"/>
      <c r="G44" s="131"/>
      <c r="H44" s="132"/>
      <c r="I44" s="131"/>
      <c r="J44" s="131"/>
      <c r="K44" s="131"/>
      <c r="L44" s="132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</row>
    <row r="45" ht="14.25" customHeight="1">
      <c r="A45" s="131"/>
      <c r="B45" s="131"/>
      <c r="C45" s="131"/>
      <c r="D45" s="132"/>
      <c r="E45" s="131"/>
      <c r="F45" s="131"/>
      <c r="G45" s="131"/>
      <c r="H45" s="132"/>
      <c r="I45" s="131"/>
      <c r="J45" s="131"/>
      <c r="K45" s="131"/>
      <c r="L45" s="132"/>
      <c r="M45" s="131"/>
      <c r="N45" s="131"/>
      <c r="O45" s="131"/>
      <c r="P45" s="13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</row>
    <row r="46" ht="14.25" customHeight="1">
      <c r="A46" s="131"/>
      <c r="B46" s="131"/>
      <c r="C46" s="131"/>
      <c r="D46" s="132"/>
      <c r="E46" s="131"/>
      <c r="F46" s="131"/>
      <c r="G46" s="131"/>
      <c r="H46" s="132"/>
      <c r="I46" s="131"/>
      <c r="J46" s="131"/>
      <c r="K46" s="131"/>
      <c r="L46" s="132"/>
      <c r="M46" s="131"/>
      <c r="N46" s="131"/>
      <c r="O46" s="131"/>
      <c r="P46" s="13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</row>
    <row r="47" ht="14.25" customHeight="1">
      <c r="A47" s="131"/>
      <c r="B47" s="131"/>
      <c r="C47" s="131"/>
      <c r="D47" s="132"/>
      <c r="E47" s="131"/>
      <c r="F47" s="131"/>
      <c r="G47" s="131"/>
      <c r="H47" s="132"/>
      <c r="I47" s="131"/>
      <c r="J47" s="131"/>
      <c r="K47" s="131"/>
      <c r="L47" s="132"/>
      <c r="M47" s="131"/>
      <c r="N47" s="131"/>
      <c r="O47" s="131"/>
      <c r="P47" s="132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</row>
    <row r="48" ht="14.25" customHeight="1">
      <c r="A48" s="131"/>
      <c r="B48" s="131"/>
      <c r="C48" s="131"/>
      <c r="D48" s="132"/>
      <c r="E48" s="131"/>
      <c r="F48" s="131"/>
      <c r="G48" s="131"/>
      <c r="H48" s="132"/>
      <c r="I48" s="131"/>
      <c r="J48" s="131"/>
      <c r="K48" s="131"/>
      <c r="L48" s="132"/>
      <c r="M48" s="131"/>
      <c r="N48" s="131"/>
      <c r="O48" s="131"/>
      <c r="P48" s="13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</row>
    <row r="49" ht="14.25" customHeight="1">
      <c r="A49" s="131"/>
      <c r="B49" s="131"/>
      <c r="C49" s="131"/>
      <c r="D49" s="132"/>
      <c r="E49" s="131"/>
      <c r="F49" s="131"/>
      <c r="G49" s="131"/>
      <c r="H49" s="132"/>
      <c r="I49" s="131"/>
      <c r="J49" s="131"/>
      <c r="K49" s="131"/>
      <c r="L49" s="132"/>
      <c r="M49" s="131"/>
      <c r="N49" s="131"/>
      <c r="O49" s="131"/>
      <c r="P49" s="13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</row>
    <row r="50" ht="14.25" customHeight="1">
      <c r="A50" s="131"/>
      <c r="B50" s="131"/>
      <c r="C50" s="131"/>
      <c r="D50" s="132"/>
      <c r="E50" s="131"/>
      <c r="F50" s="131"/>
      <c r="G50" s="131"/>
      <c r="H50" s="132"/>
      <c r="I50" s="131"/>
      <c r="J50" s="131"/>
      <c r="K50" s="131"/>
      <c r="L50" s="132"/>
      <c r="M50" s="131"/>
      <c r="N50" s="131"/>
      <c r="O50" s="131"/>
      <c r="P50" s="13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</row>
    <row r="51" ht="14.25" customHeight="1">
      <c r="A51" s="131"/>
      <c r="B51" s="131"/>
      <c r="C51" s="131"/>
      <c r="D51" s="132"/>
      <c r="E51" s="131"/>
      <c r="F51" s="131"/>
      <c r="G51" s="131"/>
      <c r="H51" s="132"/>
      <c r="I51" s="131"/>
      <c r="J51" s="131"/>
      <c r="K51" s="131"/>
      <c r="L51" s="132"/>
      <c r="M51" s="131"/>
      <c r="N51" s="131"/>
      <c r="O51" s="131"/>
      <c r="P51" s="13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</row>
    <row r="52" ht="14.25" customHeight="1">
      <c r="A52" s="131"/>
      <c r="B52" s="131"/>
      <c r="C52" s="131"/>
      <c r="D52" s="132"/>
      <c r="E52" s="131"/>
      <c r="F52" s="131"/>
      <c r="G52" s="131"/>
      <c r="H52" s="132"/>
      <c r="I52" s="131"/>
      <c r="J52" s="131"/>
      <c r="K52" s="131"/>
      <c r="L52" s="132"/>
      <c r="M52" s="131"/>
      <c r="N52" s="131"/>
      <c r="O52" s="131"/>
      <c r="P52" s="13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</row>
    <row r="53" ht="14.25" customHeight="1">
      <c r="A53" s="131"/>
      <c r="B53" s="131"/>
      <c r="C53" s="131"/>
      <c r="D53" s="132"/>
      <c r="E53" s="131"/>
      <c r="F53" s="131"/>
      <c r="G53" s="131"/>
      <c r="H53" s="132"/>
      <c r="I53" s="131"/>
      <c r="J53" s="131"/>
      <c r="K53" s="131"/>
      <c r="L53" s="132"/>
      <c r="M53" s="131"/>
      <c r="N53" s="131"/>
      <c r="O53" s="131"/>
      <c r="P53" s="13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</row>
    <row r="54" ht="14.25" customHeight="1">
      <c r="A54" s="131"/>
      <c r="B54" s="131"/>
      <c r="C54" s="131"/>
      <c r="D54" s="132"/>
      <c r="E54" s="131"/>
      <c r="F54" s="131"/>
      <c r="G54" s="131"/>
      <c r="H54" s="132"/>
      <c r="I54" s="131"/>
      <c r="J54" s="131"/>
      <c r="K54" s="131"/>
      <c r="L54" s="132"/>
      <c r="M54" s="131"/>
      <c r="N54" s="131"/>
      <c r="O54" s="131"/>
      <c r="P54" s="13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</row>
    <row r="55" ht="14.25" customHeight="1">
      <c r="A55" s="131"/>
      <c r="B55" s="131"/>
      <c r="C55" s="131"/>
      <c r="D55" s="132"/>
      <c r="E55" s="131"/>
      <c r="F55" s="131"/>
      <c r="G55" s="131"/>
      <c r="H55" s="132"/>
      <c r="I55" s="131"/>
      <c r="J55" s="131"/>
      <c r="K55" s="131"/>
      <c r="L55" s="132"/>
      <c r="M55" s="131"/>
      <c r="N55" s="131"/>
      <c r="O55" s="131"/>
      <c r="P55" s="13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</row>
    <row r="56" ht="14.25" customHeight="1">
      <c r="A56" s="131"/>
      <c r="B56" s="131"/>
      <c r="C56" s="131"/>
      <c r="D56" s="132"/>
      <c r="E56" s="131"/>
      <c r="F56" s="131"/>
      <c r="G56" s="131"/>
      <c r="H56" s="132"/>
      <c r="I56" s="131"/>
      <c r="J56" s="131"/>
      <c r="K56" s="131"/>
      <c r="L56" s="132"/>
      <c r="M56" s="131"/>
      <c r="N56" s="131"/>
      <c r="O56" s="131"/>
      <c r="P56" s="13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</row>
    <row r="57" ht="14.25" customHeight="1">
      <c r="A57" s="131"/>
      <c r="B57" s="131"/>
      <c r="C57" s="131"/>
      <c r="D57" s="132"/>
      <c r="E57" s="131"/>
      <c r="F57" s="131"/>
      <c r="G57" s="131"/>
      <c r="H57" s="132"/>
      <c r="I57" s="131"/>
      <c r="J57" s="131"/>
      <c r="K57" s="131"/>
      <c r="L57" s="132"/>
      <c r="M57" s="131"/>
      <c r="N57" s="131"/>
      <c r="O57" s="131"/>
      <c r="P57" s="132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</row>
    <row r="58" ht="14.25" customHeight="1">
      <c r="A58" s="131"/>
      <c r="B58" s="131"/>
      <c r="C58" s="131"/>
      <c r="D58" s="132"/>
      <c r="E58" s="131"/>
      <c r="F58" s="131"/>
      <c r="G58" s="131"/>
      <c r="H58" s="132"/>
      <c r="I58" s="131"/>
      <c r="J58" s="131"/>
      <c r="K58" s="131"/>
      <c r="L58" s="132"/>
      <c r="M58" s="131"/>
      <c r="N58" s="131"/>
      <c r="O58" s="131"/>
      <c r="P58" s="132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</row>
    <row r="59" ht="14.25" customHeight="1">
      <c r="A59" s="131"/>
      <c r="B59" s="131"/>
      <c r="C59" s="131"/>
      <c r="D59" s="132"/>
      <c r="E59" s="131"/>
      <c r="F59" s="131"/>
      <c r="G59" s="131"/>
      <c r="H59" s="132"/>
      <c r="I59" s="131"/>
      <c r="J59" s="131"/>
      <c r="K59" s="131"/>
      <c r="L59" s="132"/>
      <c r="M59" s="131"/>
      <c r="N59" s="131"/>
      <c r="O59" s="131"/>
      <c r="P59" s="13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</row>
    <row r="60" ht="14.25" customHeight="1">
      <c r="A60" s="131"/>
      <c r="B60" s="131"/>
      <c r="C60" s="131"/>
      <c r="D60" s="132"/>
      <c r="E60" s="131"/>
      <c r="F60" s="131"/>
      <c r="G60" s="131"/>
      <c r="H60" s="132"/>
      <c r="I60" s="131"/>
      <c r="J60" s="131"/>
      <c r="K60" s="131"/>
      <c r="L60" s="132"/>
      <c r="M60" s="131"/>
      <c r="N60" s="131"/>
      <c r="O60" s="131"/>
      <c r="P60" s="132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</row>
    <row r="61" ht="14.25" customHeight="1">
      <c r="A61" s="131"/>
      <c r="B61" s="131"/>
      <c r="C61" s="131"/>
      <c r="D61" s="132"/>
      <c r="E61" s="131"/>
      <c r="F61" s="131"/>
      <c r="G61" s="131"/>
      <c r="H61" s="132"/>
      <c r="I61" s="131"/>
      <c r="J61" s="131"/>
      <c r="K61" s="131"/>
      <c r="L61" s="132"/>
      <c r="M61" s="131"/>
      <c r="N61" s="131"/>
      <c r="O61" s="131"/>
      <c r="P61" s="132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</row>
    <row r="62" ht="14.25" customHeight="1">
      <c r="A62" s="131"/>
      <c r="B62" s="131"/>
      <c r="C62" s="131"/>
      <c r="D62" s="132"/>
      <c r="E62" s="131"/>
      <c r="F62" s="131"/>
      <c r="G62" s="131"/>
      <c r="H62" s="132"/>
      <c r="I62" s="131"/>
      <c r="J62" s="131"/>
      <c r="K62" s="131"/>
      <c r="L62" s="132"/>
      <c r="M62" s="131"/>
      <c r="N62" s="131"/>
      <c r="O62" s="131"/>
      <c r="P62" s="132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</row>
    <row r="63" ht="14.25" customHeight="1">
      <c r="A63" s="131"/>
      <c r="B63" s="131"/>
      <c r="C63" s="131"/>
      <c r="D63" s="132"/>
      <c r="E63" s="131"/>
      <c r="F63" s="131"/>
      <c r="G63" s="131"/>
      <c r="H63" s="132"/>
      <c r="I63" s="131"/>
      <c r="J63" s="131"/>
      <c r="K63" s="131"/>
      <c r="L63" s="132"/>
      <c r="M63" s="131"/>
      <c r="N63" s="131"/>
      <c r="O63" s="131"/>
      <c r="P63" s="132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</row>
    <row r="64" ht="14.25" customHeight="1">
      <c r="A64" s="131"/>
      <c r="B64" s="131"/>
      <c r="C64" s="131"/>
      <c r="D64" s="132"/>
      <c r="E64" s="131"/>
      <c r="F64" s="131"/>
      <c r="G64" s="131"/>
      <c r="H64" s="132"/>
      <c r="I64" s="131"/>
      <c r="J64" s="131"/>
      <c r="K64" s="131"/>
      <c r="L64" s="132"/>
      <c r="M64" s="131"/>
      <c r="N64" s="131"/>
      <c r="O64" s="131"/>
      <c r="P64" s="132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</row>
    <row r="65" ht="14.25" customHeight="1">
      <c r="A65" s="131"/>
      <c r="B65" s="131"/>
      <c r="C65" s="131"/>
      <c r="D65" s="132"/>
      <c r="E65" s="131"/>
      <c r="F65" s="131"/>
      <c r="G65" s="131"/>
      <c r="H65" s="132"/>
      <c r="I65" s="131"/>
      <c r="J65" s="131"/>
      <c r="K65" s="131"/>
      <c r="L65" s="132"/>
      <c r="M65" s="131"/>
      <c r="N65" s="131"/>
      <c r="O65" s="131"/>
      <c r="P65" s="132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</row>
    <row r="66" ht="14.25" customHeight="1">
      <c r="A66" s="131"/>
      <c r="B66" s="131"/>
      <c r="C66" s="131"/>
      <c r="D66" s="132"/>
      <c r="E66" s="131"/>
      <c r="F66" s="131"/>
      <c r="G66" s="131"/>
      <c r="H66" s="132"/>
      <c r="I66" s="131"/>
      <c r="J66" s="131"/>
      <c r="K66" s="131"/>
      <c r="L66" s="132"/>
      <c r="M66" s="131"/>
      <c r="N66" s="131"/>
      <c r="O66" s="131"/>
      <c r="P66" s="132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</row>
    <row r="67" ht="14.25" customHeight="1">
      <c r="A67" s="131"/>
      <c r="B67" s="131"/>
      <c r="C67" s="131"/>
      <c r="D67" s="132"/>
      <c r="E67" s="131"/>
      <c r="F67" s="131"/>
      <c r="G67" s="131"/>
      <c r="H67" s="132"/>
      <c r="I67" s="131"/>
      <c r="J67" s="131"/>
      <c r="K67" s="131"/>
      <c r="L67" s="132"/>
      <c r="M67" s="131"/>
      <c r="N67" s="131"/>
      <c r="O67" s="131"/>
      <c r="P67" s="132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</row>
    <row r="68" ht="14.25" customHeight="1">
      <c r="A68" s="131"/>
      <c r="B68" s="131"/>
      <c r="C68" s="131"/>
      <c r="D68" s="132"/>
      <c r="E68" s="131"/>
      <c r="F68" s="131"/>
      <c r="G68" s="131"/>
      <c r="H68" s="132"/>
      <c r="I68" s="131"/>
      <c r="J68" s="131"/>
      <c r="K68" s="131"/>
      <c r="L68" s="132"/>
      <c r="M68" s="131"/>
      <c r="N68" s="131"/>
      <c r="O68" s="131"/>
      <c r="P68" s="132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</row>
    <row r="69" ht="14.25" customHeight="1">
      <c r="A69" s="131"/>
      <c r="B69" s="131"/>
      <c r="C69" s="131"/>
      <c r="D69" s="132"/>
      <c r="E69" s="131"/>
      <c r="F69" s="131"/>
      <c r="G69" s="131"/>
      <c r="H69" s="132"/>
      <c r="I69" s="131"/>
      <c r="J69" s="131"/>
      <c r="K69" s="131"/>
      <c r="L69" s="132"/>
      <c r="M69" s="131"/>
      <c r="N69" s="131"/>
      <c r="O69" s="131"/>
      <c r="P69" s="132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</row>
    <row r="70" ht="14.25" customHeight="1">
      <c r="A70" s="131"/>
      <c r="B70" s="131"/>
      <c r="C70" s="131"/>
      <c r="D70" s="132"/>
      <c r="E70" s="131"/>
      <c r="F70" s="131"/>
      <c r="G70" s="131"/>
      <c r="H70" s="132"/>
      <c r="I70" s="131"/>
      <c r="J70" s="131"/>
      <c r="K70" s="131"/>
      <c r="L70" s="132"/>
      <c r="M70" s="131"/>
      <c r="N70" s="131"/>
      <c r="O70" s="131"/>
      <c r="P70" s="132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</row>
    <row r="71" ht="14.25" customHeight="1">
      <c r="A71" s="131"/>
      <c r="B71" s="131"/>
      <c r="C71" s="131"/>
      <c r="D71" s="132"/>
      <c r="E71" s="131"/>
      <c r="F71" s="131"/>
      <c r="G71" s="131"/>
      <c r="H71" s="132"/>
      <c r="I71" s="131"/>
      <c r="J71" s="131"/>
      <c r="K71" s="131"/>
      <c r="L71" s="132"/>
      <c r="M71" s="131"/>
      <c r="N71" s="131"/>
      <c r="O71" s="131"/>
      <c r="P71" s="132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</row>
    <row r="72" ht="14.25" customHeight="1">
      <c r="A72" s="131"/>
      <c r="B72" s="131"/>
      <c r="C72" s="131"/>
      <c r="D72" s="132"/>
      <c r="E72" s="131"/>
      <c r="F72" s="131"/>
      <c r="G72" s="131"/>
      <c r="H72" s="132"/>
      <c r="I72" s="131"/>
      <c r="J72" s="131"/>
      <c r="K72" s="131"/>
      <c r="L72" s="132"/>
      <c r="M72" s="131"/>
      <c r="N72" s="131"/>
      <c r="O72" s="131"/>
      <c r="P72" s="132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</row>
    <row r="73" ht="14.25" customHeight="1">
      <c r="A73" s="131"/>
      <c r="B73" s="131"/>
      <c r="C73" s="131"/>
      <c r="D73" s="132"/>
      <c r="E73" s="131"/>
      <c r="F73" s="131"/>
      <c r="G73" s="131"/>
      <c r="H73" s="132"/>
      <c r="I73" s="131"/>
      <c r="J73" s="131"/>
      <c r="K73" s="131"/>
      <c r="L73" s="132"/>
      <c r="M73" s="131"/>
      <c r="N73" s="131"/>
      <c r="O73" s="131"/>
      <c r="P73" s="132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</row>
    <row r="74" ht="14.25" customHeight="1">
      <c r="A74" s="131"/>
      <c r="B74" s="131"/>
      <c r="C74" s="131"/>
      <c r="D74" s="132"/>
      <c r="E74" s="131"/>
      <c r="F74" s="131"/>
      <c r="G74" s="131"/>
      <c r="H74" s="132"/>
      <c r="I74" s="131"/>
      <c r="J74" s="131"/>
      <c r="K74" s="131"/>
      <c r="L74" s="132"/>
      <c r="M74" s="131"/>
      <c r="N74" s="131"/>
      <c r="O74" s="131"/>
      <c r="P74" s="132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</row>
    <row r="75" ht="14.25" customHeight="1">
      <c r="A75" s="131"/>
      <c r="B75" s="131"/>
      <c r="C75" s="131"/>
      <c r="D75" s="132"/>
      <c r="E75" s="131"/>
      <c r="F75" s="131"/>
      <c r="G75" s="131"/>
      <c r="H75" s="132"/>
      <c r="I75" s="131"/>
      <c r="J75" s="131"/>
      <c r="K75" s="131"/>
      <c r="L75" s="132"/>
      <c r="M75" s="131"/>
      <c r="N75" s="131"/>
      <c r="O75" s="131"/>
      <c r="P75" s="132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</row>
    <row r="76" ht="14.25" customHeight="1">
      <c r="A76" s="131"/>
      <c r="B76" s="131"/>
      <c r="C76" s="131"/>
      <c r="D76" s="132"/>
      <c r="E76" s="131"/>
      <c r="F76" s="131"/>
      <c r="G76" s="131"/>
      <c r="H76" s="132"/>
      <c r="I76" s="131"/>
      <c r="J76" s="131"/>
      <c r="K76" s="131"/>
      <c r="L76" s="132"/>
      <c r="M76" s="131"/>
      <c r="N76" s="131"/>
      <c r="O76" s="131"/>
      <c r="P76" s="132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</row>
    <row r="77" ht="14.25" customHeight="1">
      <c r="A77" s="131"/>
      <c r="B77" s="131"/>
      <c r="C77" s="131"/>
      <c r="D77" s="132"/>
      <c r="E77" s="131"/>
      <c r="F77" s="131"/>
      <c r="G77" s="131"/>
      <c r="H77" s="132"/>
      <c r="I77" s="131"/>
      <c r="J77" s="131"/>
      <c r="K77" s="131"/>
      <c r="L77" s="132"/>
      <c r="M77" s="131"/>
      <c r="N77" s="131"/>
      <c r="O77" s="131"/>
      <c r="P77" s="132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</row>
    <row r="78" ht="14.25" customHeight="1">
      <c r="A78" s="131"/>
      <c r="B78" s="131"/>
      <c r="C78" s="131"/>
      <c r="D78" s="132"/>
      <c r="E78" s="131"/>
      <c r="F78" s="131"/>
      <c r="G78" s="131"/>
      <c r="H78" s="132"/>
      <c r="I78" s="131"/>
      <c r="J78" s="131"/>
      <c r="K78" s="131"/>
      <c r="L78" s="132"/>
      <c r="M78" s="131"/>
      <c r="N78" s="131"/>
      <c r="O78" s="131"/>
      <c r="P78" s="132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</row>
    <row r="79" ht="14.25" customHeight="1">
      <c r="A79" s="131"/>
      <c r="B79" s="131"/>
      <c r="C79" s="131"/>
      <c r="D79" s="132"/>
      <c r="E79" s="131"/>
      <c r="F79" s="131"/>
      <c r="G79" s="131"/>
      <c r="H79" s="132"/>
      <c r="I79" s="131"/>
      <c r="J79" s="131"/>
      <c r="K79" s="131"/>
      <c r="L79" s="132"/>
      <c r="M79" s="131"/>
      <c r="N79" s="131"/>
      <c r="O79" s="131"/>
      <c r="P79" s="132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</row>
    <row r="80" ht="14.25" customHeight="1">
      <c r="A80" s="131"/>
      <c r="B80" s="131"/>
      <c r="C80" s="131"/>
      <c r="D80" s="132"/>
      <c r="E80" s="131"/>
      <c r="F80" s="131"/>
      <c r="G80" s="131"/>
      <c r="H80" s="132"/>
      <c r="I80" s="131"/>
      <c r="J80" s="131"/>
      <c r="K80" s="131"/>
      <c r="L80" s="132"/>
      <c r="M80" s="131"/>
      <c r="N80" s="131"/>
      <c r="O80" s="131"/>
      <c r="P80" s="132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</row>
    <row r="81" ht="14.25" customHeight="1">
      <c r="A81" s="131"/>
      <c r="B81" s="131"/>
      <c r="C81" s="131"/>
      <c r="D81" s="132"/>
      <c r="E81" s="131"/>
      <c r="F81" s="131"/>
      <c r="G81" s="131"/>
      <c r="H81" s="132"/>
      <c r="I81" s="131"/>
      <c r="J81" s="131"/>
      <c r="K81" s="131"/>
      <c r="L81" s="132"/>
      <c r="M81" s="131"/>
      <c r="N81" s="131"/>
      <c r="O81" s="131"/>
      <c r="P81" s="132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</row>
    <row r="82" ht="14.25" customHeight="1">
      <c r="A82" s="131"/>
      <c r="B82" s="131"/>
      <c r="C82" s="131"/>
      <c r="D82" s="132"/>
      <c r="E82" s="131"/>
      <c r="F82" s="131"/>
      <c r="G82" s="131"/>
      <c r="H82" s="132"/>
      <c r="I82" s="131"/>
      <c r="J82" s="131"/>
      <c r="K82" s="131"/>
      <c r="L82" s="132"/>
      <c r="M82" s="131"/>
      <c r="N82" s="131"/>
      <c r="O82" s="131"/>
      <c r="P82" s="132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</row>
    <row r="83" ht="14.25" customHeight="1">
      <c r="A83" s="131"/>
      <c r="B83" s="131"/>
      <c r="C83" s="131"/>
      <c r="D83" s="132"/>
      <c r="E83" s="131"/>
      <c r="F83" s="131"/>
      <c r="G83" s="131"/>
      <c r="H83" s="132"/>
      <c r="I83" s="131"/>
      <c r="J83" s="131"/>
      <c r="K83" s="131"/>
      <c r="L83" s="132"/>
      <c r="M83" s="131"/>
      <c r="N83" s="131"/>
      <c r="O83" s="131"/>
      <c r="P83" s="132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</row>
    <row r="84" ht="14.25" customHeight="1">
      <c r="A84" s="131"/>
      <c r="B84" s="131"/>
      <c r="C84" s="131"/>
      <c r="D84" s="132"/>
      <c r="E84" s="131"/>
      <c r="F84" s="131"/>
      <c r="G84" s="131"/>
      <c r="H84" s="132"/>
      <c r="I84" s="131"/>
      <c r="J84" s="131"/>
      <c r="K84" s="131"/>
      <c r="L84" s="132"/>
      <c r="M84" s="131"/>
      <c r="N84" s="131"/>
      <c r="O84" s="131"/>
      <c r="P84" s="132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</row>
    <row r="85" ht="14.25" customHeight="1">
      <c r="A85" s="131"/>
      <c r="B85" s="131"/>
      <c r="C85" s="131"/>
      <c r="D85" s="132"/>
      <c r="E85" s="131"/>
      <c r="F85" s="131"/>
      <c r="G85" s="131"/>
      <c r="H85" s="132"/>
      <c r="I85" s="131"/>
      <c r="J85" s="131"/>
      <c r="K85" s="131"/>
      <c r="L85" s="132"/>
      <c r="M85" s="131"/>
      <c r="N85" s="131"/>
      <c r="O85" s="131"/>
      <c r="P85" s="132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</row>
    <row r="86" ht="14.25" customHeight="1">
      <c r="A86" s="131"/>
      <c r="B86" s="131"/>
      <c r="C86" s="131"/>
      <c r="D86" s="132"/>
      <c r="E86" s="131"/>
      <c r="F86" s="131"/>
      <c r="G86" s="131"/>
      <c r="H86" s="132"/>
      <c r="I86" s="131"/>
      <c r="J86" s="131"/>
      <c r="K86" s="131"/>
      <c r="L86" s="132"/>
      <c r="M86" s="131"/>
      <c r="N86" s="131"/>
      <c r="O86" s="131"/>
      <c r="P86" s="132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</row>
    <row r="87" ht="14.25" customHeight="1">
      <c r="A87" s="131"/>
      <c r="B87" s="131"/>
      <c r="C87" s="131"/>
      <c r="D87" s="132"/>
      <c r="E87" s="131"/>
      <c r="F87" s="131"/>
      <c r="G87" s="131"/>
      <c r="H87" s="132"/>
      <c r="I87" s="131"/>
      <c r="J87" s="131"/>
      <c r="K87" s="131"/>
      <c r="L87" s="132"/>
      <c r="M87" s="131"/>
      <c r="N87" s="131"/>
      <c r="O87" s="131"/>
      <c r="P87" s="132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</row>
    <row r="88" ht="14.25" customHeight="1">
      <c r="A88" s="131"/>
      <c r="B88" s="131"/>
      <c r="C88" s="131"/>
      <c r="D88" s="132"/>
      <c r="E88" s="131"/>
      <c r="F88" s="131"/>
      <c r="G88" s="131"/>
      <c r="H88" s="132"/>
      <c r="I88" s="131"/>
      <c r="J88" s="131"/>
      <c r="K88" s="131"/>
      <c r="L88" s="132"/>
      <c r="M88" s="131"/>
      <c r="N88" s="131"/>
      <c r="O88" s="131"/>
      <c r="P88" s="132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</row>
    <row r="89" ht="14.25" customHeight="1">
      <c r="A89" s="131"/>
      <c r="B89" s="131"/>
      <c r="C89" s="131"/>
      <c r="D89" s="132"/>
      <c r="E89" s="131"/>
      <c r="F89" s="131"/>
      <c r="G89" s="131"/>
      <c r="H89" s="132"/>
      <c r="I89" s="131"/>
      <c r="J89" s="131"/>
      <c r="K89" s="131"/>
      <c r="L89" s="132"/>
      <c r="M89" s="131"/>
      <c r="N89" s="131"/>
      <c r="O89" s="131"/>
      <c r="P89" s="132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</row>
    <row r="90" ht="14.25" customHeight="1">
      <c r="A90" s="131"/>
      <c r="B90" s="131"/>
      <c r="C90" s="131"/>
      <c r="D90" s="132"/>
      <c r="E90" s="131"/>
      <c r="F90" s="131"/>
      <c r="G90" s="131"/>
      <c r="H90" s="132"/>
      <c r="I90" s="131"/>
      <c r="J90" s="131"/>
      <c r="K90" s="131"/>
      <c r="L90" s="132"/>
      <c r="M90" s="131"/>
      <c r="N90" s="131"/>
      <c r="O90" s="131"/>
      <c r="P90" s="132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</row>
    <row r="91" ht="14.25" customHeight="1">
      <c r="A91" s="131"/>
      <c r="B91" s="131"/>
      <c r="C91" s="131"/>
      <c r="D91" s="132"/>
      <c r="E91" s="131"/>
      <c r="F91" s="131"/>
      <c r="G91" s="131"/>
      <c r="H91" s="132"/>
      <c r="I91" s="131"/>
      <c r="J91" s="131"/>
      <c r="K91" s="131"/>
      <c r="L91" s="132"/>
      <c r="M91" s="131"/>
      <c r="N91" s="131"/>
      <c r="O91" s="131"/>
      <c r="P91" s="132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</row>
    <row r="92" ht="14.25" customHeight="1">
      <c r="A92" s="131"/>
      <c r="B92" s="131"/>
      <c r="C92" s="131"/>
      <c r="D92" s="132"/>
      <c r="E92" s="131"/>
      <c r="F92" s="131"/>
      <c r="G92" s="131"/>
      <c r="H92" s="132"/>
      <c r="I92" s="131"/>
      <c r="J92" s="131"/>
      <c r="K92" s="131"/>
      <c r="L92" s="132"/>
      <c r="M92" s="131"/>
      <c r="N92" s="131"/>
      <c r="O92" s="131"/>
      <c r="P92" s="132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</row>
    <row r="93" ht="14.25" customHeight="1">
      <c r="A93" s="131"/>
      <c r="B93" s="131"/>
      <c r="C93" s="131"/>
      <c r="D93" s="132"/>
      <c r="E93" s="131"/>
      <c r="F93" s="131"/>
      <c r="G93" s="131"/>
      <c r="H93" s="132"/>
      <c r="I93" s="131"/>
      <c r="J93" s="131"/>
      <c r="K93" s="131"/>
      <c r="L93" s="132"/>
      <c r="M93" s="131"/>
      <c r="N93" s="131"/>
      <c r="O93" s="131"/>
      <c r="P93" s="132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</row>
    <row r="94" ht="14.25" customHeight="1">
      <c r="A94" s="131"/>
      <c r="B94" s="131"/>
      <c r="C94" s="131"/>
      <c r="D94" s="132"/>
      <c r="E94" s="131"/>
      <c r="F94" s="131"/>
      <c r="G94" s="131"/>
      <c r="H94" s="132"/>
      <c r="I94" s="131"/>
      <c r="J94" s="131"/>
      <c r="K94" s="131"/>
      <c r="L94" s="132"/>
      <c r="M94" s="131"/>
      <c r="N94" s="131"/>
      <c r="O94" s="131"/>
      <c r="P94" s="132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</row>
    <row r="95" ht="14.25" customHeight="1">
      <c r="A95" s="131"/>
      <c r="B95" s="131"/>
      <c r="C95" s="131"/>
      <c r="D95" s="132"/>
      <c r="E95" s="131"/>
      <c r="F95" s="131"/>
      <c r="G95" s="131"/>
      <c r="H95" s="132"/>
      <c r="I95" s="131"/>
      <c r="J95" s="131"/>
      <c r="K95" s="131"/>
      <c r="L95" s="132"/>
      <c r="M95" s="131"/>
      <c r="N95" s="131"/>
      <c r="O95" s="131"/>
      <c r="P95" s="132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</row>
    <row r="96" ht="14.25" customHeight="1">
      <c r="A96" s="131"/>
      <c r="B96" s="131"/>
      <c r="C96" s="131"/>
      <c r="D96" s="132"/>
      <c r="E96" s="131"/>
      <c r="F96" s="131"/>
      <c r="G96" s="131"/>
      <c r="H96" s="132"/>
      <c r="I96" s="131"/>
      <c r="J96" s="131"/>
      <c r="K96" s="131"/>
      <c r="L96" s="132"/>
      <c r="M96" s="131"/>
      <c r="N96" s="131"/>
      <c r="O96" s="131"/>
      <c r="P96" s="132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</row>
    <row r="97" ht="14.25" customHeight="1">
      <c r="A97" s="131"/>
      <c r="B97" s="131"/>
      <c r="C97" s="131"/>
      <c r="D97" s="132"/>
      <c r="E97" s="131"/>
      <c r="F97" s="131"/>
      <c r="G97" s="131"/>
      <c r="H97" s="132"/>
      <c r="I97" s="131"/>
      <c r="J97" s="131"/>
      <c r="K97" s="131"/>
      <c r="L97" s="132"/>
      <c r="M97" s="131"/>
      <c r="N97" s="131"/>
      <c r="O97" s="131"/>
      <c r="P97" s="132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</row>
    <row r="98" ht="14.25" customHeight="1">
      <c r="A98" s="131"/>
      <c r="B98" s="131"/>
      <c r="C98" s="131"/>
      <c r="D98" s="132"/>
      <c r="E98" s="131"/>
      <c r="F98" s="131"/>
      <c r="G98" s="131"/>
      <c r="H98" s="132"/>
      <c r="I98" s="131"/>
      <c r="J98" s="131"/>
      <c r="K98" s="131"/>
      <c r="L98" s="132"/>
      <c r="M98" s="131"/>
      <c r="N98" s="131"/>
      <c r="O98" s="131"/>
      <c r="P98" s="132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</row>
    <row r="99" ht="14.25" customHeight="1">
      <c r="A99" s="131"/>
      <c r="B99" s="131"/>
      <c r="C99" s="131"/>
      <c r="D99" s="132"/>
      <c r="E99" s="131"/>
      <c r="F99" s="131"/>
      <c r="G99" s="131"/>
      <c r="H99" s="132"/>
      <c r="I99" s="131"/>
      <c r="J99" s="131"/>
      <c r="K99" s="131"/>
      <c r="L99" s="132"/>
      <c r="M99" s="131"/>
      <c r="N99" s="131"/>
      <c r="O99" s="131"/>
      <c r="P99" s="132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</row>
    <row r="100" ht="14.25" customHeight="1">
      <c r="A100" s="131"/>
      <c r="B100" s="131"/>
      <c r="C100" s="131"/>
      <c r="D100" s="132"/>
      <c r="E100" s="131"/>
      <c r="F100" s="131"/>
      <c r="G100" s="131"/>
      <c r="H100" s="132"/>
      <c r="I100" s="131"/>
      <c r="J100" s="131"/>
      <c r="K100" s="131"/>
      <c r="L100" s="132"/>
      <c r="M100" s="131"/>
      <c r="N100" s="131"/>
      <c r="O100" s="131"/>
      <c r="P100" s="132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</row>
    <row r="101" ht="14.25" customHeight="1">
      <c r="A101" s="131"/>
      <c r="B101" s="131"/>
      <c r="C101" s="131"/>
      <c r="D101" s="132"/>
      <c r="E101" s="131"/>
      <c r="F101" s="131"/>
      <c r="G101" s="131"/>
      <c r="H101" s="132"/>
      <c r="I101" s="131"/>
      <c r="J101" s="131"/>
      <c r="K101" s="131"/>
      <c r="L101" s="132"/>
      <c r="M101" s="131"/>
      <c r="N101" s="131"/>
      <c r="O101" s="131"/>
      <c r="P101" s="132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</row>
    <row r="102" ht="14.25" customHeight="1">
      <c r="A102" s="131"/>
      <c r="B102" s="131"/>
      <c r="C102" s="131"/>
      <c r="D102" s="132"/>
      <c r="E102" s="131"/>
      <c r="F102" s="131"/>
      <c r="G102" s="131"/>
      <c r="H102" s="132"/>
      <c r="I102" s="131"/>
      <c r="J102" s="131"/>
      <c r="K102" s="131"/>
      <c r="L102" s="132"/>
      <c r="M102" s="131"/>
      <c r="N102" s="131"/>
      <c r="O102" s="131"/>
      <c r="P102" s="132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</row>
    <row r="103" ht="14.25" customHeight="1">
      <c r="A103" s="131"/>
      <c r="B103" s="131"/>
      <c r="C103" s="131"/>
      <c r="D103" s="132"/>
      <c r="E103" s="131"/>
      <c r="F103" s="131"/>
      <c r="G103" s="131"/>
      <c r="H103" s="132"/>
      <c r="I103" s="131"/>
      <c r="J103" s="131"/>
      <c r="K103" s="131"/>
      <c r="L103" s="132"/>
      <c r="M103" s="131"/>
      <c r="N103" s="131"/>
      <c r="O103" s="131"/>
      <c r="P103" s="132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</row>
    <row r="104" ht="14.25" customHeight="1">
      <c r="A104" s="131"/>
      <c r="B104" s="131"/>
      <c r="C104" s="131"/>
      <c r="D104" s="132"/>
      <c r="E104" s="131"/>
      <c r="F104" s="131"/>
      <c r="G104" s="131"/>
      <c r="H104" s="132"/>
      <c r="I104" s="131"/>
      <c r="J104" s="131"/>
      <c r="K104" s="131"/>
      <c r="L104" s="132"/>
      <c r="M104" s="131"/>
      <c r="N104" s="131"/>
      <c r="O104" s="131"/>
      <c r="P104" s="132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</row>
    <row r="105" ht="14.25" customHeight="1">
      <c r="A105" s="131"/>
      <c r="B105" s="131"/>
      <c r="C105" s="131"/>
      <c r="D105" s="132"/>
      <c r="E105" s="131"/>
      <c r="F105" s="131"/>
      <c r="G105" s="131"/>
      <c r="H105" s="132"/>
      <c r="I105" s="131"/>
      <c r="J105" s="131"/>
      <c r="K105" s="131"/>
      <c r="L105" s="132"/>
      <c r="M105" s="131"/>
      <c r="N105" s="131"/>
      <c r="O105" s="131"/>
      <c r="P105" s="132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</row>
    <row r="106" ht="14.25" customHeight="1">
      <c r="A106" s="131"/>
      <c r="B106" s="131"/>
      <c r="C106" s="131"/>
      <c r="D106" s="132"/>
      <c r="E106" s="131"/>
      <c r="F106" s="131"/>
      <c r="G106" s="131"/>
      <c r="H106" s="132"/>
      <c r="I106" s="131"/>
      <c r="J106" s="131"/>
      <c r="K106" s="131"/>
      <c r="L106" s="132"/>
      <c r="M106" s="131"/>
      <c r="N106" s="131"/>
      <c r="O106" s="131"/>
      <c r="P106" s="132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</row>
    <row r="107" ht="14.25" customHeight="1">
      <c r="A107" s="131"/>
      <c r="B107" s="131"/>
      <c r="C107" s="131"/>
      <c r="D107" s="132"/>
      <c r="E107" s="131"/>
      <c r="F107" s="131"/>
      <c r="G107" s="131"/>
      <c r="H107" s="132"/>
      <c r="I107" s="131"/>
      <c r="J107" s="131"/>
      <c r="K107" s="131"/>
      <c r="L107" s="132"/>
      <c r="M107" s="131"/>
      <c r="N107" s="131"/>
      <c r="O107" s="131"/>
      <c r="P107" s="132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</row>
    <row r="108" ht="14.25" customHeight="1">
      <c r="A108" s="131"/>
      <c r="B108" s="131"/>
      <c r="C108" s="131"/>
      <c r="D108" s="132"/>
      <c r="E108" s="131"/>
      <c r="F108" s="131"/>
      <c r="G108" s="131"/>
      <c r="H108" s="132"/>
      <c r="I108" s="131"/>
      <c r="J108" s="131"/>
      <c r="K108" s="131"/>
      <c r="L108" s="132"/>
      <c r="M108" s="131"/>
      <c r="N108" s="131"/>
      <c r="O108" s="131"/>
      <c r="P108" s="132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</row>
    <row r="109" ht="14.25" customHeight="1">
      <c r="A109" s="131"/>
      <c r="B109" s="131"/>
      <c r="C109" s="131"/>
      <c r="D109" s="132"/>
      <c r="E109" s="131"/>
      <c r="F109" s="131"/>
      <c r="G109" s="131"/>
      <c r="H109" s="132"/>
      <c r="I109" s="131"/>
      <c r="J109" s="131"/>
      <c r="K109" s="131"/>
      <c r="L109" s="132"/>
      <c r="M109" s="131"/>
      <c r="N109" s="131"/>
      <c r="O109" s="131"/>
      <c r="P109" s="132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</row>
    <row r="110" ht="14.25" customHeight="1">
      <c r="A110" s="131"/>
      <c r="B110" s="131"/>
      <c r="C110" s="131"/>
      <c r="D110" s="132"/>
      <c r="E110" s="131"/>
      <c r="F110" s="131"/>
      <c r="G110" s="131"/>
      <c r="H110" s="132"/>
      <c r="I110" s="131"/>
      <c r="J110" s="131"/>
      <c r="K110" s="131"/>
      <c r="L110" s="132"/>
      <c r="M110" s="131"/>
      <c r="N110" s="131"/>
      <c r="O110" s="131"/>
      <c r="P110" s="132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</row>
    <row r="111" ht="14.25" customHeight="1">
      <c r="A111" s="131"/>
      <c r="B111" s="131"/>
      <c r="C111" s="131"/>
      <c r="D111" s="132"/>
      <c r="E111" s="131"/>
      <c r="F111" s="131"/>
      <c r="G111" s="131"/>
      <c r="H111" s="132"/>
      <c r="I111" s="131"/>
      <c r="J111" s="131"/>
      <c r="K111" s="131"/>
      <c r="L111" s="132"/>
      <c r="M111" s="131"/>
      <c r="N111" s="131"/>
      <c r="O111" s="131"/>
      <c r="P111" s="132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</row>
    <row r="112" ht="14.25" customHeight="1">
      <c r="A112" s="131"/>
      <c r="B112" s="131"/>
      <c r="C112" s="131"/>
      <c r="D112" s="132"/>
      <c r="E112" s="131"/>
      <c r="F112" s="131"/>
      <c r="G112" s="131"/>
      <c r="H112" s="132"/>
      <c r="I112" s="131"/>
      <c r="J112" s="131"/>
      <c r="K112" s="131"/>
      <c r="L112" s="132"/>
      <c r="M112" s="131"/>
      <c r="N112" s="131"/>
      <c r="O112" s="131"/>
      <c r="P112" s="132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</row>
    <row r="113" ht="14.25" customHeight="1">
      <c r="A113" s="131"/>
      <c r="B113" s="131"/>
      <c r="C113" s="131"/>
      <c r="D113" s="132"/>
      <c r="E113" s="131"/>
      <c r="F113" s="131"/>
      <c r="G113" s="131"/>
      <c r="H113" s="132"/>
      <c r="I113" s="131"/>
      <c r="J113" s="131"/>
      <c r="K113" s="131"/>
      <c r="L113" s="132"/>
      <c r="M113" s="131"/>
      <c r="N113" s="131"/>
      <c r="O113" s="131"/>
      <c r="P113" s="132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</row>
    <row r="114" ht="14.25" customHeight="1">
      <c r="A114" s="131"/>
      <c r="B114" s="131"/>
      <c r="C114" s="131"/>
      <c r="D114" s="132"/>
      <c r="E114" s="131"/>
      <c r="F114" s="131"/>
      <c r="G114" s="131"/>
      <c r="H114" s="132"/>
      <c r="I114" s="131"/>
      <c r="J114" s="131"/>
      <c r="K114" s="131"/>
      <c r="L114" s="132"/>
      <c r="M114" s="131"/>
      <c r="N114" s="131"/>
      <c r="O114" s="131"/>
      <c r="P114" s="132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</row>
    <row r="115" ht="14.25" customHeight="1">
      <c r="A115" s="131"/>
      <c r="B115" s="131"/>
      <c r="C115" s="131"/>
      <c r="D115" s="132"/>
      <c r="E115" s="131"/>
      <c r="F115" s="131"/>
      <c r="G115" s="131"/>
      <c r="H115" s="132"/>
      <c r="I115" s="131"/>
      <c r="J115" s="131"/>
      <c r="K115" s="131"/>
      <c r="L115" s="132"/>
      <c r="M115" s="131"/>
      <c r="N115" s="131"/>
      <c r="O115" s="131"/>
      <c r="P115" s="132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</row>
    <row r="116" ht="14.25" customHeight="1">
      <c r="A116" s="131"/>
      <c r="B116" s="131"/>
      <c r="C116" s="131"/>
      <c r="D116" s="132"/>
      <c r="E116" s="131"/>
      <c r="F116" s="131"/>
      <c r="G116" s="131"/>
      <c r="H116" s="132"/>
      <c r="I116" s="131"/>
      <c r="J116" s="131"/>
      <c r="K116" s="131"/>
      <c r="L116" s="132"/>
      <c r="M116" s="131"/>
      <c r="N116" s="131"/>
      <c r="O116" s="131"/>
      <c r="P116" s="132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</row>
    <row r="117" ht="14.25" customHeight="1">
      <c r="A117" s="131"/>
      <c r="B117" s="131"/>
      <c r="C117" s="131"/>
      <c r="D117" s="132"/>
      <c r="E117" s="131"/>
      <c r="F117" s="131"/>
      <c r="G117" s="131"/>
      <c r="H117" s="132"/>
      <c r="I117" s="131"/>
      <c r="J117" s="131"/>
      <c r="K117" s="131"/>
      <c r="L117" s="132"/>
      <c r="M117" s="131"/>
      <c r="N117" s="131"/>
      <c r="O117" s="131"/>
      <c r="P117" s="132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</row>
    <row r="118" ht="14.25" customHeight="1">
      <c r="A118" s="131"/>
      <c r="B118" s="131"/>
      <c r="C118" s="131"/>
      <c r="D118" s="132"/>
      <c r="E118" s="131"/>
      <c r="F118" s="131"/>
      <c r="G118" s="131"/>
      <c r="H118" s="132"/>
      <c r="I118" s="131"/>
      <c r="J118" s="131"/>
      <c r="K118" s="131"/>
      <c r="L118" s="132"/>
      <c r="M118" s="131"/>
      <c r="N118" s="131"/>
      <c r="O118" s="131"/>
      <c r="P118" s="132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</row>
    <row r="119" ht="14.25" customHeight="1">
      <c r="A119" s="131"/>
      <c r="B119" s="131"/>
      <c r="C119" s="131"/>
      <c r="D119" s="132"/>
      <c r="E119" s="131"/>
      <c r="F119" s="131"/>
      <c r="G119" s="131"/>
      <c r="H119" s="132"/>
      <c r="I119" s="131"/>
      <c r="J119" s="131"/>
      <c r="K119" s="131"/>
      <c r="L119" s="132"/>
      <c r="M119" s="131"/>
      <c r="N119" s="131"/>
      <c r="O119" s="131"/>
      <c r="P119" s="132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</row>
    <row r="120" ht="14.25" customHeight="1">
      <c r="A120" s="131"/>
      <c r="B120" s="131"/>
      <c r="C120" s="131"/>
      <c r="D120" s="132"/>
      <c r="E120" s="131"/>
      <c r="F120" s="131"/>
      <c r="G120" s="131"/>
      <c r="H120" s="132"/>
      <c r="I120" s="131"/>
      <c r="J120" s="131"/>
      <c r="K120" s="131"/>
      <c r="L120" s="132"/>
      <c r="M120" s="131"/>
      <c r="N120" s="131"/>
      <c r="O120" s="131"/>
      <c r="P120" s="132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</row>
    <row r="121" ht="14.25" customHeight="1">
      <c r="A121" s="131"/>
      <c r="B121" s="131"/>
      <c r="C121" s="131"/>
      <c r="D121" s="132"/>
      <c r="E121" s="131"/>
      <c r="F121" s="131"/>
      <c r="G121" s="131"/>
      <c r="H121" s="132"/>
      <c r="I121" s="131"/>
      <c r="J121" s="131"/>
      <c r="K121" s="131"/>
      <c r="L121" s="132"/>
      <c r="M121" s="131"/>
      <c r="N121" s="131"/>
      <c r="O121" s="131"/>
      <c r="P121" s="132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</row>
    <row r="122" ht="14.25" customHeight="1">
      <c r="A122" s="131"/>
      <c r="B122" s="131"/>
      <c r="C122" s="131"/>
      <c r="D122" s="132"/>
      <c r="E122" s="131"/>
      <c r="F122" s="131"/>
      <c r="G122" s="131"/>
      <c r="H122" s="132"/>
      <c r="I122" s="131"/>
      <c r="J122" s="131"/>
      <c r="K122" s="131"/>
      <c r="L122" s="132"/>
      <c r="M122" s="131"/>
      <c r="N122" s="131"/>
      <c r="O122" s="131"/>
      <c r="P122" s="132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</row>
    <row r="123" ht="14.25" customHeight="1">
      <c r="A123" s="131"/>
      <c r="B123" s="131"/>
      <c r="C123" s="131"/>
      <c r="D123" s="132"/>
      <c r="E123" s="131"/>
      <c r="F123" s="131"/>
      <c r="G123" s="131"/>
      <c r="H123" s="132"/>
      <c r="I123" s="131"/>
      <c r="J123" s="131"/>
      <c r="K123" s="131"/>
      <c r="L123" s="132"/>
      <c r="M123" s="131"/>
      <c r="N123" s="131"/>
      <c r="O123" s="131"/>
      <c r="P123" s="132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</row>
    <row r="124" ht="14.25" customHeight="1">
      <c r="A124" s="131"/>
      <c r="B124" s="131"/>
      <c r="C124" s="131"/>
      <c r="D124" s="132"/>
      <c r="E124" s="131"/>
      <c r="F124" s="131"/>
      <c r="G124" s="131"/>
      <c r="H124" s="132"/>
      <c r="I124" s="131"/>
      <c r="J124" s="131"/>
      <c r="K124" s="131"/>
      <c r="L124" s="132"/>
      <c r="M124" s="131"/>
      <c r="N124" s="131"/>
      <c r="O124" s="131"/>
      <c r="P124" s="132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</row>
    <row r="125" ht="14.25" customHeight="1">
      <c r="A125" s="131"/>
      <c r="B125" s="131"/>
      <c r="C125" s="131"/>
      <c r="D125" s="132"/>
      <c r="E125" s="131"/>
      <c r="F125" s="131"/>
      <c r="G125" s="131"/>
      <c r="H125" s="132"/>
      <c r="I125" s="131"/>
      <c r="J125" s="131"/>
      <c r="K125" s="131"/>
      <c r="L125" s="132"/>
      <c r="M125" s="131"/>
      <c r="N125" s="131"/>
      <c r="O125" s="131"/>
      <c r="P125" s="132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</row>
    <row r="126" ht="14.25" customHeight="1">
      <c r="A126" s="131"/>
      <c r="B126" s="131"/>
      <c r="C126" s="131"/>
      <c r="D126" s="132"/>
      <c r="E126" s="131"/>
      <c r="F126" s="131"/>
      <c r="G126" s="131"/>
      <c r="H126" s="132"/>
      <c r="I126" s="131"/>
      <c r="J126" s="131"/>
      <c r="K126" s="131"/>
      <c r="L126" s="132"/>
      <c r="M126" s="131"/>
      <c r="N126" s="131"/>
      <c r="O126" s="131"/>
      <c r="P126" s="132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</row>
    <row r="127" ht="14.25" customHeight="1">
      <c r="A127" s="131"/>
      <c r="B127" s="131"/>
      <c r="C127" s="131"/>
      <c r="D127" s="132"/>
      <c r="E127" s="131"/>
      <c r="F127" s="131"/>
      <c r="G127" s="131"/>
      <c r="H127" s="132"/>
      <c r="I127" s="131"/>
      <c r="J127" s="131"/>
      <c r="K127" s="131"/>
      <c r="L127" s="132"/>
      <c r="M127" s="131"/>
      <c r="N127" s="131"/>
      <c r="O127" s="131"/>
      <c r="P127" s="132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</row>
    <row r="128" ht="14.25" customHeight="1">
      <c r="A128" s="131"/>
      <c r="B128" s="131"/>
      <c r="C128" s="131"/>
      <c r="D128" s="132"/>
      <c r="E128" s="131"/>
      <c r="F128" s="131"/>
      <c r="G128" s="131"/>
      <c r="H128" s="132"/>
      <c r="I128" s="131"/>
      <c r="J128" s="131"/>
      <c r="K128" s="131"/>
      <c r="L128" s="132"/>
      <c r="M128" s="131"/>
      <c r="N128" s="131"/>
      <c r="O128" s="131"/>
      <c r="P128" s="132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</row>
    <row r="129" ht="14.25" customHeight="1">
      <c r="A129" s="131"/>
      <c r="B129" s="131"/>
      <c r="C129" s="131"/>
      <c r="D129" s="132"/>
      <c r="E129" s="131"/>
      <c r="F129" s="131"/>
      <c r="G129" s="131"/>
      <c r="H129" s="132"/>
      <c r="I129" s="131"/>
      <c r="J129" s="131"/>
      <c r="K129" s="131"/>
      <c r="L129" s="132"/>
      <c r="M129" s="131"/>
      <c r="N129" s="131"/>
      <c r="O129" s="131"/>
      <c r="P129" s="132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</row>
    <row r="130" ht="14.25" customHeight="1">
      <c r="A130" s="131"/>
      <c r="B130" s="131"/>
      <c r="C130" s="131"/>
      <c r="D130" s="132"/>
      <c r="E130" s="131"/>
      <c r="F130" s="131"/>
      <c r="G130" s="131"/>
      <c r="H130" s="132"/>
      <c r="I130" s="131"/>
      <c r="J130" s="131"/>
      <c r="K130" s="131"/>
      <c r="L130" s="132"/>
      <c r="M130" s="131"/>
      <c r="N130" s="131"/>
      <c r="O130" s="131"/>
      <c r="P130" s="132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</row>
    <row r="131" ht="14.25" customHeight="1">
      <c r="A131" s="131"/>
      <c r="B131" s="131"/>
      <c r="C131" s="131"/>
      <c r="D131" s="132"/>
      <c r="E131" s="131"/>
      <c r="F131" s="131"/>
      <c r="G131" s="131"/>
      <c r="H131" s="132"/>
      <c r="I131" s="131"/>
      <c r="J131" s="131"/>
      <c r="K131" s="131"/>
      <c r="L131" s="132"/>
      <c r="M131" s="131"/>
      <c r="N131" s="131"/>
      <c r="O131" s="131"/>
      <c r="P131" s="132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</row>
    <row r="132" ht="14.25" customHeight="1">
      <c r="A132" s="131"/>
      <c r="B132" s="131"/>
      <c r="C132" s="131"/>
      <c r="D132" s="132"/>
      <c r="E132" s="131"/>
      <c r="F132" s="131"/>
      <c r="G132" s="131"/>
      <c r="H132" s="132"/>
      <c r="I132" s="131"/>
      <c r="J132" s="131"/>
      <c r="K132" s="131"/>
      <c r="L132" s="132"/>
      <c r="M132" s="131"/>
      <c r="N132" s="131"/>
      <c r="O132" s="131"/>
      <c r="P132" s="132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</row>
    <row r="133" ht="14.25" customHeight="1">
      <c r="A133" s="131"/>
      <c r="B133" s="131"/>
      <c r="C133" s="131"/>
      <c r="D133" s="132"/>
      <c r="E133" s="131"/>
      <c r="F133" s="131"/>
      <c r="G133" s="131"/>
      <c r="H133" s="132"/>
      <c r="I133" s="131"/>
      <c r="J133" s="131"/>
      <c r="K133" s="131"/>
      <c r="L133" s="132"/>
      <c r="M133" s="131"/>
      <c r="N133" s="131"/>
      <c r="O133" s="131"/>
      <c r="P133" s="132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</row>
    <row r="134" ht="14.25" customHeight="1">
      <c r="A134" s="131"/>
      <c r="B134" s="131"/>
      <c r="C134" s="131"/>
      <c r="D134" s="132"/>
      <c r="E134" s="131"/>
      <c r="F134" s="131"/>
      <c r="G134" s="131"/>
      <c r="H134" s="132"/>
      <c r="I134" s="131"/>
      <c r="J134" s="131"/>
      <c r="K134" s="131"/>
      <c r="L134" s="132"/>
      <c r="M134" s="131"/>
      <c r="N134" s="131"/>
      <c r="O134" s="131"/>
      <c r="P134" s="132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</row>
    <row r="135" ht="14.25" customHeight="1">
      <c r="A135" s="131"/>
      <c r="B135" s="131"/>
      <c r="C135" s="131"/>
      <c r="D135" s="132"/>
      <c r="E135" s="131"/>
      <c r="F135" s="131"/>
      <c r="G135" s="131"/>
      <c r="H135" s="132"/>
      <c r="I135" s="131"/>
      <c r="J135" s="131"/>
      <c r="K135" s="131"/>
      <c r="L135" s="132"/>
      <c r="M135" s="131"/>
      <c r="N135" s="131"/>
      <c r="O135" s="131"/>
      <c r="P135" s="132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</row>
    <row r="136" ht="14.25" customHeight="1">
      <c r="A136" s="131"/>
      <c r="B136" s="131"/>
      <c r="C136" s="131"/>
      <c r="D136" s="132"/>
      <c r="E136" s="131"/>
      <c r="F136" s="131"/>
      <c r="G136" s="131"/>
      <c r="H136" s="132"/>
      <c r="I136" s="131"/>
      <c r="J136" s="131"/>
      <c r="K136" s="131"/>
      <c r="L136" s="132"/>
      <c r="M136" s="131"/>
      <c r="N136" s="131"/>
      <c r="O136" s="131"/>
      <c r="P136" s="132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</row>
    <row r="137" ht="14.25" customHeight="1">
      <c r="A137" s="131"/>
      <c r="B137" s="131"/>
      <c r="C137" s="131"/>
      <c r="D137" s="132"/>
      <c r="E137" s="131"/>
      <c r="F137" s="131"/>
      <c r="G137" s="131"/>
      <c r="H137" s="132"/>
      <c r="I137" s="131"/>
      <c r="J137" s="131"/>
      <c r="K137" s="131"/>
      <c r="L137" s="132"/>
      <c r="M137" s="131"/>
      <c r="N137" s="131"/>
      <c r="O137" s="131"/>
      <c r="P137" s="132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</row>
    <row r="138" ht="14.25" customHeight="1">
      <c r="A138" s="131"/>
      <c r="B138" s="131"/>
      <c r="C138" s="131"/>
      <c r="D138" s="132"/>
      <c r="E138" s="131"/>
      <c r="F138" s="131"/>
      <c r="G138" s="131"/>
      <c r="H138" s="132"/>
      <c r="I138" s="131"/>
      <c r="J138" s="131"/>
      <c r="K138" s="131"/>
      <c r="L138" s="132"/>
      <c r="M138" s="131"/>
      <c r="N138" s="131"/>
      <c r="O138" s="131"/>
      <c r="P138" s="132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</row>
    <row r="139" ht="14.25" customHeight="1">
      <c r="A139" s="131"/>
      <c r="B139" s="131"/>
      <c r="C139" s="131"/>
      <c r="D139" s="132"/>
      <c r="E139" s="131"/>
      <c r="F139" s="131"/>
      <c r="G139" s="131"/>
      <c r="H139" s="132"/>
      <c r="I139" s="131"/>
      <c r="J139" s="131"/>
      <c r="K139" s="131"/>
      <c r="L139" s="132"/>
      <c r="M139" s="131"/>
      <c r="N139" s="131"/>
      <c r="O139" s="131"/>
      <c r="P139" s="132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</row>
    <row r="140" ht="14.25" customHeight="1">
      <c r="A140" s="131"/>
      <c r="B140" s="131"/>
      <c r="C140" s="131"/>
      <c r="D140" s="132"/>
      <c r="E140" s="131"/>
      <c r="F140" s="131"/>
      <c r="G140" s="131"/>
      <c r="H140" s="132"/>
      <c r="I140" s="131"/>
      <c r="J140" s="131"/>
      <c r="K140" s="131"/>
      <c r="L140" s="132"/>
      <c r="M140" s="131"/>
      <c r="N140" s="131"/>
      <c r="O140" s="131"/>
      <c r="P140" s="132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</row>
    <row r="141" ht="14.25" customHeight="1">
      <c r="A141" s="131"/>
      <c r="B141" s="131"/>
      <c r="C141" s="131"/>
      <c r="D141" s="132"/>
      <c r="E141" s="131"/>
      <c r="F141" s="131"/>
      <c r="G141" s="131"/>
      <c r="H141" s="132"/>
      <c r="I141" s="131"/>
      <c r="J141" s="131"/>
      <c r="K141" s="131"/>
      <c r="L141" s="132"/>
      <c r="M141" s="131"/>
      <c r="N141" s="131"/>
      <c r="O141" s="131"/>
      <c r="P141" s="132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</row>
    <row r="142" ht="14.25" customHeight="1">
      <c r="A142" s="131"/>
      <c r="B142" s="131"/>
      <c r="C142" s="131"/>
      <c r="D142" s="132"/>
      <c r="E142" s="131"/>
      <c r="F142" s="131"/>
      <c r="G142" s="131"/>
      <c r="H142" s="132"/>
      <c r="I142" s="131"/>
      <c r="J142" s="131"/>
      <c r="K142" s="131"/>
      <c r="L142" s="132"/>
      <c r="M142" s="131"/>
      <c r="N142" s="131"/>
      <c r="O142" s="131"/>
      <c r="P142" s="132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</row>
    <row r="143" ht="14.25" customHeight="1">
      <c r="A143" s="131"/>
      <c r="B143" s="131"/>
      <c r="C143" s="131"/>
      <c r="D143" s="132"/>
      <c r="E143" s="131"/>
      <c r="F143" s="131"/>
      <c r="G143" s="131"/>
      <c r="H143" s="132"/>
      <c r="I143" s="131"/>
      <c r="J143" s="131"/>
      <c r="K143" s="131"/>
      <c r="L143" s="132"/>
      <c r="M143" s="131"/>
      <c r="N143" s="131"/>
      <c r="O143" s="131"/>
      <c r="P143" s="132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</row>
    <row r="144" ht="14.25" customHeight="1">
      <c r="A144" s="131"/>
      <c r="B144" s="131"/>
      <c r="C144" s="131"/>
      <c r="D144" s="132"/>
      <c r="E144" s="131"/>
      <c r="F144" s="131"/>
      <c r="G144" s="131"/>
      <c r="H144" s="132"/>
      <c r="I144" s="131"/>
      <c r="J144" s="131"/>
      <c r="K144" s="131"/>
      <c r="L144" s="132"/>
      <c r="M144" s="131"/>
      <c r="N144" s="131"/>
      <c r="O144" s="131"/>
      <c r="P144" s="132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</row>
    <row r="145" ht="14.25" customHeight="1">
      <c r="A145" s="131"/>
      <c r="B145" s="131"/>
      <c r="C145" s="131"/>
      <c r="D145" s="132"/>
      <c r="E145" s="131"/>
      <c r="F145" s="131"/>
      <c r="G145" s="131"/>
      <c r="H145" s="132"/>
      <c r="I145" s="131"/>
      <c r="J145" s="131"/>
      <c r="K145" s="131"/>
      <c r="L145" s="132"/>
      <c r="M145" s="131"/>
      <c r="N145" s="131"/>
      <c r="O145" s="131"/>
      <c r="P145" s="132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</row>
    <row r="146" ht="14.25" customHeight="1">
      <c r="A146" s="131"/>
      <c r="B146" s="131"/>
      <c r="C146" s="131"/>
      <c r="D146" s="132"/>
      <c r="E146" s="131"/>
      <c r="F146" s="131"/>
      <c r="G146" s="131"/>
      <c r="H146" s="132"/>
      <c r="I146" s="131"/>
      <c r="J146" s="131"/>
      <c r="K146" s="131"/>
      <c r="L146" s="132"/>
      <c r="M146" s="131"/>
      <c r="N146" s="131"/>
      <c r="O146" s="131"/>
      <c r="P146" s="132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</row>
    <row r="147" ht="14.25" customHeight="1">
      <c r="A147" s="131"/>
      <c r="B147" s="131"/>
      <c r="C147" s="131"/>
      <c r="D147" s="132"/>
      <c r="E147" s="131"/>
      <c r="F147" s="131"/>
      <c r="G147" s="131"/>
      <c r="H147" s="132"/>
      <c r="I147" s="131"/>
      <c r="J147" s="131"/>
      <c r="K147" s="131"/>
      <c r="L147" s="132"/>
      <c r="M147" s="131"/>
      <c r="N147" s="131"/>
      <c r="O147" s="131"/>
      <c r="P147" s="132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</row>
    <row r="148" ht="14.25" customHeight="1">
      <c r="A148" s="131"/>
      <c r="B148" s="131"/>
      <c r="C148" s="131"/>
      <c r="D148" s="132"/>
      <c r="E148" s="131"/>
      <c r="F148" s="131"/>
      <c r="G148" s="131"/>
      <c r="H148" s="132"/>
      <c r="I148" s="131"/>
      <c r="J148" s="131"/>
      <c r="K148" s="131"/>
      <c r="L148" s="132"/>
      <c r="M148" s="131"/>
      <c r="N148" s="131"/>
      <c r="O148" s="131"/>
      <c r="P148" s="132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</row>
    <row r="149" ht="14.25" customHeight="1">
      <c r="A149" s="131"/>
      <c r="B149" s="131"/>
      <c r="C149" s="131"/>
      <c r="D149" s="132"/>
      <c r="E149" s="131"/>
      <c r="F149" s="131"/>
      <c r="G149" s="131"/>
      <c r="H149" s="132"/>
      <c r="I149" s="131"/>
      <c r="J149" s="131"/>
      <c r="K149" s="131"/>
      <c r="L149" s="132"/>
      <c r="M149" s="131"/>
      <c r="N149" s="131"/>
      <c r="O149" s="131"/>
      <c r="P149" s="132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</row>
    <row r="150" ht="14.25" customHeight="1">
      <c r="A150" s="131"/>
      <c r="B150" s="131"/>
      <c r="C150" s="131"/>
      <c r="D150" s="132"/>
      <c r="E150" s="131"/>
      <c r="F150" s="131"/>
      <c r="G150" s="131"/>
      <c r="H150" s="132"/>
      <c r="I150" s="131"/>
      <c r="J150" s="131"/>
      <c r="K150" s="131"/>
      <c r="L150" s="132"/>
      <c r="M150" s="131"/>
      <c r="N150" s="131"/>
      <c r="O150" s="131"/>
      <c r="P150" s="132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</row>
    <row r="151" ht="14.25" customHeight="1">
      <c r="A151" s="131"/>
      <c r="B151" s="131"/>
      <c r="C151" s="131"/>
      <c r="D151" s="132"/>
      <c r="E151" s="131"/>
      <c r="F151" s="131"/>
      <c r="G151" s="131"/>
      <c r="H151" s="132"/>
      <c r="I151" s="131"/>
      <c r="J151" s="131"/>
      <c r="K151" s="131"/>
      <c r="L151" s="132"/>
      <c r="M151" s="131"/>
      <c r="N151" s="131"/>
      <c r="O151" s="131"/>
      <c r="P151" s="132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</row>
    <row r="152" ht="14.25" customHeight="1">
      <c r="A152" s="131"/>
      <c r="B152" s="131"/>
      <c r="C152" s="131"/>
      <c r="D152" s="132"/>
      <c r="E152" s="131"/>
      <c r="F152" s="131"/>
      <c r="G152" s="131"/>
      <c r="H152" s="132"/>
      <c r="I152" s="131"/>
      <c r="J152" s="131"/>
      <c r="K152" s="131"/>
      <c r="L152" s="132"/>
      <c r="M152" s="131"/>
      <c r="N152" s="131"/>
      <c r="O152" s="131"/>
      <c r="P152" s="132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</row>
    <row r="153" ht="14.25" customHeight="1">
      <c r="A153" s="131"/>
      <c r="B153" s="131"/>
      <c r="C153" s="131"/>
      <c r="D153" s="132"/>
      <c r="E153" s="131"/>
      <c r="F153" s="131"/>
      <c r="G153" s="131"/>
      <c r="H153" s="132"/>
      <c r="I153" s="131"/>
      <c r="J153" s="131"/>
      <c r="K153" s="131"/>
      <c r="L153" s="132"/>
      <c r="M153" s="131"/>
      <c r="N153" s="131"/>
      <c r="O153" s="131"/>
      <c r="P153" s="132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</row>
    <row r="154" ht="14.25" customHeight="1">
      <c r="A154" s="131"/>
      <c r="B154" s="131"/>
      <c r="C154" s="131"/>
      <c r="D154" s="132"/>
      <c r="E154" s="131"/>
      <c r="F154" s="131"/>
      <c r="G154" s="131"/>
      <c r="H154" s="132"/>
      <c r="I154" s="131"/>
      <c r="J154" s="131"/>
      <c r="K154" s="131"/>
      <c r="L154" s="132"/>
      <c r="M154" s="131"/>
      <c r="N154" s="131"/>
      <c r="O154" s="131"/>
      <c r="P154" s="132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</row>
    <row r="155" ht="14.25" customHeight="1">
      <c r="A155" s="131"/>
      <c r="B155" s="131"/>
      <c r="C155" s="131"/>
      <c r="D155" s="132"/>
      <c r="E155" s="131"/>
      <c r="F155" s="131"/>
      <c r="G155" s="131"/>
      <c r="H155" s="132"/>
      <c r="I155" s="131"/>
      <c r="J155" s="131"/>
      <c r="K155" s="131"/>
      <c r="L155" s="132"/>
      <c r="M155" s="131"/>
      <c r="N155" s="131"/>
      <c r="O155" s="131"/>
      <c r="P155" s="132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</row>
    <row r="156" ht="14.25" customHeight="1">
      <c r="A156" s="131"/>
      <c r="B156" s="131"/>
      <c r="C156" s="131"/>
      <c r="D156" s="132"/>
      <c r="E156" s="131"/>
      <c r="F156" s="131"/>
      <c r="G156" s="131"/>
      <c r="H156" s="132"/>
      <c r="I156" s="131"/>
      <c r="J156" s="131"/>
      <c r="K156" s="131"/>
      <c r="L156" s="132"/>
      <c r="M156" s="131"/>
      <c r="N156" s="131"/>
      <c r="O156" s="131"/>
      <c r="P156" s="132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</row>
    <row r="157" ht="14.25" customHeight="1">
      <c r="A157" s="131"/>
      <c r="B157" s="131"/>
      <c r="C157" s="131"/>
      <c r="D157" s="132"/>
      <c r="E157" s="131"/>
      <c r="F157" s="131"/>
      <c r="G157" s="131"/>
      <c r="H157" s="132"/>
      <c r="I157" s="131"/>
      <c r="J157" s="131"/>
      <c r="K157" s="131"/>
      <c r="L157" s="132"/>
      <c r="M157" s="131"/>
      <c r="N157" s="131"/>
      <c r="O157" s="131"/>
      <c r="P157" s="132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</row>
    <row r="158" ht="14.25" customHeight="1">
      <c r="A158" s="131"/>
      <c r="B158" s="131"/>
      <c r="C158" s="131"/>
      <c r="D158" s="132"/>
      <c r="E158" s="131"/>
      <c r="F158" s="131"/>
      <c r="G158" s="131"/>
      <c r="H158" s="132"/>
      <c r="I158" s="131"/>
      <c r="J158" s="131"/>
      <c r="K158" s="131"/>
      <c r="L158" s="132"/>
      <c r="M158" s="131"/>
      <c r="N158" s="131"/>
      <c r="O158" s="131"/>
      <c r="P158" s="132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</row>
    <row r="159" ht="14.25" customHeight="1">
      <c r="A159" s="131"/>
      <c r="B159" s="131"/>
      <c r="C159" s="131"/>
      <c r="D159" s="132"/>
      <c r="E159" s="131"/>
      <c r="F159" s="131"/>
      <c r="G159" s="131"/>
      <c r="H159" s="132"/>
      <c r="I159" s="131"/>
      <c r="J159" s="131"/>
      <c r="K159" s="131"/>
      <c r="L159" s="132"/>
      <c r="M159" s="131"/>
      <c r="N159" s="131"/>
      <c r="O159" s="131"/>
      <c r="P159" s="132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</row>
    <row r="160" ht="14.25" customHeight="1">
      <c r="A160" s="131"/>
      <c r="B160" s="131"/>
      <c r="C160" s="131"/>
      <c r="D160" s="132"/>
      <c r="E160" s="131"/>
      <c r="F160" s="131"/>
      <c r="G160" s="131"/>
      <c r="H160" s="132"/>
      <c r="I160" s="131"/>
      <c r="J160" s="131"/>
      <c r="K160" s="131"/>
      <c r="L160" s="132"/>
      <c r="M160" s="131"/>
      <c r="N160" s="131"/>
      <c r="O160" s="131"/>
      <c r="P160" s="132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</row>
    <row r="161" ht="14.25" customHeight="1">
      <c r="A161" s="131"/>
      <c r="B161" s="131"/>
      <c r="C161" s="131"/>
      <c r="D161" s="132"/>
      <c r="E161" s="131"/>
      <c r="F161" s="131"/>
      <c r="G161" s="131"/>
      <c r="H161" s="132"/>
      <c r="I161" s="131"/>
      <c r="J161" s="131"/>
      <c r="K161" s="131"/>
      <c r="L161" s="132"/>
      <c r="M161" s="131"/>
      <c r="N161" s="131"/>
      <c r="O161" s="131"/>
      <c r="P161" s="132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</row>
    <row r="162" ht="14.25" customHeight="1">
      <c r="A162" s="131"/>
      <c r="B162" s="131"/>
      <c r="C162" s="131"/>
      <c r="D162" s="132"/>
      <c r="E162" s="131"/>
      <c r="F162" s="131"/>
      <c r="G162" s="131"/>
      <c r="H162" s="132"/>
      <c r="I162" s="131"/>
      <c r="J162" s="131"/>
      <c r="K162" s="131"/>
      <c r="L162" s="132"/>
      <c r="M162" s="131"/>
      <c r="N162" s="131"/>
      <c r="O162" s="131"/>
      <c r="P162" s="132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</row>
    <row r="163" ht="14.25" customHeight="1">
      <c r="A163" s="131"/>
      <c r="B163" s="131"/>
      <c r="C163" s="131"/>
      <c r="D163" s="132"/>
      <c r="E163" s="131"/>
      <c r="F163" s="131"/>
      <c r="G163" s="131"/>
      <c r="H163" s="132"/>
      <c r="I163" s="131"/>
      <c r="J163" s="131"/>
      <c r="K163" s="131"/>
      <c r="L163" s="132"/>
      <c r="M163" s="131"/>
      <c r="N163" s="131"/>
      <c r="O163" s="131"/>
      <c r="P163" s="132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</row>
    <row r="164" ht="14.25" customHeight="1">
      <c r="A164" s="131"/>
      <c r="B164" s="131"/>
      <c r="C164" s="131"/>
      <c r="D164" s="132"/>
      <c r="E164" s="131"/>
      <c r="F164" s="131"/>
      <c r="G164" s="131"/>
      <c r="H164" s="132"/>
      <c r="I164" s="131"/>
      <c r="J164" s="131"/>
      <c r="K164" s="131"/>
      <c r="L164" s="132"/>
      <c r="M164" s="131"/>
      <c r="N164" s="131"/>
      <c r="O164" s="131"/>
      <c r="P164" s="132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</row>
    <row r="165" ht="14.25" customHeight="1">
      <c r="A165" s="131"/>
      <c r="B165" s="131"/>
      <c r="C165" s="131"/>
      <c r="D165" s="132"/>
      <c r="E165" s="131"/>
      <c r="F165" s="131"/>
      <c r="G165" s="131"/>
      <c r="H165" s="132"/>
      <c r="I165" s="131"/>
      <c r="J165" s="131"/>
      <c r="K165" s="131"/>
      <c r="L165" s="132"/>
      <c r="M165" s="131"/>
      <c r="N165" s="131"/>
      <c r="O165" s="131"/>
      <c r="P165" s="132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</row>
    <row r="166" ht="14.25" customHeight="1">
      <c r="A166" s="131"/>
      <c r="B166" s="131"/>
      <c r="C166" s="131"/>
      <c r="D166" s="132"/>
      <c r="E166" s="131"/>
      <c r="F166" s="131"/>
      <c r="G166" s="131"/>
      <c r="H166" s="132"/>
      <c r="I166" s="131"/>
      <c r="J166" s="131"/>
      <c r="K166" s="131"/>
      <c r="L166" s="132"/>
      <c r="M166" s="131"/>
      <c r="N166" s="131"/>
      <c r="O166" s="131"/>
      <c r="P166" s="132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</row>
    <row r="167" ht="14.25" customHeight="1">
      <c r="A167" s="131"/>
      <c r="B167" s="131"/>
      <c r="C167" s="131"/>
      <c r="D167" s="132"/>
      <c r="E167" s="131"/>
      <c r="F167" s="131"/>
      <c r="G167" s="131"/>
      <c r="H167" s="132"/>
      <c r="I167" s="131"/>
      <c r="J167" s="131"/>
      <c r="K167" s="131"/>
      <c r="L167" s="132"/>
      <c r="M167" s="131"/>
      <c r="N167" s="131"/>
      <c r="O167" s="131"/>
      <c r="P167" s="132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</row>
    <row r="168" ht="14.25" customHeight="1">
      <c r="A168" s="131"/>
      <c r="B168" s="131"/>
      <c r="C168" s="131"/>
      <c r="D168" s="132"/>
      <c r="E168" s="131"/>
      <c r="F168" s="131"/>
      <c r="G168" s="131"/>
      <c r="H168" s="132"/>
      <c r="I168" s="131"/>
      <c r="J168" s="131"/>
      <c r="K168" s="131"/>
      <c r="L168" s="132"/>
      <c r="M168" s="131"/>
      <c r="N168" s="131"/>
      <c r="O168" s="131"/>
      <c r="P168" s="132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</row>
    <row r="169" ht="14.25" customHeight="1">
      <c r="A169" s="131"/>
      <c r="B169" s="131"/>
      <c r="C169" s="131"/>
      <c r="D169" s="132"/>
      <c r="E169" s="131"/>
      <c r="F169" s="131"/>
      <c r="G169" s="131"/>
      <c r="H169" s="132"/>
      <c r="I169" s="131"/>
      <c r="J169" s="131"/>
      <c r="K169" s="131"/>
      <c r="L169" s="132"/>
      <c r="M169" s="131"/>
      <c r="N169" s="131"/>
      <c r="O169" s="131"/>
      <c r="P169" s="132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</row>
    <row r="170" ht="14.25" customHeight="1">
      <c r="A170" s="131"/>
      <c r="B170" s="131"/>
      <c r="C170" s="131"/>
      <c r="D170" s="132"/>
      <c r="E170" s="131"/>
      <c r="F170" s="131"/>
      <c r="G170" s="131"/>
      <c r="H170" s="132"/>
      <c r="I170" s="131"/>
      <c r="J170" s="131"/>
      <c r="K170" s="131"/>
      <c r="L170" s="132"/>
      <c r="M170" s="131"/>
      <c r="N170" s="131"/>
      <c r="O170" s="131"/>
      <c r="P170" s="132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</row>
    <row r="171" ht="14.25" customHeight="1">
      <c r="A171" s="131"/>
      <c r="B171" s="131"/>
      <c r="C171" s="131"/>
      <c r="D171" s="132"/>
      <c r="E171" s="131"/>
      <c r="F171" s="131"/>
      <c r="G171" s="131"/>
      <c r="H171" s="132"/>
      <c r="I171" s="131"/>
      <c r="J171" s="131"/>
      <c r="K171" s="131"/>
      <c r="L171" s="132"/>
      <c r="M171" s="131"/>
      <c r="N171" s="131"/>
      <c r="O171" s="131"/>
      <c r="P171" s="132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</row>
    <row r="172" ht="14.25" customHeight="1">
      <c r="A172" s="131"/>
      <c r="B172" s="131"/>
      <c r="C172" s="131"/>
      <c r="D172" s="132"/>
      <c r="E172" s="131"/>
      <c r="F172" s="131"/>
      <c r="G172" s="131"/>
      <c r="H172" s="132"/>
      <c r="I172" s="131"/>
      <c r="J172" s="131"/>
      <c r="K172" s="131"/>
      <c r="L172" s="132"/>
      <c r="M172" s="131"/>
      <c r="N172" s="131"/>
      <c r="O172" s="131"/>
      <c r="P172" s="132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</row>
    <row r="173" ht="14.25" customHeight="1">
      <c r="A173" s="131"/>
      <c r="B173" s="131"/>
      <c r="C173" s="131"/>
      <c r="D173" s="132"/>
      <c r="E173" s="131"/>
      <c r="F173" s="131"/>
      <c r="G173" s="131"/>
      <c r="H173" s="132"/>
      <c r="I173" s="131"/>
      <c r="J173" s="131"/>
      <c r="K173" s="131"/>
      <c r="L173" s="132"/>
      <c r="M173" s="131"/>
      <c r="N173" s="131"/>
      <c r="O173" s="131"/>
      <c r="P173" s="132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</row>
    <row r="174" ht="14.25" customHeight="1">
      <c r="A174" s="131"/>
      <c r="B174" s="131"/>
      <c r="C174" s="131"/>
      <c r="D174" s="132"/>
      <c r="E174" s="131"/>
      <c r="F174" s="131"/>
      <c r="G174" s="131"/>
      <c r="H174" s="132"/>
      <c r="I174" s="131"/>
      <c r="J174" s="131"/>
      <c r="K174" s="131"/>
      <c r="L174" s="132"/>
      <c r="M174" s="131"/>
      <c r="N174" s="131"/>
      <c r="O174" s="131"/>
      <c r="P174" s="132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</row>
    <row r="175" ht="14.25" customHeight="1">
      <c r="A175" s="131"/>
      <c r="B175" s="131"/>
      <c r="C175" s="131"/>
      <c r="D175" s="132"/>
      <c r="E175" s="131"/>
      <c r="F175" s="131"/>
      <c r="G175" s="131"/>
      <c r="H175" s="132"/>
      <c r="I175" s="131"/>
      <c r="J175" s="131"/>
      <c r="K175" s="131"/>
      <c r="L175" s="132"/>
      <c r="M175" s="131"/>
      <c r="N175" s="131"/>
      <c r="O175" s="131"/>
      <c r="P175" s="132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</row>
    <row r="176" ht="14.25" customHeight="1">
      <c r="A176" s="131"/>
      <c r="B176" s="131"/>
      <c r="C176" s="131"/>
      <c r="D176" s="132"/>
      <c r="E176" s="131"/>
      <c r="F176" s="131"/>
      <c r="G176" s="131"/>
      <c r="H176" s="132"/>
      <c r="I176" s="131"/>
      <c r="J176" s="131"/>
      <c r="K176" s="131"/>
      <c r="L176" s="132"/>
      <c r="M176" s="131"/>
      <c r="N176" s="131"/>
      <c r="O176" s="131"/>
      <c r="P176" s="132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</row>
    <row r="177" ht="14.25" customHeight="1">
      <c r="A177" s="131"/>
      <c r="B177" s="131"/>
      <c r="C177" s="131"/>
      <c r="D177" s="132"/>
      <c r="E177" s="131"/>
      <c r="F177" s="131"/>
      <c r="G177" s="131"/>
      <c r="H177" s="132"/>
      <c r="I177" s="131"/>
      <c r="J177" s="131"/>
      <c r="K177" s="131"/>
      <c r="L177" s="132"/>
      <c r="M177" s="131"/>
      <c r="N177" s="131"/>
      <c r="O177" s="131"/>
      <c r="P177" s="132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</row>
    <row r="178" ht="14.25" customHeight="1">
      <c r="A178" s="131"/>
      <c r="B178" s="131"/>
      <c r="C178" s="131"/>
      <c r="D178" s="132"/>
      <c r="E178" s="131"/>
      <c r="F178" s="131"/>
      <c r="G178" s="131"/>
      <c r="H178" s="132"/>
      <c r="I178" s="131"/>
      <c r="J178" s="131"/>
      <c r="K178" s="131"/>
      <c r="L178" s="132"/>
      <c r="M178" s="131"/>
      <c r="N178" s="131"/>
      <c r="O178" s="131"/>
      <c r="P178" s="132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</row>
    <row r="179" ht="14.25" customHeight="1">
      <c r="A179" s="131"/>
      <c r="B179" s="131"/>
      <c r="C179" s="131"/>
      <c r="D179" s="132"/>
      <c r="E179" s="131"/>
      <c r="F179" s="131"/>
      <c r="G179" s="131"/>
      <c r="H179" s="132"/>
      <c r="I179" s="131"/>
      <c r="J179" s="131"/>
      <c r="K179" s="131"/>
      <c r="L179" s="132"/>
      <c r="M179" s="131"/>
      <c r="N179" s="131"/>
      <c r="O179" s="131"/>
      <c r="P179" s="132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</row>
    <row r="180" ht="14.25" customHeight="1">
      <c r="A180" s="131"/>
      <c r="B180" s="131"/>
      <c r="C180" s="131"/>
      <c r="D180" s="132"/>
      <c r="E180" s="131"/>
      <c r="F180" s="131"/>
      <c r="G180" s="131"/>
      <c r="H180" s="132"/>
      <c r="I180" s="131"/>
      <c r="J180" s="131"/>
      <c r="K180" s="131"/>
      <c r="L180" s="132"/>
      <c r="M180" s="131"/>
      <c r="N180" s="131"/>
      <c r="O180" s="131"/>
      <c r="P180" s="132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</row>
    <row r="181" ht="14.25" customHeight="1">
      <c r="A181" s="131"/>
      <c r="B181" s="131"/>
      <c r="C181" s="131"/>
      <c r="D181" s="132"/>
      <c r="E181" s="131"/>
      <c r="F181" s="131"/>
      <c r="G181" s="131"/>
      <c r="H181" s="132"/>
      <c r="I181" s="131"/>
      <c r="J181" s="131"/>
      <c r="K181" s="131"/>
      <c r="L181" s="132"/>
      <c r="M181" s="131"/>
      <c r="N181" s="131"/>
      <c r="O181" s="131"/>
      <c r="P181" s="132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</row>
    <row r="182" ht="14.25" customHeight="1">
      <c r="A182" s="131"/>
      <c r="B182" s="131"/>
      <c r="C182" s="131"/>
      <c r="D182" s="132"/>
      <c r="E182" s="131"/>
      <c r="F182" s="131"/>
      <c r="G182" s="131"/>
      <c r="H182" s="132"/>
      <c r="I182" s="131"/>
      <c r="J182" s="131"/>
      <c r="K182" s="131"/>
      <c r="L182" s="132"/>
      <c r="M182" s="131"/>
      <c r="N182" s="131"/>
      <c r="O182" s="131"/>
      <c r="P182" s="132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</row>
    <row r="183" ht="14.25" customHeight="1">
      <c r="A183" s="131"/>
      <c r="B183" s="131"/>
      <c r="C183" s="131"/>
      <c r="D183" s="132"/>
      <c r="E183" s="131"/>
      <c r="F183" s="131"/>
      <c r="G183" s="131"/>
      <c r="H183" s="132"/>
      <c r="I183" s="131"/>
      <c r="J183" s="131"/>
      <c r="K183" s="131"/>
      <c r="L183" s="132"/>
      <c r="M183" s="131"/>
      <c r="N183" s="131"/>
      <c r="O183" s="131"/>
      <c r="P183" s="132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</row>
    <row r="184" ht="14.25" customHeight="1">
      <c r="A184" s="131"/>
      <c r="B184" s="131"/>
      <c r="C184" s="131"/>
      <c r="D184" s="132"/>
      <c r="E184" s="131"/>
      <c r="F184" s="131"/>
      <c r="G184" s="131"/>
      <c r="H184" s="132"/>
      <c r="I184" s="131"/>
      <c r="J184" s="131"/>
      <c r="K184" s="131"/>
      <c r="L184" s="132"/>
      <c r="M184" s="131"/>
      <c r="N184" s="131"/>
      <c r="O184" s="131"/>
      <c r="P184" s="132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</row>
    <row r="185" ht="14.25" customHeight="1">
      <c r="A185" s="131"/>
      <c r="B185" s="131"/>
      <c r="C185" s="131"/>
      <c r="D185" s="132"/>
      <c r="E185" s="131"/>
      <c r="F185" s="131"/>
      <c r="G185" s="131"/>
      <c r="H185" s="132"/>
      <c r="I185" s="131"/>
      <c r="J185" s="131"/>
      <c r="K185" s="131"/>
      <c r="L185" s="132"/>
      <c r="M185" s="131"/>
      <c r="N185" s="131"/>
      <c r="O185" s="131"/>
      <c r="P185" s="132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</row>
    <row r="186" ht="14.25" customHeight="1">
      <c r="A186" s="131"/>
      <c r="B186" s="131"/>
      <c r="C186" s="131"/>
      <c r="D186" s="132"/>
      <c r="E186" s="131"/>
      <c r="F186" s="131"/>
      <c r="G186" s="131"/>
      <c r="H186" s="132"/>
      <c r="I186" s="131"/>
      <c r="J186" s="131"/>
      <c r="K186" s="131"/>
      <c r="L186" s="132"/>
      <c r="M186" s="131"/>
      <c r="N186" s="131"/>
      <c r="O186" s="131"/>
      <c r="P186" s="132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</row>
    <row r="187" ht="14.25" customHeight="1">
      <c r="A187" s="131"/>
      <c r="B187" s="131"/>
      <c r="C187" s="131"/>
      <c r="D187" s="132"/>
      <c r="E187" s="131"/>
      <c r="F187" s="131"/>
      <c r="G187" s="131"/>
      <c r="H187" s="132"/>
      <c r="I187" s="131"/>
      <c r="J187" s="131"/>
      <c r="K187" s="131"/>
      <c r="L187" s="132"/>
      <c r="M187" s="131"/>
      <c r="N187" s="131"/>
      <c r="O187" s="131"/>
      <c r="P187" s="132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</row>
    <row r="188" ht="14.25" customHeight="1">
      <c r="A188" s="131"/>
      <c r="B188" s="131"/>
      <c r="C188" s="131"/>
      <c r="D188" s="132"/>
      <c r="E188" s="131"/>
      <c r="F188" s="131"/>
      <c r="G188" s="131"/>
      <c r="H188" s="132"/>
      <c r="I188" s="131"/>
      <c r="J188" s="131"/>
      <c r="K188" s="131"/>
      <c r="L188" s="132"/>
      <c r="M188" s="131"/>
      <c r="N188" s="131"/>
      <c r="O188" s="131"/>
      <c r="P188" s="132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</row>
    <row r="189" ht="14.25" customHeight="1">
      <c r="A189" s="131"/>
      <c r="B189" s="131"/>
      <c r="C189" s="131"/>
      <c r="D189" s="132"/>
      <c r="E189" s="131"/>
      <c r="F189" s="131"/>
      <c r="G189" s="131"/>
      <c r="H189" s="132"/>
      <c r="I189" s="131"/>
      <c r="J189" s="131"/>
      <c r="K189" s="131"/>
      <c r="L189" s="132"/>
      <c r="M189" s="131"/>
      <c r="N189" s="131"/>
      <c r="O189" s="131"/>
      <c r="P189" s="132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</row>
    <row r="190" ht="14.25" customHeight="1">
      <c r="A190" s="131"/>
      <c r="B190" s="131"/>
      <c r="C190" s="131"/>
      <c r="D190" s="132"/>
      <c r="E190" s="131"/>
      <c r="F190" s="131"/>
      <c r="G190" s="131"/>
      <c r="H190" s="132"/>
      <c r="I190" s="131"/>
      <c r="J190" s="131"/>
      <c r="K190" s="131"/>
      <c r="L190" s="132"/>
      <c r="M190" s="131"/>
      <c r="N190" s="131"/>
      <c r="O190" s="131"/>
      <c r="P190" s="132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</row>
    <row r="191" ht="14.25" customHeight="1">
      <c r="A191" s="131"/>
      <c r="B191" s="131"/>
      <c r="C191" s="131"/>
      <c r="D191" s="132"/>
      <c r="E191" s="131"/>
      <c r="F191" s="131"/>
      <c r="G191" s="131"/>
      <c r="H191" s="132"/>
      <c r="I191" s="131"/>
      <c r="J191" s="131"/>
      <c r="K191" s="131"/>
      <c r="L191" s="132"/>
      <c r="M191" s="131"/>
      <c r="N191" s="131"/>
      <c r="O191" s="131"/>
      <c r="P191" s="132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</row>
    <row r="192" ht="14.25" customHeight="1">
      <c r="A192" s="131"/>
      <c r="B192" s="131"/>
      <c r="C192" s="131"/>
      <c r="D192" s="132"/>
      <c r="E192" s="131"/>
      <c r="F192" s="131"/>
      <c r="G192" s="131"/>
      <c r="H192" s="132"/>
      <c r="I192" s="131"/>
      <c r="J192" s="131"/>
      <c r="K192" s="131"/>
      <c r="L192" s="132"/>
      <c r="M192" s="131"/>
      <c r="N192" s="131"/>
      <c r="O192" s="131"/>
      <c r="P192" s="132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</row>
    <row r="193" ht="14.25" customHeight="1">
      <c r="A193" s="131"/>
      <c r="B193" s="131"/>
      <c r="C193" s="131"/>
      <c r="D193" s="132"/>
      <c r="E193" s="131"/>
      <c r="F193" s="131"/>
      <c r="G193" s="131"/>
      <c r="H193" s="132"/>
      <c r="I193" s="131"/>
      <c r="J193" s="131"/>
      <c r="K193" s="131"/>
      <c r="L193" s="132"/>
      <c r="M193" s="131"/>
      <c r="N193" s="131"/>
      <c r="O193" s="131"/>
      <c r="P193" s="132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</row>
    <row r="194" ht="14.25" customHeight="1">
      <c r="A194" s="131"/>
      <c r="B194" s="131"/>
      <c r="C194" s="131"/>
      <c r="D194" s="132"/>
      <c r="E194" s="131"/>
      <c r="F194" s="131"/>
      <c r="G194" s="131"/>
      <c r="H194" s="132"/>
      <c r="I194" s="131"/>
      <c r="J194" s="131"/>
      <c r="K194" s="131"/>
      <c r="L194" s="132"/>
      <c r="M194" s="131"/>
      <c r="N194" s="131"/>
      <c r="O194" s="131"/>
      <c r="P194" s="132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</row>
    <row r="195" ht="14.25" customHeight="1">
      <c r="A195" s="131"/>
      <c r="B195" s="131"/>
      <c r="C195" s="131"/>
      <c r="D195" s="132"/>
      <c r="E195" s="131"/>
      <c r="F195" s="131"/>
      <c r="G195" s="131"/>
      <c r="H195" s="132"/>
      <c r="I195" s="131"/>
      <c r="J195" s="131"/>
      <c r="K195" s="131"/>
      <c r="L195" s="132"/>
      <c r="M195" s="131"/>
      <c r="N195" s="131"/>
      <c r="O195" s="131"/>
      <c r="P195" s="132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</row>
    <row r="196" ht="14.25" customHeight="1">
      <c r="A196" s="131"/>
      <c r="B196" s="131"/>
      <c r="C196" s="131"/>
      <c r="D196" s="132"/>
      <c r="E196" s="131"/>
      <c r="F196" s="131"/>
      <c r="G196" s="131"/>
      <c r="H196" s="132"/>
      <c r="I196" s="131"/>
      <c r="J196" s="131"/>
      <c r="K196" s="131"/>
      <c r="L196" s="132"/>
      <c r="M196" s="131"/>
      <c r="N196" s="131"/>
      <c r="O196" s="131"/>
      <c r="P196" s="132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</row>
    <row r="197" ht="14.25" customHeight="1">
      <c r="A197" s="131"/>
      <c r="B197" s="131"/>
      <c r="C197" s="131"/>
      <c r="D197" s="132"/>
      <c r="E197" s="131"/>
      <c r="F197" s="131"/>
      <c r="G197" s="131"/>
      <c r="H197" s="132"/>
      <c r="I197" s="131"/>
      <c r="J197" s="131"/>
      <c r="K197" s="131"/>
      <c r="L197" s="132"/>
      <c r="M197" s="131"/>
      <c r="N197" s="131"/>
      <c r="O197" s="131"/>
      <c r="P197" s="132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</row>
    <row r="198" ht="14.25" customHeight="1">
      <c r="A198" s="131"/>
      <c r="B198" s="131"/>
      <c r="C198" s="131"/>
      <c r="D198" s="132"/>
      <c r="E198" s="131"/>
      <c r="F198" s="131"/>
      <c r="G198" s="131"/>
      <c r="H198" s="132"/>
      <c r="I198" s="131"/>
      <c r="J198" s="131"/>
      <c r="K198" s="131"/>
      <c r="L198" s="132"/>
      <c r="M198" s="131"/>
      <c r="N198" s="131"/>
      <c r="O198" s="131"/>
      <c r="P198" s="132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</row>
    <row r="199" ht="14.25" customHeight="1">
      <c r="A199" s="131"/>
      <c r="B199" s="131"/>
      <c r="C199" s="131"/>
      <c r="D199" s="132"/>
      <c r="E199" s="131"/>
      <c r="F199" s="131"/>
      <c r="G199" s="131"/>
      <c r="H199" s="132"/>
      <c r="I199" s="131"/>
      <c r="J199" s="131"/>
      <c r="K199" s="131"/>
      <c r="L199" s="132"/>
      <c r="M199" s="131"/>
      <c r="N199" s="131"/>
      <c r="O199" s="131"/>
      <c r="P199" s="132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</row>
    <row r="200" ht="14.25" customHeight="1">
      <c r="A200" s="131"/>
      <c r="B200" s="131"/>
      <c r="C200" s="131"/>
      <c r="D200" s="132"/>
      <c r="E200" s="131"/>
      <c r="F200" s="131"/>
      <c r="G200" s="131"/>
      <c r="H200" s="132"/>
      <c r="I200" s="131"/>
      <c r="J200" s="131"/>
      <c r="K200" s="131"/>
      <c r="L200" s="132"/>
      <c r="M200" s="131"/>
      <c r="N200" s="131"/>
      <c r="O200" s="131"/>
      <c r="P200" s="132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</row>
    <row r="201" ht="14.25" customHeight="1">
      <c r="A201" s="131"/>
      <c r="B201" s="131"/>
      <c r="C201" s="131"/>
      <c r="D201" s="132"/>
      <c r="E201" s="131"/>
      <c r="F201" s="131"/>
      <c r="G201" s="131"/>
      <c r="H201" s="132"/>
      <c r="I201" s="131"/>
      <c r="J201" s="131"/>
      <c r="K201" s="131"/>
      <c r="L201" s="132"/>
      <c r="M201" s="131"/>
      <c r="N201" s="131"/>
      <c r="O201" s="131"/>
      <c r="P201" s="132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</row>
    <row r="202" ht="14.25" customHeight="1">
      <c r="A202" s="131"/>
      <c r="B202" s="131"/>
      <c r="C202" s="131"/>
      <c r="D202" s="132"/>
      <c r="E202" s="131"/>
      <c r="F202" s="131"/>
      <c r="G202" s="131"/>
      <c r="H202" s="132"/>
      <c r="I202" s="131"/>
      <c r="J202" s="131"/>
      <c r="K202" s="131"/>
      <c r="L202" s="132"/>
      <c r="M202" s="131"/>
      <c r="N202" s="131"/>
      <c r="O202" s="131"/>
      <c r="P202" s="132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</row>
    <row r="203" ht="14.25" customHeight="1">
      <c r="A203" s="131"/>
      <c r="B203" s="131"/>
      <c r="C203" s="131"/>
      <c r="D203" s="132"/>
      <c r="E203" s="131"/>
      <c r="F203" s="131"/>
      <c r="G203" s="131"/>
      <c r="H203" s="132"/>
      <c r="I203" s="131"/>
      <c r="J203" s="131"/>
      <c r="K203" s="131"/>
      <c r="L203" s="132"/>
      <c r="M203" s="131"/>
      <c r="N203" s="131"/>
      <c r="O203" s="131"/>
      <c r="P203" s="132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</row>
    <row r="204" ht="14.25" customHeight="1">
      <c r="A204" s="131"/>
      <c r="B204" s="131"/>
      <c r="C204" s="131"/>
      <c r="D204" s="132"/>
      <c r="E204" s="131"/>
      <c r="F204" s="131"/>
      <c r="G204" s="131"/>
      <c r="H204" s="132"/>
      <c r="I204" s="131"/>
      <c r="J204" s="131"/>
      <c r="K204" s="131"/>
      <c r="L204" s="132"/>
      <c r="M204" s="131"/>
      <c r="N204" s="131"/>
      <c r="O204" s="131"/>
      <c r="P204" s="132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</row>
    <row r="205" ht="14.25" customHeight="1">
      <c r="A205" s="131"/>
      <c r="B205" s="131"/>
      <c r="C205" s="131"/>
      <c r="D205" s="132"/>
      <c r="E205" s="131"/>
      <c r="F205" s="131"/>
      <c r="G205" s="131"/>
      <c r="H205" s="132"/>
      <c r="I205" s="131"/>
      <c r="J205" s="131"/>
      <c r="K205" s="131"/>
      <c r="L205" s="132"/>
      <c r="M205" s="131"/>
      <c r="N205" s="131"/>
      <c r="O205" s="131"/>
      <c r="P205" s="132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</row>
    <row r="206" ht="14.25" customHeight="1">
      <c r="A206" s="131"/>
      <c r="B206" s="131"/>
      <c r="C206" s="131"/>
      <c r="D206" s="132"/>
      <c r="E206" s="131"/>
      <c r="F206" s="131"/>
      <c r="G206" s="131"/>
      <c r="H206" s="132"/>
      <c r="I206" s="131"/>
      <c r="J206" s="131"/>
      <c r="K206" s="131"/>
      <c r="L206" s="132"/>
      <c r="M206" s="131"/>
      <c r="N206" s="131"/>
      <c r="O206" s="131"/>
      <c r="P206" s="132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</row>
    <row r="207" ht="14.25" customHeight="1">
      <c r="A207" s="131"/>
      <c r="B207" s="131"/>
      <c r="C207" s="131"/>
      <c r="D207" s="132"/>
      <c r="E207" s="131"/>
      <c r="F207" s="131"/>
      <c r="G207" s="131"/>
      <c r="H207" s="132"/>
      <c r="I207" s="131"/>
      <c r="J207" s="131"/>
      <c r="K207" s="131"/>
      <c r="L207" s="132"/>
      <c r="M207" s="131"/>
      <c r="N207" s="131"/>
      <c r="O207" s="131"/>
      <c r="P207" s="132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</row>
    <row r="208" ht="14.25" customHeight="1">
      <c r="A208" s="131"/>
      <c r="B208" s="131"/>
      <c r="C208" s="131"/>
      <c r="D208" s="132"/>
      <c r="E208" s="131"/>
      <c r="F208" s="131"/>
      <c r="G208" s="131"/>
      <c r="H208" s="132"/>
      <c r="I208" s="131"/>
      <c r="J208" s="131"/>
      <c r="K208" s="131"/>
      <c r="L208" s="132"/>
      <c r="M208" s="131"/>
      <c r="N208" s="131"/>
      <c r="O208" s="131"/>
      <c r="P208" s="132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</row>
    <row r="209" ht="14.25" customHeight="1">
      <c r="A209" s="131"/>
      <c r="B209" s="131"/>
      <c r="C209" s="131"/>
      <c r="D209" s="132"/>
      <c r="E209" s="131"/>
      <c r="F209" s="131"/>
      <c r="G209" s="131"/>
      <c r="H209" s="132"/>
      <c r="I209" s="131"/>
      <c r="J209" s="131"/>
      <c r="K209" s="131"/>
      <c r="L209" s="132"/>
      <c r="M209" s="131"/>
      <c r="N209" s="131"/>
      <c r="O209" s="131"/>
      <c r="P209" s="132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</row>
    <row r="210" ht="14.25" customHeight="1">
      <c r="A210" s="131"/>
      <c r="B210" s="131"/>
      <c r="C210" s="131"/>
      <c r="D210" s="132"/>
      <c r="E210" s="131"/>
      <c r="F210" s="131"/>
      <c r="G210" s="131"/>
      <c r="H210" s="132"/>
      <c r="I210" s="131"/>
      <c r="J210" s="131"/>
      <c r="K210" s="131"/>
      <c r="L210" s="132"/>
      <c r="M210" s="131"/>
      <c r="N210" s="131"/>
      <c r="O210" s="131"/>
      <c r="P210" s="132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</row>
    <row r="211" ht="14.25" customHeight="1">
      <c r="A211" s="131"/>
      <c r="B211" s="131"/>
      <c r="C211" s="131"/>
      <c r="D211" s="132"/>
      <c r="E211" s="131"/>
      <c r="F211" s="131"/>
      <c r="G211" s="131"/>
      <c r="H211" s="132"/>
      <c r="I211" s="131"/>
      <c r="J211" s="131"/>
      <c r="K211" s="131"/>
      <c r="L211" s="132"/>
      <c r="M211" s="131"/>
      <c r="N211" s="131"/>
      <c r="O211" s="131"/>
      <c r="P211" s="132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</row>
    <row r="212" ht="14.25" customHeight="1">
      <c r="A212" s="131"/>
      <c r="B212" s="131"/>
      <c r="C212" s="131"/>
      <c r="D212" s="132"/>
      <c r="E212" s="131"/>
      <c r="F212" s="131"/>
      <c r="G212" s="131"/>
      <c r="H212" s="132"/>
      <c r="I212" s="131"/>
      <c r="J212" s="131"/>
      <c r="K212" s="131"/>
      <c r="L212" s="132"/>
      <c r="M212" s="131"/>
      <c r="N212" s="131"/>
      <c r="O212" s="131"/>
      <c r="P212" s="132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</row>
    <row r="213" ht="14.25" customHeight="1">
      <c r="A213" s="131"/>
      <c r="B213" s="131"/>
      <c r="C213" s="131"/>
      <c r="D213" s="132"/>
      <c r="E213" s="131"/>
      <c r="F213" s="131"/>
      <c r="G213" s="131"/>
      <c r="H213" s="132"/>
      <c r="I213" s="131"/>
      <c r="J213" s="131"/>
      <c r="K213" s="131"/>
      <c r="L213" s="132"/>
      <c r="M213" s="131"/>
      <c r="N213" s="131"/>
      <c r="O213" s="131"/>
      <c r="P213" s="132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</row>
    <row r="214" ht="14.25" customHeight="1">
      <c r="A214" s="131"/>
      <c r="B214" s="131"/>
      <c r="C214" s="131"/>
      <c r="D214" s="132"/>
      <c r="E214" s="131"/>
      <c r="F214" s="131"/>
      <c r="G214" s="131"/>
      <c r="H214" s="132"/>
      <c r="I214" s="131"/>
      <c r="J214" s="131"/>
      <c r="K214" s="131"/>
      <c r="L214" s="132"/>
      <c r="M214" s="131"/>
      <c r="N214" s="131"/>
      <c r="O214" s="131"/>
      <c r="P214" s="132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</row>
    <row r="215" ht="14.25" customHeight="1">
      <c r="A215" s="131"/>
      <c r="B215" s="131"/>
      <c r="C215" s="131"/>
      <c r="D215" s="132"/>
      <c r="E215" s="131"/>
      <c r="F215" s="131"/>
      <c r="G215" s="131"/>
      <c r="H215" s="132"/>
      <c r="I215" s="131"/>
      <c r="J215" s="131"/>
      <c r="K215" s="131"/>
      <c r="L215" s="132"/>
      <c r="M215" s="131"/>
      <c r="N215" s="131"/>
      <c r="O215" s="131"/>
      <c r="P215" s="132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</row>
    <row r="216" ht="14.25" customHeight="1">
      <c r="A216" s="131"/>
      <c r="B216" s="131"/>
      <c r="C216" s="131"/>
      <c r="D216" s="132"/>
      <c r="E216" s="131"/>
      <c r="F216" s="131"/>
      <c r="G216" s="131"/>
      <c r="H216" s="132"/>
      <c r="I216" s="131"/>
      <c r="J216" s="131"/>
      <c r="K216" s="131"/>
      <c r="L216" s="132"/>
      <c r="M216" s="131"/>
      <c r="N216" s="131"/>
      <c r="O216" s="131"/>
      <c r="P216" s="132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</row>
    <row r="217" ht="14.25" customHeight="1">
      <c r="A217" s="131"/>
      <c r="B217" s="131"/>
      <c r="C217" s="131"/>
      <c r="D217" s="132"/>
      <c r="E217" s="131"/>
      <c r="F217" s="131"/>
      <c r="G217" s="131"/>
      <c r="H217" s="132"/>
      <c r="I217" s="131"/>
      <c r="J217" s="131"/>
      <c r="K217" s="131"/>
      <c r="L217" s="132"/>
      <c r="M217" s="131"/>
      <c r="N217" s="131"/>
      <c r="O217" s="131"/>
      <c r="P217" s="132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</row>
    <row r="218" ht="14.25" customHeight="1">
      <c r="A218" s="131"/>
      <c r="B218" s="131"/>
      <c r="C218" s="131"/>
      <c r="D218" s="132"/>
      <c r="E218" s="131"/>
      <c r="F218" s="131"/>
      <c r="G218" s="131"/>
      <c r="H218" s="132"/>
      <c r="I218" s="131"/>
      <c r="J218" s="131"/>
      <c r="K218" s="131"/>
      <c r="L218" s="132"/>
      <c r="M218" s="131"/>
      <c r="N218" s="131"/>
      <c r="O218" s="131"/>
      <c r="P218" s="132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</row>
    <row r="219" ht="14.25" customHeight="1">
      <c r="A219" s="131"/>
      <c r="B219" s="131"/>
      <c r="C219" s="131"/>
      <c r="D219" s="132"/>
      <c r="E219" s="131"/>
      <c r="F219" s="131"/>
      <c r="G219" s="131"/>
      <c r="H219" s="132"/>
      <c r="I219" s="131"/>
      <c r="J219" s="131"/>
      <c r="K219" s="131"/>
      <c r="L219" s="132"/>
      <c r="M219" s="131"/>
      <c r="N219" s="131"/>
      <c r="O219" s="131"/>
      <c r="P219" s="132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</row>
    <row r="220" ht="14.25" customHeight="1">
      <c r="A220" s="131"/>
      <c r="B220" s="131"/>
      <c r="C220" s="131"/>
      <c r="D220" s="132"/>
      <c r="E220" s="131"/>
      <c r="F220" s="131"/>
      <c r="G220" s="131"/>
      <c r="H220" s="132"/>
      <c r="I220" s="131"/>
      <c r="J220" s="131"/>
      <c r="K220" s="131"/>
      <c r="L220" s="132"/>
      <c r="M220" s="131"/>
      <c r="N220" s="131"/>
      <c r="O220" s="131"/>
      <c r="P220" s="132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</row>
    <row r="221" ht="14.25" customHeight="1">
      <c r="A221" s="131"/>
      <c r="B221" s="131"/>
      <c r="C221" s="131"/>
      <c r="D221" s="132"/>
      <c r="E221" s="131"/>
      <c r="F221" s="131"/>
      <c r="G221" s="131"/>
      <c r="H221" s="132"/>
      <c r="I221" s="131"/>
      <c r="J221" s="131"/>
      <c r="K221" s="131"/>
      <c r="L221" s="132"/>
      <c r="M221" s="131"/>
      <c r="N221" s="131"/>
      <c r="O221" s="131"/>
      <c r="P221" s="132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</row>
    <row r="222" ht="14.25" customHeight="1">
      <c r="A222" s="131"/>
      <c r="B222" s="131"/>
      <c r="C222" s="131"/>
      <c r="D222" s="132"/>
      <c r="E222" s="131"/>
      <c r="F222" s="131"/>
      <c r="G222" s="131"/>
      <c r="H222" s="132"/>
      <c r="I222" s="131"/>
      <c r="J222" s="131"/>
      <c r="K222" s="131"/>
      <c r="L222" s="132"/>
      <c r="M222" s="131"/>
      <c r="N222" s="131"/>
      <c r="O222" s="131"/>
      <c r="P222" s="132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</row>
    <row r="223" ht="14.25" customHeight="1">
      <c r="A223" s="131"/>
      <c r="B223" s="131"/>
      <c r="C223" s="131"/>
      <c r="D223" s="132"/>
      <c r="E223" s="131"/>
      <c r="F223" s="131"/>
      <c r="G223" s="131"/>
      <c r="H223" s="132"/>
      <c r="I223" s="131"/>
      <c r="J223" s="131"/>
      <c r="K223" s="131"/>
      <c r="L223" s="132"/>
      <c r="M223" s="131"/>
      <c r="N223" s="131"/>
      <c r="O223" s="131"/>
      <c r="P223" s="132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</row>
    <row r="224" ht="14.25" customHeight="1">
      <c r="A224" s="131"/>
      <c r="B224" s="131"/>
      <c r="C224" s="131"/>
      <c r="D224" s="132"/>
      <c r="E224" s="131"/>
      <c r="F224" s="131"/>
      <c r="G224" s="131"/>
      <c r="H224" s="132"/>
      <c r="I224" s="131"/>
      <c r="J224" s="131"/>
      <c r="K224" s="131"/>
      <c r="L224" s="132"/>
      <c r="M224" s="131"/>
      <c r="N224" s="131"/>
      <c r="O224" s="131"/>
      <c r="P224" s="132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</row>
    <row r="225" ht="14.25" customHeight="1">
      <c r="A225" s="131"/>
      <c r="B225" s="131"/>
      <c r="C225" s="131"/>
      <c r="D225" s="132"/>
      <c r="E225" s="131"/>
      <c r="F225" s="131"/>
      <c r="G225" s="131"/>
      <c r="H225" s="132"/>
      <c r="I225" s="131"/>
      <c r="J225" s="131"/>
      <c r="K225" s="131"/>
      <c r="L225" s="132"/>
      <c r="M225" s="131"/>
      <c r="N225" s="131"/>
      <c r="O225" s="131"/>
      <c r="P225" s="132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</row>
    <row r="226" ht="14.25" customHeight="1">
      <c r="A226" s="131"/>
      <c r="B226" s="131"/>
      <c r="C226" s="131"/>
      <c r="D226" s="132"/>
      <c r="E226" s="131"/>
      <c r="F226" s="131"/>
      <c r="G226" s="131"/>
      <c r="H226" s="132"/>
      <c r="I226" s="131"/>
      <c r="J226" s="131"/>
      <c r="K226" s="131"/>
      <c r="L226" s="132"/>
      <c r="M226" s="131"/>
      <c r="N226" s="131"/>
      <c r="O226" s="131"/>
      <c r="P226" s="132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</row>
    <row r="227" ht="14.25" customHeight="1">
      <c r="A227" s="131"/>
      <c r="B227" s="131"/>
      <c r="C227" s="131"/>
      <c r="D227" s="132"/>
      <c r="E227" s="131"/>
      <c r="F227" s="131"/>
      <c r="G227" s="131"/>
      <c r="H227" s="132"/>
      <c r="I227" s="131"/>
      <c r="J227" s="131"/>
      <c r="K227" s="131"/>
      <c r="L227" s="132"/>
      <c r="M227" s="131"/>
      <c r="N227" s="131"/>
      <c r="O227" s="131"/>
      <c r="P227" s="132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</row>
    <row r="228" ht="14.25" customHeight="1">
      <c r="A228" s="131"/>
      <c r="B228" s="131"/>
      <c r="C228" s="131"/>
      <c r="D228" s="132"/>
      <c r="E228" s="131"/>
      <c r="F228" s="131"/>
      <c r="G228" s="131"/>
      <c r="H228" s="132"/>
      <c r="I228" s="131"/>
      <c r="J228" s="131"/>
      <c r="K228" s="131"/>
      <c r="L228" s="132"/>
      <c r="M228" s="131"/>
      <c r="N228" s="131"/>
      <c r="O228" s="131"/>
      <c r="P228" s="132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</row>
    <row r="229" ht="14.25" customHeight="1">
      <c r="A229" s="131"/>
      <c r="B229" s="131"/>
      <c r="C229" s="131"/>
      <c r="D229" s="132"/>
      <c r="E229" s="131"/>
      <c r="F229" s="131"/>
      <c r="G229" s="131"/>
      <c r="H229" s="132"/>
      <c r="I229" s="131"/>
      <c r="J229" s="131"/>
      <c r="K229" s="131"/>
      <c r="L229" s="132"/>
      <c r="M229" s="131"/>
      <c r="N229" s="131"/>
      <c r="O229" s="131"/>
      <c r="P229" s="132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</row>
    <row r="230" ht="14.25" customHeight="1">
      <c r="A230" s="131"/>
      <c r="B230" s="131"/>
      <c r="C230" s="131"/>
      <c r="D230" s="132"/>
      <c r="E230" s="131"/>
      <c r="F230" s="131"/>
      <c r="G230" s="131"/>
      <c r="H230" s="132"/>
      <c r="I230" s="131"/>
      <c r="J230" s="131"/>
      <c r="K230" s="131"/>
      <c r="L230" s="132"/>
      <c r="M230" s="131"/>
      <c r="N230" s="131"/>
      <c r="O230" s="131"/>
      <c r="P230" s="132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</row>
    <row r="231" ht="14.25" customHeight="1">
      <c r="A231" s="131"/>
      <c r="B231" s="131"/>
      <c r="C231" s="131"/>
      <c r="D231" s="132"/>
      <c r="E231" s="131"/>
      <c r="F231" s="131"/>
      <c r="G231" s="131"/>
      <c r="H231" s="132"/>
      <c r="I231" s="131"/>
      <c r="J231" s="131"/>
      <c r="K231" s="131"/>
      <c r="L231" s="132"/>
      <c r="M231" s="131"/>
      <c r="N231" s="131"/>
      <c r="O231" s="131"/>
      <c r="P231" s="132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</row>
    <row r="232" ht="14.25" customHeight="1">
      <c r="A232" s="131"/>
      <c r="B232" s="131"/>
      <c r="C232" s="131"/>
      <c r="D232" s="132"/>
      <c r="E232" s="131"/>
      <c r="F232" s="131"/>
      <c r="G232" s="131"/>
      <c r="H232" s="132"/>
      <c r="I232" s="131"/>
      <c r="J232" s="131"/>
      <c r="K232" s="131"/>
      <c r="L232" s="132"/>
      <c r="M232" s="131"/>
      <c r="N232" s="131"/>
      <c r="O232" s="131"/>
      <c r="P232" s="132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</row>
    <row r="233" ht="14.25" customHeight="1">
      <c r="A233" s="131"/>
      <c r="B233" s="131"/>
      <c r="C233" s="131"/>
      <c r="D233" s="132"/>
      <c r="E233" s="131"/>
      <c r="F233" s="131"/>
      <c r="G233" s="131"/>
      <c r="H233" s="132"/>
      <c r="I233" s="131"/>
      <c r="J233" s="131"/>
      <c r="K233" s="131"/>
      <c r="L233" s="132"/>
      <c r="M233" s="131"/>
      <c r="N233" s="131"/>
      <c r="O233" s="131"/>
      <c r="P233" s="132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</row>
    <row r="234" ht="14.25" customHeight="1">
      <c r="A234" s="131"/>
      <c r="B234" s="131"/>
      <c r="C234" s="131"/>
      <c r="D234" s="132"/>
      <c r="E234" s="131"/>
      <c r="F234" s="131"/>
      <c r="G234" s="131"/>
      <c r="H234" s="132"/>
      <c r="I234" s="131"/>
      <c r="J234" s="131"/>
      <c r="K234" s="131"/>
      <c r="L234" s="132"/>
      <c r="M234" s="131"/>
      <c r="N234" s="131"/>
      <c r="O234" s="131"/>
      <c r="P234" s="132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</row>
    <row r="235" ht="14.25" customHeight="1">
      <c r="A235" s="131"/>
      <c r="B235" s="131"/>
      <c r="C235" s="131"/>
      <c r="D235" s="132"/>
      <c r="E235" s="131"/>
      <c r="F235" s="131"/>
      <c r="G235" s="131"/>
      <c r="H235" s="132"/>
      <c r="I235" s="131"/>
      <c r="J235" s="131"/>
      <c r="K235" s="131"/>
      <c r="L235" s="132"/>
      <c r="M235" s="131"/>
      <c r="N235" s="131"/>
      <c r="O235" s="131"/>
      <c r="P235" s="132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</row>
    <row r="236" ht="14.25" customHeight="1">
      <c r="A236" s="131"/>
      <c r="B236" s="131"/>
      <c r="C236" s="131"/>
      <c r="D236" s="132"/>
      <c r="E236" s="131"/>
      <c r="F236" s="131"/>
      <c r="G236" s="131"/>
      <c r="H236" s="132"/>
      <c r="I236" s="131"/>
      <c r="J236" s="131"/>
      <c r="K236" s="131"/>
      <c r="L236" s="132"/>
      <c r="M236" s="131"/>
      <c r="N236" s="131"/>
      <c r="O236" s="131"/>
      <c r="P236" s="132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</row>
    <row r="237" ht="14.25" customHeight="1">
      <c r="A237" s="131"/>
      <c r="B237" s="131"/>
      <c r="C237" s="131"/>
      <c r="D237" s="132"/>
      <c r="E237" s="131"/>
      <c r="F237" s="131"/>
      <c r="G237" s="131"/>
      <c r="H237" s="132"/>
      <c r="I237" s="131"/>
      <c r="J237" s="131"/>
      <c r="K237" s="131"/>
      <c r="L237" s="132"/>
      <c r="M237" s="131"/>
      <c r="N237" s="131"/>
      <c r="O237" s="131"/>
      <c r="P237" s="132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</row>
    <row r="238" ht="14.25" customHeight="1">
      <c r="A238" s="131"/>
      <c r="B238" s="131"/>
      <c r="C238" s="131"/>
      <c r="D238" s="132"/>
      <c r="E238" s="131"/>
      <c r="F238" s="131"/>
      <c r="G238" s="131"/>
      <c r="H238" s="132"/>
      <c r="I238" s="131"/>
      <c r="J238" s="131"/>
      <c r="K238" s="131"/>
      <c r="L238" s="132"/>
      <c r="M238" s="131"/>
      <c r="N238" s="131"/>
      <c r="O238" s="131"/>
      <c r="P238" s="132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</row>
    <row r="239" ht="14.25" customHeight="1">
      <c r="A239" s="131"/>
      <c r="B239" s="131"/>
      <c r="C239" s="131"/>
      <c r="D239" s="132"/>
      <c r="E239" s="131"/>
      <c r="F239" s="131"/>
      <c r="G239" s="131"/>
      <c r="H239" s="132"/>
      <c r="I239" s="131"/>
      <c r="J239" s="131"/>
      <c r="K239" s="131"/>
      <c r="L239" s="132"/>
      <c r="M239" s="131"/>
      <c r="N239" s="131"/>
      <c r="O239" s="131"/>
      <c r="P239" s="132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</row>
    <row r="240" ht="14.25" customHeight="1">
      <c r="A240" s="131"/>
      <c r="B240" s="131"/>
      <c r="C240" s="131"/>
      <c r="D240" s="132"/>
      <c r="E240" s="131"/>
      <c r="F240" s="131"/>
      <c r="G240" s="131"/>
      <c r="H240" s="132"/>
      <c r="I240" s="131"/>
      <c r="J240" s="131"/>
      <c r="K240" s="131"/>
      <c r="L240" s="132"/>
      <c r="M240" s="131"/>
      <c r="N240" s="131"/>
      <c r="O240" s="131"/>
      <c r="P240" s="132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</row>
    <row r="241" ht="14.25" customHeight="1">
      <c r="A241" s="131"/>
      <c r="B241" s="131"/>
      <c r="C241" s="131"/>
      <c r="D241" s="132"/>
      <c r="E241" s="131"/>
      <c r="F241" s="131"/>
      <c r="G241" s="131"/>
      <c r="H241" s="132"/>
      <c r="I241" s="131"/>
      <c r="J241" s="131"/>
      <c r="K241" s="131"/>
      <c r="L241" s="132"/>
      <c r="M241" s="131"/>
      <c r="N241" s="131"/>
      <c r="O241" s="131"/>
      <c r="P241" s="132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</row>
    <row r="242" ht="14.25" customHeight="1">
      <c r="A242" s="131"/>
      <c r="B242" s="131"/>
      <c r="C242" s="131"/>
      <c r="D242" s="132"/>
      <c r="E242" s="131"/>
      <c r="F242" s="131"/>
      <c r="G242" s="131"/>
      <c r="H242" s="132"/>
      <c r="I242" s="131"/>
      <c r="J242" s="131"/>
      <c r="K242" s="131"/>
      <c r="L242" s="132"/>
      <c r="M242" s="131"/>
      <c r="N242" s="131"/>
      <c r="O242" s="131"/>
      <c r="P242" s="132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</row>
    <row r="243" ht="14.25" customHeight="1">
      <c r="A243" s="131"/>
      <c r="B243" s="131"/>
      <c r="C243" s="131"/>
      <c r="D243" s="132"/>
      <c r="E243" s="131"/>
      <c r="F243" s="131"/>
      <c r="G243" s="131"/>
      <c r="H243" s="132"/>
      <c r="I243" s="131"/>
      <c r="J243" s="131"/>
      <c r="K243" s="131"/>
      <c r="L243" s="132"/>
      <c r="M243" s="131"/>
      <c r="N243" s="131"/>
      <c r="O243" s="131"/>
      <c r="P243" s="132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</row>
    <row r="244" ht="14.25" customHeight="1">
      <c r="A244" s="131"/>
      <c r="B244" s="131"/>
      <c r="C244" s="131"/>
      <c r="D244" s="132"/>
      <c r="E244" s="131"/>
      <c r="F244" s="131"/>
      <c r="G244" s="131"/>
      <c r="H244" s="132"/>
      <c r="I244" s="131"/>
      <c r="J244" s="131"/>
      <c r="K244" s="131"/>
      <c r="L244" s="132"/>
      <c r="M244" s="131"/>
      <c r="N244" s="131"/>
      <c r="O244" s="131"/>
      <c r="P244" s="132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</row>
    <row r="245" ht="14.25" customHeight="1">
      <c r="A245" s="131"/>
      <c r="B245" s="131"/>
      <c r="C245" s="131"/>
      <c r="D245" s="132"/>
      <c r="E245" s="131"/>
      <c r="F245" s="131"/>
      <c r="G245" s="131"/>
      <c r="H245" s="132"/>
      <c r="I245" s="131"/>
      <c r="J245" s="131"/>
      <c r="K245" s="131"/>
      <c r="L245" s="132"/>
      <c r="M245" s="131"/>
      <c r="N245" s="131"/>
      <c r="O245" s="131"/>
      <c r="P245" s="132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</row>
    <row r="246" ht="14.25" customHeight="1">
      <c r="A246" s="131"/>
      <c r="B246" s="131"/>
      <c r="C246" s="131"/>
      <c r="D246" s="132"/>
      <c r="E246" s="131"/>
      <c r="F246" s="131"/>
      <c r="G246" s="131"/>
      <c r="H246" s="132"/>
      <c r="I246" s="131"/>
      <c r="J246" s="131"/>
      <c r="K246" s="131"/>
      <c r="L246" s="132"/>
      <c r="M246" s="131"/>
      <c r="N246" s="131"/>
      <c r="O246" s="131"/>
      <c r="P246" s="132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</row>
    <row r="247" ht="14.25" customHeight="1">
      <c r="A247" s="131"/>
      <c r="B247" s="131"/>
      <c r="C247" s="131"/>
      <c r="D247" s="132"/>
      <c r="E247" s="131"/>
      <c r="F247" s="131"/>
      <c r="G247" s="131"/>
      <c r="H247" s="132"/>
      <c r="I247" s="131"/>
      <c r="J247" s="131"/>
      <c r="K247" s="131"/>
      <c r="L247" s="132"/>
      <c r="M247" s="131"/>
      <c r="N247" s="131"/>
      <c r="O247" s="131"/>
      <c r="P247" s="132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</row>
    <row r="248" ht="14.25" customHeight="1">
      <c r="A248" s="131"/>
      <c r="B248" s="131"/>
      <c r="C248" s="131"/>
      <c r="D248" s="132"/>
      <c r="E248" s="131"/>
      <c r="F248" s="131"/>
      <c r="G248" s="131"/>
      <c r="H248" s="132"/>
      <c r="I248" s="131"/>
      <c r="J248" s="131"/>
      <c r="K248" s="131"/>
      <c r="L248" s="132"/>
      <c r="M248" s="131"/>
      <c r="N248" s="131"/>
      <c r="O248" s="131"/>
      <c r="P248" s="132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</row>
    <row r="249" ht="14.25" customHeight="1">
      <c r="A249" s="131"/>
      <c r="B249" s="131"/>
      <c r="C249" s="131"/>
      <c r="D249" s="132"/>
      <c r="E249" s="131"/>
      <c r="F249" s="131"/>
      <c r="G249" s="131"/>
      <c r="H249" s="132"/>
      <c r="I249" s="131"/>
      <c r="J249" s="131"/>
      <c r="K249" s="131"/>
      <c r="L249" s="132"/>
      <c r="M249" s="131"/>
      <c r="N249" s="131"/>
      <c r="O249" s="131"/>
      <c r="P249" s="132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</row>
    <row r="250" ht="14.25" customHeight="1">
      <c r="A250" s="131"/>
      <c r="B250" s="131"/>
      <c r="C250" s="131"/>
      <c r="D250" s="132"/>
      <c r="E250" s="131"/>
      <c r="F250" s="131"/>
      <c r="G250" s="131"/>
      <c r="H250" s="132"/>
      <c r="I250" s="131"/>
      <c r="J250" s="131"/>
      <c r="K250" s="131"/>
      <c r="L250" s="132"/>
      <c r="M250" s="131"/>
      <c r="N250" s="131"/>
      <c r="O250" s="131"/>
      <c r="P250" s="132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</row>
    <row r="251" ht="14.25" customHeight="1">
      <c r="A251" s="131"/>
      <c r="B251" s="131"/>
      <c r="C251" s="131"/>
      <c r="D251" s="132"/>
      <c r="E251" s="131"/>
      <c r="F251" s="131"/>
      <c r="G251" s="131"/>
      <c r="H251" s="132"/>
      <c r="I251" s="131"/>
      <c r="J251" s="131"/>
      <c r="K251" s="131"/>
      <c r="L251" s="132"/>
      <c r="M251" s="131"/>
      <c r="N251" s="131"/>
      <c r="O251" s="131"/>
      <c r="P251" s="132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</row>
    <row r="252" ht="14.25" customHeight="1">
      <c r="A252" s="131"/>
      <c r="B252" s="131"/>
      <c r="C252" s="131"/>
      <c r="D252" s="132"/>
      <c r="E252" s="131"/>
      <c r="F252" s="131"/>
      <c r="G252" s="131"/>
      <c r="H252" s="132"/>
      <c r="I252" s="131"/>
      <c r="J252" s="131"/>
      <c r="K252" s="131"/>
      <c r="L252" s="132"/>
      <c r="M252" s="131"/>
      <c r="N252" s="131"/>
      <c r="O252" s="131"/>
      <c r="P252" s="132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</row>
    <row r="253" ht="14.25" customHeight="1">
      <c r="A253" s="131"/>
      <c r="B253" s="131"/>
      <c r="C253" s="131"/>
      <c r="D253" s="132"/>
      <c r="E253" s="131"/>
      <c r="F253" s="131"/>
      <c r="G253" s="131"/>
      <c r="H253" s="132"/>
      <c r="I253" s="131"/>
      <c r="J253" s="131"/>
      <c r="K253" s="131"/>
      <c r="L253" s="132"/>
      <c r="M253" s="131"/>
      <c r="N253" s="131"/>
      <c r="O253" s="131"/>
      <c r="P253" s="132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</row>
    <row r="254" ht="14.25" customHeight="1">
      <c r="A254" s="131"/>
      <c r="B254" s="131"/>
      <c r="C254" s="131"/>
      <c r="D254" s="132"/>
      <c r="E254" s="131"/>
      <c r="F254" s="131"/>
      <c r="G254" s="131"/>
      <c r="H254" s="132"/>
      <c r="I254" s="131"/>
      <c r="J254" s="131"/>
      <c r="K254" s="131"/>
      <c r="L254" s="132"/>
      <c r="M254" s="131"/>
      <c r="N254" s="131"/>
      <c r="O254" s="131"/>
      <c r="P254" s="132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</row>
    <row r="255" ht="14.25" customHeight="1">
      <c r="A255" s="131"/>
      <c r="B255" s="131"/>
      <c r="C255" s="131"/>
      <c r="D255" s="132"/>
      <c r="E255" s="131"/>
      <c r="F255" s="131"/>
      <c r="G255" s="131"/>
      <c r="H255" s="132"/>
      <c r="I255" s="131"/>
      <c r="J255" s="131"/>
      <c r="K255" s="131"/>
      <c r="L255" s="132"/>
      <c r="M255" s="131"/>
      <c r="N255" s="131"/>
      <c r="O255" s="131"/>
      <c r="P255" s="132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</row>
    <row r="256" ht="14.25" customHeight="1">
      <c r="A256" s="131"/>
      <c r="B256" s="131"/>
      <c r="C256" s="131"/>
      <c r="D256" s="132"/>
      <c r="E256" s="131"/>
      <c r="F256" s="131"/>
      <c r="G256" s="131"/>
      <c r="H256" s="132"/>
      <c r="I256" s="131"/>
      <c r="J256" s="131"/>
      <c r="K256" s="131"/>
      <c r="L256" s="132"/>
      <c r="M256" s="131"/>
      <c r="N256" s="131"/>
      <c r="O256" s="131"/>
      <c r="P256" s="132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</row>
    <row r="257" ht="14.25" customHeight="1">
      <c r="A257" s="131"/>
      <c r="B257" s="131"/>
      <c r="C257" s="131"/>
      <c r="D257" s="132"/>
      <c r="E257" s="131"/>
      <c r="F257" s="131"/>
      <c r="G257" s="131"/>
      <c r="H257" s="132"/>
      <c r="I257" s="131"/>
      <c r="J257" s="131"/>
      <c r="K257" s="131"/>
      <c r="L257" s="132"/>
      <c r="M257" s="131"/>
      <c r="N257" s="131"/>
      <c r="O257" s="131"/>
      <c r="P257" s="132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</row>
    <row r="258" ht="14.25" customHeight="1">
      <c r="A258" s="131"/>
      <c r="B258" s="131"/>
      <c r="C258" s="131"/>
      <c r="D258" s="132"/>
      <c r="E258" s="131"/>
      <c r="F258" s="131"/>
      <c r="G258" s="131"/>
      <c r="H258" s="132"/>
      <c r="I258" s="131"/>
      <c r="J258" s="131"/>
      <c r="K258" s="131"/>
      <c r="L258" s="132"/>
      <c r="M258" s="131"/>
      <c r="N258" s="131"/>
      <c r="O258" s="131"/>
      <c r="P258" s="132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</row>
    <row r="259" ht="14.25" customHeight="1">
      <c r="A259" s="131"/>
      <c r="B259" s="131"/>
      <c r="C259" s="131"/>
      <c r="D259" s="132"/>
      <c r="E259" s="131"/>
      <c r="F259" s="131"/>
      <c r="G259" s="131"/>
      <c r="H259" s="132"/>
      <c r="I259" s="131"/>
      <c r="J259" s="131"/>
      <c r="K259" s="131"/>
      <c r="L259" s="132"/>
      <c r="M259" s="131"/>
      <c r="N259" s="131"/>
      <c r="O259" s="131"/>
      <c r="P259" s="132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</row>
    <row r="260" ht="14.25" customHeight="1">
      <c r="A260" s="131"/>
      <c r="B260" s="131"/>
      <c r="C260" s="131"/>
      <c r="D260" s="132"/>
      <c r="E260" s="131"/>
      <c r="F260" s="131"/>
      <c r="G260" s="131"/>
      <c r="H260" s="132"/>
      <c r="I260" s="131"/>
      <c r="J260" s="131"/>
      <c r="K260" s="131"/>
      <c r="L260" s="132"/>
      <c r="M260" s="131"/>
      <c r="N260" s="131"/>
      <c r="O260" s="131"/>
      <c r="P260" s="132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</row>
    <row r="261" ht="14.25" customHeight="1">
      <c r="A261" s="131"/>
      <c r="B261" s="131"/>
      <c r="C261" s="131"/>
      <c r="D261" s="132"/>
      <c r="E261" s="131"/>
      <c r="F261" s="131"/>
      <c r="G261" s="131"/>
      <c r="H261" s="132"/>
      <c r="I261" s="131"/>
      <c r="J261" s="131"/>
      <c r="K261" s="131"/>
      <c r="L261" s="132"/>
      <c r="M261" s="131"/>
      <c r="N261" s="131"/>
      <c r="O261" s="131"/>
      <c r="P261" s="132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</row>
    <row r="262" ht="14.25" customHeight="1">
      <c r="A262" s="131"/>
      <c r="B262" s="131"/>
      <c r="C262" s="131"/>
      <c r="D262" s="132"/>
      <c r="E262" s="131"/>
      <c r="F262" s="131"/>
      <c r="G262" s="131"/>
      <c r="H262" s="132"/>
      <c r="I262" s="131"/>
      <c r="J262" s="131"/>
      <c r="K262" s="131"/>
      <c r="L262" s="132"/>
      <c r="M262" s="131"/>
      <c r="N262" s="131"/>
      <c r="O262" s="131"/>
      <c r="P262" s="132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</row>
    <row r="263" ht="14.25" customHeight="1">
      <c r="A263" s="131"/>
      <c r="B263" s="131"/>
      <c r="C263" s="131"/>
      <c r="D263" s="132"/>
      <c r="E263" s="131"/>
      <c r="F263" s="131"/>
      <c r="G263" s="131"/>
      <c r="H263" s="132"/>
      <c r="I263" s="131"/>
      <c r="J263" s="131"/>
      <c r="K263" s="131"/>
      <c r="L263" s="132"/>
      <c r="M263" s="131"/>
      <c r="N263" s="131"/>
      <c r="O263" s="131"/>
      <c r="P263" s="132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</row>
    <row r="264" ht="14.25" customHeight="1">
      <c r="A264" s="131"/>
      <c r="B264" s="131"/>
      <c r="C264" s="131"/>
      <c r="D264" s="132"/>
      <c r="E264" s="131"/>
      <c r="F264" s="131"/>
      <c r="G264" s="131"/>
      <c r="H264" s="132"/>
      <c r="I264" s="131"/>
      <c r="J264" s="131"/>
      <c r="K264" s="131"/>
      <c r="L264" s="132"/>
      <c r="M264" s="131"/>
      <c r="N264" s="131"/>
      <c r="O264" s="131"/>
      <c r="P264" s="132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</row>
    <row r="265" ht="14.25" customHeight="1">
      <c r="A265" s="131"/>
      <c r="B265" s="131"/>
      <c r="C265" s="131"/>
      <c r="D265" s="132"/>
      <c r="E265" s="131"/>
      <c r="F265" s="131"/>
      <c r="G265" s="131"/>
      <c r="H265" s="132"/>
      <c r="I265" s="131"/>
      <c r="J265" s="131"/>
      <c r="K265" s="131"/>
      <c r="L265" s="132"/>
      <c r="M265" s="131"/>
      <c r="N265" s="131"/>
      <c r="O265" s="131"/>
      <c r="P265" s="132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</row>
    <row r="266" ht="14.25" customHeight="1">
      <c r="A266" s="131"/>
      <c r="B266" s="131"/>
      <c r="C266" s="131"/>
      <c r="D266" s="132"/>
      <c r="E266" s="131"/>
      <c r="F266" s="131"/>
      <c r="G266" s="131"/>
      <c r="H266" s="132"/>
      <c r="I266" s="131"/>
      <c r="J266" s="131"/>
      <c r="K266" s="131"/>
      <c r="L266" s="132"/>
      <c r="M266" s="131"/>
      <c r="N266" s="131"/>
      <c r="O266" s="131"/>
      <c r="P266" s="132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</row>
    <row r="267" ht="14.25" customHeight="1">
      <c r="A267" s="131"/>
      <c r="B267" s="131"/>
      <c r="C267" s="131"/>
      <c r="D267" s="132"/>
      <c r="E267" s="131"/>
      <c r="F267" s="131"/>
      <c r="G267" s="131"/>
      <c r="H267" s="132"/>
      <c r="I267" s="131"/>
      <c r="J267" s="131"/>
      <c r="K267" s="131"/>
      <c r="L267" s="132"/>
      <c r="M267" s="131"/>
      <c r="N267" s="131"/>
      <c r="O267" s="131"/>
      <c r="P267" s="132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</row>
    <row r="268" ht="14.25" customHeight="1">
      <c r="A268" s="131"/>
      <c r="B268" s="131"/>
      <c r="C268" s="131"/>
      <c r="D268" s="132"/>
      <c r="E268" s="131"/>
      <c r="F268" s="131"/>
      <c r="G268" s="131"/>
      <c r="H268" s="132"/>
      <c r="I268" s="131"/>
      <c r="J268" s="131"/>
      <c r="K268" s="131"/>
      <c r="L268" s="132"/>
      <c r="M268" s="131"/>
      <c r="N268" s="131"/>
      <c r="O268" s="131"/>
      <c r="P268" s="132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</row>
    <row r="269" ht="14.25" customHeight="1">
      <c r="A269" s="131"/>
      <c r="B269" s="131"/>
      <c r="C269" s="131"/>
      <c r="D269" s="132"/>
      <c r="E269" s="131"/>
      <c r="F269" s="131"/>
      <c r="G269" s="131"/>
      <c r="H269" s="132"/>
      <c r="I269" s="131"/>
      <c r="J269" s="131"/>
      <c r="K269" s="131"/>
      <c r="L269" s="132"/>
      <c r="M269" s="131"/>
      <c r="N269" s="131"/>
      <c r="O269" s="131"/>
      <c r="P269" s="132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</row>
    <row r="270" ht="14.25" customHeight="1">
      <c r="A270" s="131"/>
      <c r="B270" s="131"/>
      <c r="C270" s="131"/>
      <c r="D270" s="132"/>
      <c r="E270" s="131"/>
      <c r="F270" s="131"/>
      <c r="G270" s="131"/>
      <c r="H270" s="132"/>
      <c r="I270" s="131"/>
      <c r="J270" s="131"/>
      <c r="K270" s="131"/>
      <c r="L270" s="132"/>
      <c r="M270" s="131"/>
      <c r="N270" s="131"/>
      <c r="O270" s="131"/>
      <c r="P270" s="132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</row>
    <row r="271" ht="14.25" customHeight="1">
      <c r="A271" s="131"/>
      <c r="B271" s="131"/>
      <c r="C271" s="131"/>
      <c r="D271" s="132"/>
      <c r="E271" s="131"/>
      <c r="F271" s="131"/>
      <c r="G271" s="131"/>
      <c r="H271" s="132"/>
      <c r="I271" s="131"/>
      <c r="J271" s="131"/>
      <c r="K271" s="131"/>
      <c r="L271" s="132"/>
      <c r="M271" s="131"/>
      <c r="N271" s="131"/>
      <c r="O271" s="131"/>
      <c r="P271" s="132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</row>
    <row r="272" ht="14.25" customHeight="1">
      <c r="A272" s="131"/>
      <c r="B272" s="131"/>
      <c r="C272" s="131"/>
      <c r="D272" s="132"/>
      <c r="E272" s="131"/>
      <c r="F272" s="131"/>
      <c r="G272" s="131"/>
      <c r="H272" s="132"/>
      <c r="I272" s="131"/>
      <c r="J272" s="131"/>
      <c r="K272" s="131"/>
      <c r="L272" s="132"/>
      <c r="M272" s="131"/>
      <c r="N272" s="131"/>
      <c r="O272" s="131"/>
      <c r="P272" s="132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</row>
    <row r="273" ht="14.25" customHeight="1">
      <c r="A273" s="131"/>
      <c r="B273" s="131"/>
      <c r="C273" s="131"/>
      <c r="D273" s="132"/>
      <c r="E273" s="131"/>
      <c r="F273" s="131"/>
      <c r="G273" s="131"/>
      <c r="H273" s="132"/>
      <c r="I273" s="131"/>
      <c r="J273" s="131"/>
      <c r="K273" s="131"/>
      <c r="L273" s="132"/>
      <c r="M273" s="131"/>
      <c r="N273" s="131"/>
      <c r="O273" s="131"/>
      <c r="P273" s="132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</row>
    <row r="274" ht="14.25" customHeight="1">
      <c r="A274" s="131"/>
      <c r="B274" s="131"/>
      <c r="C274" s="131"/>
      <c r="D274" s="132"/>
      <c r="E274" s="131"/>
      <c r="F274" s="131"/>
      <c r="G274" s="131"/>
      <c r="H274" s="132"/>
      <c r="I274" s="131"/>
      <c r="J274" s="131"/>
      <c r="K274" s="131"/>
      <c r="L274" s="132"/>
      <c r="M274" s="131"/>
      <c r="N274" s="131"/>
      <c r="O274" s="131"/>
      <c r="P274" s="132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</row>
    <row r="275" ht="14.25" customHeight="1">
      <c r="A275" s="131"/>
      <c r="B275" s="131"/>
      <c r="C275" s="131"/>
      <c r="D275" s="132"/>
      <c r="E275" s="131"/>
      <c r="F275" s="131"/>
      <c r="G275" s="131"/>
      <c r="H275" s="132"/>
      <c r="I275" s="131"/>
      <c r="J275" s="131"/>
      <c r="K275" s="131"/>
      <c r="L275" s="132"/>
      <c r="M275" s="131"/>
      <c r="N275" s="131"/>
      <c r="O275" s="131"/>
      <c r="P275" s="132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</row>
    <row r="276" ht="14.25" customHeight="1">
      <c r="A276" s="131"/>
      <c r="B276" s="131"/>
      <c r="C276" s="131"/>
      <c r="D276" s="132"/>
      <c r="E276" s="131"/>
      <c r="F276" s="131"/>
      <c r="G276" s="131"/>
      <c r="H276" s="132"/>
      <c r="I276" s="131"/>
      <c r="J276" s="131"/>
      <c r="K276" s="131"/>
      <c r="L276" s="132"/>
      <c r="M276" s="131"/>
      <c r="N276" s="131"/>
      <c r="O276" s="131"/>
      <c r="P276" s="132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</row>
    <row r="277" ht="14.25" customHeight="1">
      <c r="A277" s="131"/>
      <c r="B277" s="131"/>
      <c r="C277" s="131"/>
      <c r="D277" s="132"/>
      <c r="E277" s="131"/>
      <c r="F277" s="131"/>
      <c r="G277" s="131"/>
      <c r="H277" s="132"/>
      <c r="I277" s="131"/>
      <c r="J277" s="131"/>
      <c r="K277" s="131"/>
      <c r="L277" s="132"/>
      <c r="M277" s="131"/>
      <c r="N277" s="131"/>
      <c r="O277" s="131"/>
      <c r="P277" s="132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</row>
    <row r="278" ht="14.25" customHeight="1">
      <c r="A278" s="131"/>
      <c r="B278" s="131"/>
      <c r="C278" s="131"/>
      <c r="D278" s="132"/>
      <c r="E278" s="131"/>
      <c r="F278" s="131"/>
      <c r="G278" s="131"/>
      <c r="H278" s="132"/>
      <c r="I278" s="131"/>
      <c r="J278" s="131"/>
      <c r="K278" s="131"/>
      <c r="L278" s="132"/>
      <c r="M278" s="131"/>
      <c r="N278" s="131"/>
      <c r="O278" s="131"/>
      <c r="P278" s="132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</row>
    <row r="279" ht="14.25" customHeight="1">
      <c r="A279" s="131"/>
      <c r="B279" s="131"/>
      <c r="C279" s="131"/>
      <c r="D279" s="132"/>
      <c r="E279" s="131"/>
      <c r="F279" s="131"/>
      <c r="G279" s="131"/>
      <c r="H279" s="132"/>
      <c r="I279" s="131"/>
      <c r="J279" s="131"/>
      <c r="K279" s="131"/>
      <c r="L279" s="132"/>
      <c r="M279" s="131"/>
      <c r="N279" s="131"/>
      <c r="O279" s="131"/>
      <c r="P279" s="132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</row>
    <row r="280" ht="14.25" customHeight="1">
      <c r="A280" s="131"/>
      <c r="B280" s="131"/>
      <c r="C280" s="131"/>
      <c r="D280" s="132"/>
      <c r="E280" s="131"/>
      <c r="F280" s="131"/>
      <c r="G280" s="131"/>
      <c r="H280" s="132"/>
      <c r="I280" s="131"/>
      <c r="J280" s="131"/>
      <c r="K280" s="131"/>
      <c r="L280" s="132"/>
      <c r="M280" s="131"/>
      <c r="N280" s="131"/>
      <c r="O280" s="131"/>
      <c r="P280" s="132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</row>
    <row r="281" ht="14.25" customHeight="1">
      <c r="A281" s="131"/>
      <c r="B281" s="131"/>
      <c r="C281" s="131"/>
      <c r="D281" s="132"/>
      <c r="E281" s="131"/>
      <c r="F281" s="131"/>
      <c r="G281" s="131"/>
      <c r="H281" s="132"/>
      <c r="I281" s="131"/>
      <c r="J281" s="131"/>
      <c r="K281" s="131"/>
      <c r="L281" s="132"/>
      <c r="M281" s="131"/>
      <c r="N281" s="131"/>
      <c r="O281" s="131"/>
      <c r="P281" s="132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</row>
    <row r="282" ht="14.25" customHeight="1">
      <c r="A282" s="131"/>
      <c r="B282" s="131"/>
      <c r="C282" s="131"/>
      <c r="D282" s="132"/>
      <c r="E282" s="131"/>
      <c r="F282" s="131"/>
      <c r="G282" s="131"/>
      <c r="H282" s="132"/>
      <c r="I282" s="131"/>
      <c r="J282" s="131"/>
      <c r="K282" s="131"/>
      <c r="L282" s="132"/>
      <c r="M282" s="131"/>
      <c r="N282" s="131"/>
      <c r="O282" s="131"/>
      <c r="P282" s="132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</row>
    <row r="283" ht="14.25" customHeight="1">
      <c r="A283" s="131"/>
      <c r="B283" s="131"/>
      <c r="C283" s="131"/>
      <c r="D283" s="132"/>
      <c r="E283" s="131"/>
      <c r="F283" s="131"/>
      <c r="G283" s="131"/>
      <c r="H283" s="132"/>
      <c r="I283" s="131"/>
      <c r="J283" s="131"/>
      <c r="K283" s="131"/>
      <c r="L283" s="132"/>
      <c r="M283" s="131"/>
      <c r="N283" s="131"/>
      <c r="O283" s="131"/>
      <c r="P283" s="132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</row>
    <row r="284" ht="14.25" customHeight="1">
      <c r="A284" s="131"/>
      <c r="B284" s="131"/>
      <c r="C284" s="131"/>
      <c r="D284" s="132"/>
      <c r="E284" s="131"/>
      <c r="F284" s="131"/>
      <c r="G284" s="131"/>
      <c r="H284" s="132"/>
      <c r="I284" s="131"/>
      <c r="J284" s="131"/>
      <c r="K284" s="131"/>
      <c r="L284" s="132"/>
      <c r="M284" s="131"/>
      <c r="N284" s="131"/>
      <c r="O284" s="131"/>
      <c r="P284" s="132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</row>
    <row r="285" ht="14.25" customHeight="1">
      <c r="A285" s="131"/>
      <c r="B285" s="131"/>
      <c r="C285" s="131"/>
      <c r="D285" s="132"/>
      <c r="E285" s="131"/>
      <c r="F285" s="131"/>
      <c r="G285" s="131"/>
      <c r="H285" s="132"/>
      <c r="I285" s="131"/>
      <c r="J285" s="131"/>
      <c r="K285" s="131"/>
      <c r="L285" s="132"/>
      <c r="M285" s="131"/>
      <c r="N285" s="131"/>
      <c r="O285" s="131"/>
      <c r="P285" s="132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</row>
    <row r="286" ht="14.25" customHeight="1">
      <c r="A286" s="131"/>
      <c r="B286" s="131"/>
      <c r="C286" s="131"/>
      <c r="D286" s="132"/>
      <c r="E286" s="131"/>
      <c r="F286" s="131"/>
      <c r="G286" s="131"/>
      <c r="H286" s="132"/>
      <c r="I286" s="131"/>
      <c r="J286" s="131"/>
      <c r="K286" s="131"/>
      <c r="L286" s="132"/>
      <c r="M286" s="131"/>
      <c r="N286" s="131"/>
      <c r="O286" s="131"/>
      <c r="P286" s="132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</row>
    <row r="287" ht="14.25" customHeight="1">
      <c r="A287" s="131"/>
      <c r="B287" s="131"/>
      <c r="C287" s="131"/>
      <c r="D287" s="132"/>
      <c r="E287" s="131"/>
      <c r="F287" s="131"/>
      <c r="G287" s="131"/>
      <c r="H287" s="132"/>
      <c r="I287" s="131"/>
      <c r="J287" s="131"/>
      <c r="K287" s="131"/>
      <c r="L287" s="132"/>
      <c r="M287" s="131"/>
      <c r="N287" s="131"/>
      <c r="O287" s="131"/>
      <c r="P287" s="132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</row>
    <row r="288" ht="14.25" customHeight="1">
      <c r="A288" s="131"/>
      <c r="B288" s="131"/>
      <c r="C288" s="131"/>
      <c r="D288" s="132"/>
      <c r="E288" s="131"/>
      <c r="F288" s="131"/>
      <c r="G288" s="131"/>
      <c r="H288" s="132"/>
      <c r="I288" s="131"/>
      <c r="J288" s="131"/>
      <c r="K288" s="131"/>
      <c r="L288" s="132"/>
      <c r="M288" s="131"/>
      <c r="N288" s="131"/>
      <c r="O288" s="131"/>
      <c r="P288" s="132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</row>
    <row r="289" ht="14.25" customHeight="1">
      <c r="A289" s="131"/>
      <c r="B289" s="131"/>
      <c r="C289" s="131"/>
      <c r="D289" s="132"/>
      <c r="E289" s="131"/>
      <c r="F289" s="131"/>
      <c r="G289" s="131"/>
      <c r="H289" s="132"/>
      <c r="I289" s="131"/>
      <c r="J289" s="131"/>
      <c r="K289" s="131"/>
      <c r="L289" s="132"/>
      <c r="M289" s="131"/>
      <c r="N289" s="131"/>
      <c r="O289" s="131"/>
      <c r="P289" s="132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</row>
    <row r="290" ht="14.25" customHeight="1">
      <c r="A290" s="131"/>
      <c r="B290" s="131"/>
      <c r="C290" s="131"/>
      <c r="D290" s="132"/>
      <c r="E290" s="131"/>
      <c r="F290" s="131"/>
      <c r="G290" s="131"/>
      <c r="H290" s="132"/>
      <c r="I290" s="131"/>
      <c r="J290" s="131"/>
      <c r="K290" s="131"/>
      <c r="L290" s="132"/>
      <c r="M290" s="131"/>
      <c r="N290" s="131"/>
      <c r="O290" s="131"/>
      <c r="P290" s="132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</row>
    <row r="291" ht="14.25" customHeight="1">
      <c r="A291" s="131"/>
      <c r="B291" s="131"/>
      <c r="C291" s="131"/>
      <c r="D291" s="132"/>
      <c r="E291" s="131"/>
      <c r="F291" s="131"/>
      <c r="G291" s="131"/>
      <c r="H291" s="132"/>
      <c r="I291" s="131"/>
      <c r="J291" s="131"/>
      <c r="K291" s="131"/>
      <c r="L291" s="132"/>
      <c r="M291" s="131"/>
      <c r="N291" s="131"/>
      <c r="O291" s="131"/>
      <c r="P291" s="132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</row>
    <row r="292" ht="14.25" customHeight="1">
      <c r="A292" s="131"/>
      <c r="B292" s="131"/>
      <c r="C292" s="131"/>
      <c r="D292" s="132"/>
      <c r="E292" s="131"/>
      <c r="F292" s="131"/>
      <c r="G292" s="131"/>
      <c r="H292" s="132"/>
      <c r="I292" s="131"/>
      <c r="J292" s="131"/>
      <c r="K292" s="131"/>
      <c r="L292" s="132"/>
      <c r="M292" s="131"/>
      <c r="N292" s="131"/>
      <c r="O292" s="131"/>
      <c r="P292" s="132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</row>
    <row r="293" ht="14.25" customHeight="1">
      <c r="A293" s="131"/>
      <c r="B293" s="131"/>
      <c r="C293" s="131"/>
      <c r="D293" s="132"/>
      <c r="E293" s="131"/>
      <c r="F293" s="131"/>
      <c r="G293" s="131"/>
      <c r="H293" s="132"/>
      <c r="I293" s="131"/>
      <c r="J293" s="131"/>
      <c r="K293" s="131"/>
      <c r="L293" s="132"/>
      <c r="M293" s="131"/>
      <c r="N293" s="131"/>
      <c r="O293" s="131"/>
      <c r="P293" s="132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</row>
    <row r="294" ht="14.25" customHeight="1">
      <c r="A294" s="131"/>
      <c r="B294" s="131"/>
      <c r="C294" s="131"/>
      <c r="D294" s="132"/>
      <c r="E294" s="131"/>
      <c r="F294" s="131"/>
      <c r="G294" s="131"/>
      <c r="H294" s="132"/>
      <c r="I294" s="131"/>
      <c r="J294" s="131"/>
      <c r="K294" s="131"/>
      <c r="L294" s="132"/>
      <c r="M294" s="131"/>
      <c r="N294" s="131"/>
      <c r="O294" s="131"/>
      <c r="P294" s="132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</row>
    <row r="295" ht="14.25" customHeight="1">
      <c r="A295" s="131"/>
      <c r="B295" s="131"/>
      <c r="C295" s="131"/>
      <c r="D295" s="132"/>
      <c r="E295" s="131"/>
      <c r="F295" s="131"/>
      <c r="G295" s="131"/>
      <c r="H295" s="132"/>
      <c r="I295" s="131"/>
      <c r="J295" s="131"/>
      <c r="K295" s="131"/>
      <c r="L295" s="132"/>
      <c r="M295" s="131"/>
      <c r="N295" s="131"/>
      <c r="O295" s="131"/>
      <c r="P295" s="132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</row>
    <row r="296" ht="14.25" customHeight="1">
      <c r="A296" s="131"/>
      <c r="B296" s="131"/>
      <c r="C296" s="131"/>
      <c r="D296" s="132"/>
      <c r="E296" s="131"/>
      <c r="F296" s="131"/>
      <c r="G296" s="131"/>
      <c r="H296" s="132"/>
      <c r="I296" s="131"/>
      <c r="J296" s="131"/>
      <c r="K296" s="131"/>
      <c r="L296" s="132"/>
      <c r="M296" s="131"/>
      <c r="N296" s="131"/>
      <c r="O296" s="131"/>
      <c r="P296" s="132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</row>
    <row r="297" ht="14.25" customHeight="1">
      <c r="A297" s="131"/>
      <c r="B297" s="131"/>
      <c r="C297" s="131"/>
      <c r="D297" s="132"/>
      <c r="E297" s="131"/>
      <c r="F297" s="131"/>
      <c r="G297" s="131"/>
      <c r="H297" s="132"/>
      <c r="I297" s="131"/>
      <c r="J297" s="131"/>
      <c r="K297" s="131"/>
      <c r="L297" s="132"/>
      <c r="M297" s="131"/>
      <c r="N297" s="131"/>
      <c r="O297" s="131"/>
      <c r="P297" s="132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</row>
    <row r="298" ht="14.25" customHeight="1">
      <c r="A298" s="131"/>
      <c r="B298" s="131"/>
      <c r="C298" s="131"/>
      <c r="D298" s="132"/>
      <c r="E298" s="131"/>
      <c r="F298" s="131"/>
      <c r="G298" s="131"/>
      <c r="H298" s="132"/>
      <c r="I298" s="131"/>
      <c r="J298" s="131"/>
      <c r="K298" s="131"/>
      <c r="L298" s="132"/>
      <c r="M298" s="131"/>
      <c r="N298" s="131"/>
      <c r="O298" s="131"/>
      <c r="P298" s="132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</row>
    <row r="299" ht="14.25" customHeight="1">
      <c r="A299" s="131"/>
      <c r="B299" s="131"/>
      <c r="C299" s="131"/>
      <c r="D299" s="132"/>
      <c r="E299" s="131"/>
      <c r="F299" s="131"/>
      <c r="G299" s="131"/>
      <c r="H299" s="132"/>
      <c r="I299" s="131"/>
      <c r="J299" s="131"/>
      <c r="K299" s="131"/>
      <c r="L299" s="132"/>
      <c r="M299" s="131"/>
      <c r="N299" s="131"/>
      <c r="O299" s="131"/>
      <c r="P299" s="132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</row>
    <row r="300" ht="14.25" customHeight="1">
      <c r="A300" s="131"/>
      <c r="B300" s="131"/>
      <c r="C300" s="131"/>
      <c r="D300" s="132"/>
      <c r="E300" s="131"/>
      <c r="F300" s="131"/>
      <c r="G300" s="131"/>
      <c r="H300" s="132"/>
      <c r="I300" s="131"/>
      <c r="J300" s="131"/>
      <c r="K300" s="131"/>
      <c r="L300" s="132"/>
      <c r="M300" s="131"/>
      <c r="N300" s="131"/>
      <c r="O300" s="131"/>
      <c r="P300" s="132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</row>
    <row r="301" ht="14.25" customHeight="1">
      <c r="A301" s="131"/>
      <c r="B301" s="131"/>
      <c r="C301" s="131"/>
      <c r="D301" s="132"/>
      <c r="E301" s="131"/>
      <c r="F301" s="131"/>
      <c r="G301" s="131"/>
      <c r="H301" s="132"/>
      <c r="I301" s="131"/>
      <c r="J301" s="131"/>
      <c r="K301" s="131"/>
      <c r="L301" s="132"/>
      <c r="M301" s="131"/>
      <c r="N301" s="131"/>
      <c r="O301" s="131"/>
      <c r="P301" s="132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</row>
    <row r="302" ht="14.25" customHeight="1">
      <c r="A302" s="131"/>
      <c r="B302" s="131"/>
      <c r="C302" s="131"/>
      <c r="D302" s="132"/>
      <c r="E302" s="131"/>
      <c r="F302" s="131"/>
      <c r="G302" s="131"/>
      <c r="H302" s="132"/>
      <c r="I302" s="131"/>
      <c r="J302" s="131"/>
      <c r="K302" s="131"/>
      <c r="L302" s="132"/>
      <c r="M302" s="131"/>
      <c r="N302" s="131"/>
      <c r="O302" s="131"/>
      <c r="P302" s="132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</row>
    <row r="303" ht="14.25" customHeight="1">
      <c r="A303" s="131"/>
      <c r="B303" s="131"/>
      <c r="C303" s="131"/>
      <c r="D303" s="132"/>
      <c r="E303" s="131"/>
      <c r="F303" s="131"/>
      <c r="G303" s="131"/>
      <c r="H303" s="132"/>
      <c r="I303" s="131"/>
      <c r="J303" s="131"/>
      <c r="K303" s="131"/>
      <c r="L303" s="132"/>
      <c r="M303" s="131"/>
      <c r="N303" s="131"/>
      <c r="O303" s="131"/>
      <c r="P303" s="132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</row>
    <row r="304" ht="14.25" customHeight="1">
      <c r="A304" s="131"/>
      <c r="B304" s="131"/>
      <c r="C304" s="131"/>
      <c r="D304" s="132"/>
      <c r="E304" s="131"/>
      <c r="F304" s="131"/>
      <c r="G304" s="131"/>
      <c r="H304" s="132"/>
      <c r="I304" s="131"/>
      <c r="J304" s="131"/>
      <c r="K304" s="131"/>
      <c r="L304" s="132"/>
      <c r="M304" s="131"/>
      <c r="N304" s="131"/>
      <c r="O304" s="131"/>
      <c r="P304" s="132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</row>
    <row r="305" ht="14.25" customHeight="1">
      <c r="A305" s="131"/>
      <c r="B305" s="131"/>
      <c r="C305" s="131"/>
      <c r="D305" s="132"/>
      <c r="E305" s="131"/>
      <c r="F305" s="131"/>
      <c r="G305" s="131"/>
      <c r="H305" s="132"/>
      <c r="I305" s="131"/>
      <c r="J305" s="131"/>
      <c r="K305" s="131"/>
      <c r="L305" s="132"/>
      <c r="M305" s="131"/>
      <c r="N305" s="131"/>
      <c r="O305" s="131"/>
      <c r="P305" s="132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</row>
    <row r="306" ht="14.25" customHeight="1">
      <c r="A306" s="131"/>
      <c r="B306" s="131"/>
      <c r="C306" s="131"/>
      <c r="D306" s="132"/>
      <c r="E306" s="131"/>
      <c r="F306" s="131"/>
      <c r="G306" s="131"/>
      <c r="H306" s="132"/>
      <c r="I306" s="131"/>
      <c r="J306" s="131"/>
      <c r="K306" s="131"/>
      <c r="L306" s="132"/>
      <c r="M306" s="131"/>
      <c r="N306" s="131"/>
      <c r="O306" s="131"/>
      <c r="P306" s="132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</row>
    <row r="307" ht="14.25" customHeight="1">
      <c r="A307" s="131"/>
      <c r="B307" s="131"/>
      <c r="C307" s="131"/>
      <c r="D307" s="132"/>
      <c r="E307" s="131"/>
      <c r="F307" s="131"/>
      <c r="G307" s="131"/>
      <c r="H307" s="132"/>
      <c r="I307" s="131"/>
      <c r="J307" s="131"/>
      <c r="K307" s="131"/>
      <c r="L307" s="132"/>
      <c r="M307" s="131"/>
      <c r="N307" s="131"/>
      <c r="O307" s="131"/>
      <c r="P307" s="132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</row>
    <row r="308" ht="14.25" customHeight="1">
      <c r="A308" s="131"/>
      <c r="B308" s="131"/>
      <c r="C308" s="131"/>
      <c r="D308" s="132"/>
      <c r="E308" s="131"/>
      <c r="F308" s="131"/>
      <c r="G308" s="131"/>
      <c r="H308" s="132"/>
      <c r="I308" s="131"/>
      <c r="J308" s="131"/>
      <c r="K308" s="131"/>
      <c r="L308" s="132"/>
      <c r="M308" s="131"/>
      <c r="N308" s="131"/>
      <c r="O308" s="131"/>
      <c r="P308" s="132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</row>
    <row r="309" ht="14.25" customHeight="1">
      <c r="A309" s="131"/>
      <c r="B309" s="131"/>
      <c r="C309" s="131"/>
      <c r="D309" s="132"/>
      <c r="E309" s="131"/>
      <c r="F309" s="131"/>
      <c r="G309" s="131"/>
      <c r="H309" s="132"/>
      <c r="I309" s="131"/>
      <c r="J309" s="131"/>
      <c r="K309" s="131"/>
      <c r="L309" s="132"/>
      <c r="M309" s="131"/>
      <c r="N309" s="131"/>
      <c r="O309" s="131"/>
      <c r="P309" s="132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</row>
    <row r="310" ht="14.25" customHeight="1">
      <c r="A310" s="131"/>
      <c r="B310" s="131"/>
      <c r="C310" s="131"/>
      <c r="D310" s="132"/>
      <c r="E310" s="131"/>
      <c r="F310" s="131"/>
      <c r="G310" s="131"/>
      <c r="H310" s="132"/>
      <c r="I310" s="131"/>
      <c r="J310" s="131"/>
      <c r="K310" s="131"/>
      <c r="L310" s="132"/>
      <c r="M310" s="131"/>
      <c r="N310" s="131"/>
      <c r="O310" s="131"/>
      <c r="P310" s="132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</row>
    <row r="311" ht="14.25" customHeight="1">
      <c r="A311" s="131"/>
      <c r="B311" s="131"/>
      <c r="C311" s="131"/>
      <c r="D311" s="132"/>
      <c r="E311" s="131"/>
      <c r="F311" s="131"/>
      <c r="G311" s="131"/>
      <c r="H311" s="132"/>
      <c r="I311" s="131"/>
      <c r="J311" s="131"/>
      <c r="K311" s="131"/>
      <c r="L311" s="132"/>
      <c r="M311" s="131"/>
      <c r="N311" s="131"/>
      <c r="O311" s="131"/>
      <c r="P311" s="132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</row>
    <row r="312" ht="14.25" customHeight="1">
      <c r="A312" s="131"/>
      <c r="B312" s="131"/>
      <c r="C312" s="131"/>
      <c r="D312" s="132"/>
      <c r="E312" s="131"/>
      <c r="F312" s="131"/>
      <c r="G312" s="131"/>
      <c r="H312" s="132"/>
      <c r="I312" s="131"/>
      <c r="J312" s="131"/>
      <c r="K312" s="131"/>
      <c r="L312" s="132"/>
      <c r="M312" s="131"/>
      <c r="N312" s="131"/>
      <c r="O312" s="131"/>
      <c r="P312" s="132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</row>
    <row r="313" ht="14.25" customHeight="1">
      <c r="A313" s="131"/>
      <c r="B313" s="131"/>
      <c r="C313" s="131"/>
      <c r="D313" s="132"/>
      <c r="E313" s="131"/>
      <c r="F313" s="131"/>
      <c r="G313" s="131"/>
      <c r="H313" s="132"/>
      <c r="I313" s="131"/>
      <c r="J313" s="131"/>
      <c r="K313" s="131"/>
      <c r="L313" s="132"/>
      <c r="M313" s="131"/>
      <c r="N313" s="131"/>
      <c r="O313" s="131"/>
      <c r="P313" s="132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</row>
    <row r="314" ht="14.25" customHeight="1">
      <c r="A314" s="131"/>
      <c r="B314" s="131"/>
      <c r="C314" s="131"/>
      <c r="D314" s="132"/>
      <c r="E314" s="131"/>
      <c r="F314" s="131"/>
      <c r="G314" s="131"/>
      <c r="H314" s="132"/>
      <c r="I314" s="131"/>
      <c r="J314" s="131"/>
      <c r="K314" s="131"/>
      <c r="L314" s="132"/>
      <c r="M314" s="131"/>
      <c r="N314" s="131"/>
      <c r="O314" s="131"/>
      <c r="P314" s="132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</row>
    <row r="315" ht="14.25" customHeight="1">
      <c r="A315" s="131"/>
      <c r="B315" s="131"/>
      <c r="C315" s="131"/>
      <c r="D315" s="132"/>
      <c r="E315" s="131"/>
      <c r="F315" s="131"/>
      <c r="G315" s="131"/>
      <c r="H315" s="132"/>
      <c r="I315" s="131"/>
      <c r="J315" s="131"/>
      <c r="K315" s="131"/>
      <c r="L315" s="132"/>
      <c r="M315" s="131"/>
      <c r="N315" s="131"/>
      <c r="O315" s="131"/>
      <c r="P315" s="132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</row>
    <row r="316" ht="14.25" customHeight="1">
      <c r="A316" s="131"/>
      <c r="B316" s="131"/>
      <c r="C316" s="131"/>
      <c r="D316" s="132"/>
      <c r="E316" s="131"/>
      <c r="F316" s="131"/>
      <c r="G316" s="131"/>
      <c r="H316" s="132"/>
      <c r="I316" s="131"/>
      <c r="J316" s="131"/>
      <c r="K316" s="131"/>
      <c r="L316" s="132"/>
      <c r="M316" s="131"/>
      <c r="N316" s="131"/>
      <c r="O316" s="131"/>
      <c r="P316" s="132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</row>
    <row r="317" ht="14.25" customHeight="1">
      <c r="A317" s="131"/>
      <c r="B317" s="131"/>
      <c r="C317" s="131"/>
      <c r="D317" s="132"/>
      <c r="E317" s="131"/>
      <c r="F317" s="131"/>
      <c r="G317" s="131"/>
      <c r="H317" s="132"/>
      <c r="I317" s="131"/>
      <c r="J317" s="131"/>
      <c r="K317" s="131"/>
      <c r="L317" s="132"/>
      <c r="M317" s="131"/>
      <c r="N317" s="131"/>
      <c r="O317" s="131"/>
      <c r="P317" s="132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</row>
    <row r="318" ht="14.25" customHeight="1">
      <c r="A318" s="131"/>
      <c r="B318" s="131"/>
      <c r="C318" s="131"/>
      <c r="D318" s="132"/>
      <c r="E318" s="131"/>
      <c r="F318" s="131"/>
      <c r="G318" s="131"/>
      <c r="H318" s="132"/>
      <c r="I318" s="131"/>
      <c r="J318" s="131"/>
      <c r="K318" s="131"/>
      <c r="L318" s="132"/>
      <c r="M318" s="131"/>
      <c r="N318" s="131"/>
      <c r="O318" s="131"/>
      <c r="P318" s="132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</row>
    <row r="319" ht="14.25" customHeight="1">
      <c r="A319" s="131"/>
      <c r="B319" s="131"/>
      <c r="C319" s="131"/>
      <c r="D319" s="132"/>
      <c r="E319" s="131"/>
      <c r="F319" s="131"/>
      <c r="G319" s="131"/>
      <c r="H319" s="132"/>
      <c r="I319" s="131"/>
      <c r="J319" s="131"/>
      <c r="K319" s="131"/>
      <c r="L319" s="132"/>
      <c r="M319" s="131"/>
      <c r="N319" s="131"/>
      <c r="O319" s="131"/>
      <c r="P319" s="132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</row>
    <row r="320" ht="14.25" customHeight="1">
      <c r="A320" s="131"/>
      <c r="B320" s="131"/>
      <c r="C320" s="131"/>
      <c r="D320" s="132"/>
      <c r="E320" s="131"/>
      <c r="F320" s="131"/>
      <c r="G320" s="131"/>
      <c r="H320" s="132"/>
      <c r="I320" s="131"/>
      <c r="J320" s="131"/>
      <c r="K320" s="131"/>
      <c r="L320" s="132"/>
      <c r="M320" s="131"/>
      <c r="N320" s="131"/>
      <c r="O320" s="131"/>
      <c r="P320" s="132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</row>
    <row r="321" ht="14.25" customHeight="1">
      <c r="A321" s="131"/>
      <c r="B321" s="131"/>
      <c r="C321" s="131"/>
      <c r="D321" s="132"/>
      <c r="E321" s="131"/>
      <c r="F321" s="131"/>
      <c r="G321" s="131"/>
      <c r="H321" s="132"/>
      <c r="I321" s="131"/>
      <c r="J321" s="131"/>
      <c r="K321" s="131"/>
      <c r="L321" s="132"/>
      <c r="M321" s="131"/>
      <c r="N321" s="131"/>
      <c r="O321" s="131"/>
      <c r="P321" s="132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</row>
    <row r="322" ht="14.25" customHeight="1">
      <c r="A322" s="131"/>
      <c r="B322" s="131"/>
      <c r="C322" s="131"/>
      <c r="D322" s="132"/>
      <c r="E322" s="131"/>
      <c r="F322" s="131"/>
      <c r="G322" s="131"/>
      <c r="H322" s="132"/>
      <c r="I322" s="131"/>
      <c r="J322" s="131"/>
      <c r="K322" s="131"/>
      <c r="L322" s="132"/>
      <c r="M322" s="131"/>
      <c r="N322" s="131"/>
      <c r="O322" s="131"/>
      <c r="P322" s="132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</row>
    <row r="323" ht="14.25" customHeight="1">
      <c r="A323" s="131"/>
      <c r="B323" s="131"/>
      <c r="C323" s="131"/>
      <c r="D323" s="132"/>
      <c r="E323" s="131"/>
      <c r="F323" s="131"/>
      <c r="G323" s="131"/>
      <c r="H323" s="132"/>
      <c r="I323" s="131"/>
      <c r="J323" s="131"/>
      <c r="K323" s="131"/>
      <c r="L323" s="132"/>
      <c r="M323" s="131"/>
      <c r="N323" s="131"/>
      <c r="O323" s="131"/>
      <c r="P323" s="132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</row>
    <row r="324" ht="14.25" customHeight="1">
      <c r="A324" s="131"/>
      <c r="B324" s="131"/>
      <c r="C324" s="131"/>
      <c r="D324" s="132"/>
      <c r="E324" s="131"/>
      <c r="F324" s="131"/>
      <c r="G324" s="131"/>
      <c r="H324" s="132"/>
      <c r="I324" s="131"/>
      <c r="J324" s="131"/>
      <c r="K324" s="131"/>
      <c r="L324" s="132"/>
      <c r="M324" s="131"/>
      <c r="N324" s="131"/>
      <c r="O324" s="131"/>
      <c r="P324" s="132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</row>
    <row r="325" ht="14.25" customHeight="1">
      <c r="A325" s="131"/>
      <c r="B325" s="131"/>
      <c r="C325" s="131"/>
      <c r="D325" s="132"/>
      <c r="E325" s="131"/>
      <c r="F325" s="131"/>
      <c r="G325" s="131"/>
      <c r="H325" s="132"/>
      <c r="I325" s="131"/>
      <c r="J325" s="131"/>
      <c r="K325" s="131"/>
      <c r="L325" s="132"/>
      <c r="M325" s="131"/>
      <c r="N325" s="131"/>
      <c r="O325" s="131"/>
      <c r="P325" s="132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</row>
    <row r="326" ht="14.25" customHeight="1">
      <c r="A326" s="131"/>
      <c r="B326" s="131"/>
      <c r="C326" s="131"/>
      <c r="D326" s="132"/>
      <c r="E326" s="131"/>
      <c r="F326" s="131"/>
      <c r="G326" s="131"/>
      <c r="H326" s="132"/>
      <c r="I326" s="131"/>
      <c r="J326" s="131"/>
      <c r="K326" s="131"/>
      <c r="L326" s="132"/>
      <c r="M326" s="131"/>
      <c r="N326" s="131"/>
      <c r="O326" s="131"/>
      <c r="P326" s="132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</row>
    <row r="327" ht="14.25" customHeight="1">
      <c r="A327" s="131"/>
      <c r="B327" s="131"/>
      <c r="C327" s="131"/>
      <c r="D327" s="132"/>
      <c r="E327" s="131"/>
      <c r="F327" s="131"/>
      <c r="G327" s="131"/>
      <c r="H327" s="132"/>
      <c r="I327" s="131"/>
      <c r="J327" s="131"/>
      <c r="K327" s="131"/>
      <c r="L327" s="132"/>
      <c r="M327" s="131"/>
      <c r="N327" s="131"/>
      <c r="O327" s="131"/>
      <c r="P327" s="132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</row>
    <row r="328" ht="14.25" customHeight="1">
      <c r="A328" s="131"/>
      <c r="B328" s="131"/>
      <c r="C328" s="131"/>
      <c r="D328" s="132"/>
      <c r="E328" s="131"/>
      <c r="F328" s="131"/>
      <c r="G328" s="131"/>
      <c r="H328" s="132"/>
      <c r="I328" s="131"/>
      <c r="J328" s="131"/>
      <c r="K328" s="131"/>
      <c r="L328" s="132"/>
      <c r="M328" s="131"/>
      <c r="N328" s="131"/>
      <c r="O328" s="131"/>
      <c r="P328" s="132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</row>
    <row r="329" ht="14.25" customHeight="1">
      <c r="A329" s="131"/>
      <c r="B329" s="131"/>
      <c r="C329" s="131"/>
      <c r="D329" s="132"/>
      <c r="E329" s="131"/>
      <c r="F329" s="131"/>
      <c r="G329" s="131"/>
      <c r="H329" s="132"/>
      <c r="I329" s="131"/>
      <c r="J329" s="131"/>
      <c r="K329" s="131"/>
      <c r="L329" s="132"/>
      <c r="M329" s="131"/>
      <c r="N329" s="131"/>
      <c r="O329" s="131"/>
      <c r="P329" s="132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</row>
    <row r="330" ht="14.25" customHeight="1">
      <c r="A330" s="131"/>
      <c r="B330" s="131"/>
      <c r="C330" s="131"/>
      <c r="D330" s="132"/>
      <c r="E330" s="131"/>
      <c r="F330" s="131"/>
      <c r="G330" s="131"/>
      <c r="H330" s="132"/>
      <c r="I330" s="131"/>
      <c r="J330" s="131"/>
      <c r="K330" s="131"/>
      <c r="L330" s="132"/>
      <c r="M330" s="131"/>
      <c r="N330" s="131"/>
      <c r="O330" s="131"/>
      <c r="P330" s="132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</row>
    <row r="331" ht="14.25" customHeight="1">
      <c r="A331" s="131"/>
      <c r="B331" s="131"/>
      <c r="C331" s="131"/>
      <c r="D331" s="132"/>
      <c r="E331" s="131"/>
      <c r="F331" s="131"/>
      <c r="G331" s="131"/>
      <c r="H331" s="132"/>
      <c r="I331" s="131"/>
      <c r="J331" s="131"/>
      <c r="K331" s="131"/>
      <c r="L331" s="132"/>
      <c r="M331" s="131"/>
      <c r="N331" s="131"/>
      <c r="O331" s="131"/>
      <c r="P331" s="132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</row>
    <row r="332" ht="14.25" customHeight="1">
      <c r="A332" s="131"/>
      <c r="B332" s="131"/>
      <c r="C332" s="131"/>
      <c r="D332" s="132"/>
      <c r="E332" s="131"/>
      <c r="F332" s="131"/>
      <c r="G332" s="131"/>
      <c r="H332" s="132"/>
      <c r="I332" s="131"/>
      <c r="J332" s="131"/>
      <c r="K332" s="131"/>
      <c r="L332" s="132"/>
      <c r="M332" s="131"/>
      <c r="N332" s="131"/>
      <c r="O332" s="131"/>
      <c r="P332" s="132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</row>
    <row r="333" ht="14.25" customHeight="1">
      <c r="A333" s="131"/>
      <c r="B333" s="131"/>
      <c r="C333" s="131"/>
      <c r="D333" s="132"/>
      <c r="E333" s="131"/>
      <c r="F333" s="131"/>
      <c r="G333" s="131"/>
      <c r="H333" s="132"/>
      <c r="I333" s="131"/>
      <c r="J333" s="131"/>
      <c r="K333" s="131"/>
      <c r="L333" s="132"/>
      <c r="M333" s="131"/>
      <c r="N333" s="131"/>
      <c r="O333" s="131"/>
      <c r="P333" s="132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</row>
    <row r="334" ht="14.25" customHeight="1">
      <c r="A334" s="131"/>
      <c r="B334" s="131"/>
      <c r="C334" s="131"/>
      <c r="D334" s="132"/>
      <c r="E334" s="131"/>
      <c r="F334" s="131"/>
      <c r="G334" s="131"/>
      <c r="H334" s="132"/>
      <c r="I334" s="131"/>
      <c r="J334" s="131"/>
      <c r="K334" s="131"/>
      <c r="L334" s="132"/>
      <c r="M334" s="131"/>
      <c r="N334" s="131"/>
      <c r="O334" s="131"/>
      <c r="P334" s="132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</row>
    <row r="335" ht="14.25" customHeight="1">
      <c r="A335" s="131"/>
      <c r="B335" s="131"/>
      <c r="C335" s="131"/>
      <c r="D335" s="132"/>
      <c r="E335" s="131"/>
      <c r="F335" s="131"/>
      <c r="G335" s="131"/>
      <c r="H335" s="132"/>
      <c r="I335" s="131"/>
      <c r="J335" s="131"/>
      <c r="K335" s="131"/>
      <c r="L335" s="132"/>
      <c r="M335" s="131"/>
      <c r="N335" s="131"/>
      <c r="O335" s="131"/>
      <c r="P335" s="132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</row>
    <row r="336" ht="14.25" customHeight="1">
      <c r="A336" s="131"/>
      <c r="B336" s="131"/>
      <c r="C336" s="131"/>
      <c r="D336" s="132"/>
      <c r="E336" s="131"/>
      <c r="F336" s="131"/>
      <c r="G336" s="131"/>
      <c r="H336" s="132"/>
      <c r="I336" s="131"/>
      <c r="J336" s="131"/>
      <c r="K336" s="131"/>
      <c r="L336" s="132"/>
      <c r="M336" s="131"/>
      <c r="N336" s="131"/>
      <c r="O336" s="131"/>
      <c r="P336" s="132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</row>
    <row r="337" ht="14.25" customHeight="1">
      <c r="A337" s="131"/>
      <c r="B337" s="131"/>
      <c r="C337" s="131"/>
      <c r="D337" s="132"/>
      <c r="E337" s="131"/>
      <c r="F337" s="131"/>
      <c r="G337" s="131"/>
      <c r="H337" s="132"/>
      <c r="I337" s="131"/>
      <c r="J337" s="131"/>
      <c r="K337" s="131"/>
      <c r="L337" s="132"/>
      <c r="M337" s="131"/>
      <c r="N337" s="131"/>
      <c r="O337" s="131"/>
      <c r="P337" s="132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</row>
    <row r="338" ht="14.25" customHeight="1">
      <c r="A338" s="131"/>
      <c r="B338" s="131"/>
      <c r="C338" s="131"/>
      <c r="D338" s="132"/>
      <c r="E338" s="131"/>
      <c r="F338" s="131"/>
      <c r="G338" s="131"/>
      <c r="H338" s="132"/>
      <c r="I338" s="131"/>
      <c r="J338" s="131"/>
      <c r="K338" s="131"/>
      <c r="L338" s="132"/>
      <c r="M338" s="131"/>
      <c r="N338" s="131"/>
      <c r="O338" s="131"/>
      <c r="P338" s="132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</row>
    <row r="339" ht="14.25" customHeight="1">
      <c r="A339" s="131"/>
      <c r="B339" s="131"/>
      <c r="C339" s="131"/>
      <c r="D339" s="132"/>
      <c r="E339" s="131"/>
      <c r="F339" s="131"/>
      <c r="G339" s="131"/>
      <c r="H339" s="132"/>
      <c r="I339" s="131"/>
      <c r="J339" s="131"/>
      <c r="K339" s="131"/>
      <c r="L339" s="132"/>
      <c r="M339" s="131"/>
      <c r="N339" s="131"/>
      <c r="O339" s="131"/>
      <c r="P339" s="132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</row>
    <row r="340" ht="14.25" customHeight="1">
      <c r="A340" s="131"/>
      <c r="B340" s="131"/>
      <c r="C340" s="131"/>
      <c r="D340" s="132"/>
      <c r="E340" s="131"/>
      <c r="F340" s="131"/>
      <c r="G340" s="131"/>
      <c r="H340" s="132"/>
      <c r="I340" s="131"/>
      <c r="J340" s="131"/>
      <c r="K340" s="131"/>
      <c r="L340" s="132"/>
      <c r="M340" s="131"/>
      <c r="N340" s="131"/>
      <c r="O340" s="131"/>
      <c r="P340" s="132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</row>
    <row r="341" ht="14.25" customHeight="1">
      <c r="A341" s="131"/>
      <c r="B341" s="131"/>
      <c r="C341" s="131"/>
      <c r="D341" s="132"/>
      <c r="E341" s="131"/>
      <c r="F341" s="131"/>
      <c r="G341" s="131"/>
      <c r="H341" s="132"/>
      <c r="I341" s="131"/>
      <c r="J341" s="131"/>
      <c r="K341" s="131"/>
      <c r="L341" s="132"/>
      <c r="M341" s="131"/>
      <c r="N341" s="131"/>
      <c r="O341" s="131"/>
      <c r="P341" s="132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</row>
    <row r="342" ht="14.25" customHeight="1">
      <c r="A342" s="131"/>
      <c r="B342" s="131"/>
      <c r="C342" s="131"/>
      <c r="D342" s="132"/>
      <c r="E342" s="131"/>
      <c r="F342" s="131"/>
      <c r="G342" s="131"/>
      <c r="H342" s="132"/>
      <c r="I342" s="131"/>
      <c r="J342" s="131"/>
      <c r="K342" s="131"/>
      <c r="L342" s="132"/>
      <c r="M342" s="131"/>
      <c r="N342" s="131"/>
      <c r="O342" s="131"/>
      <c r="P342" s="132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</row>
    <row r="343" ht="14.25" customHeight="1">
      <c r="A343" s="131"/>
      <c r="B343" s="131"/>
      <c r="C343" s="131"/>
      <c r="D343" s="132"/>
      <c r="E343" s="131"/>
      <c r="F343" s="131"/>
      <c r="G343" s="131"/>
      <c r="H343" s="132"/>
      <c r="I343" s="131"/>
      <c r="J343" s="131"/>
      <c r="K343" s="131"/>
      <c r="L343" s="132"/>
      <c r="M343" s="131"/>
      <c r="N343" s="131"/>
      <c r="O343" s="131"/>
      <c r="P343" s="132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</row>
    <row r="344" ht="14.25" customHeight="1">
      <c r="A344" s="131"/>
      <c r="B344" s="131"/>
      <c r="C344" s="131"/>
      <c r="D344" s="132"/>
      <c r="E344" s="131"/>
      <c r="F344" s="131"/>
      <c r="G344" s="131"/>
      <c r="H344" s="132"/>
      <c r="I344" s="131"/>
      <c r="J344" s="131"/>
      <c r="K344" s="131"/>
      <c r="L344" s="132"/>
      <c r="M344" s="131"/>
      <c r="N344" s="131"/>
      <c r="O344" s="131"/>
      <c r="P344" s="132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</row>
    <row r="345" ht="14.25" customHeight="1">
      <c r="A345" s="131"/>
      <c r="B345" s="131"/>
      <c r="C345" s="131"/>
      <c r="D345" s="132"/>
      <c r="E345" s="131"/>
      <c r="F345" s="131"/>
      <c r="G345" s="131"/>
      <c r="H345" s="132"/>
      <c r="I345" s="131"/>
      <c r="J345" s="131"/>
      <c r="K345" s="131"/>
      <c r="L345" s="132"/>
      <c r="M345" s="131"/>
      <c r="N345" s="131"/>
      <c r="O345" s="131"/>
      <c r="P345" s="132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</row>
    <row r="346" ht="14.25" customHeight="1">
      <c r="A346" s="131"/>
      <c r="B346" s="131"/>
      <c r="C346" s="131"/>
      <c r="D346" s="132"/>
      <c r="E346" s="131"/>
      <c r="F346" s="131"/>
      <c r="G346" s="131"/>
      <c r="H346" s="132"/>
      <c r="I346" s="131"/>
      <c r="J346" s="131"/>
      <c r="K346" s="131"/>
      <c r="L346" s="132"/>
      <c r="M346" s="131"/>
      <c r="N346" s="131"/>
      <c r="O346" s="131"/>
      <c r="P346" s="132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</row>
    <row r="347" ht="14.25" customHeight="1">
      <c r="A347" s="131"/>
      <c r="B347" s="131"/>
      <c r="C347" s="131"/>
      <c r="D347" s="132"/>
      <c r="E347" s="131"/>
      <c r="F347" s="131"/>
      <c r="G347" s="131"/>
      <c r="H347" s="132"/>
      <c r="I347" s="131"/>
      <c r="J347" s="131"/>
      <c r="K347" s="131"/>
      <c r="L347" s="132"/>
      <c r="M347" s="131"/>
      <c r="N347" s="131"/>
      <c r="O347" s="131"/>
      <c r="P347" s="132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</row>
    <row r="348" ht="14.25" customHeight="1">
      <c r="A348" s="131"/>
      <c r="B348" s="131"/>
      <c r="C348" s="131"/>
      <c r="D348" s="132"/>
      <c r="E348" s="131"/>
      <c r="F348" s="131"/>
      <c r="G348" s="131"/>
      <c r="H348" s="132"/>
      <c r="I348" s="131"/>
      <c r="J348" s="131"/>
      <c r="K348" s="131"/>
      <c r="L348" s="132"/>
      <c r="M348" s="131"/>
      <c r="N348" s="131"/>
      <c r="O348" s="131"/>
      <c r="P348" s="132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</row>
    <row r="349" ht="14.25" customHeight="1">
      <c r="A349" s="131"/>
      <c r="B349" s="131"/>
      <c r="C349" s="131"/>
      <c r="D349" s="132"/>
      <c r="E349" s="131"/>
      <c r="F349" s="131"/>
      <c r="G349" s="131"/>
      <c r="H349" s="132"/>
      <c r="I349" s="131"/>
      <c r="J349" s="131"/>
      <c r="K349" s="131"/>
      <c r="L349" s="132"/>
      <c r="M349" s="131"/>
      <c r="N349" s="131"/>
      <c r="O349" s="131"/>
      <c r="P349" s="132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</row>
    <row r="350" ht="14.25" customHeight="1">
      <c r="A350" s="131"/>
      <c r="B350" s="131"/>
      <c r="C350" s="131"/>
      <c r="D350" s="132"/>
      <c r="E350" s="131"/>
      <c r="F350" s="131"/>
      <c r="G350" s="131"/>
      <c r="H350" s="132"/>
      <c r="I350" s="131"/>
      <c r="J350" s="131"/>
      <c r="K350" s="131"/>
      <c r="L350" s="132"/>
      <c r="M350" s="131"/>
      <c r="N350" s="131"/>
      <c r="O350" s="131"/>
      <c r="P350" s="132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</row>
    <row r="351" ht="14.25" customHeight="1">
      <c r="A351" s="131"/>
      <c r="B351" s="131"/>
      <c r="C351" s="131"/>
      <c r="D351" s="132"/>
      <c r="E351" s="131"/>
      <c r="F351" s="131"/>
      <c r="G351" s="131"/>
      <c r="H351" s="132"/>
      <c r="I351" s="131"/>
      <c r="J351" s="131"/>
      <c r="K351" s="131"/>
      <c r="L351" s="132"/>
      <c r="M351" s="131"/>
      <c r="N351" s="131"/>
      <c r="O351" s="131"/>
      <c r="P351" s="132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</row>
    <row r="352" ht="14.25" customHeight="1">
      <c r="A352" s="131"/>
      <c r="B352" s="131"/>
      <c r="C352" s="131"/>
      <c r="D352" s="132"/>
      <c r="E352" s="131"/>
      <c r="F352" s="131"/>
      <c r="G352" s="131"/>
      <c r="H352" s="132"/>
      <c r="I352" s="131"/>
      <c r="J352" s="131"/>
      <c r="K352" s="131"/>
      <c r="L352" s="132"/>
      <c r="M352" s="131"/>
      <c r="N352" s="131"/>
      <c r="O352" s="131"/>
      <c r="P352" s="132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</row>
    <row r="353" ht="14.25" customHeight="1">
      <c r="A353" s="131"/>
      <c r="B353" s="131"/>
      <c r="C353" s="131"/>
      <c r="D353" s="132"/>
      <c r="E353" s="131"/>
      <c r="F353" s="131"/>
      <c r="G353" s="131"/>
      <c r="H353" s="132"/>
      <c r="I353" s="131"/>
      <c r="J353" s="131"/>
      <c r="K353" s="131"/>
      <c r="L353" s="132"/>
      <c r="M353" s="131"/>
      <c r="N353" s="131"/>
      <c r="O353" s="131"/>
      <c r="P353" s="132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</row>
    <row r="354" ht="14.25" customHeight="1">
      <c r="A354" s="131"/>
      <c r="B354" s="131"/>
      <c r="C354" s="131"/>
      <c r="D354" s="132"/>
      <c r="E354" s="131"/>
      <c r="F354" s="131"/>
      <c r="G354" s="131"/>
      <c r="H354" s="132"/>
      <c r="I354" s="131"/>
      <c r="J354" s="131"/>
      <c r="K354" s="131"/>
      <c r="L354" s="132"/>
      <c r="M354" s="131"/>
      <c r="N354" s="131"/>
      <c r="O354" s="131"/>
      <c r="P354" s="132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</row>
    <row r="355" ht="14.25" customHeight="1">
      <c r="A355" s="131"/>
      <c r="B355" s="131"/>
      <c r="C355" s="131"/>
      <c r="D355" s="132"/>
      <c r="E355" s="131"/>
      <c r="F355" s="131"/>
      <c r="G355" s="131"/>
      <c r="H355" s="132"/>
      <c r="I355" s="131"/>
      <c r="J355" s="131"/>
      <c r="K355" s="131"/>
      <c r="L355" s="132"/>
      <c r="M355" s="131"/>
      <c r="N355" s="131"/>
      <c r="O355" s="131"/>
      <c r="P355" s="132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</row>
    <row r="356" ht="14.25" customHeight="1">
      <c r="A356" s="131"/>
      <c r="B356" s="131"/>
      <c r="C356" s="131"/>
      <c r="D356" s="132"/>
      <c r="E356" s="131"/>
      <c r="F356" s="131"/>
      <c r="G356" s="131"/>
      <c r="H356" s="132"/>
      <c r="I356" s="131"/>
      <c r="J356" s="131"/>
      <c r="K356" s="131"/>
      <c r="L356" s="132"/>
      <c r="M356" s="131"/>
      <c r="N356" s="131"/>
      <c r="O356" s="131"/>
      <c r="P356" s="132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</row>
    <row r="357" ht="14.25" customHeight="1">
      <c r="A357" s="131"/>
      <c r="B357" s="131"/>
      <c r="C357" s="131"/>
      <c r="D357" s="132"/>
      <c r="E357" s="131"/>
      <c r="F357" s="131"/>
      <c r="G357" s="131"/>
      <c r="H357" s="132"/>
      <c r="I357" s="131"/>
      <c r="J357" s="131"/>
      <c r="K357" s="131"/>
      <c r="L357" s="132"/>
      <c r="M357" s="131"/>
      <c r="N357" s="131"/>
      <c r="O357" s="131"/>
      <c r="P357" s="132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</row>
    <row r="358" ht="14.25" customHeight="1">
      <c r="A358" s="131"/>
      <c r="B358" s="131"/>
      <c r="C358" s="131"/>
      <c r="D358" s="132"/>
      <c r="E358" s="131"/>
      <c r="F358" s="131"/>
      <c r="G358" s="131"/>
      <c r="H358" s="132"/>
      <c r="I358" s="131"/>
      <c r="J358" s="131"/>
      <c r="K358" s="131"/>
      <c r="L358" s="132"/>
      <c r="M358" s="131"/>
      <c r="N358" s="131"/>
      <c r="O358" s="131"/>
      <c r="P358" s="132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</row>
    <row r="359" ht="14.25" customHeight="1">
      <c r="A359" s="131"/>
      <c r="B359" s="131"/>
      <c r="C359" s="131"/>
      <c r="D359" s="132"/>
      <c r="E359" s="131"/>
      <c r="F359" s="131"/>
      <c r="G359" s="131"/>
      <c r="H359" s="132"/>
      <c r="I359" s="131"/>
      <c r="J359" s="131"/>
      <c r="K359" s="131"/>
      <c r="L359" s="132"/>
      <c r="M359" s="131"/>
      <c r="N359" s="131"/>
      <c r="O359" s="131"/>
      <c r="P359" s="132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</row>
    <row r="360" ht="14.25" customHeight="1">
      <c r="A360" s="131"/>
      <c r="B360" s="131"/>
      <c r="C360" s="131"/>
      <c r="D360" s="132"/>
      <c r="E360" s="131"/>
      <c r="F360" s="131"/>
      <c r="G360" s="131"/>
      <c r="H360" s="132"/>
      <c r="I360" s="131"/>
      <c r="J360" s="131"/>
      <c r="K360" s="131"/>
      <c r="L360" s="132"/>
      <c r="M360" s="131"/>
      <c r="N360" s="131"/>
      <c r="O360" s="131"/>
      <c r="P360" s="132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</row>
    <row r="361" ht="14.25" customHeight="1">
      <c r="A361" s="131"/>
      <c r="B361" s="131"/>
      <c r="C361" s="131"/>
      <c r="D361" s="132"/>
      <c r="E361" s="131"/>
      <c r="F361" s="131"/>
      <c r="G361" s="131"/>
      <c r="H361" s="132"/>
      <c r="I361" s="131"/>
      <c r="J361" s="131"/>
      <c r="K361" s="131"/>
      <c r="L361" s="132"/>
      <c r="M361" s="131"/>
      <c r="N361" s="131"/>
      <c r="O361" s="131"/>
      <c r="P361" s="132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</row>
    <row r="362" ht="14.25" customHeight="1">
      <c r="A362" s="131"/>
      <c r="B362" s="131"/>
      <c r="C362" s="131"/>
      <c r="D362" s="132"/>
      <c r="E362" s="131"/>
      <c r="F362" s="131"/>
      <c r="G362" s="131"/>
      <c r="H362" s="132"/>
      <c r="I362" s="131"/>
      <c r="J362" s="131"/>
      <c r="K362" s="131"/>
      <c r="L362" s="132"/>
      <c r="M362" s="131"/>
      <c r="N362" s="131"/>
      <c r="O362" s="131"/>
      <c r="P362" s="132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</row>
    <row r="363" ht="14.25" customHeight="1">
      <c r="A363" s="131"/>
      <c r="B363" s="131"/>
      <c r="C363" s="131"/>
      <c r="D363" s="132"/>
      <c r="E363" s="131"/>
      <c r="F363" s="131"/>
      <c r="G363" s="131"/>
      <c r="H363" s="132"/>
      <c r="I363" s="131"/>
      <c r="J363" s="131"/>
      <c r="K363" s="131"/>
      <c r="L363" s="132"/>
      <c r="M363" s="131"/>
      <c r="N363" s="131"/>
      <c r="O363" s="131"/>
      <c r="P363" s="132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</row>
    <row r="364" ht="14.25" customHeight="1">
      <c r="A364" s="131"/>
      <c r="B364" s="131"/>
      <c r="C364" s="131"/>
      <c r="D364" s="132"/>
      <c r="E364" s="131"/>
      <c r="F364" s="131"/>
      <c r="G364" s="131"/>
      <c r="H364" s="132"/>
      <c r="I364" s="131"/>
      <c r="J364" s="131"/>
      <c r="K364" s="131"/>
      <c r="L364" s="132"/>
      <c r="M364" s="131"/>
      <c r="N364" s="131"/>
      <c r="O364" s="131"/>
      <c r="P364" s="132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</row>
    <row r="365" ht="14.25" customHeight="1">
      <c r="A365" s="131"/>
      <c r="B365" s="131"/>
      <c r="C365" s="131"/>
      <c r="D365" s="132"/>
      <c r="E365" s="131"/>
      <c r="F365" s="131"/>
      <c r="G365" s="131"/>
      <c r="H365" s="132"/>
      <c r="I365" s="131"/>
      <c r="J365" s="131"/>
      <c r="K365" s="131"/>
      <c r="L365" s="132"/>
      <c r="M365" s="131"/>
      <c r="N365" s="131"/>
      <c r="O365" s="131"/>
      <c r="P365" s="132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</row>
    <row r="366" ht="14.25" customHeight="1">
      <c r="A366" s="131"/>
      <c r="B366" s="131"/>
      <c r="C366" s="131"/>
      <c r="D366" s="132"/>
      <c r="E366" s="131"/>
      <c r="F366" s="131"/>
      <c r="G366" s="131"/>
      <c r="H366" s="132"/>
      <c r="I366" s="131"/>
      <c r="J366" s="131"/>
      <c r="K366" s="131"/>
      <c r="L366" s="132"/>
      <c r="M366" s="131"/>
      <c r="N366" s="131"/>
      <c r="O366" s="131"/>
      <c r="P366" s="132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</row>
    <row r="367" ht="14.25" customHeight="1">
      <c r="A367" s="131"/>
      <c r="B367" s="131"/>
      <c r="C367" s="131"/>
      <c r="D367" s="132"/>
      <c r="E367" s="131"/>
      <c r="F367" s="131"/>
      <c r="G367" s="131"/>
      <c r="H367" s="132"/>
      <c r="I367" s="131"/>
      <c r="J367" s="131"/>
      <c r="K367" s="131"/>
      <c r="L367" s="132"/>
      <c r="M367" s="131"/>
      <c r="N367" s="131"/>
      <c r="O367" s="131"/>
      <c r="P367" s="132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</row>
    <row r="368" ht="14.25" customHeight="1">
      <c r="A368" s="131"/>
      <c r="B368" s="131"/>
      <c r="C368" s="131"/>
      <c r="D368" s="132"/>
      <c r="E368" s="131"/>
      <c r="F368" s="131"/>
      <c r="G368" s="131"/>
      <c r="H368" s="132"/>
      <c r="I368" s="131"/>
      <c r="J368" s="131"/>
      <c r="K368" s="131"/>
      <c r="L368" s="132"/>
      <c r="M368" s="131"/>
      <c r="N368" s="131"/>
      <c r="O368" s="131"/>
      <c r="P368" s="132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</row>
    <row r="369" ht="14.25" customHeight="1">
      <c r="A369" s="131"/>
      <c r="B369" s="131"/>
      <c r="C369" s="131"/>
      <c r="D369" s="132"/>
      <c r="E369" s="131"/>
      <c r="F369" s="131"/>
      <c r="G369" s="131"/>
      <c r="H369" s="132"/>
      <c r="I369" s="131"/>
      <c r="J369" s="131"/>
      <c r="K369" s="131"/>
      <c r="L369" s="132"/>
      <c r="M369" s="131"/>
      <c r="N369" s="131"/>
      <c r="O369" s="131"/>
      <c r="P369" s="132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</row>
    <row r="370" ht="14.25" customHeight="1">
      <c r="A370" s="131"/>
      <c r="B370" s="131"/>
      <c r="C370" s="131"/>
      <c r="D370" s="132"/>
      <c r="E370" s="131"/>
      <c r="F370" s="131"/>
      <c r="G370" s="131"/>
      <c r="H370" s="132"/>
      <c r="I370" s="131"/>
      <c r="J370" s="131"/>
      <c r="K370" s="131"/>
      <c r="L370" s="132"/>
      <c r="M370" s="131"/>
      <c r="N370" s="131"/>
      <c r="O370" s="131"/>
      <c r="P370" s="132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</row>
    <row r="371" ht="14.25" customHeight="1">
      <c r="A371" s="131"/>
      <c r="B371" s="131"/>
      <c r="C371" s="131"/>
      <c r="D371" s="132"/>
      <c r="E371" s="131"/>
      <c r="F371" s="131"/>
      <c r="G371" s="131"/>
      <c r="H371" s="132"/>
      <c r="I371" s="131"/>
      <c r="J371" s="131"/>
      <c r="K371" s="131"/>
      <c r="L371" s="132"/>
      <c r="M371" s="131"/>
      <c r="N371" s="131"/>
      <c r="O371" s="131"/>
      <c r="P371" s="132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</row>
    <row r="372" ht="14.25" customHeight="1">
      <c r="A372" s="131"/>
      <c r="B372" s="131"/>
      <c r="C372" s="131"/>
      <c r="D372" s="132"/>
      <c r="E372" s="131"/>
      <c r="F372" s="131"/>
      <c r="G372" s="131"/>
      <c r="H372" s="132"/>
      <c r="I372" s="131"/>
      <c r="J372" s="131"/>
      <c r="K372" s="131"/>
      <c r="L372" s="132"/>
      <c r="M372" s="131"/>
      <c r="N372" s="131"/>
      <c r="O372" s="131"/>
      <c r="P372" s="132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</row>
    <row r="373" ht="14.25" customHeight="1">
      <c r="A373" s="131"/>
      <c r="B373" s="131"/>
      <c r="C373" s="131"/>
      <c r="D373" s="132"/>
      <c r="E373" s="131"/>
      <c r="F373" s="131"/>
      <c r="G373" s="131"/>
      <c r="H373" s="132"/>
      <c r="I373" s="131"/>
      <c r="J373" s="131"/>
      <c r="K373" s="131"/>
      <c r="L373" s="132"/>
      <c r="M373" s="131"/>
      <c r="N373" s="131"/>
      <c r="O373" s="131"/>
      <c r="P373" s="132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</row>
    <row r="374" ht="14.25" customHeight="1">
      <c r="A374" s="131"/>
      <c r="B374" s="131"/>
      <c r="C374" s="131"/>
      <c r="D374" s="132"/>
      <c r="E374" s="131"/>
      <c r="F374" s="131"/>
      <c r="G374" s="131"/>
      <c r="H374" s="132"/>
      <c r="I374" s="131"/>
      <c r="J374" s="131"/>
      <c r="K374" s="131"/>
      <c r="L374" s="132"/>
      <c r="M374" s="131"/>
      <c r="N374" s="131"/>
      <c r="O374" s="131"/>
      <c r="P374" s="132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</row>
    <row r="375" ht="14.25" customHeight="1">
      <c r="A375" s="131"/>
      <c r="B375" s="131"/>
      <c r="C375" s="131"/>
      <c r="D375" s="132"/>
      <c r="E375" s="131"/>
      <c r="F375" s="131"/>
      <c r="G375" s="131"/>
      <c r="H375" s="132"/>
      <c r="I375" s="131"/>
      <c r="J375" s="131"/>
      <c r="K375" s="131"/>
      <c r="L375" s="132"/>
      <c r="M375" s="131"/>
      <c r="N375" s="131"/>
      <c r="O375" s="131"/>
      <c r="P375" s="132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</row>
    <row r="376" ht="14.25" customHeight="1">
      <c r="A376" s="131"/>
      <c r="B376" s="131"/>
      <c r="C376" s="131"/>
      <c r="D376" s="132"/>
      <c r="E376" s="131"/>
      <c r="F376" s="131"/>
      <c r="G376" s="131"/>
      <c r="H376" s="132"/>
      <c r="I376" s="131"/>
      <c r="J376" s="131"/>
      <c r="K376" s="131"/>
      <c r="L376" s="132"/>
      <c r="M376" s="131"/>
      <c r="N376" s="131"/>
      <c r="O376" s="131"/>
      <c r="P376" s="132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</row>
    <row r="377" ht="14.25" customHeight="1">
      <c r="A377" s="131"/>
      <c r="B377" s="131"/>
      <c r="C377" s="131"/>
      <c r="D377" s="132"/>
      <c r="E377" s="131"/>
      <c r="F377" s="131"/>
      <c r="G377" s="131"/>
      <c r="H377" s="132"/>
      <c r="I377" s="131"/>
      <c r="J377" s="131"/>
      <c r="K377" s="131"/>
      <c r="L377" s="132"/>
      <c r="M377" s="131"/>
      <c r="N377" s="131"/>
      <c r="O377" s="131"/>
      <c r="P377" s="132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</row>
    <row r="378" ht="14.25" customHeight="1">
      <c r="A378" s="131"/>
      <c r="B378" s="131"/>
      <c r="C378" s="131"/>
      <c r="D378" s="132"/>
      <c r="E378" s="131"/>
      <c r="F378" s="131"/>
      <c r="G378" s="131"/>
      <c r="H378" s="132"/>
      <c r="I378" s="131"/>
      <c r="J378" s="131"/>
      <c r="K378" s="131"/>
      <c r="L378" s="132"/>
      <c r="M378" s="131"/>
      <c r="N378" s="131"/>
      <c r="O378" s="131"/>
      <c r="P378" s="132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</row>
    <row r="379" ht="14.25" customHeight="1">
      <c r="A379" s="131"/>
      <c r="B379" s="131"/>
      <c r="C379" s="131"/>
      <c r="D379" s="132"/>
      <c r="E379" s="131"/>
      <c r="F379" s="131"/>
      <c r="G379" s="131"/>
      <c r="H379" s="132"/>
      <c r="I379" s="131"/>
      <c r="J379" s="131"/>
      <c r="K379" s="131"/>
      <c r="L379" s="132"/>
      <c r="M379" s="131"/>
      <c r="N379" s="131"/>
      <c r="O379" s="131"/>
      <c r="P379" s="132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</row>
    <row r="380" ht="14.25" customHeight="1">
      <c r="A380" s="131"/>
      <c r="B380" s="131"/>
      <c r="C380" s="131"/>
      <c r="D380" s="132"/>
      <c r="E380" s="131"/>
      <c r="F380" s="131"/>
      <c r="G380" s="131"/>
      <c r="H380" s="132"/>
      <c r="I380" s="131"/>
      <c r="J380" s="131"/>
      <c r="K380" s="131"/>
      <c r="L380" s="132"/>
      <c r="M380" s="131"/>
      <c r="N380" s="131"/>
      <c r="O380" s="131"/>
      <c r="P380" s="132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</row>
    <row r="381" ht="14.25" customHeight="1">
      <c r="A381" s="131"/>
      <c r="B381" s="131"/>
      <c r="C381" s="131"/>
      <c r="D381" s="132"/>
      <c r="E381" s="131"/>
      <c r="F381" s="131"/>
      <c r="G381" s="131"/>
      <c r="H381" s="132"/>
      <c r="I381" s="131"/>
      <c r="J381" s="131"/>
      <c r="K381" s="131"/>
      <c r="L381" s="132"/>
      <c r="M381" s="131"/>
      <c r="N381" s="131"/>
      <c r="O381" s="131"/>
      <c r="P381" s="132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</row>
    <row r="382" ht="14.25" customHeight="1">
      <c r="A382" s="131"/>
      <c r="B382" s="131"/>
      <c r="C382" s="131"/>
      <c r="D382" s="132"/>
      <c r="E382" s="131"/>
      <c r="F382" s="131"/>
      <c r="G382" s="131"/>
      <c r="H382" s="132"/>
      <c r="I382" s="131"/>
      <c r="J382" s="131"/>
      <c r="K382" s="131"/>
      <c r="L382" s="132"/>
      <c r="M382" s="131"/>
      <c r="N382" s="131"/>
      <c r="O382" s="131"/>
      <c r="P382" s="132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</row>
    <row r="383" ht="14.25" customHeight="1">
      <c r="A383" s="131"/>
      <c r="B383" s="131"/>
      <c r="C383" s="131"/>
      <c r="D383" s="132"/>
      <c r="E383" s="131"/>
      <c r="F383" s="131"/>
      <c r="G383" s="131"/>
      <c r="H383" s="132"/>
      <c r="I383" s="131"/>
      <c r="J383" s="131"/>
      <c r="K383" s="131"/>
      <c r="L383" s="132"/>
      <c r="M383" s="131"/>
      <c r="N383" s="131"/>
      <c r="O383" s="131"/>
      <c r="P383" s="132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</row>
    <row r="384" ht="14.25" customHeight="1">
      <c r="A384" s="131"/>
      <c r="B384" s="131"/>
      <c r="C384" s="131"/>
      <c r="D384" s="132"/>
      <c r="E384" s="131"/>
      <c r="F384" s="131"/>
      <c r="G384" s="131"/>
      <c r="H384" s="132"/>
      <c r="I384" s="131"/>
      <c r="J384" s="131"/>
      <c r="K384" s="131"/>
      <c r="L384" s="132"/>
      <c r="M384" s="131"/>
      <c r="N384" s="131"/>
      <c r="O384" s="131"/>
      <c r="P384" s="132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</row>
    <row r="385" ht="14.25" customHeight="1">
      <c r="A385" s="131"/>
      <c r="B385" s="131"/>
      <c r="C385" s="131"/>
      <c r="D385" s="132"/>
      <c r="E385" s="131"/>
      <c r="F385" s="131"/>
      <c r="G385" s="131"/>
      <c r="H385" s="132"/>
      <c r="I385" s="131"/>
      <c r="J385" s="131"/>
      <c r="K385" s="131"/>
      <c r="L385" s="132"/>
      <c r="M385" s="131"/>
      <c r="N385" s="131"/>
      <c r="O385" s="131"/>
      <c r="P385" s="132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</row>
    <row r="386" ht="14.25" customHeight="1">
      <c r="A386" s="131"/>
      <c r="B386" s="131"/>
      <c r="C386" s="131"/>
      <c r="D386" s="132"/>
      <c r="E386" s="131"/>
      <c r="F386" s="131"/>
      <c r="G386" s="131"/>
      <c r="H386" s="132"/>
      <c r="I386" s="131"/>
      <c r="J386" s="131"/>
      <c r="K386" s="131"/>
      <c r="L386" s="132"/>
      <c r="M386" s="131"/>
      <c r="N386" s="131"/>
      <c r="O386" s="131"/>
      <c r="P386" s="132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</row>
    <row r="387" ht="14.25" customHeight="1">
      <c r="A387" s="131"/>
      <c r="B387" s="131"/>
      <c r="C387" s="131"/>
      <c r="D387" s="132"/>
      <c r="E387" s="131"/>
      <c r="F387" s="131"/>
      <c r="G387" s="131"/>
      <c r="H387" s="132"/>
      <c r="I387" s="131"/>
      <c r="J387" s="131"/>
      <c r="K387" s="131"/>
      <c r="L387" s="132"/>
      <c r="M387" s="131"/>
      <c r="N387" s="131"/>
      <c r="O387" s="131"/>
      <c r="P387" s="132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</row>
    <row r="388" ht="14.25" customHeight="1">
      <c r="A388" s="131"/>
      <c r="B388" s="131"/>
      <c r="C388" s="131"/>
      <c r="D388" s="132"/>
      <c r="E388" s="131"/>
      <c r="F388" s="131"/>
      <c r="G388" s="131"/>
      <c r="H388" s="132"/>
      <c r="I388" s="131"/>
      <c r="J388" s="131"/>
      <c r="K388" s="131"/>
      <c r="L388" s="132"/>
      <c r="M388" s="131"/>
      <c r="N388" s="131"/>
      <c r="O388" s="131"/>
      <c r="P388" s="132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</row>
    <row r="389" ht="14.25" customHeight="1">
      <c r="A389" s="131"/>
      <c r="B389" s="131"/>
      <c r="C389" s="131"/>
      <c r="D389" s="132"/>
      <c r="E389" s="131"/>
      <c r="F389" s="131"/>
      <c r="G389" s="131"/>
      <c r="H389" s="132"/>
      <c r="I389" s="131"/>
      <c r="J389" s="131"/>
      <c r="K389" s="131"/>
      <c r="L389" s="132"/>
      <c r="M389" s="131"/>
      <c r="N389" s="131"/>
      <c r="O389" s="131"/>
      <c r="P389" s="132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</row>
    <row r="390" ht="14.25" customHeight="1">
      <c r="A390" s="131"/>
      <c r="B390" s="131"/>
      <c r="C390" s="131"/>
      <c r="D390" s="132"/>
      <c r="E390" s="131"/>
      <c r="F390" s="131"/>
      <c r="G390" s="131"/>
      <c r="H390" s="132"/>
      <c r="I390" s="131"/>
      <c r="J390" s="131"/>
      <c r="K390" s="131"/>
      <c r="L390" s="132"/>
      <c r="M390" s="131"/>
      <c r="N390" s="131"/>
      <c r="O390" s="131"/>
      <c r="P390" s="132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</row>
    <row r="391" ht="14.25" customHeight="1">
      <c r="A391" s="131"/>
      <c r="B391" s="131"/>
      <c r="C391" s="131"/>
      <c r="D391" s="132"/>
      <c r="E391" s="131"/>
      <c r="F391" s="131"/>
      <c r="G391" s="131"/>
      <c r="H391" s="132"/>
      <c r="I391" s="131"/>
      <c r="J391" s="131"/>
      <c r="K391" s="131"/>
      <c r="L391" s="132"/>
      <c r="M391" s="131"/>
      <c r="N391" s="131"/>
      <c r="O391" s="131"/>
      <c r="P391" s="132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</row>
    <row r="392" ht="14.25" customHeight="1">
      <c r="A392" s="131"/>
      <c r="B392" s="131"/>
      <c r="C392" s="131"/>
      <c r="D392" s="132"/>
      <c r="E392" s="131"/>
      <c r="F392" s="131"/>
      <c r="G392" s="131"/>
      <c r="H392" s="132"/>
      <c r="I392" s="131"/>
      <c r="J392" s="131"/>
      <c r="K392" s="131"/>
      <c r="L392" s="132"/>
      <c r="M392" s="131"/>
      <c r="N392" s="131"/>
      <c r="O392" s="131"/>
      <c r="P392" s="132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</row>
    <row r="393" ht="14.25" customHeight="1">
      <c r="A393" s="131"/>
      <c r="B393" s="131"/>
      <c r="C393" s="131"/>
      <c r="D393" s="132"/>
      <c r="E393" s="131"/>
      <c r="F393" s="131"/>
      <c r="G393" s="131"/>
      <c r="H393" s="132"/>
      <c r="I393" s="131"/>
      <c r="J393" s="131"/>
      <c r="K393" s="131"/>
      <c r="L393" s="132"/>
      <c r="M393" s="131"/>
      <c r="N393" s="131"/>
      <c r="O393" s="131"/>
      <c r="P393" s="132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</row>
    <row r="394" ht="14.25" customHeight="1">
      <c r="A394" s="131"/>
      <c r="B394" s="131"/>
      <c r="C394" s="131"/>
      <c r="D394" s="132"/>
      <c r="E394" s="131"/>
      <c r="F394" s="131"/>
      <c r="G394" s="131"/>
      <c r="H394" s="132"/>
      <c r="I394" s="131"/>
      <c r="J394" s="131"/>
      <c r="K394" s="131"/>
      <c r="L394" s="132"/>
      <c r="M394" s="131"/>
      <c r="N394" s="131"/>
      <c r="O394" s="131"/>
      <c r="P394" s="132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</row>
    <row r="395" ht="14.25" customHeight="1">
      <c r="A395" s="131"/>
      <c r="B395" s="131"/>
      <c r="C395" s="131"/>
      <c r="D395" s="132"/>
      <c r="E395" s="131"/>
      <c r="F395" s="131"/>
      <c r="G395" s="131"/>
      <c r="H395" s="132"/>
      <c r="I395" s="131"/>
      <c r="J395" s="131"/>
      <c r="K395" s="131"/>
      <c r="L395" s="132"/>
      <c r="M395" s="131"/>
      <c r="N395" s="131"/>
      <c r="O395" s="131"/>
      <c r="P395" s="132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</row>
    <row r="396" ht="14.25" customHeight="1">
      <c r="A396" s="131"/>
      <c r="B396" s="131"/>
      <c r="C396" s="131"/>
      <c r="D396" s="132"/>
      <c r="E396" s="131"/>
      <c r="F396" s="131"/>
      <c r="G396" s="131"/>
      <c r="H396" s="132"/>
      <c r="I396" s="131"/>
      <c r="J396" s="131"/>
      <c r="K396" s="131"/>
      <c r="L396" s="132"/>
      <c r="M396" s="131"/>
      <c r="N396" s="131"/>
      <c r="O396" s="131"/>
      <c r="P396" s="132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</row>
    <row r="397" ht="14.25" customHeight="1">
      <c r="A397" s="131"/>
      <c r="B397" s="131"/>
      <c r="C397" s="131"/>
      <c r="D397" s="132"/>
      <c r="E397" s="131"/>
      <c r="F397" s="131"/>
      <c r="G397" s="131"/>
      <c r="H397" s="132"/>
      <c r="I397" s="131"/>
      <c r="J397" s="131"/>
      <c r="K397" s="131"/>
      <c r="L397" s="132"/>
      <c r="M397" s="131"/>
      <c r="N397" s="131"/>
      <c r="O397" s="131"/>
      <c r="P397" s="132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</row>
    <row r="398" ht="14.25" customHeight="1">
      <c r="A398" s="131"/>
      <c r="B398" s="131"/>
      <c r="C398" s="131"/>
      <c r="D398" s="132"/>
      <c r="E398" s="131"/>
      <c r="F398" s="131"/>
      <c r="G398" s="131"/>
      <c r="H398" s="132"/>
      <c r="I398" s="131"/>
      <c r="J398" s="131"/>
      <c r="K398" s="131"/>
      <c r="L398" s="132"/>
      <c r="M398" s="131"/>
      <c r="N398" s="131"/>
      <c r="O398" s="131"/>
      <c r="P398" s="132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</row>
    <row r="399" ht="14.25" customHeight="1">
      <c r="A399" s="131"/>
      <c r="B399" s="131"/>
      <c r="C399" s="131"/>
      <c r="D399" s="132"/>
      <c r="E399" s="131"/>
      <c r="F399" s="131"/>
      <c r="G399" s="131"/>
      <c r="H399" s="132"/>
      <c r="I399" s="131"/>
      <c r="J399" s="131"/>
      <c r="K399" s="131"/>
      <c r="L399" s="132"/>
      <c r="M399" s="131"/>
      <c r="N399" s="131"/>
      <c r="O399" s="131"/>
      <c r="P399" s="132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</row>
    <row r="400" ht="14.25" customHeight="1">
      <c r="A400" s="131"/>
      <c r="B400" s="131"/>
      <c r="C400" s="131"/>
      <c r="D400" s="132"/>
      <c r="E400" s="131"/>
      <c r="F400" s="131"/>
      <c r="G400" s="131"/>
      <c r="H400" s="132"/>
      <c r="I400" s="131"/>
      <c r="J400" s="131"/>
      <c r="K400" s="131"/>
      <c r="L400" s="132"/>
      <c r="M400" s="131"/>
      <c r="N400" s="131"/>
      <c r="O400" s="131"/>
      <c r="P400" s="132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</row>
    <row r="401" ht="14.25" customHeight="1">
      <c r="A401" s="131"/>
      <c r="B401" s="131"/>
      <c r="C401" s="131"/>
      <c r="D401" s="132"/>
      <c r="E401" s="131"/>
      <c r="F401" s="131"/>
      <c r="G401" s="131"/>
      <c r="H401" s="132"/>
      <c r="I401" s="131"/>
      <c r="J401" s="131"/>
      <c r="K401" s="131"/>
      <c r="L401" s="132"/>
      <c r="M401" s="131"/>
      <c r="N401" s="131"/>
      <c r="O401" s="131"/>
      <c r="P401" s="132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</row>
    <row r="402" ht="14.25" customHeight="1">
      <c r="A402" s="131"/>
      <c r="B402" s="131"/>
      <c r="C402" s="131"/>
      <c r="D402" s="132"/>
      <c r="E402" s="131"/>
      <c r="F402" s="131"/>
      <c r="G402" s="131"/>
      <c r="H402" s="132"/>
      <c r="I402" s="131"/>
      <c r="J402" s="131"/>
      <c r="K402" s="131"/>
      <c r="L402" s="132"/>
      <c r="M402" s="131"/>
      <c r="N402" s="131"/>
      <c r="O402" s="131"/>
      <c r="P402" s="132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</row>
    <row r="403" ht="14.25" customHeight="1">
      <c r="A403" s="131"/>
      <c r="B403" s="131"/>
      <c r="C403" s="131"/>
      <c r="D403" s="132"/>
      <c r="E403" s="131"/>
      <c r="F403" s="131"/>
      <c r="G403" s="131"/>
      <c r="H403" s="132"/>
      <c r="I403" s="131"/>
      <c r="J403" s="131"/>
      <c r="K403" s="131"/>
      <c r="L403" s="132"/>
      <c r="M403" s="131"/>
      <c r="N403" s="131"/>
      <c r="O403" s="131"/>
      <c r="P403" s="132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</row>
    <row r="404" ht="14.25" customHeight="1">
      <c r="A404" s="131"/>
      <c r="B404" s="131"/>
      <c r="C404" s="131"/>
      <c r="D404" s="132"/>
      <c r="E404" s="131"/>
      <c r="F404" s="131"/>
      <c r="G404" s="131"/>
      <c r="H404" s="132"/>
      <c r="I404" s="131"/>
      <c r="J404" s="131"/>
      <c r="K404" s="131"/>
      <c r="L404" s="132"/>
      <c r="M404" s="131"/>
      <c r="N404" s="131"/>
      <c r="O404" s="131"/>
      <c r="P404" s="132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</row>
    <row r="405" ht="14.25" customHeight="1">
      <c r="A405" s="131"/>
      <c r="B405" s="131"/>
      <c r="C405" s="131"/>
      <c r="D405" s="132"/>
      <c r="E405" s="131"/>
      <c r="F405" s="131"/>
      <c r="G405" s="131"/>
      <c r="H405" s="132"/>
      <c r="I405" s="131"/>
      <c r="J405" s="131"/>
      <c r="K405" s="131"/>
      <c r="L405" s="132"/>
      <c r="M405" s="131"/>
      <c r="N405" s="131"/>
      <c r="O405" s="131"/>
      <c r="P405" s="132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</row>
    <row r="406" ht="14.25" customHeight="1">
      <c r="A406" s="131"/>
      <c r="B406" s="131"/>
      <c r="C406" s="131"/>
      <c r="D406" s="132"/>
      <c r="E406" s="131"/>
      <c r="F406" s="131"/>
      <c r="G406" s="131"/>
      <c r="H406" s="132"/>
      <c r="I406" s="131"/>
      <c r="J406" s="131"/>
      <c r="K406" s="131"/>
      <c r="L406" s="132"/>
      <c r="M406" s="131"/>
      <c r="N406" s="131"/>
      <c r="O406" s="131"/>
      <c r="P406" s="132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</row>
    <row r="407" ht="14.25" customHeight="1">
      <c r="A407" s="131"/>
      <c r="B407" s="131"/>
      <c r="C407" s="131"/>
      <c r="D407" s="132"/>
      <c r="E407" s="131"/>
      <c r="F407" s="131"/>
      <c r="G407" s="131"/>
      <c r="H407" s="132"/>
      <c r="I407" s="131"/>
      <c r="J407" s="131"/>
      <c r="K407" s="131"/>
      <c r="L407" s="132"/>
      <c r="M407" s="131"/>
      <c r="N407" s="131"/>
      <c r="O407" s="131"/>
      <c r="P407" s="132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</row>
    <row r="408" ht="14.25" customHeight="1">
      <c r="A408" s="131"/>
      <c r="B408" s="131"/>
      <c r="C408" s="131"/>
      <c r="D408" s="132"/>
      <c r="E408" s="131"/>
      <c r="F408" s="131"/>
      <c r="G408" s="131"/>
      <c r="H408" s="132"/>
      <c r="I408" s="131"/>
      <c r="J408" s="131"/>
      <c r="K408" s="131"/>
      <c r="L408" s="132"/>
      <c r="M408" s="131"/>
      <c r="N408" s="131"/>
      <c r="O408" s="131"/>
      <c r="P408" s="132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</row>
    <row r="409" ht="14.25" customHeight="1">
      <c r="A409" s="131"/>
      <c r="B409" s="131"/>
      <c r="C409" s="131"/>
      <c r="D409" s="132"/>
      <c r="E409" s="131"/>
      <c r="F409" s="131"/>
      <c r="G409" s="131"/>
      <c r="H409" s="132"/>
      <c r="I409" s="131"/>
      <c r="J409" s="131"/>
      <c r="K409" s="131"/>
      <c r="L409" s="132"/>
      <c r="M409" s="131"/>
      <c r="N409" s="131"/>
      <c r="O409" s="131"/>
      <c r="P409" s="132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</row>
    <row r="410" ht="14.25" customHeight="1">
      <c r="A410" s="131"/>
      <c r="B410" s="131"/>
      <c r="C410" s="131"/>
      <c r="D410" s="132"/>
      <c r="E410" s="131"/>
      <c r="F410" s="131"/>
      <c r="G410" s="131"/>
      <c r="H410" s="132"/>
      <c r="I410" s="131"/>
      <c r="J410" s="131"/>
      <c r="K410" s="131"/>
      <c r="L410" s="132"/>
      <c r="M410" s="131"/>
      <c r="N410" s="131"/>
      <c r="O410" s="131"/>
      <c r="P410" s="132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</row>
    <row r="411" ht="14.25" customHeight="1">
      <c r="A411" s="131"/>
      <c r="B411" s="131"/>
      <c r="C411" s="131"/>
      <c r="D411" s="132"/>
      <c r="E411" s="131"/>
      <c r="F411" s="131"/>
      <c r="G411" s="131"/>
      <c r="H411" s="132"/>
      <c r="I411" s="131"/>
      <c r="J411" s="131"/>
      <c r="K411" s="131"/>
      <c r="L411" s="132"/>
      <c r="M411" s="131"/>
      <c r="N411" s="131"/>
      <c r="O411" s="131"/>
      <c r="P411" s="132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</row>
    <row r="412" ht="14.25" customHeight="1">
      <c r="A412" s="131"/>
      <c r="B412" s="131"/>
      <c r="C412" s="131"/>
      <c r="D412" s="132"/>
      <c r="E412" s="131"/>
      <c r="F412" s="131"/>
      <c r="G412" s="131"/>
      <c r="H412" s="132"/>
      <c r="I412" s="131"/>
      <c r="J412" s="131"/>
      <c r="K412" s="131"/>
      <c r="L412" s="132"/>
      <c r="M412" s="131"/>
      <c r="N412" s="131"/>
      <c r="O412" s="131"/>
      <c r="P412" s="132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</row>
    <row r="413" ht="14.25" customHeight="1">
      <c r="A413" s="131"/>
      <c r="B413" s="131"/>
      <c r="C413" s="131"/>
      <c r="D413" s="132"/>
      <c r="E413" s="131"/>
      <c r="F413" s="131"/>
      <c r="G413" s="131"/>
      <c r="H413" s="132"/>
      <c r="I413" s="131"/>
      <c r="J413" s="131"/>
      <c r="K413" s="131"/>
      <c r="L413" s="132"/>
      <c r="M413" s="131"/>
      <c r="N413" s="131"/>
      <c r="O413" s="131"/>
      <c r="P413" s="132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</row>
    <row r="414" ht="14.25" customHeight="1">
      <c r="A414" s="131"/>
      <c r="B414" s="131"/>
      <c r="C414" s="131"/>
      <c r="D414" s="132"/>
      <c r="E414" s="131"/>
      <c r="F414" s="131"/>
      <c r="G414" s="131"/>
      <c r="H414" s="132"/>
      <c r="I414" s="131"/>
      <c r="J414" s="131"/>
      <c r="K414" s="131"/>
      <c r="L414" s="132"/>
      <c r="M414" s="131"/>
      <c r="N414" s="131"/>
      <c r="O414" s="131"/>
      <c r="P414" s="132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</row>
    <row r="415" ht="14.25" customHeight="1">
      <c r="A415" s="131"/>
      <c r="B415" s="131"/>
      <c r="C415" s="131"/>
      <c r="D415" s="132"/>
      <c r="E415" s="131"/>
      <c r="F415" s="131"/>
      <c r="G415" s="131"/>
      <c r="H415" s="132"/>
      <c r="I415" s="131"/>
      <c r="J415" s="131"/>
      <c r="K415" s="131"/>
      <c r="L415" s="132"/>
      <c r="M415" s="131"/>
      <c r="N415" s="131"/>
      <c r="O415" s="131"/>
      <c r="P415" s="132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</row>
    <row r="416" ht="14.25" customHeight="1">
      <c r="A416" s="131"/>
      <c r="B416" s="131"/>
      <c r="C416" s="131"/>
      <c r="D416" s="132"/>
      <c r="E416" s="131"/>
      <c r="F416" s="131"/>
      <c r="G416" s="131"/>
      <c r="H416" s="132"/>
      <c r="I416" s="131"/>
      <c r="J416" s="131"/>
      <c r="K416" s="131"/>
      <c r="L416" s="132"/>
      <c r="M416" s="131"/>
      <c r="N416" s="131"/>
      <c r="O416" s="131"/>
      <c r="P416" s="132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</row>
    <row r="417" ht="14.25" customHeight="1">
      <c r="A417" s="131"/>
      <c r="B417" s="131"/>
      <c r="C417" s="131"/>
      <c r="D417" s="132"/>
      <c r="E417" s="131"/>
      <c r="F417" s="131"/>
      <c r="G417" s="131"/>
      <c r="H417" s="132"/>
      <c r="I417" s="131"/>
      <c r="J417" s="131"/>
      <c r="K417" s="131"/>
      <c r="L417" s="132"/>
      <c r="M417" s="131"/>
      <c r="N417" s="131"/>
      <c r="O417" s="131"/>
      <c r="P417" s="132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</row>
    <row r="418" ht="14.25" customHeight="1">
      <c r="A418" s="131"/>
      <c r="B418" s="131"/>
      <c r="C418" s="131"/>
      <c r="D418" s="132"/>
      <c r="E418" s="131"/>
      <c r="F418" s="131"/>
      <c r="G418" s="131"/>
      <c r="H418" s="132"/>
      <c r="I418" s="131"/>
      <c r="J418" s="131"/>
      <c r="K418" s="131"/>
      <c r="L418" s="132"/>
      <c r="M418" s="131"/>
      <c r="N418" s="131"/>
      <c r="O418" s="131"/>
      <c r="P418" s="132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</row>
    <row r="419" ht="14.25" customHeight="1">
      <c r="A419" s="131"/>
      <c r="B419" s="131"/>
      <c r="C419" s="131"/>
      <c r="D419" s="132"/>
      <c r="E419" s="131"/>
      <c r="F419" s="131"/>
      <c r="G419" s="131"/>
      <c r="H419" s="132"/>
      <c r="I419" s="131"/>
      <c r="J419" s="131"/>
      <c r="K419" s="131"/>
      <c r="L419" s="132"/>
      <c r="M419" s="131"/>
      <c r="N419" s="131"/>
      <c r="O419" s="131"/>
      <c r="P419" s="132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</row>
    <row r="420" ht="14.25" customHeight="1">
      <c r="A420" s="131"/>
      <c r="B420" s="131"/>
      <c r="C420" s="131"/>
      <c r="D420" s="132"/>
      <c r="E420" s="131"/>
      <c r="F420" s="131"/>
      <c r="G420" s="131"/>
      <c r="H420" s="132"/>
      <c r="I420" s="131"/>
      <c r="J420" s="131"/>
      <c r="K420" s="131"/>
      <c r="L420" s="132"/>
      <c r="M420" s="131"/>
      <c r="N420" s="131"/>
      <c r="O420" s="131"/>
      <c r="P420" s="132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</row>
    <row r="421" ht="14.25" customHeight="1">
      <c r="A421" s="131"/>
      <c r="B421" s="131"/>
      <c r="C421" s="131"/>
      <c r="D421" s="132"/>
      <c r="E421" s="131"/>
      <c r="F421" s="131"/>
      <c r="G421" s="131"/>
      <c r="H421" s="132"/>
      <c r="I421" s="131"/>
      <c r="J421" s="131"/>
      <c r="K421" s="131"/>
      <c r="L421" s="132"/>
      <c r="M421" s="131"/>
      <c r="N421" s="131"/>
      <c r="O421" s="131"/>
      <c r="P421" s="132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</row>
    <row r="422" ht="14.25" customHeight="1">
      <c r="A422" s="131"/>
      <c r="B422" s="131"/>
      <c r="C422" s="131"/>
      <c r="D422" s="132"/>
      <c r="E422" s="131"/>
      <c r="F422" s="131"/>
      <c r="G422" s="131"/>
      <c r="H422" s="132"/>
      <c r="I422" s="131"/>
      <c r="J422" s="131"/>
      <c r="K422" s="131"/>
      <c r="L422" s="132"/>
      <c r="M422" s="131"/>
      <c r="N422" s="131"/>
      <c r="O422" s="131"/>
      <c r="P422" s="132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</row>
    <row r="423" ht="14.25" customHeight="1">
      <c r="A423" s="131"/>
      <c r="B423" s="131"/>
      <c r="C423" s="131"/>
      <c r="D423" s="132"/>
      <c r="E423" s="131"/>
      <c r="F423" s="131"/>
      <c r="G423" s="131"/>
      <c r="H423" s="132"/>
      <c r="I423" s="131"/>
      <c r="J423" s="131"/>
      <c r="K423" s="131"/>
      <c r="L423" s="132"/>
      <c r="M423" s="131"/>
      <c r="N423" s="131"/>
      <c r="O423" s="131"/>
      <c r="P423" s="132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</row>
    <row r="424" ht="14.25" customHeight="1">
      <c r="A424" s="131"/>
      <c r="B424" s="131"/>
      <c r="C424" s="131"/>
      <c r="D424" s="132"/>
      <c r="E424" s="131"/>
      <c r="F424" s="131"/>
      <c r="G424" s="131"/>
      <c r="H424" s="132"/>
      <c r="I424" s="131"/>
      <c r="J424" s="131"/>
      <c r="K424" s="131"/>
      <c r="L424" s="132"/>
      <c r="M424" s="131"/>
      <c r="N424" s="131"/>
      <c r="O424" s="131"/>
      <c r="P424" s="132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</row>
    <row r="425" ht="14.25" customHeight="1">
      <c r="A425" s="131"/>
      <c r="B425" s="131"/>
      <c r="C425" s="131"/>
      <c r="D425" s="132"/>
      <c r="E425" s="131"/>
      <c r="F425" s="131"/>
      <c r="G425" s="131"/>
      <c r="H425" s="132"/>
      <c r="I425" s="131"/>
      <c r="J425" s="131"/>
      <c r="K425" s="131"/>
      <c r="L425" s="132"/>
      <c r="M425" s="131"/>
      <c r="N425" s="131"/>
      <c r="O425" s="131"/>
      <c r="P425" s="132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</row>
    <row r="426" ht="14.25" customHeight="1">
      <c r="A426" s="131"/>
      <c r="B426" s="131"/>
      <c r="C426" s="131"/>
      <c r="D426" s="132"/>
      <c r="E426" s="131"/>
      <c r="F426" s="131"/>
      <c r="G426" s="131"/>
      <c r="H426" s="132"/>
      <c r="I426" s="131"/>
      <c r="J426" s="131"/>
      <c r="K426" s="131"/>
      <c r="L426" s="132"/>
      <c r="M426" s="131"/>
      <c r="N426" s="131"/>
      <c r="O426" s="131"/>
      <c r="P426" s="132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</row>
    <row r="427" ht="14.25" customHeight="1">
      <c r="A427" s="131"/>
      <c r="B427" s="131"/>
      <c r="C427" s="131"/>
      <c r="D427" s="132"/>
      <c r="E427" s="131"/>
      <c r="F427" s="131"/>
      <c r="G427" s="131"/>
      <c r="H427" s="132"/>
      <c r="I427" s="131"/>
      <c r="J427" s="131"/>
      <c r="K427" s="131"/>
      <c r="L427" s="132"/>
      <c r="M427" s="131"/>
      <c r="N427" s="131"/>
      <c r="O427" s="131"/>
      <c r="P427" s="132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</row>
    <row r="428" ht="14.25" customHeight="1">
      <c r="A428" s="131"/>
      <c r="B428" s="131"/>
      <c r="C428" s="131"/>
      <c r="D428" s="132"/>
      <c r="E428" s="131"/>
      <c r="F428" s="131"/>
      <c r="G428" s="131"/>
      <c r="H428" s="132"/>
      <c r="I428" s="131"/>
      <c r="J428" s="131"/>
      <c r="K428" s="131"/>
      <c r="L428" s="132"/>
      <c r="M428" s="131"/>
      <c r="N428" s="131"/>
      <c r="O428" s="131"/>
      <c r="P428" s="132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</row>
    <row r="429" ht="14.25" customHeight="1">
      <c r="A429" s="131"/>
      <c r="B429" s="131"/>
      <c r="C429" s="131"/>
      <c r="D429" s="132"/>
      <c r="E429" s="131"/>
      <c r="F429" s="131"/>
      <c r="G429" s="131"/>
      <c r="H429" s="132"/>
      <c r="I429" s="131"/>
      <c r="J429" s="131"/>
      <c r="K429" s="131"/>
      <c r="L429" s="132"/>
      <c r="M429" s="131"/>
      <c r="N429" s="131"/>
      <c r="O429" s="131"/>
      <c r="P429" s="132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</row>
    <row r="430" ht="14.25" customHeight="1">
      <c r="A430" s="131"/>
      <c r="B430" s="131"/>
      <c r="C430" s="131"/>
      <c r="D430" s="132"/>
      <c r="E430" s="131"/>
      <c r="F430" s="131"/>
      <c r="G430" s="131"/>
      <c r="H430" s="132"/>
      <c r="I430" s="131"/>
      <c r="J430" s="131"/>
      <c r="K430" s="131"/>
      <c r="L430" s="132"/>
      <c r="M430" s="131"/>
      <c r="N430" s="131"/>
      <c r="O430" s="131"/>
      <c r="P430" s="132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</row>
    <row r="431" ht="14.25" customHeight="1">
      <c r="A431" s="131"/>
      <c r="B431" s="131"/>
      <c r="C431" s="131"/>
      <c r="D431" s="132"/>
      <c r="E431" s="131"/>
      <c r="F431" s="131"/>
      <c r="G431" s="131"/>
      <c r="H431" s="132"/>
      <c r="I431" s="131"/>
      <c r="J431" s="131"/>
      <c r="K431" s="131"/>
      <c r="L431" s="132"/>
      <c r="M431" s="131"/>
      <c r="N431" s="131"/>
      <c r="O431" s="131"/>
      <c r="P431" s="132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</row>
    <row r="432" ht="14.25" customHeight="1">
      <c r="A432" s="131"/>
      <c r="B432" s="131"/>
      <c r="C432" s="131"/>
      <c r="D432" s="132"/>
      <c r="E432" s="131"/>
      <c r="F432" s="131"/>
      <c r="G432" s="131"/>
      <c r="H432" s="132"/>
      <c r="I432" s="131"/>
      <c r="J432" s="131"/>
      <c r="K432" s="131"/>
      <c r="L432" s="132"/>
      <c r="M432" s="131"/>
      <c r="N432" s="131"/>
      <c r="O432" s="131"/>
      <c r="P432" s="132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</row>
    <row r="433" ht="14.25" customHeight="1">
      <c r="A433" s="131"/>
      <c r="B433" s="131"/>
      <c r="C433" s="131"/>
      <c r="D433" s="132"/>
      <c r="E433" s="131"/>
      <c r="F433" s="131"/>
      <c r="G433" s="131"/>
      <c r="H433" s="132"/>
      <c r="I433" s="131"/>
      <c r="J433" s="131"/>
      <c r="K433" s="131"/>
      <c r="L433" s="132"/>
      <c r="M433" s="131"/>
      <c r="N433" s="131"/>
      <c r="O433" s="131"/>
      <c r="P433" s="132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</row>
    <row r="434" ht="14.25" customHeight="1">
      <c r="A434" s="131"/>
      <c r="B434" s="131"/>
      <c r="C434" s="131"/>
      <c r="D434" s="132"/>
      <c r="E434" s="131"/>
      <c r="F434" s="131"/>
      <c r="G434" s="131"/>
      <c r="H434" s="132"/>
      <c r="I434" s="131"/>
      <c r="J434" s="131"/>
      <c r="K434" s="131"/>
      <c r="L434" s="132"/>
      <c r="M434" s="131"/>
      <c r="N434" s="131"/>
      <c r="O434" s="131"/>
      <c r="P434" s="132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</row>
    <row r="435" ht="14.25" customHeight="1">
      <c r="A435" s="131"/>
      <c r="B435" s="131"/>
      <c r="C435" s="131"/>
      <c r="D435" s="132"/>
      <c r="E435" s="131"/>
      <c r="F435" s="131"/>
      <c r="G435" s="131"/>
      <c r="H435" s="132"/>
      <c r="I435" s="131"/>
      <c r="J435" s="131"/>
      <c r="K435" s="131"/>
      <c r="L435" s="132"/>
      <c r="M435" s="131"/>
      <c r="N435" s="131"/>
      <c r="O435" s="131"/>
      <c r="P435" s="132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</row>
    <row r="436" ht="14.25" customHeight="1">
      <c r="A436" s="131"/>
      <c r="B436" s="131"/>
      <c r="C436" s="131"/>
      <c r="D436" s="132"/>
      <c r="E436" s="131"/>
      <c r="F436" s="131"/>
      <c r="G436" s="131"/>
      <c r="H436" s="132"/>
      <c r="I436" s="131"/>
      <c r="J436" s="131"/>
      <c r="K436" s="131"/>
      <c r="L436" s="132"/>
      <c r="M436" s="131"/>
      <c r="N436" s="131"/>
      <c r="O436" s="131"/>
      <c r="P436" s="132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</row>
    <row r="437" ht="14.25" customHeight="1">
      <c r="A437" s="131"/>
      <c r="B437" s="131"/>
      <c r="C437" s="131"/>
      <c r="D437" s="132"/>
      <c r="E437" s="131"/>
      <c r="F437" s="131"/>
      <c r="G437" s="131"/>
      <c r="H437" s="132"/>
      <c r="I437" s="131"/>
      <c r="J437" s="131"/>
      <c r="K437" s="131"/>
      <c r="L437" s="132"/>
      <c r="M437" s="131"/>
      <c r="N437" s="131"/>
      <c r="O437" s="131"/>
      <c r="P437" s="132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</row>
    <row r="438" ht="14.25" customHeight="1">
      <c r="A438" s="131"/>
      <c r="B438" s="131"/>
      <c r="C438" s="131"/>
      <c r="D438" s="132"/>
      <c r="E438" s="131"/>
      <c r="F438" s="131"/>
      <c r="G438" s="131"/>
      <c r="H438" s="132"/>
      <c r="I438" s="131"/>
      <c r="J438" s="131"/>
      <c r="K438" s="131"/>
      <c r="L438" s="132"/>
      <c r="M438" s="131"/>
      <c r="N438" s="131"/>
      <c r="O438" s="131"/>
      <c r="P438" s="132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</row>
    <row r="439" ht="14.25" customHeight="1">
      <c r="A439" s="131"/>
      <c r="B439" s="131"/>
      <c r="C439" s="131"/>
      <c r="D439" s="132"/>
      <c r="E439" s="131"/>
      <c r="F439" s="131"/>
      <c r="G439" s="131"/>
      <c r="H439" s="132"/>
      <c r="I439" s="131"/>
      <c r="J439" s="131"/>
      <c r="K439" s="131"/>
      <c r="L439" s="132"/>
      <c r="M439" s="131"/>
      <c r="N439" s="131"/>
      <c r="O439" s="131"/>
      <c r="P439" s="132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</row>
    <row r="440" ht="14.25" customHeight="1">
      <c r="A440" s="131"/>
      <c r="B440" s="131"/>
      <c r="C440" s="131"/>
      <c r="D440" s="132"/>
      <c r="E440" s="131"/>
      <c r="F440" s="131"/>
      <c r="G440" s="131"/>
      <c r="H440" s="132"/>
      <c r="I440" s="131"/>
      <c r="J440" s="131"/>
      <c r="K440" s="131"/>
      <c r="L440" s="132"/>
      <c r="M440" s="131"/>
      <c r="N440" s="131"/>
      <c r="O440" s="131"/>
      <c r="P440" s="132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</row>
    <row r="441" ht="14.25" customHeight="1">
      <c r="A441" s="131"/>
      <c r="B441" s="131"/>
      <c r="C441" s="131"/>
      <c r="D441" s="132"/>
      <c r="E441" s="131"/>
      <c r="F441" s="131"/>
      <c r="G441" s="131"/>
      <c r="H441" s="132"/>
      <c r="I441" s="131"/>
      <c r="J441" s="131"/>
      <c r="K441" s="131"/>
      <c r="L441" s="132"/>
      <c r="M441" s="131"/>
      <c r="N441" s="131"/>
      <c r="O441" s="131"/>
      <c r="P441" s="132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</row>
    <row r="442" ht="14.25" customHeight="1">
      <c r="A442" s="131"/>
      <c r="B442" s="131"/>
      <c r="C442" s="131"/>
      <c r="D442" s="132"/>
      <c r="E442" s="131"/>
      <c r="F442" s="131"/>
      <c r="G442" s="131"/>
      <c r="H442" s="132"/>
      <c r="I442" s="131"/>
      <c r="J442" s="131"/>
      <c r="K442" s="131"/>
      <c r="L442" s="132"/>
      <c r="M442" s="131"/>
      <c r="N442" s="131"/>
      <c r="O442" s="131"/>
      <c r="P442" s="132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</row>
    <row r="443" ht="14.25" customHeight="1">
      <c r="A443" s="131"/>
      <c r="B443" s="131"/>
      <c r="C443" s="131"/>
      <c r="D443" s="132"/>
      <c r="E443" s="131"/>
      <c r="F443" s="131"/>
      <c r="G443" s="131"/>
      <c r="H443" s="132"/>
      <c r="I443" s="131"/>
      <c r="J443" s="131"/>
      <c r="K443" s="131"/>
      <c r="L443" s="132"/>
      <c r="M443" s="131"/>
      <c r="N443" s="131"/>
      <c r="O443" s="131"/>
      <c r="P443" s="132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</row>
    <row r="444" ht="14.25" customHeight="1">
      <c r="A444" s="131"/>
      <c r="B444" s="131"/>
      <c r="C444" s="131"/>
      <c r="D444" s="132"/>
      <c r="E444" s="131"/>
      <c r="F444" s="131"/>
      <c r="G444" s="131"/>
      <c r="H444" s="132"/>
      <c r="I444" s="131"/>
      <c r="J444" s="131"/>
      <c r="K444" s="131"/>
      <c r="L444" s="132"/>
      <c r="M444" s="131"/>
      <c r="N444" s="131"/>
      <c r="O444" s="131"/>
      <c r="P444" s="132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</row>
    <row r="445" ht="14.25" customHeight="1">
      <c r="A445" s="131"/>
      <c r="B445" s="131"/>
      <c r="C445" s="131"/>
      <c r="D445" s="132"/>
      <c r="E445" s="131"/>
      <c r="F445" s="131"/>
      <c r="G445" s="131"/>
      <c r="H445" s="132"/>
      <c r="I445" s="131"/>
      <c r="J445" s="131"/>
      <c r="K445" s="131"/>
      <c r="L445" s="132"/>
      <c r="M445" s="131"/>
      <c r="N445" s="131"/>
      <c r="O445" s="131"/>
      <c r="P445" s="132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</row>
    <row r="446" ht="14.25" customHeight="1">
      <c r="A446" s="131"/>
      <c r="B446" s="131"/>
      <c r="C446" s="131"/>
      <c r="D446" s="132"/>
      <c r="E446" s="131"/>
      <c r="F446" s="131"/>
      <c r="G446" s="131"/>
      <c r="H446" s="132"/>
      <c r="I446" s="131"/>
      <c r="J446" s="131"/>
      <c r="K446" s="131"/>
      <c r="L446" s="132"/>
      <c r="M446" s="131"/>
      <c r="N446" s="131"/>
      <c r="O446" s="131"/>
      <c r="P446" s="132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</row>
    <row r="447" ht="14.25" customHeight="1">
      <c r="A447" s="131"/>
      <c r="B447" s="131"/>
      <c r="C447" s="131"/>
      <c r="D447" s="132"/>
      <c r="E447" s="131"/>
      <c r="F447" s="131"/>
      <c r="G447" s="131"/>
      <c r="H447" s="132"/>
      <c r="I447" s="131"/>
      <c r="J447" s="131"/>
      <c r="K447" s="131"/>
      <c r="L447" s="132"/>
      <c r="M447" s="131"/>
      <c r="N447" s="131"/>
      <c r="O447" s="131"/>
      <c r="P447" s="132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</row>
    <row r="448" ht="14.25" customHeight="1">
      <c r="A448" s="131"/>
      <c r="B448" s="131"/>
      <c r="C448" s="131"/>
      <c r="D448" s="132"/>
      <c r="E448" s="131"/>
      <c r="F448" s="131"/>
      <c r="G448" s="131"/>
      <c r="H448" s="132"/>
      <c r="I448" s="131"/>
      <c r="J448" s="131"/>
      <c r="K448" s="131"/>
      <c r="L448" s="132"/>
      <c r="M448" s="131"/>
      <c r="N448" s="131"/>
      <c r="O448" s="131"/>
      <c r="P448" s="132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</row>
    <row r="449" ht="14.25" customHeight="1">
      <c r="A449" s="131"/>
      <c r="B449" s="131"/>
      <c r="C449" s="131"/>
      <c r="D449" s="132"/>
      <c r="E449" s="131"/>
      <c r="F449" s="131"/>
      <c r="G449" s="131"/>
      <c r="H449" s="132"/>
      <c r="I449" s="131"/>
      <c r="J449" s="131"/>
      <c r="K449" s="131"/>
      <c r="L449" s="132"/>
      <c r="M449" s="131"/>
      <c r="N449" s="131"/>
      <c r="O449" s="131"/>
      <c r="P449" s="132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</row>
    <row r="450" ht="14.25" customHeight="1">
      <c r="A450" s="131"/>
      <c r="B450" s="131"/>
      <c r="C450" s="131"/>
      <c r="D450" s="132"/>
      <c r="E450" s="131"/>
      <c r="F450" s="131"/>
      <c r="G450" s="131"/>
      <c r="H450" s="132"/>
      <c r="I450" s="131"/>
      <c r="J450" s="131"/>
      <c r="K450" s="131"/>
      <c r="L450" s="132"/>
      <c r="M450" s="131"/>
      <c r="N450" s="131"/>
      <c r="O450" s="131"/>
      <c r="P450" s="132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</row>
    <row r="451" ht="14.25" customHeight="1">
      <c r="A451" s="131"/>
      <c r="B451" s="131"/>
      <c r="C451" s="131"/>
      <c r="D451" s="132"/>
      <c r="E451" s="131"/>
      <c r="F451" s="131"/>
      <c r="G451" s="131"/>
      <c r="H451" s="132"/>
      <c r="I451" s="131"/>
      <c r="J451" s="131"/>
      <c r="K451" s="131"/>
      <c r="L451" s="132"/>
      <c r="M451" s="131"/>
      <c r="N451" s="131"/>
      <c r="O451" s="131"/>
      <c r="P451" s="132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</row>
    <row r="452" ht="14.25" customHeight="1">
      <c r="A452" s="131"/>
      <c r="B452" s="131"/>
      <c r="C452" s="131"/>
      <c r="D452" s="132"/>
      <c r="E452" s="131"/>
      <c r="F452" s="131"/>
      <c r="G452" s="131"/>
      <c r="H452" s="132"/>
      <c r="I452" s="131"/>
      <c r="J452" s="131"/>
      <c r="K452" s="131"/>
      <c r="L452" s="132"/>
      <c r="M452" s="131"/>
      <c r="N452" s="131"/>
      <c r="O452" s="131"/>
      <c r="P452" s="132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</row>
    <row r="453" ht="14.25" customHeight="1">
      <c r="A453" s="131"/>
      <c r="B453" s="131"/>
      <c r="C453" s="131"/>
      <c r="D453" s="132"/>
      <c r="E453" s="131"/>
      <c r="F453" s="131"/>
      <c r="G453" s="131"/>
      <c r="H453" s="132"/>
      <c r="I453" s="131"/>
      <c r="J453" s="131"/>
      <c r="K453" s="131"/>
      <c r="L453" s="132"/>
      <c r="M453" s="131"/>
      <c r="N453" s="131"/>
      <c r="O453" s="131"/>
      <c r="P453" s="132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</row>
    <row r="454" ht="14.25" customHeight="1">
      <c r="A454" s="131"/>
      <c r="B454" s="131"/>
      <c r="C454" s="131"/>
      <c r="D454" s="132"/>
      <c r="E454" s="131"/>
      <c r="F454" s="131"/>
      <c r="G454" s="131"/>
      <c r="H454" s="132"/>
      <c r="I454" s="131"/>
      <c r="J454" s="131"/>
      <c r="K454" s="131"/>
      <c r="L454" s="132"/>
      <c r="M454" s="131"/>
      <c r="N454" s="131"/>
      <c r="O454" s="131"/>
      <c r="P454" s="132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</row>
    <row r="455" ht="14.25" customHeight="1">
      <c r="A455" s="131"/>
      <c r="B455" s="131"/>
      <c r="C455" s="131"/>
      <c r="D455" s="132"/>
      <c r="E455" s="131"/>
      <c r="F455" s="131"/>
      <c r="G455" s="131"/>
      <c r="H455" s="132"/>
      <c r="I455" s="131"/>
      <c r="J455" s="131"/>
      <c r="K455" s="131"/>
      <c r="L455" s="132"/>
      <c r="M455" s="131"/>
      <c r="N455" s="131"/>
      <c r="O455" s="131"/>
      <c r="P455" s="132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</row>
    <row r="456" ht="14.25" customHeight="1">
      <c r="A456" s="131"/>
      <c r="B456" s="131"/>
      <c r="C456" s="131"/>
      <c r="D456" s="132"/>
      <c r="E456" s="131"/>
      <c r="F456" s="131"/>
      <c r="G456" s="131"/>
      <c r="H456" s="132"/>
      <c r="I456" s="131"/>
      <c r="J456" s="131"/>
      <c r="K456" s="131"/>
      <c r="L456" s="132"/>
      <c r="M456" s="131"/>
      <c r="N456" s="131"/>
      <c r="O456" s="131"/>
      <c r="P456" s="132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</row>
    <row r="457" ht="14.25" customHeight="1">
      <c r="A457" s="131"/>
      <c r="B457" s="131"/>
      <c r="C457" s="131"/>
      <c r="D457" s="132"/>
      <c r="E457" s="131"/>
      <c r="F457" s="131"/>
      <c r="G457" s="131"/>
      <c r="H457" s="132"/>
      <c r="I457" s="131"/>
      <c r="J457" s="131"/>
      <c r="K457" s="131"/>
      <c r="L457" s="132"/>
      <c r="M457" s="131"/>
      <c r="N457" s="131"/>
      <c r="O457" s="131"/>
      <c r="P457" s="132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</row>
    <row r="458" ht="14.25" customHeight="1">
      <c r="A458" s="131"/>
      <c r="B458" s="131"/>
      <c r="C458" s="131"/>
      <c r="D458" s="132"/>
      <c r="E458" s="131"/>
      <c r="F458" s="131"/>
      <c r="G458" s="131"/>
      <c r="H458" s="132"/>
      <c r="I458" s="131"/>
      <c r="J458" s="131"/>
      <c r="K458" s="131"/>
      <c r="L458" s="132"/>
      <c r="M458" s="131"/>
      <c r="N458" s="131"/>
      <c r="O458" s="131"/>
      <c r="P458" s="132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</row>
    <row r="459" ht="14.25" customHeight="1">
      <c r="A459" s="131"/>
      <c r="B459" s="131"/>
      <c r="C459" s="131"/>
      <c r="D459" s="132"/>
      <c r="E459" s="131"/>
      <c r="F459" s="131"/>
      <c r="G459" s="131"/>
      <c r="H459" s="132"/>
      <c r="I459" s="131"/>
      <c r="J459" s="131"/>
      <c r="K459" s="131"/>
      <c r="L459" s="132"/>
      <c r="M459" s="131"/>
      <c r="N459" s="131"/>
      <c r="O459" s="131"/>
      <c r="P459" s="132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</row>
    <row r="460" ht="14.25" customHeight="1">
      <c r="A460" s="131"/>
      <c r="B460" s="131"/>
      <c r="C460" s="131"/>
      <c r="D460" s="132"/>
      <c r="E460" s="131"/>
      <c r="F460" s="131"/>
      <c r="G460" s="131"/>
      <c r="H460" s="132"/>
      <c r="I460" s="131"/>
      <c r="J460" s="131"/>
      <c r="K460" s="131"/>
      <c r="L460" s="132"/>
      <c r="M460" s="131"/>
      <c r="N460" s="131"/>
      <c r="O460" s="131"/>
      <c r="P460" s="132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</row>
    <row r="461" ht="14.25" customHeight="1">
      <c r="A461" s="131"/>
      <c r="B461" s="131"/>
      <c r="C461" s="131"/>
      <c r="D461" s="132"/>
      <c r="E461" s="131"/>
      <c r="F461" s="131"/>
      <c r="G461" s="131"/>
      <c r="H461" s="132"/>
      <c r="I461" s="131"/>
      <c r="J461" s="131"/>
      <c r="K461" s="131"/>
      <c r="L461" s="132"/>
      <c r="M461" s="131"/>
      <c r="N461" s="131"/>
      <c r="O461" s="131"/>
      <c r="P461" s="132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</row>
    <row r="462" ht="14.25" customHeight="1">
      <c r="A462" s="131"/>
      <c r="B462" s="131"/>
      <c r="C462" s="131"/>
      <c r="D462" s="132"/>
      <c r="E462" s="131"/>
      <c r="F462" s="131"/>
      <c r="G462" s="131"/>
      <c r="H462" s="132"/>
      <c r="I462" s="131"/>
      <c r="J462" s="131"/>
      <c r="K462" s="131"/>
      <c r="L462" s="132"/>
      <c r="M462" s="131"/>
      <c r="N462" s="131"/>
      <c r="O462" s="131"/>
      <c r="P462" s="132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</row>
    <row r="463" ht="14.25" customHeight="1">
      <c r="A463" s="131"/>
      <c r="B463" s="131"/>
      <c r="C463" s="131"/>
      <c r="D463" s="132"/>
      <c r="E463" s="131"/>
      <c r="F463" s="131"/>
      <c r="G463" s="131"/>
      <c r="H463" s="132"/>
      <c r="I463" s="131"/>
      <c r="J463" s="131"/>
      <c r="K463" s="131"/>
      <c r="L463" s="132"/>
      <c r="M463" s="131"/>
      <c r="N463" s="131"/>
      <c r="O463" s="131"/>
      <c r="P463" s="132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</row>
    <row r="464" ht="14.25" customHeight="1">
      <c r="A464" s="131"/>
      <c r="B464" s="131"/>
      <c r="C464" s="131"/>
      <c r="D464" s="132"/>
      <c r="E464" s="131"/>
      <c r="F464" s="131"/>
      <c r="G464" s="131"/>
      <c r="H464" s="132"/>
      <c r="I464" s="131"/>
      <c r="J464" s="131"/>
      <c r="K464" s="131"/>
      <c r="L464" s="132"/>
      <c r="M464" s="131"/>
      <c r="N464" s="131"/>
      <c r="O464" s="131"/>
      <c r="P464" s="132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</row>
    <row r="465" ht="14.25" customHeight="1">
      <c r="A465" s="131"/>
      <c r="B465" s="131"/>
      <c r="C465" s="131"/>
      <c r="D465" s="132"/>
      <c r="E465" s="131"/>
      <c r="F465" s="131"/>
      <c r="G465" s="131"/>
      <c r="H465" s="132"/>
      <c r="I465" s="131"/>
      <c r="J465" s="131"/>
      <c r="K465" s="131"/>
      <c r="L465" s="132"/>
      <c r="M465" s="131"/>
      <c r="N465" s="131"/>
      <c r="O465" s="131"/>
      <c r="P465" s="132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</row>
    <row r="466" ht="14.25" customHeight="1">
      <c r="A466" s="131"/>
      <c r="B466" s="131"/>
      <c r="C466" s="131"/>
      <c r="D466" s="132"/>
      <c r="E466" s="131"/>
      <c r="F466" s="131"/>
      <c r="G466" s="131"/>
      <c r="H466" s="132"/>
      <c r="I466" s="131"/>
      <c r="J466" s="131"/>
      <c r="K466" s="131"/>
      <c r="L466" s="132"/>
      <c r="M466" s="131"/>
      <c r="N466" s="131"/>
      <c r="O466" s="131"/>
      <c r="P466" s="132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</row>
    <row r="467" ht="14.25" customHeight="1">
      <c r="A467" s="131"/>
      <c r="B467" s="131"/>
      <c r="C467" s="131"/>
      <c r="D467" s="132"/>
      <c r="E467" s="131"/>
      <c r="F467" s="131"/>
      <c r="G467" s="131"/>
      <c r="H467" s="132"/>
      <c r="I467" s="131"/>
      <c r="J467" s="131"/>
      <c r="K467" s="131"/>
      <c r="L467" s="132"/>
      <c r="M467" s="131"/>
      <c r="N467" s="131"/>
      <c r="O467" s="131"/>
      <c r="P467" s="132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</row>
    <row r="468" ht="14.25" customHeight="1">
      <c r="A468" s="131"/>
      <c r="B468" s="131"/>
      <c r="C468" s="131"/>
      <c r="D468" s="132"/>
      <c r="E468" s="131"/>
      <c r="F468" s="131"/>
      <c r="G468" s="131"/>
      <c r="H468" s="132"/>
      <c r="I468" s="131"/>
      <c r="J468" s="131"/>
      <c r="K468" s="131"/>
      <c r="L468" s="132"/>
      <c r="M468" s="131"/>
      <c r="N468" s="131"/>
      <c r="O468" s="131"/>
      <c r="P468" s="132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</row>
    <row r="469" ht="14.25" customHeight="1">
      <c r="A469" s="131"/>
      <c r="B469" s="131"/>
      <c r="C469" s="131"/>
      <c r="D469" s="132"/>
      <c r="E469" s="131"/>
      <c r="F469" s="131"/>
      <c r="G469" s="131"/>
      <c r="H469" s="132"/>
      <c r="I469" s="131"/>
      <c r="J469" s="131"/>
      <c r="K469" s="131"/>
      <c r="L469" s="132"/>
      <c r="M469" s="131"/>
      <c r="N469" s="131"/>
      <c r="O469" s="131"/>
      <c r="P469" s="132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</row>
    <row r="470" ht="14.25" customHeight="1">
      <c r="A470" s="131"/>
      <c r="B470" s="131"/>
      <c r="C470" s="131"/>
      <c r="D470" s="132"/>
      <c r="E470" s="131"/>
      <c r="F470" s="131"/>
      <c r="G470" s="131"/>
      <c r="H470" s="132"/>
      <c r="I470" s="131"/>
      <c r="J470" s="131"/>
      <c r="K470" s="131"/>
      <c r="L470" s="132"/>
      <c r="M470" s="131"/>
      <c r="N470" s="131"/>
      <c r="O470" s="131"/>
      <c r="P470" s="132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</row>
    <row r="471" ht="14.25" customHeight="1">
      <c r="A471" s="131"/>
      <c r="B471" s="131"/>
      <c r="C471" s="131"/>
      <c r="D471" s="132"/>
      <c r="E471" s="131"/>
      <c r="F471" s="131"/>
      <c r="G471" s="131"/>
      <c r="H471" s="132"/>
      <c r="I471" s="131"/>
      <c r="J471" s="131"/>
      <c r="K471" s="131"/>
      <c r="L471" s="132"/>
      <c r="M471" s="131"/>
      <c r="N471" s="131"/>
      <c r="O471" s="131"/>
      <c r="P471" s="132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</row>
    <row r="472" ht="14.25" customHeight="1">
      <c r="A472" s="131"/>
      <c r="B472" s="131"/>
      <c r="C472" s="131"/>
      <c r="D472" s="132"/>
      <c r="E472" s="131"/>
      <c r="F472" s="131"/>
      <c r="G472" s="131"/>
      <c r="H472" s="132"/>
      <c r="I472" s="131"/>
      <c r="J472" s="131"/>
      <c r="K472" s="131"/>
      <c r="L472" s="132"/>
      <c r="M472" s="131"/>
      <c r="N472" s="131"/>
      <c r="O472" s="131"/>
      <c r="P472" s="132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</row>
    <row r="473" ht="14.25" customHeight="1">
      <c r="A473" s="131"/>
      <c r="B473" s="131"/>
      <c r="C473" s="131"/>
      <c r="D473" s="132"/>
      <c r="E473" s="131"/>
      <c r="F473" s="131"/>
      <c r="G473" s="131"/>
      <c r="H473" s="132"/>
      <c r="I473" s="131"/>
      <c r="J473" s="131"/>
      <c r="K473" s="131"/>
      <c r="L473" s="132"/>
      <c r="M473" s="131"/>
      <c r="N473" s="131"/>
      <c r="O473" s="131"/>
      <c r="P473" s="132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</row>
    <row r="474" ht="14.25" customHeight="1">
      <c r="A474" s="131"/>
      <c r="B474" s="131"/>
      <c r="C474" s="131"/>
      <c r="D474" s="132"/>
      <c r="E474" s="131"/>
      <c r="F474" s="131"/>
      <c r="G474" s="131"/>
      <c r="H474" s="132"/>
      <c r="I474" s="131"/>
      <c r="J474" s="131"/>
      <c r="K474" s="131"/>
      <c r="L474" s="132"/>
      <c r="M474" s="131"/>
      <c r="N474" s="131"/>
      <c r="O474" s="131"/>
      <c r="P474" s="132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</row>
    <row r="475" ht="14.25" customHeight="1">
      <c r="A475" s="131"/>
      <c r="B475" s="131"/>
      <c r="C475" s="131"/>
      <c r="D475" s="132"/>
      <c r="E475" s="131"/>
      <c r="F475" s="131"/>
      <c r="G475" s="131"/>
      <c r="H475" s="132"/>
      <c r="I475" s="131"/>
      <c r="J475" s="131"/>
      <c r="K475" s="131"/>
      <c r="L475" s="132"/>
      <c r="M475" s="131"/>
      <c r="N475" s="131"/>
      <c r="O475" s="131"/>
      <c r="P475" s="132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</row>
    <row r="476" ht="14.25" customHeight="1">
      <c r="A476" s="131"/>
      <c r="B476" s="131"/>
      <c r="C476" s="131"/>
      <c r="D476" s="132"/>
      <c r="E476" s="131"/>
      <c r="F476" s="131"/>
      <c r="G476" s="131"/>
      <c r="H476" s="132"/>
      <c r="I476" s="131"/>
      <c r="J476" s="131"/>
      <c r="K476" s="131"/>
      <c r="L476" s="132"/>
      <c r="M476" s="131"/>
      <c r="N476" s="131"/>
      <c r="O476" s="131"/>
      <c r="P476" s="132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</row>
    <row r="477" ht="14.25" customHeight="1">
      <c r="A477" s="131"/>
      <c r="B477" s="131"/>
      <c r="C477" s="131"/>
      <c r="D477" s="132"/>
      <c r="E477" s="131"/>
      <c r="F477" s="131"/>
      <c r="G477" s="131"/>
      <c r="H477" s="132"/>
      <c r="I477" s="131"/>
      <c r="J477" s="131"/>
      <c r="K477" s="131"/>
      <c r="L477" s="132"/>
      <c r="M477" s="131"/>
      <c r="N477" s="131"/>
      <c r="O477" s="131"/>
      <c r="P477" s="132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</row>
    <row r="478" ht="14.25" customHeight="1">
      <c r="A478" s="131"/>
      <c r="B478" s="131"/>
      <c r="C478" s="131"/>
      <c r="D478" s="132"/>
      <c r="E478" s="131"/>
      <c r="F478" s="131"/>
      <c r="G478" s="131"/>
      <c r="H478" s="132"/>
      <c r="I478" s="131"/>
      <c r="J478" s="131"/>
      <c r="K478" s="131"/>
      <c r="L478" s="132"/>
      <c r="M478" s="131"/>
      <c r="N478" s="131"/>
      <c r="O478" s="131"/>
      <c r="P478" s="132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</row>
    <row r="479" ht="14.25" customHeight="1">
      <c r="A479" s="131"/>
      <c r="B479" s="131"/>
      <c r="C479" s="131"/>
      <c r="D479" s="132"/>
      <c r="E479" s="131"/>
      <c r="F479" s="131"/>
      <c r="G479" s="131"/>
      <c r="H479" s="132"/>
      <c r="I479" s="131"/>
      <c r="J479" s="131"/>
      <c r="K479" s="131"/>
      <c r="L479" s="132"/>
      <c r="M479" s="131"/>
      <c r="N479" s="131"/>
      <c r="O479" s="131"/>
      <c r="P479" s="132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</row>
    <row r="480" ht="14.25" customHeight="1">
      <c r="A480" s="131"/>
      <c r="B480" s="131"/>
      <c r="C480" s="131"/>
      <c r="D480" s="132"/>
      <c r="E480" s="131"/>
      <c r="F480" s="131"/>
      <c r="G480" s="131"/>
      <c r="H480" s="132"/>
      <c r="I480" s="131"/>
      <c r="J480" s="131"/>
      <c r="K480" s="131"/>
      <c r="L480" s="132"/>
      <c r="M480" s="131"/>
      <c r="N480" s="131"/>
      <c r="O480" s="131"/>
      <c r="P480" s="132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</row>
    <row r="481" ht="14.25" customHeight="1">
      <c r="A481" s="131"/>
      <c r="B481" s="131"/>
      <c r="C481" s="131"/>
      <c r="D481" s="132"/>
      <c r="E481" s="131"/>
      <c r="F481" s="131"/>
      <c r="G481" s="131"/>
      <c r="H481" s="132"/>
      <c r="I481" s="131"/>
      <c r="J481" s="131"/>
      <c r="K481" s="131"/>
      <c r="L481" s="132"/>
      <c r="M481" s="131"/>
      <c r="N481" s="131"/>
      <c r="O481" s="131"/>
      <c r="P481" s="132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</row>
    <row r="482" ht="14.25" customHeight="1">
      <c r="A482" s="131"/>
      <c r="B482" s="131"/>
      <c r="C482" s="131"/>
      <c r="D482" s="132"/>
      <c r="E482" s="131"/>
      <c r="F482" s="131"/>
      <c r="G482" s="131"/>
      <c r="H482" s="132"/>
      <c r="I482" s="131"/>
      <c r="J482" s="131"/>
      <c r="K482" s="131"/>
      <c r="L482" s="132"/>
      <c r="M482" s="131"/>
      <c r="N482" s="131"/>
      <c r="O482" s="131"/>
      <c r="P482" s="132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</row>
    <row r="483" ht="14.25" customHeight="1">
      <c r="A483" s="131"/>
      <c r="B483" s="131"/>
      <c r="C483" s="131"/>
      <c r="D483" s="132"/>
      <c r="E483" s="131"/>
      <c r="F483" s="131"/>
      <c r="G483" s="131"/>
      <c r="H483" s="132"/>
      <c r="I483" s="131"/>
      <c r="J483" s="131"/>
      <c r="K483" s="131"/>
      <c r="L483" s="132"/>
      <c r="M483" s="131"/>
      <c r="N483" s="131"/>
      <c r="O483" s="131"/>
      <c r="P483" s="132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</row>
    <row r="484" ht="14.25" customHeight="1">
      <c r="A484" s="131"/>
      <c r="B484" s="131"/>
      <c r="C484" s="131"/>
      <c r="D484" s="132"/>
      <c r="E484" s="131"/>
      <c r="F484" s="131"/>
      <c r="G484" s="131"/>
      <c r="H484" s="132"/>
      <c r="I484" s="131"/>
      <c r="J484" s="131"/>
      <c r="K484" s="131"/>
      <c r="L484" s="132"/>
      <c r="M484" s="131"/>
      <c r="N484" s="131"/>
      <c r="O484" s="131"/>
      <c r="P484" s="132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</row>
    <row r="485" ht="14.25" customHeight="1">
      <c r="A485" s="131"/>
      <c r="B485" s="131"/>
      <c r="C485" s="131"/>
      <c r="D485" s="132"/>
      <c r="E485" s="131"/>
      <c r="F485" s="131"/>
      <c r="G485" s="131"/>
      <c r="H485" s="132"/>
      <c r="I485" s="131"/>
      <c r="J485" s="131"/>
      <c r="K485" s="131"/>
      <c r="L485" s="132"/>
      <c r="M485" s="131"/>
      <c r="N485" s="131"/>
      <c r="O485" s="131"/>
      <c r="P485" s="132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</row>
    <row r="486" ht="14.25" customHeight="1">
      <c r="A486" s="131"/>
      <c r="B486" s="131"/>
      <c r="C486" s="131"/>
      <c r="D486" s="132"/>
      <c r="E486" s="131"/>
      <c r="F486" s="131"/>
      <c r="G486" s="131"/>
      <c r="H486" s="132"/>
      <c r="I486" s="131"/>
      <c r="J486" s="131"/>
      <c r="K486" s="131"/>
      <c r="L486" s="132"/>
      <c r="M486" s="131"/>
      <c r="N486" s="131"/>
      <c r="O486" s="131"/>
      <c r="P486" s="132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</row>
    <row r="487" ht="14.25" customHeight="1">
      <c r="A487" s="131"/>
      <c r="B487" s="131"/>
      <c r="C487" s="131"/>
      <c r="D487" s="132"/>
      <c r="E487" s="131"/>
      <c r="F487" s="131"/>
      <c r="G487" s="131"/>
      <c r="H487" s="132"/>
      <c r="I487" s="131"/>
      <c r="J487" s="131"/>
      <c r="K487" s="131"/>
      <c r="L487" s="132"/>
      <c r="M487" s="131"/>
      <c r="N487" s="131"/>
      <c r="O487" s="131"/>
      <c r="P487" s="132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</row>
    <row r="488" ht="14.25" customHeight="1">
      <c r="A488" s="131"/>
      <c r="B488" s="131"/>
      <c r="C488" s="131"/>
      <c r="D488" s="132"/>
      <c r="E488" s="131"/>
      <c r="F488" s="131"/>
      <c r="G488" s="131"/>
      <c r="H488" s="132"/>
      <c r="I488" s="131"/>
      <c r="J488" s="131"/>
      <c r="K488" s="131"/>
      <c r="L488" s="132"/>
      <c r="M488" s="131"/>
      <c r="N488" s="131"/>
      <c r="O488" s="131"/>
      <c r="P488" s="132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</row>
    <row r="489" ht="14.25" customHeight="1">
      <c r="A489" s="131"/>
      <c r="B489" s="131"/>
      <c r="C489" s="131"/>
      <c r="D489" s="132"/>
      <c r="E489" s="131"/>
      <c r="F489" s="131"/>
      <c r="G489" s="131"/>
      <c r="H489" s="132"/>
      <c r="I489" s="131"/>
      <c r="J489" s="131"/>
      <c r="K489" s="131"/>
      <c r="L489" s="132"/>
      <c r="M489" s="131"/>
      <c r="N489" s="131"/>
      <c r="O489" s="131"/>
      <c r="P489" s="132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</row>
    <row r="490" ht="14.25" customHeight="1">
      <c r="A490" s="131"/>
      <c r="B490" s="131"/>
      <c r="C490" s="131"/>
      <c r="D490" s="132"/>
      <c r="E490" s="131"/>
      <c r="F490" s="131"/>
      <c r="G490" s="131"/>
      <c r="H490" s="132"/>
      <c r="I490" s="131"/>
      <c r="J490" s="131"/>
      <c r="K490" s="131"/>
      <c r="L490" s="132"/>
      <c r="M490" s="131"/>
      <c r="N490" s="131"/>
      <c r="O490" s="131"/>
      <c r="P490" s="132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</row>
    <row r="491" ht="14.25" customHeight="1">
      <c r="A491" s="131"/>
      <c r="B491" s="131"/>
      <c r="C491" s="131"/>
      <c r="D491" s="132"/>
      <c r="E491" s="131"/>
      <c r="F491" s="131"/>
      <c r="G491" s="131"/>
      <c r="H491" s="132"/>
      <c r="I491" s="131"/>
      <c r="J491" s="131"/>
      <c r="K491" s="131"/>
      <c r="L491" s="132"/>
      <c r="M491" s="131"/>
      <c r="N491" s="131"/>
      <c r="O491" s="131"/>
      <c r="P491" s="132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</row>
    <row r="492" ht="14.25" customHeight="1">
      <c r="A492" s="131"/>
      <c r="B492" s="131"/>
      <c r="C492" s="131"/>
      <c r="D492" s="132"/>
      <c r="E492" s="131"/>
      <c r="F492" s="131"/>
      <c r="G492" s="131"/>
      <c r="H492" s="132"/>
      <c r="I492" s="131"/>
      <c r="J492" s="131"/>
      <c r="K492" s="131"/>
      <c r="L492" s="132"/>
      <c r="M492" s="131"/>
      <c r="N492" s="131"/>
      <c r="O492" s="131"/>
      <c r="P492" s="132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</row>
    <row r="493" ht="14.25" customHeight="1">
      <c r="A493" s="131"/>
      <c r="B493" s="131"/>
      <c r="C493" s="131"/>
      <c r="D493" s="132"/>
      <c r="E493" s="131"/>
      <c r="F493" s="131"/>
      <c r="G493" s="131"/>
      <c r="H493" s="132"/>
      <c r="I493" s="131"/>
      <c r="J493" s="131"/>
      <c r="K493" s="131"/>
      <c r="L493" s="132"/>
      <c r="M493" s="131"/>
      <c r="N493" s="131"/>
      <c r="O493" s="131"/>
      <c r="P493" s="132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</row>
    <row r="494" ht="14.25" customHeight="1">
      <c r="A494" s="131"/>
      <c r="B494" s="131"/>
      <c r="C494" s="131"/>
      <c r="D494" s="132"/>
      <c r="E494" s="131"/>
      <c r="F494" s="131"/>
      <c r="G494" s="131"/>
      <c r="H494" s="132"/>
      <c r="I494" s="131"/>
      <c r="J494" s="131"/>
      <c r="K494" s="131"/>
      <c r="L494" s="132"/>
      <c r="M494" s="131"/>
      <c r="N494" s="131"/>
      <c r="O494" s="131"/>
      <c r="P494" s="132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</row>
    <row r="495" ht="14.25" customHeight="1">
      <c r="A495" s="131"/>
      <c r="B495" s="131"/>
      <c r="C495" s="131"/>
      <c r="D495" s="132"/>
      <c r="E495" s="131"/>
      <c r="F495" s="131"/>
      <c r="G495" s="131"/>
      <c r="H495" s="132"/>
      <c r="I495" s="131"/>
      <c r="J495" s="131"/>
      <c r="K495" s="131"/>
      <c r="L495" s="132"/>
      <c r="M495" s="131"/>
      <c r="N495" s="131"/>
      <c r="O495" s="131"/>
      <c r="P495" s="132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</row>
    <row r="496" ht="14.25" customHeight="1">
      <c r="A496" s="131"/>
      <c r="B496" s="131"/>
      <c r="C496" s="131"/>
      <c r="D496" s="132"/>
      <c r="E496" s="131"/>
      <c r="F496" s="131"/>
      <c r="G496" s="131"/>
      <c r="H496" s="132"/>
      <c r="I496" s="131"/>
      <c r="J496" s="131"/>
      <c r="K496" s="131"/>
      <c r="L496" s="132"/>
      <c r="M496" s="131"/>
      <c r="N496" s="131"/>
      <c r="O496" s="131"/>
      <c r="P496" s="132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</row>
    <row r="497" ht="14.25" customHeight="1">
      <c r="A497" s="131"/>
      <c r="B497" s="131"/>
      <c r="C497" s="131"/>
      <c r="D497" s="132"/>
      <c r="E497" s="131"/>
      <c r="F497" s="131"/>
      <c r="G497" s="131"/>
      <c r="H497" s="132"/>
      <c r="I497" s="131"/>
      <c r="J497" s="131"/>
      <c r="K497" s="131"/>
      <c r="L497" s="132"/>
      <c r="M497" s="131"/>
      <c r="N497" s="131"/>
      <c r="O497" s="131"/>
      <c r="P497" s="132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</row>
    <row r="498" ht="14.25" customHeight="1">
      <c r="A498" s="131"/>
      <c r="B498" s="131"/>
      <c r="C498" s="131"/>
      <c r="D498" s="132"/>
      <c r="E498" s="131"/>
      <c r="F498" s="131"/>
      <c r="G498" s="131"/>
      <c r="H498" s="132"/>
      <c r="I498" s="131"/>
      <c r="J498" s="131"/>
      <c r="K498" s="131"/>
      <c r="L498" s="132"/>
      <c r="M498" s="131"/>
      <c r="N498" s="131"/>
      <c r="O498" s="131"/>
      <c r="P498" s="132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</row>
    <row r="499" ht="14.25" customHeight="1">
      <c r="A499" s="131"/>
      <c r="B499" s="131"/>
      <c r="C499" s="131"/>
      <c r="D499" s="132"/>
      <c r="E499" s="131"/>
      <c r="F499" s="131"/>
      <c r="G499" s="131"/>
      <c r="H499" s="132"/>
      <c r="I499" s="131"/>
      <c r="J499" s="131"/>
      <c r="K499" s="131"/>
      <c r="L499" s="132"/>
      <c r="M499" s="131"/>
      <c r="N499" s="131"/>
      <c r="O499" s="131"/>
      <c r="P499" s="132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</row>
    <row r="500" ht="14.25" customHeight="1">
      <c r="A500" s="131"/>
      <c r="B500" s="131"/>
      <c r="C500" s="131"/>
      <c r="D500" s="132"/>
      <c r="E500" s="131"/>
      <c r="F500" s="131"/>
      <c r="G500" s="131"/>
      <c r="H500" s="132"/>
      <c r="I500" s="131"/>
      <c r="J500" s="131"/>
      <c r="K500" s="131"/>
      <c r="L500" s="132"/>
      <c r="M500" s="131"/>
      <c r="N500" s="131"/>
      <c r="O500" s="131"/>
      <c r="P500" s="132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</row>
    <row r="501" ht="14.25" customHeight="1">
      <c r="A501" s="131"/>
      <c r="B501" s="131"/>
      <c r="C501" s="131"/>
      <c r="D501" s="132"/>
      <c r="E501" s="131"/>
      <c r="F501" s="131"/>
      <c r="G501" s="131"/>
      <c r="H501" s="132"/>
      <c r="I501" s="131"/>
      <c r="J501" s="131"/>
      <c r="K501" s="131"/>
      <c r="L501" s="132"/>
      <c r="M501" s="131"/>
      <c r="N501" s="131"/>
      <c r="O501" s="131"/>
      <c r="P501" s="132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</row>
    <row r="502" ht="14.25" customHeight="1">
      <c r="A502" s="131"/>
      <c r="B502" s="131"/>
      <c r="C502" s="131"/>
      <c r="D502" s="132"/>
      <c r="E502" s="131"/>
      <c r="F502" s="131"/>
      <c r="G502" s="131"/>
      <c r="H502" s="132"/>
      <c r="I502" s="131"/>
      <c r="J502" s="131"/>
      <c r="K502" s="131"/>
      <c r="L502" s="132"/>
      <c r="M502" s="131"/>
      <c r="N502" s="131"/>
      <c r="O502" s="131"/>
      <c r="P502" s="132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</row>
    <row r="503" ht="14.25" customHeight="1">
      <c r="A503" s="131"/>
      <c r="B503" s="131"/>
      <c r="C503" s="131"/>
      <c r="D503" s="132"/>
      <c r="E503" s="131"/>
      <c r="F503" s="131"/>
      <c r="G503" s="131"/>
      <c r="H503" s="132"/>
      <c r="I503" s="131"/>
      <c r="J503" s="131"/>
      <c r="K503" s="131"/>
      <c r="L503" s="132"/>
      <c r="M503" s="131"/>
      <c r="N503" s="131"/>
      <c r="O503" s="131"/>
      <c r="P503" s="132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</row>
    <row r="504" ht="14.25" customHeight="1">
      <c r="A504" s="131"/>
      <c r="B504" s="131"/>
      <c r="C504" s="131"/>
      <c r="D504" s="132"/>
      <c r="E504" s="131"/>
      <c r="F504" s="131"/>
      <c r="G504" s="131"/>
      <c r="H504" s="132"/>
      <c r="I504" s="131"/>
      <c r="J504" s="131"/>
      <c r="K504" s="131"/>
      <c r="L504" s="132"/>
      <c r="M504" s="131"/>
      <c r="N504" s="131"/>
      <c r="O504" s="131"/>
      <c r="P504" s="132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</row>
    <row r="505" ht="14.25" customHeight="1">
      <c r="A505" s="131"/>
      <c r="B505" s="131"/>
      <c r="C505" s="131"/>
      <c r="D505" s="132"/>
      <c r="E505" s="131"/>
      <c r="F505" s="131"/>
      <c r="G505" s="131"/>
      <c r="H505" s="132"/>
      <c r="I505" s="131"/>
      <c r="J505" s="131"/>
      <c r="K505" s="131"/>
      <c r="L505" s="132"/>
      <c r="M505" s="131"/>
      <c r="N505" s="131"/>
      <c r="O505" s="131"/>
      <c r="P505" s="132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</row>
    <row r="506" ht="14.25" customHeight="1">
      <c r="A506" s="131"/>
      <c r="B506" s="131"/>
      <c r="C506" s="131"/>
      <c r="D506" s="132"/>
      <c r="E506" s="131"/>
      <c r="F506" s="131"/>
      <c r="G506" s="131"/>
      <c r="H506" s="132"/>
      <c r="I506" s="131"/>
      <c r="J506" s="131"/>
      <c r="K506" s="131"/>
      <c r="L506" s="132"/>
      <c r="M506" s="131"/>
      <c r="N506" s="131"/>
      <c r="O506" s="131"/>
      <c r="P506" s="132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</row>
    <row r="507" ht="14.25" customHeight="1">
      <c r="A507" s="131"/>
      <c r="B507" s="131"/>
      <c r="C507" s="131"/>
      <c r="D507" s="132"/>
      <c r="E507" s="131"/>
      <c r="F507" s="131"/>
      <c r="G507" s="131"/>
      <c r="H507" s="132"/>
      <c r="I507" s="131"/>
      <c r="J507" s="131"/>
      <c r="K507" s="131"/>
      <c r="L507" s="132"/>
      <c r="M507" s="131"/>
      <c r="N507" s="131"/>
      <c r="O507" s="131"/>
      <c r="P507" s="132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</row>
    <row r="508" ht="14.25" customHeight="1">
      <c r="A508" s="131"/>
      <c r="B508" s="131"/>
      <c r="C508" s="131"/>
      <c r="D508" s="132"/>
      <c r="E508" s="131"/>
      <c r="F508" s="131"/>
      <c r="G508" s="131"/>
      <c r="H508" s="132"/>
      <c r="I508" s="131"/>
      <c r="J508" s="131"/>
      <c r="K508" s="131"/>
      <c r="L508" s="132"/>
      <c r="M508" s="131"/>
      <c r="N508" s="131"/>
      <c r="O508" s="131"/>
      <c r="P508" s="132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</row>
    <row r="509" ht="14.25" customHeight="1">
      <c r="A509" s="131"/>
      <c r="B509" s="131"/>
      <c r="C509" s="131"/>
      <c r="D509" s="132"/>
      <c r="E509" s="131"/>
      <c r="F509" s="131"/>
      <c r="G509" s="131"/>
      <c r="H509" s="132"/>
      <c r="I509" s="131"/>
      <c r="J509" s="131"/>
      <c r="K509" s="131"/>
      <c r="L509" s="132"/>
      <c r="M509" s="131"/>
      <c r="N509" s="131"/>
      <c r="O509" s="131"/>
      <c r="P509" s="132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</row>
    <row r="510" ht="14.25" customHeight="1">
      <c r="A510" s="131"/>
      <c r="B510" s="131"/>
      <c r="C510" s="131"/>
      <c r="D510" s="132"/>
      <c r="E510" s="131"/>
      <c r="F510" s="131"/>
      <c r="G510" s="131"/>
      <c r="H510" s="132"/>
      <c r="I510" s="131"/>
      <c r="J510" s="131"/>
      <c r="K510" s="131"/>
      <c r="L510" s="132"/>
      <c r="M510" s="131"/>
      <c r="N510" s="131"/>
      <c r="O510" s="131"/>
      <c r="P510" s="132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</row>
    <row r="511" ht="14.25" customHeight="1">
      <c r="A511" s="131"/>
      <c r="B511" s="131"/>
      <c r="C511" s="131"/>
      <c r="D511" s="132"/>
      <c r="E511" s="131"/>
      <c r="F511" s="131"/>
      <c r="G511" s="131"/>
      <c r="H511" s="132"/>
      <c r="I511" s="131"/>
      <c r="J511" s="131"/>
      <c r="K511" s="131"/>
      <c r="L511" s="132"/>
      <c r="M511" s="131"/>
      <c r="N511" s="131"/>
      <c r="O511" s="131"/>
      <c r="P511" s="132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</row>
    <row r="512" ht="14.25" customHeight="1">
      <c r="A512" s="131"/>
      <c r="B512" s="131"/>
      <c r="C512" s="131"/>
      <c r="D512" s="132"/>
      <c r="E512" s="131"/>
      <c r="F512" s="131"/>
      <c r="G512" s="131"/>
      <c r="H512" s="132"/>
      <c r="I512" s="131"/>
      <c r="J512" s="131"/>
      <c r="K512" s="131"/>
      <c r="L512" s="132"/>
      <c r="M512" s="131"/>
      <c r="N512" s="131"/>
      <c r="O512" s="131"/>
      <c r="P512" s="132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</row>
    <row r="513" ht="14.25" customHeight="1">
      <c r="A513" s="131"/>
      <c r="B513" s="131"/>
      <c r="C513" s="131"/>
      <c r="D513" s="132"/>
      <c r="E513" s="131"/>
      <c r="F513" s="131"/>
      <c r="G513" s="131"/>
      <c r="H513" s="132"/>
      <c r="I513" s="131"/>
      <c r="J513" s="131"/>
      <c r="K513" s="131"/>
      <c r="L513" s="132"/>
      <c r="M513" s="131"/>
      <c r="N513" s="131"/>
      <c r="O513" s="131"/>
      <c r="P513" s="132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</row>
    <row r="514" ht="14.25" customHeight="1">
      <c r="A514" s="131"/>
      <c r="B514" s="131"/>
      <c r="C514" s="131"/>
      <c r="D514" s="132"/>
      <c r="E514" s="131"/>
      <c r="F514" s="131"/>
      <c r="G514" s="131"/>
      <c r="H514" s="132"/>
      <c r="I514" s="131"/>
      <c r="J514" s="131"/>
      <c r="K514" s="131"/>
      <c r="L514" s="132"/>
      <c r="M514" s="131"/>
      <c r="N514" s="131"/>
      <c r="O514" s="131"/>
      <c r="P514" s="132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</row>
    <row r="515" ht="14.25" customHeight="1">
      <c r="A515" s="131"/>
      <c r="B515" s="131"/>
      <c r="C515" s="131"/>
      <c r="D515" s="132"/>
      <c r="E515" s="131"/>
      <c r="F515" s="131"/>
      <c r="G515" s="131"/>
      <c r="H515" s="132"/>
      <c r="I515" s="131"/>
      <c r="J515" s="131"/>
      <c r="K515" s="131"/>
      <c r="L515" s="132"/>
      <c r="M515" s="131"/>
      <c r="N515" s="131"/>
      <c r="O515" s="131"/>
      <c r="P515" s="132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</row>
    <row r="516" ht="14.25" customHeight="1">
      <c r="A516" s="131"/>
      <c r="B516" s="131"/>
      <c r="C516" s="131"/>
      <c r="D516" s="132"/>
      <c r="E516" s="131"/>
      <c r="F516" s="131"/>
      <c r="G516" s="131"/>
      <c r="H516" s="132"/>
      <c r="I516" s="131"/>
      <c r="J516" s="131"/>
      <c r="K516" s="131"/>
      <c r="L516" s="132"/>
      <c r="M516" s="131"/>
      <c r="N516" s="131"/>
      <c r="O516" s="131"/>
      <c r="P516" s="132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</row>
    <row r="517" ht="14.25" customHeight="1">
      <c r="A517" s="131"/>
      <c r="B517" s="131"/>
      <c r="C517" s="131"/>
      <c r="D517" s="132"/>
      <c r="E517" s="131"/>
      <c r="F517" s="131"/>
      <c r="G517" s="131"/>
      <c r="H517" s="132"/>
      <c r="I517" s="131"/>
      <c r="J517" s="131"/>
      <c r="K517" s="131"/>
      <c r="L517" s="132"/>
      <c r="M517" s="131"/>
      <c r="N517" s="131"/>
      <c r="O517" s="131"/>
      <c r="P517" s="132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</row>
    <row r="518" ht="14.25" customHeight="1">
      <c r="A518" s="131"/>
      <c r="B518" s="131"/>
      <c r="C518" s="131"/>
      <c r="D518" s="132"/>
      <c r="E518" s="131"/>
      <c r="F518" s="131"/>
      <c r="G518" s="131"/>
      <c r="H518" s="132"/>
      <c r="I518" s="131"/>
      <c r="J518" s="131"/>
      <c r="K518" s="131"/>
      <c r="L518" s="132"/>
      <c r="M518" s="131"/>
      <c r="N518" s="131"/>
      <c r="O518" s="131"/>
      <c r="P518" s="132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</row>
    <row r="519" ht="14.25" customHeight="1">
      <c r="A519" s="131"/>
      <c r="B519" s="131"/>
      <c r="C519" s="131"/>
      <c r="D519" s="132"/>
      <c r="E519" s="131"/>
      <c r="F519" s="131"/>
      <c r="G519" s="131"/>
      <c r="H519" s="132"/>
      <c r="I519" s="131"/>
      <c r="J519" s="131"/>
      <c r="K519" s="131"/>
      <c r="L519" s="132"/>
      <c r="M519" s="131"/>
      <c r="N519" s="131"/>
      <c r="O519" s="131"/>
      <c r="P519" s="132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</row>
    <row r="520" ht="14.25" customHeight="1">
      <c r="A520" s="131"/>
      <c r="B520" s="131"/>
      <c r="C520" s="131"/>
      <c r="D520" s="132"/>
      <c r="E520" s="131"/>
      <c r="F520" s="131"/>
      <c r="G520" s="131"/>
      <c r="H520" s="132"/>
      <c r="I520" s="131"/>
      <c r="J520" s="131"/>
      <c r="K520" s="131"/>
      <c r="L520" s="132"/>
      <c r="M520" s="131"/>
      <c r="N520" s="131"/>
      <c r="O520" s="131"/>
      <c r="P520" s="132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</row>
    <row r="521" ht="14.25" customHeight="1">
      <c r="A521" s="131"/>
      <c r="B521" s="131"/>
      <c r="C521" s="131"/>
      <c r="D521" s="132"/>
      <c r="E521" s="131"/>
      <c r="F521" s="131"/>
      <c r="G521" s="131"/>
      <c r="H521" s="132"/>
      <c r="I521" s="131"/>
      <c r="J521" s="131"/>
      <c r="K521" s="131"/>
      <c r="L521" s="132"/>
      <c r="M521" s="131"/>
      <c r="N521" s="131"/>
      <c r="O521" s="131"/>
      <c r="P521" s="132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</row>
    <row r="522" ht="14.25" customHeight="1">
      <c r="A522" s="131"/>
      <c r="B522" s="131"/>
      <c r="C522" s="131"/>
      <c r="D522" s="132"/>
      <c r="E522" s="131"/>
      <c r="F522" s="131"/>
      <c r="G522" s="131"/>
      <c r="H522" s="132"/>
      <c r="I522" s="131"/>
      <c r="J522" s="131"/>
      <c r="K522" s="131"/>
      <c r="L522" s="132"/>
      <c r="M522" s="131"/>
      <c r="N522" s="131"/>
      <c r="O522" s="131"/>
      <c r="P522" s="132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</row>
    <row r="523" ht="14.25" customHeight="1">
      <c r="A523" s="131"/>
      <c r="B523" s="131"/>
      <c r="C523" s="131"/>
      <c r="D523" s="132"/>
      <c r="E523" s="131"/>
      <c r="F523" s="131"/>
      <c r="G523" s="131"/>
      <c r="H523" s="132"/>
      <c r="I523" s="131"/>
      <c r="J523" s="131"/>
      <c r="K523" s="131"/>
      <c r="L523" s="132"/>
      <c r="M523" s="131"/>
      <c r="N523" s="131"/>
      <c r="O523" s="131"/>
      <c r="P523" s="132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</row>
    <row r="524" ht="14.25" customHeight="1">
      <c r="A524" s="131"/>
      <c r="B524" s="131"/>
      <c r="C524" s="131"/>
      <c r="D524" s="132"/>
      <c r="E524" s="131"/>
      <c r="F524" s="131"/>
      <c r="G524" s="131"/>
      <c r="H524" s="132"/>
      <c r="I524" s="131"/>
      <c r="J524" s="131"/>
      <c r="K524" s="131"/>
      <c r="L524" s="132"/>
      <c r="M524" s="131"/>
      <c r="N524" s="131"/>
      <c r="O524" s="131"/>
      <c r="P524" s="132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</row>
    <row r="525" ht="14.25" customHeight="1">
      <c r="A525" s="131"/>
      <c r="B525" s="131"/>
      <c r="C525" s="131"/>
      <c r="D525" s="132"/>
      <c r="E525" s="131"/>
      <c r="F525" s="131"/>
      <c r="G525" s="131"/>
      <c r="H525" s="132"/>
      <c r="I525" s="131"/>
      <c r="J525" s="131"/>
      <c r="K525" s="131"/>
      <c r="L525" s="132"/>
      <c r="M525" s="131"/>
      <c r="N525" s="131"/>
      <c r="O525" s="131"/>
      <c r="P525" s="132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</row>
    <row r="526" ht="14.25" customHeight="1">
      <c r="A526" s="131"/>
      <c r="B526" s="131"/>
      <c r="C526" s="131"/>
      <c r="D526" s="132"/>
      <c r="E526" s="131"/>
      <c r="F526" s="131"/>
      <c r="G526" s="131"/>
      <c r="H526" s="132"/>
      <c r="I526" s="131"/>
      <c r="J526" s="131"/>
      <c r="K526" s="131"/>
      <c r="L526" s="132"/>
      <c r="M526" s="131"/>
      <c r="N526" s="131"/>
      <c r="O526" s="131"/>
      <c r="P526" s="132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</row>
    <row r="527" ht="14.25" customHeight="1">
      <c r="A527" s="131"/>
      <c r="B527" s="131"/>
      <c r="C527" s="131"/>
      <c r="D527" s="132"/>
      <c r="E527" s="131"/>
      <c r="F527" s="131"/>
      <c r="G527" s="131"/>
      <c r="H527" s="132"/>
      <c r="I527" s="131"/>
      <c r="J527" s="131"/>
      <c r="K527" s="131"/>
      <c r="L527" s="132"/>
      <c r="M527" s="131"/>
      <c r="N527" s="131"/>
      <c r="O527" s="131"/>
      <c r="P527" s="132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</row>
    <row r="528" ht="14.25" customHeight="1">
      <c r="A528" s="131"/>
      <c r="B528" s="131"/>
      <c r="C528" s="131"/>
      <c r="D528" s="132"/>
      <c r="E528" s="131"/>
      <c r="F528" s="131"/>
      <c r="G528" s="131"/>
      <c r="H528" s="132"/>
      <c r="I528" s="131"/>
      <c r="J528" s="131"/>
      <c r="K528" s="131"/>
      <c r="L528" s="132"/>
      <c r="M528" s="131"/>
      <c r="N528" s="131"/>
      <c r="O528" s="131"/>
      <c r="P528" s="132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</row>
    <row r="529" ht="14.25" customHeight="1">
      <c r="A529" s="131"/>
      <c r="B529" s="131"/>
      <c r="C529" s="131"/>
      <c r="D529" s="132"/>
      <c r="E529" s="131"/>
      <c r="F529" s="131"/>
      <c r="G529" s="131"/>
      <c r="H529" s="132"/>
      <c r="I529" s="131"/>
      <c r="J529" s="131"/>
      <c r="K529" s="131"/>
      <c r="L529" s="132"/>
      <c r="M529" s="131"/>
      <c r="N529" s="131"/>
      <c r="O529" s="131"/>
      <c r="P529" s="132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</row>
    <row r="530" ht="14.25" customHeight="1">
      <c r="A530" s="131"/>
      <c r="B530" s="131"/>
      <c r="C530" s="131"/>
      <c r="D530" s="132"/>
      <c r="E530" s="131"/>
      <c r="F530" s="131"/>
      <c r="G530" s="131"/>
      <c r="H530" s="132"/>
      <c r="I530" s="131"/>
      <c r="J530" s="131"/>
      <c r="K530" s="131"/>
      <c r="L530" s="132"/>
      <c r="M530" s="131"/>
      <c r="N530" s="131"/>
      <c r="O530" s="131"/>
      <c r="P530" s="132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</row>
    <row r="531" ht="14.25" customHeight="1">
      <c r="A531" s="131"/>
      <c r="B531" s="131"/>
      <c r="C531" s="131"/>
      <c r="D531" s="132"/>
      <c r="E531" s="131"/>
      <c r="F531" s="131"/>
      <c r="G531" s="131"/>
      <c r="H531" s="132"/>
      <c r="I531" s="131"/>
      <c r="J531" s="131"/>
      <c r="K531" s="131"/>
      <c r="L531" s="132"/>
      <c r="M531" s="131"/>
      <c r="N531" s="131"/>
      <c r="O531" s="131"/>
      <c r="P531" s="132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</row>
    <row r="532" ht="14.25" customHeight="1">
      <c r="A532" s="131"/>
      <c r="B532" s="131"/>
      <c r="C532" s="131"/>
      <c r="D532" s="132"/>
      <c r="E532" s="131"/>
      <c r="F532" s="131"/>
      <c r="G532" s="131"/>
      <c r="H532" s="132"/>
      <c r="I532" s="131"/>
      <c r="J532" s="131"/>
      <c r="K532" s="131"/>
      <c r="L532" s="132"/>
      <c r="M532" s="131"/>
      <c r="N532" s="131"/>
      <c r="O532" s="131"/>
      <c r="P532" s="132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</row>
    <row r="533" ht="14.25" customHeight="1">
      <c r="A533" s="131"/>
      <c r="B533" s="131"/>
      <c r="C533" s="131"/>
      <c r="D533" s="132"/>
      <c r="E533" s="131"/>
      <c r="F533" s="131"/>
      <c r="G533" s="131"/>
      <c r="H533" s="132"/>
      <c r="I533" s="131"/>
      <c r="J533" s="131"/>
      <c r="K533" s="131"/>
      <c r="L533" s="132"/>
      <c r="M533" s="131"/>
      <c r="N533" s="131"/>
      <c r="O533" s="131"/>
      <c r="P533" s="132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</row>
    <row r="534" ht="14.25" customHeight="1">
      <c r="A534" s="131"/>
      <c r="B534" s="131"/>
      <c r="C534" s="131"/>
      <c r="D534" s="132"/>
      <c r="E534" s="131"/>
      <c r="F534" s="131"/>
      <c r="G534" s="131"/>
      <c r="H534" s="132"/>
      <c r="I534" s="131"/>
      <c r="J534" s="131"/>
      <c r="K534" s="131"/>
      <c r="L534" s="132"/>
      <c r="M534" s="131"/>
      <c r="N534" s="131"/>
      <c r="O534" s="131"/>
      <c r="P534" s="132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</row>
    <row r="535" ht="14.25" customHeight="1">
      <c r="A535" s="131"/>
      <c r="B535" s="131"/>
      <c r="C535" s="131"/>
      <c r="D535" s="132"/>
      <c r="E535" s="131"/>
      <c r="F535" s="131"/>
      <c r="G535" s="131"/>
      <c r="H535" s="132"/>
      <c r="I535" s="131"/>
      <c r="J535" s="131"/>
      <c r="K535" s="131"/>
      <c r="L535" s="132"/>
      <c r="M535" s="131"/>
      <c r="N535" s="131"/>
      <c r="O535" s="131"/>
      <c r="P535" s="132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</row>
    <row r="536" ht="14.25" customHeight="1">
      <c r="A536" s="131"/>
      <c r="B536" s="131"/>
      <c r="C536" s="131"/>
      <c r="D536" s="132"/>
      <c r="E536" s="131"/>
      <c r="F536" s="131"/>
      <c r="G536" s="131"/>
      <c r="H536" s="132"/>
      <c r="I536" s="131"/>
      <c r="J536" s="131"/>
      <c r="K536" s="131"/>
      <c r="L536" s="132"/>
      <c r="M536" s="131"/>
      <c r="N536" s="131"/>
      <c r="O536" s="131"/>
      <c r="P536" s="132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</row>
    <row r="537" ht="14.25" customHeight="1">
      <c r="A537" s="131"/>
      <c r="B537" s="131"/>
      <c r="C537" s="131"/>
      <c r="D537" s="132"/>
      <c r="E537" s="131"/>
      <c r="F537" s="131"/>
      <c r="G537" s="131"/>
      <c r="H537" s="132"/>
      <c r="I537" s="131"/>
      <c r="J537" s="131"/>
      <c r="K537" s="131"/>
      <c r="L537" s="132"/>
      <c r="M537" s="131"/>
      <c r="N537" s="131"/>
      <c r="O537" s="131"/>
      <c r="P537" s="132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</row>
    <row r="538" ht="14.25" customHeight="1">
      <c r="A538" s="131"/>
      <c r="B538" s="131"/>
      <c r="C538" s="131"/>
      <c r="D538" s="132"/>
      <c r="E538" s="131"/>
      <c r="F538" s="131"/>
      <c r="G538" s="131"/>
      <c r="H538" s="132"/>
      <c r="I538" s="131"/>
      <c r="J538" s="131"/>
      <c r="K538" s="131"/>
      <c r="L538" s="132"/>
      <c r="M538" s="131"/>
      <c r="N538" s="131"/>
      <c r="O538" s="131"/>
      <c r="P538" s="132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</row>
    <row r="539" ht="14.25" customHeight="1">
      <c r="A539" s="131"/>
      <c r="B539" s="131"/>
      <c r="C539" s="131"/>
      <c r="D539" s="132"/>
      <c r="E539" s="131"/>
      <c r="F539" s="131"/>
      <c r="G539" s="131"/>
      <c r="H539" s="132"/>
      <c r="I539" s="131"/>
      <c r="J539" s="131"/>
      <c r="K539" s="131"/>
      <c r="L539" s="132"/>
      <c r="M539" s="131"/>
      <c r="N539" s="131"/>
      <c r="O539" s="131"/>
      <c r="P539" s="132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</row>
    <row r="540" ht="14.25" customHeight="1">
      <c r="A540" s="131"/>
      <c r="B540" s="131"/>
      <c r="C540" s="131"/>
      <c r="D540" s="132"/>
      <c r="E540" s="131"/>
      <c r="F540" s="131"/>
      <c r="G540" s="131"/>
      <c r="H540" s="132"/>
      <c r="I540" s="131"/>
      <c r="J540" s="131"/>
      <c r="K540" s="131"/>
      <c r="L540" s="132"/>
      <c r="M540" s="131"/>
      <c r="N540" s="131"/>
      <c r="O540" s="131"/>
      <c r="P540" s="132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</row>
    <row r="541" ht="14.25" customHeight="1">
      <c r="A541" s="131"/>
      <c r="B541" s="131"/>
      <c r="C541" s="131"/>
      <c r="D541" s="132"/>
      <c r="E541" s="131"/>
      <c r="F541" s="131"/>
      <c r="G541" s="131"/>
      <c r="H541" s="132"/>
      <c r="I541" s="131"/>
      <c r="J541" s="131"/>
      <c r="K541" s="131"/>
      <c r="L541" s="132"/>
      <c r="M541" s="131"/>
      <c r="N541" s="131"/>
      <c r="O541" s="131"/>
      <c r="P541" s="132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</row>
    <row r="542" ht="14.25" customHeight="1">
      <c r="A542" s="131"/>
      <c r="B542" s="131"/>
      <c r="C542" s="131"/>
      <c r="D542" s="132"/>
      <c r="E542" s="131"/>
      <c r="F542" s="131"/>
      <c r="G542" s="131"/>
      <c r="H542" s="132"/>
      <c r="I542" s="131"/>
      <c r="J542" s="131"/>
      <c r="K542" s="131"/>
      <c r="L542" s="132"/>
      <c r="M542" s="131"/>
      <c r="N542" s="131"/>
      <c r="O542" s="131"/>
      <c r="P542" s="132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</row>
    <row r="543" ht="14.25" customHeight="1">
      <c r="A543" s="131"/>
      <c r="B543" s="131"/>
      <c r="C543" s="131"/>
      <c r="D543" s="132"/>
      <c r="E543" s="131"/>
      <c r="F543" s="131"/>
      <c r="G543" s="131"/>
      <c r="H543" s="132"/>
      <c r="I543" s="131"/>
      <c r="J543" s="131"/>
      <c r="K543" s="131"/>
      <c r="L543" s="132"/>
      <c r="M543" s="131"/>
      <c r="N543" s="131"/>
      <c r="O543" s="131"/>
      <c r="P543" s="132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</row>
    <row r="544" ht="14.25" customHeight="1">
      <c r="A544" s="131"/>
      <c r="B544" s="131"/>
      <c r="C544" s="131"/>
      <c r="D544" s="132"/>
      <c r="E544" s="131"/>
      <c r="F544" s="131"/>
      <c r="G544" s="131"/>
      <c r="H544" s="132"/>
      <c r="I544" s="131"/>
      <c r="J544" s="131"/>
      <c r="K544" s="131"/>
      <c r="L544" s="132"/>
      <c r="M544" s="131"/>
      <c r="N544" s="131"/>
      <c r="O544" s="131"/>
      <c r="P544" s="132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</row>
    <row r="545" ht="14.25" customHeight="1">
      <c r="A545" s="131"/>
      <c r="B545" s="131"/>
      <c r="C545" s="131"/>
      <c r="D545" s="132"/>
      <c r="E545" s="131"/>
      <c r="F545" s="131"/>
      <c r="G545" s="131"/>
      <c r="H545" s="132"/>
      <c r="I545" s="131"/>
      <c r="J545" s="131"/>
      <c r="K545" s="131"/>
      <c r="L545" s="132"/>
      <c r="M545" s="131"/>
      <c r="N545" s="131"/>
      <c r="O545" s="131"/>
      <c r="P545" s="132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</row>
    <row r="546" ht="14.25" customHeight="1">
      <c r="A546" s="131"/>
      <c r="B546" s="131"/>
      <c r="C546" s="131"/>
      <c r="D546" s="132"/>
      <c r="E546" s="131"/>
      <c r="F546" s="131"/>
      <c r="G546" s="131"/>
      <c r="H546" s="132"/>
      <c r="I546" s="131"/>
      <c r="J546" s="131"/>
      <c r="K546" s="131"/>
      <c r="L546" s="132"/>
      <c r="M546" s="131"/>
      <c r="N546" s="131"/>
      <c r="O546" s="131"/>
      <c r="P546" s="132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</row>
    <row r="547" ht="14.25" customHeight="1">
      <c r="A547" s="131"/>
      <c r="B547" s="131"/>
      <c r="C547" s="131"/>
      <c r="D547" s="132"/>
      <c r="E547" s="131"/>
      <c r="F547" s="131"/>
      <c r="G547" s="131"/>
      <c r="H547" s="132"/>
      <c r="I547" s="131"/>
      <c r="J547" s="131"/>
      <c r="K547" s="131"/>
      <c r="L547" s="132"/>
      <c r="M547" s="131"/>
      <c r="N547" s="131"/>
      <c r="O547" s="131"/>
      <c r="P547" s="132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</row>
    <row r="548" ht="14.25" customHeight="1">
      <c r="A548" s="131"/>
      <c r="B548" s="131"/>
      <c r="C548" s="131"/>
      <c r="D548" s="132"/>
      <c r="E548" s="131"/>
      <c r="F548" s="131"/>
      <c r="G548" s="131"/>
      <c r="H548" s="132"/>
      <c r="I548" s="131"/>
      <c r="J548" s="131"/>
      <c r="K548" s="131"/>
      <c r="L548" s="132"/>
      <c r="M548" s="131"/>
      <c r="N548" s="131"/>
      <c r="O548" s="131"/>
      <c r="P548" s="132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</row>
    <row r="549" ht="14.25" customHeight="1">
      <c r="A549" s="131"/>
      <c r="B549" s="131"/>
      <c r="C549" s="131"/>
      <c r="D549" s="132"/>
      <c r="E549" s="131"/>
      <c r="F549" s="131"/>
      <c r="G549" s="131"/>
      <c r="H549" s="132"/>
      <c r="I549" s="131"/>
      <c r="J549" s="131"/>
      <c r="K549" s="131"/>
      <c r="L549" s="132"/>
      <c r="M549" s="131"/>
      <c r="N549" s="131"/>
      <c r="O549" s="131"/>
      <c r="P549" s="132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</row>
    <row r="550" ht="14.25" customHeight="1">
      <c r="A550" s="131"/>
      <c r="B550" s="131"/>
      <c r="C550" s="131"/>
      <c r="D550" s="132"/>
      <c r="E550" s="131"/>
      <c r="F550" s="131"/>
      <c r="G550" s="131"/>
      <c r="H550" s="132"/>
      <c r="I550" s="131"/>
      <c r="J550" s="131"/>
      <c r="K550" s="131"/>
      <c r="L550" s="132"/>
      <c r="M550" s="131"/>
      <c r="N550" s="131"/>
      <c r="O550" s="131"/>
      <c r="P550" s="132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</row>
    <row r="551" ht="14.25" customHeight="1">
      <c r="A551" s="131"/>
      <c r="B551" s="131"/>
      <c r="C551" s="131"/>
      <c r="D551" s="132"/>
      <c r="E551" s="131"/>
      <c r="F551" s="131"/>
      <c r="G551" s="131"/>
      <c r="H551" s="132"/>
      <c r="I551" s="131"/>
      <c r="J551" s="131"/>
      <c r="K551" s="131"/>
      <c r="L551" s="132"/>
      <c r="M551" s="131"/>
      <c r="N551" s="131"/>
      <c r="O551" s="131"/>
      <c r="P551" s="132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</row>
    <row r="552" ht="14.25" customHeight="1">
      <c r="A552" s="131"/>
      <c r="B552" s="131"/>
      <c r="C552" s="131"/>
      <c r="D552" s="132"/>
      <c r="E552" s="131"/>
      <c r="F552" s="131"/>
      <c r="G552" s="131"/>
      <c r="H552" s="132"/>
      <c r="I552" s="131"/>
      <c r="J552" s="131"/>
      <c r="K552" s="131"/>
      <c r="L552" s="132"/>
      <c r="M552" s="131"/>
      <c r="N552" s="131"/>
      <c r="O552" s="131"/>
      <c r="P552" s="132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</row>
    <row r="553" ht="14.25" customHeight="1">
      <c r="A553" s="131"/>
      <c r="B553" s="131"/>
      <c r="C553" s="131"/>
      <c r="D553" s="132"/>
      <c r="E553" s="131"/>
      <c r="F553" s="131"/>
      <c r="G553" s="131"/>
      <c r="H553" s="132"/>
      <c r="I553" s="131"/>
      <c r="J553" s="131"/>
      <c r="K553" s="131"/>
      <c r="L553" s="132"/>
      <c r="M553" s="131"/>
      <c r="N553" s="131"/>
      <c r="O553" s="131"/>
      <c r="P553" s="132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</row>
    <row r="554" ht="14.25" customHeight="1">
      <c r="A554" s="131"/>
      <c r="B554" s="131"/>
      <c r="C554" s="131"/>
      <c r="D554" s="132"/>
      <c r="E554" s="131"/>
      <c r="F554" s="131"/>
      <c r="G554" s="131"/>
      <c r="H554" s="132"/>
      <c r="I554" s="131"/>
      <c r="J554" s="131"/>
      <c r="K554" s="131"/>
      <c r="L554" s="132"/>
      <c r="M554" s="131"/>
      <c r="N554" s="131"/>
      <c r="O554" s="131"/>
      <c r="P554" s="132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</row>
    <row r="555" ht="14.25" customHeight="1">
      <c r="A555" s="131"/>
      <c r="B555" s="131"/>
      <c r="C555" s="131"/>
      <c r="D555" s="132"/>
      <c r="E555" s="131"/>
      <c r="F555" s="131"/>
      <c r="G555" s="131"/>
      <c r="H555" s="132"/>
      <c r="I555" s="131"/>
      <c r="J555" s="131"/>
      <c r="K555" s="131"/>
      <c r="L555" s="132"/>
      <c r="M555" s="131"/>
      <c r="N555" s="131"/>
      <c r="O555" s="131"/>
      <c r="P555" s="132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</row>
    <row r="556" ht="14.25" customHeight="1">
      <c r="A556" s="131"/>
      <c r="B556" s="131"/>
      <c r="C556" s="131"/>
      <c r="D556" s="132"/>
      <c r="E556" s="131"/>
      <c r="F556" s="131"/>
      <c r="G556" s="131"/>
      <c r="H556" s="132"/>
      <c r="I556" s="131"/>
      <c r="J556" s="131"/>
      <c r="K556" s="131"/>
      <c r="L556" s="132"/>
      <c r="M556" s="131"/>
      <c r="N556" s="131"/>
      <c r="O556" s="131"/>
      <c r="P556" s="132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</row>
    <row r="557" ht="14.25" customHeight="1">
      <c r="A557" s="131"/>
      <c r="B557" s="131"/>
      <c r="C557" s="131"/>
      <c r="D557" s="132"/>
      <c r="E557" s="131"/>
      <c r="F557" s="131"/>
      <c r="G557" s="131"/>
      <c r="H557" s="132"/>
      <c r="I557" s="131"/>
      <c r="J557" s="131"/>
      <c r="K557" s="131"/>
      <c r="L557" s="132"/>
      <c r="M557" s="131"/>
      <c r="N557" s="131"/>
      <c r="O557" s="131"/>
      <c r="P557" s="132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</row>
    <row r="558" ht="14.25" customHeight="1">
      <c r="A558" s="131"/>
      <c r="B558" s="131"/>
      <c r="C558" s="131"/>
      <c r="D558" s="132"/>
      <c r="E558" s="131"/>
      <c r="F558" s="131"/>
      <c r="G558" s="131"/>
      <c r="H558" s="132"/>
      <c r="I558" s="131"/>
      <c r="J558" s="131"/>
      <c r="K558" s="131"/>
      <c r="L558" s="132"/>
      <c r="M558" s="131"/>
      <c r="N558" s="131"/>
      <c r="O558" s="131"/>
      <c r="P558" s="132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</row>
    <row r="559" ht="14.25" customHeight="1">
      <c r="A559" s="131"/>
      <c r="B559" s="131"/>
      <c r="C559" s="131"/>
      <c r="D559" s="132"/>
      <c r="E559" s="131"/>
      <c r="F559" s="131"/>
      <c r="G559" s="131"/>
      <c r="H559" s="132"/>
      <c r="I559" s="131"/>
      <c r="J559" s="131"/>
      <c r="K559" s="131"/>
      <c r="L559" s="132"/>
      <c r="M559" s="131"/>
      <c r="N559" s="131"/>
      <c r="O559" s="131"/>
      <c r="P559" s="132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</row>
    <row r="560" ht="14.25" customHeight="1">
      <c r="A560" s="131"/>
      <c r="B560" s="131"/>
      <c r="C560" s="131"/>
      <c r="D560" s="132"/>
      <c r="E560" s="131"/>
      <c r="F560" s="131"/>
      <c r="G560" s="131"/>
      <c r="H560" s="132"/>
      <c r="I560" s="131"/>
      <c r="J560" s="131"/>
      <c r="K560" s="131"/>
      <c r="L560" s="132"/>
      <c r="M560" s="131"/>
      <c r="N560" s="131"/>
      <c r="O560" s="131"/>
      <c r="P560" s="132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</row>
    <row r="561" ht="14.25" customHeight="1">
      <c r="A561" s="131"/>
      <c r="B561" s="131"/>
      <c r="C561" s="131"/>
      <c r="D561" s="132"/>
      <c r="E561" s="131"/>
      <c r="F561" s="131"/>
      <c r="G561" s="131"/>
      <c r="H561" s="132"/>
      <c r="I561" s="131"/>
      <c r="J561" s="131"/>
      <c r="K561" s="131"/>
      <c r="L561" s="132"/>
      <c r="M561" s="131"/>
      <c r="N561" s="131"/>
      <c r="O561" s="131"/>
      <c r="P561" s="132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</row>
    <row r="562" ht="14.25" customHeight="1">
      <c r="A562" s="131"/>
      <c r="B562" s="131"/>
      <c r="C562" s="131"/>
      <c r="D562" s="132"/>
      <c r="E562" s="131"/>
      <c r="F562" s="131"/>
      <c r="G562" s="131"/>
      <c r="H562" s="132"/>
      <c r="I562" s="131"/>
      <c r="J562" s="131"/>
      <c r="K562" s="131"/>
      <c r="L562" s="132"/>
      <c r="M562" s="131"/>
      <c r="N562" s="131"/>
      <c r="O562" s="131"/>
      <c r="P562" s="132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</row>
    <row r="563" ht="14.25" customHeight="1">
      <c r="A563" s="131"/>
      <c r="B563" s="131"/>
      <c r="C563" s="131"/>
      <c r="D563" s="132"/>
      <c r="E563" s="131"/>
      <c r="F563" s="131"/>
      <c r="G563" s="131"/>
      <c r="H563" s="132"/>
      <c r="I563" s="131"/>
      <c r="J563" s="131"/>
      <c r="K563" s="131"/>
      <c r="L563" s="132"/>
      <c r="M563" s="131"/>
      <c r="N563" s="131"/>
      <c r="O563" s="131"/>
      <c r="P563" s="132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</row>
    <row r="564" ht="14.25" customHeight="1">
      <c r="A564" s="131"/>
      <c r="B564" s="131"/>
      <c r="C564" s="131"/>
      <c r="D564" s="132"/>
      <c r="E564" s="131"/>
      <c r="F564" s="131"/>
      <c r="G564" s="131"/>
      <c r="H564" s="132"/>
      <c r="I564" s="131"/>
      <c r="J564" s="131"/>
      <c r="K564" s="131"/>
      <c r="L564" s="132"/>
      <c r="M564" s="131"/>
      <c r="N564" s="131"/>
      <c r="O564" s="131"/>
      <c r="P564" s="132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</row>
    <row r="565" ht="14.25" customHeight="1">
      <c r="A565" s="131"/>
      <c r="B565" s="131"/>
      <c r="C565" s="131"/>
      <c r="D565" s="132"/>
      <c r="E565" s="131"/>
      <c r="F565" s="131"/>
      <c r="G565" s="131"/>
      <c r="H565" s="132"/>
      <c r="I565" s="131"/>
      <c r="J565" s="131"/>
      <c r="K565" s="131"/>
      <c r="L565" s="132"/>
      <c r="M565" s="131"/>
      <c r="N565" s="131"/>
      <c r="O565" s="131"/>
      <c r="P565" s="132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</row>
    <row r="566" ht="14.25" customHeight="1">
      <c r="A566" s="131"/>
      <c r="B566" s="131"/>
      <c r="C566" s="131"/>
      <c r="D566" s="132"/>
      <c r="E566" s="131"/>
      <c r="F566" s="131"/>
      <c r="G566" s="131"/>
      <c r="H566" s="132"/>
      <c r="I566" s="131"/>
      <c r="J566" s="131"/>
      <c r="K566" s="131"/>
      <c r="L566" s="132"/>
      <c r="M566" s="131"/>
      <c r="N566" s="131"/>
      <c r="O566" s="131"/>
      <c r="P566" s="132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</row>
    <row r="567" ht="14.25" customHeight="1">
      <c r="A567" s="131"/>
      <c r="B567" s="131"/>
      <c r="C567" s="131"/>
      <c r="D567" s="132"/>
      <c r="E567" s="131"/>
      <c r="F567" s="131"/>
      <c r="G567" s="131"/>
      <c r="H567" s="132"/>
      <c r="I567" s="131"/>
      <c r="J567" s="131"/>
      <c r="K567" s="131"/>
      <c r="L567" s="132"/>
      <c r="M567" s="131"/>
      <c r="N567" s="131"/>
      <c r="O567" s="131"/>
      <c r="P567" s="132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</row>
    <row r="568" ht="14.25" customHeight="1">
      <c r="A568" s="131"/>
      <c r="B568" s="131"/>
      <c r="C568" s="131"/>
      <c r="D568" s="132"/>
      <c r="E568" s="131"/>
      <c r="F568" s="131"/>
      <c r="G568" s="131"/>
      <c r="H568" s="132"/>
      <c r="I568" s="131"/>
      <c r="J568" s="131"/>
      <c r="K568" s="131"/>
      <c r="L568" s="132"/>
      <c r="M568" s="131"/>
      <c r="N568" s="131"/>
      <c r="O568" s="131"/>
      <c r="P568" s="132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</row>
    <row r="569" ht="14.25" customHeight="1">
      <c r="A569" s="131"/>
      <c r="B569" s="131"/>
      <c r="C569" s="131"/>
      <c r="D569" s="132"/>
      <c r="E569" s="131"/>
      <c r="F569" s="131"/>
      <c r="G569" s="131"/>
      <c r="H569" s="132"/>
      <c r="I569" s="131"/>
      <c r="J569" s="131"/>
      <c r="K569" s="131"/>
      <c r="L569" s="132"/>
      <c r="M569" s="131"/>
      <c r="N569" s="131"/>
      <c r="O569" s="131"/>
      <c r="P569" s="132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</row>
    <row r="570" ht="14.25" customHeight="1">
      <c r="A570" s="131"/>
      <c r="B570" s="131"/>
      <c r="C570" s="131"/>
      <c r="D570" s="132"/>
      <c r="E570" s="131"/>
      <c r="F570" s="131"/>
      <c r="G570" s="131"/>
      <c r="H570" s="132"/>
      <c r="I570" s="131"/>
      <c r="J570" s="131"/>
      <c r="K570" s="131"/>
      <c r="L570" s="132"/>
      <c r="M570" s="131"/>
      <c r="N570" s="131"/>
      <c r="O570" s="131"/>
      <c r="P570" s="132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</row>
    <row r="571" ht="14.25" customHeight="1">
      <c r="A571" s="131"/>
      <c r="B571" s="131"/>
      <c r="C571" s="131"/>
      <c r="D571" s="132"/>
      <c r="E571" s="131"/>
      <c r="F571" s="131"/>
      <c r="G571" s="131"/>
      <c r="H571" s="132"/>
      <c r="I571" s="131"/>
      <c r="J571" s="131"/>
      <c r="K571" s="131"/>
      <c r="L571" s="132"/>
      <c r="M571" s="131"/>
      <c r="N571" s="131"/>
      <c r="O571" s="131"/>
      <c r="P571" s="132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</row>
    <row r="572" ht="14.25" customHeight="1">
      <c r="A572" s="131"/>
      <c r="B572" s="131"/>
      <c r="C572" s="131"/>
      <c r="D572" s="132"/>
      <c r="E572" s="131"/>
      <c r="F572" s="131"/>
      <c r="G572" s="131"/>
      <c r="H572" s="132"/>
      <c r="I572" s="131"/>
      <c r="J572" s="131"/>
      <c r="K572" s="131"/>
      <c r="L572" s="132"/>
      <c r="M572" s="131"/>
      <c r="N572" s="131"/>
      <c r="O572" s="131"/>
      <c r="P572" s="132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</row>
    <row r="573" ht="14.25" customHeight="1">
      <c r="A573" s="131"/>
      <c r="B573" s="131"/>
      <c r="C573" s="131"/>
      <c r="D573" s="132"/>
      <c r="E573" s="131"/>
      <c r="F573" s="131"/>
      <c r="G573" s="131"/>
      <c r="H573" s="132"/>
      <c r="I573" s="131"/>
      <c r="J573" s="131"/>
      <c r="K573" s="131"/>
      <c r="L573" s="132"/>
      <c r="M573" s="131"/>
      <c r="N573" s="131"/>
      <c r="O573" s="131"/>
      <c r="P573" s="132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</row>
    <row r="574" ht="14.25" customHeight="1">
      <c r="A574" s="131"/>
      <c r="B574" s="131"/>
      <c r="C574" s="131"/>
      <c r="D574" s="132"/>
      <c r="E574" s="131"/>
      <c r="F574" s="131"/>
      <c r="G574" s="131"/>
      <c r="H574" s="132"/>
      <c r="I574" s="131"/>
      <c r="J574" s="131"/>
      <c r="K574" s="131"/>
      <c r="L574" s="132"/>
      <c r="M574" s="131"/>
      <c r="N574" s="131"/>
      <c r="O574" s="131"/>
      <c r="P574" s="132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</row>
    <row r="575" ht="14.25" customHeight="1">
      <c r="A575" s="131"/>
      <c r="B575" s="131"/>
      <c r="C575" s="131"/>
      <c r="D575" s="132"/>
      <c r="E575" s="131"/>
      <c r="F575" s="131"/>
      <c r="G575" s="131"/>
      <c r="H575" s="132"/>
      <c r="I575" s="131"/>
      <c r="J575" s="131"/>
      <c r="K575" s="131"/>
      <c r="L575" s="132"/>
      <c r="M575" s="131"/>
      <c r="N575" s="131"/>
      <c r="O575" s="131"/>
      <c r="P575" s="132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</row>
    <row r="576" ht="14.25" customHeight="1">
      <c r="A576" s="131"/>
      <c r="B576" s="131"/>
      <c r="C576" s="131"/>
      <c r="D576" s="132"/>
      <c r="E576" s="131"/>
      <c r="F576" s="131"/>
      <c r="G576" s="131"/>
      <c r="H576" s="132"/>
      <c r="I576" s="131"/>
      <c r="J576" s="131"/>
      <c r="K576" s="131"/>
      <c r="L576" s="132"/>
      <c r="M576" s="131"/>
      <c r="N576" s="131"/>
      <c r="O576" s="131"/>
      <c r="P576" s="132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</row>
    <row r="577" ht="14.25" customHeight="1">
      <c r="A577" s="131"/>
      <c r="B577" s="131"/>
      <c r="C577" s="131"/>
      <c r="D577" s="132"/>
      <c r="E577" s="131"/>
      <c r="F577" s="131"/>
      <c r="G577" s="131"/>
      <c r="H577" s="132"/>
      <c r="I577" s="131"/>
      <c r="J577" s="131"/>
      <c r="K577" s="131"/>
      <c r="L577" s="132"/>
      <c r="M577" s="131"/>
      <c r="N577" s="131"/>
      <c r="O577" s="131"/>
      <c r="P577" s="132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</row>
    <row r="578" ht="14.25" customHeight="1">
      <c r="A578" s="131"/>
      <c r="B578" s="131"/>
      <c r="C578" s="131"/>
      <c r="D578" s="132"/>
      <c r="E578" s="131"/>
      <c r="F578" s="131"/>
      <c r="G578" s="131"/>
      <c r="H578" s="132"/>
      <c r="I578" s="131"/>
      <c r="J578" s="131"/>
      <c r="K578" s="131"/>
      <c r="L578" s="132"/>
      <c r="M578" s="131"/>
      <c r="N578" s="131"/>
      <c r="O578" s="131"/>
      <c r="P578" s="132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</row>
    <row r="579" ht="14.25" customHeight="1">
      <c r="A579" s="131"/>
      <c r="B579" s="131"/>
      <c r="C579" s="131"/>
      <c r="D579" s="132"/>
      <c r="E579" s="131"/>
      <c r="F579" s="131"/>
      <c r="G579" s="131"/>
      <c r="H579" s="132"/>
      <c r="I579" s="131"/>
      <c r="J579" s="131"/>
      <c r="K579" s="131"/>
      <c r="L579" s="132"/>
      <c r="M579" s="131"/>
      <c r="N579" s="131"/>
      <c r="O579" s="131"/>
      <c r="P579" s="132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</row>
    <row r="580" ht="14.25" customHeight="1">
      <c r="A580" s="131"/>
      <c r="B580" s="131"/>
      <c r="C580" s="131"/>
      <c r="D580" s="132"/>
      <c r="E580" s="131"/>
      <c r="F580" s="131"/>
      <c r="G580" s="131"/>
      <c r="H580" s="132"/>
      <c r="I580" s="131"/>
      <c r="J580" s="131"/>
      <c r="K580" s="131"/>
      <c r="L580" s="132"/>
      <c r="M580" s="131"/>
      <c r="N580" s="131"/>
      <c r="O580" s="131"/>
      <c r="P580" s="132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</row>
    <row r="581" ht="14.25" customHeight="1">
      <c r="A581" s="131"/>
      <c r="B581" s="131"/>
      <c r="C581" s="131"/>
      <c r="D581" s="132"/>
      <c r="E581" s="131"/>
      <c r="F581" s="131"/>
      <c r="G581" s="131"/>
      <c r="H581" s="132"/>
      <c r="I581" s="131"/>
      <c r="J581" s="131"/>
      <c r="K581" s="131"/>
      <c r="L581" s="132"/>
      <c r="M581" s="131"/>
      <c r="N581" s="131"/>
      <c r="O581" s="131"/>
      <c r="P581" s="132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</row>
    <row r="582" ht="14.25" customHeight="1">
      <c r="A582" s="131"/>
      <c r="B582" s="131"/>
      <c r="C582" s="131"/>
      <c r="D582" s="132"/>
      <c r="E582" s="131"/>
      <c r="F582" s="131"/>
      <c r="G582" s="131"/>
      <c r="H582" s="132"/>
      <c r="I582" s="131"/>
      <c r="J582" s="131"/>
      <c r="K582" s="131"/>
      <c r="L582" s="132"/>
      <c r="M582" s="131"/>
      <c r="N582" s="131"/>
      <c r="O582" s="131"/>
      <c r="P582" s="132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</row>
    <row r="583" ht="14.25" customHeight="1">
      <c r="A583" s="131"/>
      <c r="B583" s="131"/>
      <c r="C583" s="131"/>
      <c r="D583" s="132"/>
      <c r="E583" s="131"/>
      <c r="F583" s="131"/>
      <c r="G583" s="131"/>
      <c r="H583" s="132"/>
      <c r="I583" s="131"/>
      <c r="J583" s="131"/>
      <c r="K583" s="131"/>
      <c r="L583" s="132"/>
      <c r="M583" s="131"/>
      <c r="N583" s="131"/>
      <c r="O583" s="131"/>
      <c r="P583" s="132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</row>
    <row r="584" ht="14.25" customHeight="1">
      <c r="A584" s="131"/>
      <c r="B584" s="131"/>
      <c r="C584" s="131"/>
      <c r="D584" s="132"/>
      <c r="E584" s="131"/>
      <c r="F584" s="131"/>
      <c r="G584" s="131"/>
      <c r="H584" s="132"/>
      <c r="I584" s="131"/>
      <c r="J584" s="131"/>
      <c r="K584" s="131"/>
      <c r="L584" s="132"/>
      <c r="M584" s="131"/>
      <c r="N584" s="131"/>
      <c r="O584" s="131"/>
      <c r="P584" s="132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</row>
    <row r="585" ht="14.25" customHeight="1">
      <c r="A585" s="131"/>
      <c r="B585" s="131"/>
      <c r="C585" s="131"/>
      <c r="D585" s="132"/>
      <c r="E585" s="131"/>
      <c r="F585" s="131"/>
      <c r="G585" s="131"/>
      <c r="H585" s="132"/>
      <c r="I585" s="131"/>
      <c r="J585" s="131"/>
      <c r="K585" s="131"/>
      <c r="L585" s="132"/>
      <c r="M585" s="131"/>
      <c r="N585" s="131"/>
      <c r="O585" s="131"/>
      <c r="P585" s="132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</row>
    <row r="586" ht="14.25" customHeight="1">
      <c r="A586" s="131"/>
      <c r="B586" s="131"/>
      <c r="C586" s="131"/>
      <c r="D586" s="132"/>
      <c r="E586" s="131"/>
      <c r="F586" s="131"/>
      <c r="G586" s="131"/>
      <c r="H586" s="132"/>
      <c r="I586" s="131"/>
      <c r="J586" s="131"/>
      <c r="K586" s="131"/>
      <c r="L586" s="132"/>
      <c r="M586" s="131"/>
      <c r="N586" s="131"/>
      <c r="O586" s="131"/>
      <c r="P586" s="132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</row>
    <row r="587" ht="14.25" customHeight="1">
      <c r="A587" s="131"/>
      <c r="B587" s="131"/>
      <c r="C587" s="131"/>
      <c r="D587" s="132"/>
      <c r="E587" s="131"/>
      <c r="F587" s="131"/>
      <c r="G587" s="131"/>
      <c r="H587" s="132"/>
      <c r="I587" s="131"/>
      <c r="J587" s="131"/>
      <c r="K587" s="131"/>
      <c r="L587" s="132"/>
      <c r="M587" s="131"/>
      <c r="N587" s="131"/>
      <c r="O587" s="131"/>
      <c r="P587" s="132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</row>
    <row r="588" ht="14.25" customHeight="1">
      <c r="A588" s="131"/>
      <c r="B588" s="131"/>
      <c r="C588" s="131"/>
      <c r="D588" s="132"/>
      <c r="E588" s="131"/>
      <c r="F588" s="131"/>
      <c r="G588" s="131"/>
      <c r="H588" s="132"/>
      <c r="I588" s="131"/>
      <c r="J588" s="131"/>
      <c r="K588" s="131"/>
      <c r="L588" s="132"/>
      <c r="M588" s="131"/>
      <c r="N588" s="131"/>
      <c r="O588" s="131"/>
      <c r="P588" s="132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</row>
    <row r="589" ht="14.25" customHeight="1">
      <c r="A589" s="131"/>
      <c r="B589" s="131"/>
      <c r="C589" s="131"/>
      <c r="D589" s="132"/>
      <c r="E589" s="131"/>
      <c r="F589" s="131"/>
      <c r="G589" s="131"/>
      <c r="H589" s="132"/>
      <c r="I589" s="131"/>
      <c r="J589" s="131"/>
      <c r="K589" s="131"/>
      <c r="L589" s="132"/>
      <c r="M589" s="131"/>
      <c r="N589" s="131"/>
      <c r="O589" s="131"/>
      <c r="P589" s="132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</row>
    <row r="590" ht="14.25" customHeight="1">
      <c r="A590" s="131"/>
      <c r="B590" s="131"/>
      <c r="C590" s="131"/>
      <c r="D590" s="132"/>
      <c r="E590" s="131"/>
      <c r="F590" s="131"/>
      <c r="G590" s="131"/>
      <c r="H590" s="132"/>
      <c r="I590" s="131"/>
      <c r="J590" s="131"/>
      <c r="K590" s="131"/>
      <c r="L590" s="132"/>
      <c r="M590" s="131"/>
      <c r="N590" s="131"/>
      <c r="O590" s="131"/>
      <c r="P590" s="132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</row>
    <row r="591" ht="14.25" customHeight="1">
      <c r="A591" s="131"/>
      <c r="B591" s="131"/>
      <c r="C591" s="131"/>
      <c r="D591" s="132"/>
      <c r="E591" s="131"/>
      <c r="F591" s="131"/>
      <c r="G591" s="131"/>
      <c r="H591" s="132"/>
      <c r="I591" s="131"/>
      <c r="J591" s="131"/>
      <c r="K591" s="131"/>
      <c r="L591" s="132"/>
      <c r="M591" s="131"/>
      <c r="N591" s="131"/>
      <c r="O591" s="131"/>
      <c r="P591" s="132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</row>
    <row r="592" ht="14.25" customHeight="1">
      <c r="A592" s="131"/>
      <c r="B592" s="131"/>
      <c r="C592" s="131"/>
      <c r="D592" s="132"/>
      <c r="E592" s="131"/>
      <c r="F592" s="131"/>
      <c r="G592" s="131"/>
      <c r="H592" s="132"/>
      <c r="I592" s="131"/>
      <c r="J592" s="131"/>
      <c r="K592" s="131"/>
      <c r="L592" s="132"/>
      <c r="M592" s="131"/>
      <c r="N592" s="131"/>
      <c r="O592" s="131"/>
      <c r="P592" s="132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</row>
    <row r="593" ht="14.25" customHeight="1">
      <c r="A593" s="131"/>
      <c r="B593" s="131"/>
      <c r="C593" s="131"/>
      <c r="D593" s="132"/>
      <c r="E593" s="131"/>
      <c r="F593" s="131"/>
      <c r="G593" s="131"/>
      <c r="H593" s="132"/>
      <c r="I593" s="131"/>
      <c r="J593" s="131"/>
      <c r="K593" s="131"/>
      <c r="L593" s="132"/>
      <c r="M593" s="131"/>
      <c r="N593" s="131"/>
      <c r="O593" s="131"/>
      <c r="P593" s="132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</row>
    <row r="594" ht="14.25" customHeight="1">
      <c r="A594" s="131"/>
      <c r="B594" s="131"/>
      <c r="C594" s="131"/>
      <c r="D594" s="132"/>
      <c r="E594" s="131"/>
      <c r="F594" s="131"/>
      <c r="G594" s="131"/>
      <c r="H594" s="132"/>
      <c r="I594" s="131"/>
      <c r="J594" s="131"/>
      <c r="K594" s="131"/>
      <c r="L594" s="132"/>
      <c r="M594" s="131"/>
      <c r="N594" s="131"/>
      <c r="O594" s="131"/>
      <c r="P594" s="132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</row>
    <row r="595" ht="14.25" customHeight="1">
      <c r="A595" s="131"/>
      <c r="B595" s="131"/>
      <c r="C595" s="131"/>
      <c r="D595" s="132"/>
      <c r="E595" s="131"/>
      <c r="F595" s="131"/>
      <c r="G595" s="131"/>
      <c r="H595" s="132"/>
      <c r="I595" s="131"/>
      <c r="J595" s="131"/>
      <c r="K595" s="131"/>
      <c r="L595" s="132"/>
      <c r="M595" s="131"/>
      <c r="N595" s="131"/>
      <c r="O595" s="131"/>
      <c r="P595" s="132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</row>
    <row r="596" ht="14.25" customHeight="1">
      <c r="A596" s="131"/>
      <c r="B596" s="131"/>
      <c r="C596" s="131"/>
      <c r="D596" s="132"/>
      <c r="E596" s="131"/>
      <c r="F596" s="131"/>
      <c r="G596" s="131"/>
      <c r="H596" s="132"/>
      <c r="I596" s="131"/>
      <c r="J596" s="131"/>
      <c r="K596" s="131"/>
      <c r="L596" s="132"/>
      <c r="M596" s="131"/>
      <c r="N596" s="131"/>
      <c r="O596" s="131"/>
      <c r="P596" s="132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</row>
    <row r="597" ht="14.25" customHeight="1">
      <c r="A597" s="131"/>
      <c r="B597" s="131"/>
      <c r="C597" s="131"/>
      <c r="D597" s="132"/>
      <c r="E597" s="131"/>
      <c r="F597" s="131"/>
      <c r="G597" s="131"/>
      <c r="H597" s="132"/>
      <c r="I597" s="131"/>
      <c r="J597" s="131"/>
      <c r="K597" s="131"/>
      <c r="L597" s="132"/>
      <c r="M597" s="131"/>
      <c r="N597" s="131"/>
      <c r="O597" s="131"/>
      <c r="P597" s="132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</row>
    <row r="598" ht="14.25" customHeight="1">
      <c r="A598" s="131"/>
      <c r="B598" s="131"/>
      <c r="C598" s="131"/>
      <c r="D598" s="132"/>
      <c r="E598" s="131"/>
      <c r="F598" s="131"/>
      <c r="G598" s="131"/>
      <c r="H598" s="132"/>
      <c r="I598" s="131"/>
      <c r="J598" s="131"/>
      <c r="K598" s="131"/>
      <c r="L598" s="132"/>
      <c r="M598" s="131"/>
      <c r="N598" s="131"/>
      <c r="O598" s="131"/>
      <c r="P598" s="132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</row>
    <row r="599" ht="14.25" customHeight="1">
      <c r="A599" s="131"/>
      <c r="B599" s="131"/>
      <c r="C599" s="131"/>
      <c r="D599" s="132"/>
      <c r="E599" s="131"/>
      <c r="F599" s="131"/>
      <c r="G599" s="131"/>
      <c r="H599" s="132"/>
      <c r="I599" s="131"/>
      <c r="J599" s="131"/>
      <c r="K599" s="131"/>
      <c r="L599" s="132"/>
      <c r="M599" s="131"/>
      <c r="N599" s="131"/>
      <c r="O599" s="131"/>
      <c r="P599" s="132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</row>
    <row r="600" ht="14.25" customHeight="1">
      <c r="A600" s="131"/>
      <c r="B600" s="131"/>
      <c r="C600" s="131"/>
      <c r="D600" s="132"/>
      <c r="E600" s="131"/>
      <c r="F600" s="131"/>
      <c r="G600" s="131"/>
      <c r="H600" s="132"/>
      <c r="I600" s="131"/>
      <c r="J600" s="131"/>
      <c r="K600" s="131"/>
      <c r="L600" s="132"/>
      <c r="M600" s="131"/>
      <c r="N600" s="131"/>
      <c r="O600" s="131"/>
      <c r="P600" s="132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</row>
    <row r="601" ht="14.25" customHeight="1">
      <c r="A601" s="131"/>
      <c r="B601" s="131"/>
      <c r="C601" s="131"/>
      <c r="D601" s="132"/>
      <c r="E601" s="131"/>
      <c r="F601" s="131"/>
      <c r="G601" s="131"/>
      <c r="H601" s="132"/>
      <c r="I601" s="131"/>
      <c r="J601" s="131"/>
      <c r="K601" s="131"/>
      <c r="L601" s="132"/>
      <c r="M601" s="131"/>
      <c r="N601" s="131"/>
      <c r="O601" s="131"/>
      <c r="P601" s="132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</row>
    <row r="602" ht="14.25" customHeight="1">
      <c r="A602" s="131"/>
      <c r="B602" s="131"/>
      <c r="C602" s="131"/>
      <c r="D602" s="132"/>
      <c r="E602" s="131"/>
      <c r="F602" s="131"/>
      <c r="G602" s="131"/>
      <c r="H602" s="132"/>
      <c r="I602" s="131"/>
      <c r="J602" s="131"/>
      <c r="K602" s="131"/>
      <c r="L602" s="132"/>
      <c r="M602" s="131"/>
      <c r="N602" s="131"/>
      <c r="O602" s="131"/>
      <c r="P602" s="132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</row>
    <row r="603" ht="14.25" customHeight="1">
      <c r="A603" s="131"/>
      <c r="B603" s="131"/>
      <c r="C603" s="131"/>
      <c r="D603" s="132"/>
      <c r="E603" s="131"/>
      <c r="F603" s="131"/>
      <c r="G603" s="131"/>
      <c r="H603" s="132"/>
      <c r="I603" s="131"/>
      <c r="J603" s="131"/>
      <c r="K603" s="131"/>
      <c r="L603" s="132"/>
      <c r="M603" s="131"/>
      <c r="N603" s="131"/>
      <c r="O603" s="131"/>
      <c r="P603" s="132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</row>
    <row r="604" ht="14.25" customHeight="1">
      <c r="A604" s="131"/>
      <c r="B604" s="131"/>
      <c r="C604" s="131"/>
      <c r="D604" s="132"/>
      <c r="E604" s="131"/>
      <c r="F604" s="131"/>
      <c r="G604" s="131"/>
      <c r="H604" s="132"/>
      <c r="I604" s="131"/>
      <c r="J604" s="131"/>
      <c r="K604" s="131"/>
      <c r="L604" s="132"/>
      <c r="M604" s="131"/>
      <c r="N604" s="131"/>
      <c r="O604" s="131"/>
      <c r="P604" s="132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</row>
    <row r="605" ht="14.25" customHeight="1">
      <c r="A605" s="131"/>
      <c r="B605" s="131"/>
      <c r="C605" s="131"/>
      <c r="D605" s="132"/>
      <c r="E605" s="131"/>
      <c r="F605" s="131"/>
      <c r="G605" s="131"/>
      <c r="H605" s="132"/>
      <c r="I605" s="131"/>
      <c r="J605" s="131"/>
      <c r="K605" s="131"/>
      <c r="L605" s="132"/>
      <c r="M605" s="131"/>
      <c r="N605" s="131"/>
      <c r="O605" s="131"/>
      <c r="P605" s="132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</row>
    <row r="606" ht="14.25" customHeight="1">
      <c r="A606" s="131"/>
      <c r="B606" s="131"/>
      <c r="C606" s="131"/>
      <c r="D606" s="132"/>
      <c r="E606" s="131"/>
      <c r="F606" s="131"/>
      <c r="G606" s="131"/>
      <c r="H606" s="132"/>
      <c r="I606" s="131"/>
      <c r="J606" s="131"/>
      <c r="K606" s="131"/>
      <c r="L606" s="132"/>
      <c r="M606" s="131"/>
      <c r="N606" s="131"/>
      <c r="O606" s="131"/>
      <c r="P606" s="132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</row>
    <row r="607" ht="14.25" customHeight="1">
      <c r="A607" s="131"/>
      <c r="B607" s="131"/>
      <c r="C607" s="131"/>
      <c r="D607" s="132"/>
      <c r="E607" s="131"/>
      <c r="F607" s="131"/>
      <c r="G607" s="131"/>
      <c r="H607" s="132"/>
      <c r="I607" s="131"/>
      <c r="J607" s="131"/>
      <c r="K607" s="131"/>
      <c r="L607" s="132"/>
      <c r="M607" s="131"/>
      <c r="N607" s="131"/>
      <c r="O607" s="131"/>
      <c r="P607" s="132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</row>
    <row r="608" ht="14.25" customHeight="1">
      <c r="A608" s="131"/>
      <c r="B608" s="131"/>
      <c r="C608" s="131"/>
      <c r="D608" s="132"/>
      <c r="E608" s="131"/>
      <c r="F608" s="131"/>
      <c r="G608" s="131"/>
      <c r="H608" s="132"/>
      <c r="I608" s="131"/>
      <c r="J608" s="131"/>
      <c r="K608" s="131"/>
      <c r="L608" s="132"/>
      <c r="M608" s="131"/>
      <c r="N608" s="131"/>
      <c r="O608" s="131"/>
      <c r="P608" s="132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</row>
    <row r="609" ht="14.25" customHeight="1">
      <c r="A609" s="131"/>
      <c r="B609" s="131"/>
      <c r="C609" s="131"/>
      <c r="D609" s="132"/>
      <c r="E609" s="131"/>
      <c r="F609" s="131"/>
      <c r="G609" s="131"/>
      <c r="H609" s="132"/>
      <c r="I609" s="131"/>
      <c r="J609" s="131"/>
      <c r="K609" s="131"/>
      <c r="L609" s="132"/>
      <c r="M609" s="131"/>
      <c r="N609" s="131"/>
      <c r="O609" s="131"/>
      <c r="P609" s="132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</row>
    <row r="610" ht="14.25" customHeight="1">
      <c r="A610" s="131"/>
      <c r="B610" s="131"/>
      <c r="C610" s="131"/>
      <c r="D610" s="132"/>
      <c r="E610" s="131"/>
      <c r="F610" s="131"/>
      <c r="G610" s="131"/>
      <c r="H610" s="132"/>
      <c r="I610" s="131"/>
      <c r="J610" s="131"/>
      <c r="K610" s="131"/>
      <c r="L610" s="132"/>
      <c r="M610" s="131"/>
      <c r="N610" s="131"/>
      <c r="O610" s="131"/>
      <c r="P610" s="132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</row>
    <row r="611" ht="14.25" customHeight="1">
      <c r="A611" s="131"/>
      <c r="B611" s="131"/>
      <c r="C611" s="131"/>
      <c r="D611" s="132"/>
      <c r="E611" s="131"/>
      <c r="F611" s="131"/>
      <c r="G611" s="131"/>
      <c r="H611" s="132"/>
      <c r="I611" s="131"/>
      <c r="J611" s="131"/>
      <c r="K611" s="131"/>
      <c r="L611" s="132"/>
      <c r="M611" s="131"/>
      <c r="N611" s="131"/>
      <c r="O611" s="131"/>
      <c r="P611" s="132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</row>
    <row r="612" ht="14.25" customHeight="1">
      <c r="A612" s="131"/>
      <c r="B612" s="131"/>
      <c r="C612" s="131"/>
      <c r="D612" s="132"/>
      <c r="E612" s="131"/>
      <c r="F612" s="131"/>
      <c r="G612" s="131"/>
      <c r="H612" s="132"/>
      <c r="I612" s="131"/>
      <c r="J612" s="131"/>
      <c r="K612" s="131"/>
      <c r="L612" s="132"/>
      <c r="M612" s="131"/>
      <c r="N612" s="131"/>
      <c r="O612" s="131"/>
      <c r="P612" s="132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</row>
    <row r="613" ht="14.25" customHeight="1">
      <c r="A613" s="131"/>
      <c r="B613" s="131"/>
      <c r="C613" s="131"/>
      <c r="D613" s="132"/>
      <c r="E613" s="131"/>
      <c r="F613" s="131"/>
      <c r="G613" s="131"/>
      <c r="H613" s="132"/>
      <c r="I613" s="131"/>
      <c r="J613" s="131"/>
      <c r="K613" s="131"/>
      <c r="L613" s="132"/>
      <c r="M613" s="131"/>
      <c r="N613" s="131"/>
      <c r="O613" s="131"/>
      <c r="P613" s="132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</row>
    <row r="614" ht="14.25" customHeight="1">
      <c r="A614" s="131"/>
      <c r="B614" s="131"/>
      <c r="C614" s="131"/>
      <c r="D614" s="132"/>
      <c r="E614" s="131"/>
      <c r="F614" s="131"/>
      <c r="G614" s="131"/>
      <c r="H614" s="132"/>
      <c r="I614" s="131"/>
      <c r="J614" s="131"/>
      <c r="K614" s="131"/>
      <c r="L614" s="132"/>
      <c r="M614" s="131"/>
      <c r="N614" s="131"/>
      <c r="O614" s="131"/>
      <c r="P614" s="132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</row>
    <row r="615" ht="14.25" customHeight="1">
      <c r="A615" s="131"/>
      <c r="B615" s="131"/>
      <c r="C615" s="131"/>
      <c r="D615" s="132"/>
      <c r="E615" s="131"/>
      <c r="F615" s="131"/>
      <c r="G615" s="131"/>
      <c r="H615" s="132"/>
      <c r="I615" s="131"/>
      <c r="J615" s="131"/>
      <c r="K615" s="131"/>
      <c r="L615" s="132"/>
      <c r="M615" s="131"/>
      <c r="N615" s="131"/>
      <c r="O615" s="131"/>
      <c r="P615" s="132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</row>
    <row r="616" ht="14.25" customHeight="1">
      <c r="A616" s="131"/>
      <c r="B616" s="131"/>
      <c r="C616" s="131"/>
      <c r="D616" s="132"/>
      <c r="E616" s="131"/>
      <c r="F616" s="131"/>
      <c r="G616" s="131"/>
      <c r="H616" s="132"/>
      <c r="I616" s="131"/>
      <c r="J616" s="131"/>
      <c r="K616" s="131"/>
      <c r="L616" s="132"/>
      <c r="M616" s="131"/>
      <c r="N616" s="131"/>
      <c r="O616" s="131"/>
      <c r="P616" s="132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</row>
    <row r="617" ht="14.25" customHeight="1">
      <c r="A617" s="131"/>
      <c r="B617" s="131"/>
      <c r="C617" s="131"/>
      <c r="D617" s="132"/>
      <c r="E617" s="131"/>
      <c r="F617" s="131"/>
      <c r="G617" s="131"/>
      <c r="H617" s="132"/>
      <c r="I617" s="131"/>
      <c r="J617" s="131"/>
      <c r="K617" s="131"/>
      <c r="L617" s="132"/>
      <c r="M617" s="131"/>
      <c r="N617" s="131"/>
      <c r="O617" s="131"/>
      <c r="P617" s="132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</row>
    <row r="618" ht="14.25" customHeight="1">
      <c r="A618" s="131"/>
      <c r="B618" s="131"/>
      <c r="C618" s="131"/>
      <c r="D618" s="132"/>
      <c r="E618" s="131"/>
      <c r="F618" s="131"/>
      <c r="G618" s="131"/>
      <c r="H618" s="132"/>
      <c r="I618" s="131"/>
      <c r="J618" s="131"/>
      <c r="K618" s="131"/>
      <c r="L618" s="132"/>
      <c r="M618" s="131"/>
      <c r="N618" s="131"/>
      <c r="O618" s="131"/>
      <c r="P618" s="132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</row>
    <row r="619" ht="14.25" customHeight="1">
      <c r="A619" s="131"/>
      <c r="B619" s="131"/>
      <c r="C619" s="131"/>
      <c r="D619" s="132"/>
      <c r="E619" s="131"/>
      <c r="F619" s="131"/>
      <c r="G619" s="131"/>
      <c r="H619" s="132"/>
      <c r="I619" s="131"/>
      <c r="J619" s="131"/>
      <c r="K619" s="131"/>
      <c r="L619" s="132"/>
      <c r="M619" s="131"/>
      <c r="N619" s="131"/>
      <c r="O619" s="131"/>
      <c r="P619" s="132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</row>
    <row r="620" ht="14.25" customHeight="1">
      <c r="A620" s="131"/>
      <c r="B620" s="131"/>
      <c r="C620" s="131"/>
      <c r="D620" s="132"/>
      <c r="E620" s="131"/>
      <c r="F620" s="131"/>
      <c r="G620" s="131"/>
      <c r="H620" s="132"/>
      <c r="I620" s="131"/>
      <c r="J620" s="131"/>
      <c r="K620" s="131"/>
      <c r="L620" s="132"/>
      <c r="M620" s="131"/>
      <c r="N620" s="131"/>
      <c r="O620" s="131"/>
      <c r="P620" s="132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</row>
    <row r="621" ht="14.25" customHeight="1">
      <c r="A621" s="131"/>
      <c r="B621" s="131"/>
      <c r="C621" s="131"/>
      <c r="D621" s="132"/>
      <c r="E621" s="131"/>
      <c r="F621" s="131"/>
      <c r="G621" s="131"/>
      <c r="H621" s="132"/>
      <c r="I621" s="131"/>
      <c r="J621" s="131"/>
      <c r="K621" s="131"/>
      <c r="L621" s="132"/>
      <c r="M621" s="131"/>
      <c r="N621" s="131"/>
      <c r="O621" s="131"/>
      <c r="P621" s="132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</row>
    <row r="622" ht="14.25" customHeight="1">
      <c r="A622" s="131"/>
      <c r="B622" s="131"/>
      <c r="C622" s="131"/>
      <c r="D622" s="132"/>
      <c r="E622" s="131"/>
      <c r="F622" s="131"/>
      <c r="G622" s="131"/>
      <c r="H622" s="132"/>
      <c r="I622" s="131"/>
      <c r="J622" s="131"/>
      <c r="K622" s="131"/>
      <c r="L622" s="132"/>
      <c r="M622" s="131"/>
      <c r="N622" s="131"/>
      <c r="O622" s="131"/>
      <c r="P622" s="132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</row>
    <row r="623" ht="14.25" customHeight="1">
      <c r="A623" s="131"/>
      <c r="B623" s="131"/>
      <c r="C623" s="131"/>
      <c r="D623" s="132"/>
      <c r="E623" s="131"/>
      <c r="F623" s="131"/>
      <c r="G623" s="131"/>
      <c r="H623" s="132"/>
      <c r="I623" s="131"/>
      <c r="J623" s="131"/>
      <c r="K623" s="131"/>
      <c r="L623" s="132"/>
      <c r="M623" s="131"/>
      <c r="N623" s="131"/>
      <c r="O623" s="131"/>
      <c r="P623" s="132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</row>
    <row r="624" ht="14.25" customHeight="1">
      <c r="A624" s="131"/>
      <c r="B624" s="131"/>
      <c r="C624" s="131"/>
      <c r="D624" s="132"/>
      <c r="E624" s="131"/>
      <c r="F624" s="131"/>
      <c r="G624" s="131"/>
      <c r="H624" s="132"/>
      <c r="I624" s="131"/>
      <c r="J624" s="131"/>
      <c r="K624" s="131"/>
      <c r="L624" s="132"/>
      <c r="M624" s="131"/>
      <c r="N624" s="131"/>
      <c r="O624" s="131"/>
      <c r="P624" s="132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</row>
    <row r="625" ht="14.25" customHeight="1">
      <c r="A625" s="131"/>
      <c r="B625" s="131"/>
      <c r="C625" s="131"/>
      <c r="D625" s="132"/>
      <c r="E625" s="131"/>
      <c r="F625" s="131"/>
      <c r="G625" s="131"/>
      <c r="H625" s="132"/>
      <c r="I625" s="131"/>
      <c r="J625" s="131"/>
      <c r="K625" s="131"/>
      <c r="L625" s="132"/>
      <c r="M625" s="131"/>
      <c r="N625" s="131"/>
      <c r="O625" s="131"/>
      <c r="P625" s="132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</row>
    <row r="626" ht="14.25" customHeight="1">
      <c r="A626" s="131"/>
      <c r="B626" s="131"/>
      <c r="C626" s="131"/>
      <c r="D626" s="132"/>
      <c r="E626" s="131"/>
      <c r="F626" s="131"/>
      <c r="G626" s="131"/>
      <c r="H626" s="132"/>
      <c r="I626" s="131"/>
      <c r="J626" s="131"/>
      <c r="K626" s="131"/>
      <c r="L626" s="132"/>
      <c r="M626" s="131"/>
      <c r="N626" s="131"/>
      <c r="O626" s="131"/>
      <c r="P626" s="132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</row>
    <row r="627" ht="14.25" customHeight="1">
      <c r="A627" s="131"/>
      <c r="B627" s="131"/>
      <c r="C627" s="131"/>
      <c r="D627" s="132"/>
      <c r="E627" s="131"/>
      <c r="F627" s="131"/>
      <c r="G627" s="131"/>
      <c r="H627" s="132"/>
      <c r="I627" s="131"/>
      <c r="J627" s="131"/>
      <c r="K627" s="131"/>
      <c r="L627" s="132"/>
      <c r="M627" s="131"/>
      <c r="N627" s="131"/>
      <c r="O627" s="131"/>
      <c r="P627" s="132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</row>
    <row r="628" ht="14.25" customHeight="1">
      <c r="A628" s="131"/>
      <c r="B628" s="131"/>
      <c r="C628" s="131"/>
      <c r="D628" s="132"/>
      <c r="E628" s="131"/>
      <c r="F628" s="131"/>
      <c r="G628" s="131"/>
      <c r="H628" s="132"/>
      <c r="I628" s="131"/>
      <c r="J628" s="131"/>
      <c r="K628" s="131"/>
      <c r="L628" s="132"/>
      <c r="M628" s="131"/>
      <c r="N628" s="131"/>
      <c r="O628" s="131"/>
      <c r="P628" s="132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</row>
    <row r="629" ht="14.25" customHeight="1">
      <c r="A629" s="131"/>
      <c r="B629" s="131"/>
      <c r="C629" s="131"/>
      <c r="D629" s="132"/>
      <c r="E629" s="131"/>
      <c r="F629" s="131"/>
      <c r="G629" s="131"/>
      <c r="H629" s="132"/>
      <c r="I629" s="131"/>
      <c r="J629" s="131"/>
      <c r="K629" s="131"/>
      <c r="L629" s="132"/>
      <c r="M629" s="131"/>
      <c r="N629" s="131"/>
      <c r="O629" s="131"/>
      <c r="P629" s="132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</row>
    <row r="630" ht="14.25" customHeight="1">
      <c r="A630" s="131"/>
      <c r="B630" s="131"/>
      <c r="C630" s="131"/>
      <c r="D630" s="132"/>
      <c r="E630" s="131"/>
      <c r="F630" s="131"/>
      <c r="G630" s="131"/>
      <c r="H630" s="132"/>
      <c r="I630" s="131"/>
      <c r="J630" s="131"/>
      <c r="K630" s="131"/>
      <c r="L630" s="132"/>
      <c r="M630" s="131"/>
      <c r="N630" s="131"/>
      <c r="O630" s="131"/>
      <c r="P630" s="132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</row>
    <row r="631" ht="14.25" customHeight="1">
      <c r="A631" s="131"/>
      <c r="B631" s="131"/>
      <c r="C631" s="131"/>
      <c r="D631" s="132"/>
      <c r="E631" s="131"/>
      <c r="F631" s="131"/>
      <c r="G631" s="131"/>
      <c r="H631" s="132"/>
      <c r="I631" s="131"/>
      <c r="J631" s="131"/>
      <c r="K631" s="131"/>
      <c r="L631" s="132"/>
      <c r="M631" s="131"/>
      <c r="N631" s="131"/>
      <c r="O631" s="131"/>
      <c r="P631" s="132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</row>
    <row r="632" ht="14.25" customHeight="1">
      <c r="A632" s="131"/>
      <c r="B632" s="131"/>
      <c r="C632" s="131"/>
      <c r="D632" s="132"/>
      <c r="E632" s="131"/>
      <c r="F632" s="131"/>
      <c r="G632" s="131"/>
      <c r="H632" s="132"/>
      <c r="I632" s="131"/>
      <c r="J632" s="131"/>
      <c r="K632" s="131"/>
      <c r="L632" s="132"/>
      <c r="M632" s="131"/>
      <c r="N632" s="131"/>
      <c r="O632" s="131"/>
      <c r="P632" s="132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</row>
    <row r="633" ht="14.25" customHeight="1">
      <c r="A633" s="131"/>
      <c r="B633" s="131"/>
      <c r="C633" s="131"/>
      <c r="D633" s="132"/>
      <c r="E633" s="131"/>
      <c r="F633" s="131"/>
      <c r="G633" s="131"/>
      <c r="H633" s="132"/>
      <c r="I633" s="131"/>
      <c r="J633" s="131"/>
      <c r="K633" s="131"/>
      <c r="L633" s="132"/>
      <c r="M633" s="131"/>
      <c r="N633" s="131"/>
      <c r="O633" s="131"/>
      <c r="P633" s="132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</row>
    <row r="634" ht="14.25" customHeight="1">
      <c r="A634" s="131"/>
      <c r="B634" s="131"/>
      <c r="C634" s="131"/>
      <c r="D634" s="132"/>
      <c r="E634" s="131"/>
      <c r="F634" s="131"/>
      <c r="G634" s="131"/>
      <c r="H634" s="132"/>
      <c r="I634" s="131"/>
      <c r="J634" s="131"/>
      <c r="K634" s="131"/>
      <c r="L634" s="132"/>
      <c r="M634" s="131"/>
      <c r="N634" s="131"/>
      <c r="O634" s="131"/>
      <c r="P634" s="132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</row>
    <row r="635" ht="14.25" customHeight="1">
      <c r="A635" s="131"/>
      <c r="B635" s="131"/>
      <c r="C635" s="131"/>
      <c r="D635" s="132"/>
      <c r="E635" s="131"/>
      <c r="F635" s="131"/>
      <c r="G635" s="131"/>
      <c r="H635" s="132"/>
      <c r="I635" s="131"/>
      <c r="J635" s="131"/>
      <c r="K635" s="131"/>
      <c r="L635" s="132"/>
      <c r="M635" s="131"/>
      <c r="N635" s="131"/>
      <c r="O635" s="131"/>
      <c r="P635" s="132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</row>
    <row r="636" ht="14.25" customHeight="1">
      <c r="A636" s="131"/>
      <c r="B636" s="131"/>
      <c r="C636" s="131"/>
      <c r="D636" s="132"/>
      <c r="E636" s="131"/>
      <c r="F636" s="131"/>
      <c r="G636" s="131"/>
      <c r="H636" s="132"/>
      <c r="I636" s="131"/>
      <c r="J636" s="131"/>
      <c r="K636" s="131"/>
      <c r="L636" s="132"/>
      <c r="M636" s="131"/>
      <c r="N636" s="131"/>
      <c r="O636" s="131"/>
      <c r="P636" s="132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</row>
    <row r="637" ht="14.25" customHeight="1">
      <c r="A637" s="131"/>
      <c r="B637" s="131"/>
      <c r="C637" s="131"/>
      <c r="D637" s="132"/>
      <c r="E637" s="131"/>
      <c r="F637" s="131"/>
      <c r="G637" s="131"/>
      <c r="H637" s="132"/>
      <c r="I637" s="131"/>
      <c r="J637" s="131"/>
      <c r="K637" s="131"/>
      <c r="L637" s="132"/>
      <c r="M637" s="131"/>
      <c r="N637" s="131"/>
      <c r="O637" s="131"/>
      <c r="P637" s="132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</row>
    <row r="638" ht="14.25" customHeight="1">
      <c r="A638" s="131"/>
      <c r="B638" s="131"/>
      <c r="C638" s="131"/>
      <c r="D638" s="132"/>
      <c r="E638" s="131"/>
      <c r="F638" s="131"/>
      <c r="G638" s="131"/>
      <c r="H638" s="132"/>
      <c r="I638" s="131"/>
      <c r="J638" s="131"/>
      <c r="K638" s="131"/>
      <c r="L638" s="132"/>
      <c r="M638" s="131"/>
      <c r="N638" s="131"/>
      <c r="O638" s="131"/>
      <c r="P638" s="132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</row>
    <row r="639" ht="14.25" customHeight="1">
      <c r="A639" s="131"/>
      <c r="B639" s="131"/>
      <c r="C639" s="131"/>
      <c r="D639" s="132"/>
      <c r="E639" s="131"/>
      <c r="F639" s="131"/>
      <c r="G639" s="131"/>
      <c r="H639" s="132"/>
      <c r="I639" s="131"/>
      <c r="J639" s="131"/>
      <c r="K639" s="131"/>
      <c r="L639" s="132"/>
      <c r="M639" s="131"/>
      <c r="N639" s="131"/>
      <c r="O639" s="131"/>
      <c r="P639" s="132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</row>
    <row r="640" ht="14.25" customHeight="1">
      <c r="A640" s="131"/>
      <c r="B640" s="131"/>
      <c r="C640" s="131"/>
      <c r="D640" s="132"/>
      <c r="E640" s="131"/>
      <c r="F640" s="131"/>
      <c r="G640" s="131"/>
      <c r="H640" s="132"/>
      <c r="I640" s="131"/>
      <c r="J640" s="131"/>
      <c r="K640" s="131"/>
      <c r="L640" s="132"/>
      <c r="M640" s="131"/>
      <c r="N640" s="131"/>
      <c r="O640" s="131"/>
      <c r="P640" s="132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</row>
    <row r="641" ht="14.25" customHeight="1">
      <c r="A641" s="131"/>
      <c r="B641" s="131"/>
      <c r="C641" s="131"/>
      <c r="D641" s="132"/>
      <c r="E641" s="131"/>
      <c r="F641" s="131"/>
      <c r="G641" s="131"/>
      <c r="H641" s="132"/>
      <c r="I641" s="131"/>
      <c r="J641" s="131"/>
      <c r="K641" s="131"/>
      <c r="L641" s="132"/>
      <c r="M641" s="131"/>
      <c r="N641" s="131"/>
      <c r="O641" s="131"/>
      <c r="P641" s="132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</row>
    <row r="642" ht="14.25" customHeight="1">
      <c r="A642" s="131"/>
      <c r="B642" s="131"/>
      <c r="C642" s="131"/>
      <c r="D642" s="132"/>
      <c r="E642" s="131"/>
      <c r="F642" s="131"/>
      <c r="G642" s="131"/>
      <c r="H642" s="132"/>
      <c r="I642" s="131"/>
      <c r="J642" s="131"/>
      <c r="K642" s="131"/>
      <c r="L642" s="132"/>
      <c r="M642" s="131"/>
      <c r="N642" s="131"/>
      <c r="O642" s="131"/>
      <c r="P642" s="132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</row>
    <row r="643" ht="14.25" customHeight="1">
      <c r="A643" s="131"/>
      <c r="B643" s="131"/>
      <c r="C643" s="131"/>
      <c r="D643" s="132"/>
      <c r="E643" s="131"/>
      <c r="F643" s="131"/>
      <c r="G643" s="131"/>
      <c r="H643" s="132"/>
      <c r="I643" s="131"/>
      <c r="J643" s="131"/>
      <c r="K643" s="131"/>
      <c r="L643" s="132"/>
      <c r="M643" s="131"/>
      <c r="N643" s="131"/>
      <c r="O643" s="131"/>
      <c r="P643" s="132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</row>
    <row r="644" ht="14.25" customHeight="1">
      <c r="A644" s="131"/>
      <c r="B644" s="131"/>
      <c r="C644" s="131"/>
      <c r="D644" s="132"/>
      <c r="E644" s="131"/>
      <c r="F644" s="131"/>
      <c r="G644" s="131"/>
      <c r="H644" s="132"/>
      <c r="I644" s="131"/>
      <c r="J644" s="131"/>
      <c r="K644" s="131"/>
      <c r="L644" s="132"/>
      <c r="M644" s="131"/>
      <c r="N644" s="131"/>
      <c r="O644" s="131"/>
      <c r="P644" s="132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</row>
    <row r="645" ht="14.25" customHeight="1">
      <c r="A645" s="131"/>
      <c r="B645" s="131"/>
      <c r="C645" s="131"/>
      <c r="D645" s="132"/>
      <c r="E645" s="131"/>
      <c r="F645" s="131"/>
      <c r="G645" s="131"/>
      <c r="H645" s="132"/>
      <c r="I645" s="131"/>
      <c r="J645" s="131"/>
      <c r="K645" s="131"/>
      <c r="L645" s="132"/>
      <c r="M645" s="131"/>
      <c r="N645" s="131"/>
      <c r="O645" s="131"/>
      <c r="P645" s="132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</row>
    <row r="646" ht="14.25" customHeight="1">
      <c r="A646" s="131"/>
      <c r="B646" s="131"/>
      <c r="C646" s="131"/>
      <c r="D646" s="132"/>
      <c r="E646" s="131"/>
      <c r="F646" s="131"/>
      <c r="G646" s="131"/>
      <c r="H646" s="132"/>
      <c r="I646" s="131"/>
      <c r="J646" s="131"/>
      <c r="K646" s="131"/>
      <c r="L646" s="132"/>
      <c r="M646" s="131"/>
      <c r="N646" s="131"/>
      <c r="O646" s="131"/>
      <c r="P646" s="132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</row>
    <row r="647" ht="14.25" customHeight="1">
      <c r="A647" s="131"/>
      <c r="B647" s="131"/>
      <c r="C647" s="131"/>
      <c r="D647" s="132"/>
      <c r="E647" s="131"/>
      <c r="F647" s="131"/>
      <c r="G647" s="131"/>
      <c r="H647" s="132"/>
      <c r="I647" s="131"/>
      <c r="J647" s="131"/>
      <c r="K647" s="131"/>
      <c r="L647" s="132"/>
      <c r="M647" s="131"/>
      <c r="N647" s="131"/>
      <c r="O647" s="131"/>
      <c r="P647" s="132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</row>
    <row r="648" ht="14.25" customHeight="1">
      <c r="A648" s="131"/>
      <c r="B648" s="131"/>
      <c r="C648" s="131"/>
      <c r="D648" s="132"/>
      <c r="E648" s="131"/>
      <c r="F648" s="131"/>
      <c r="G648" s="131"/>
      <c r="H648" s="132"/>
      <c r="I648" s="131"/>
      <c r="J648" s="131"/>
      <c r="K648" s="131"/>
      <c r="L648" s="132"/>
      <c r="M648" s="131"/>
      <c r="N648" s="131"/>
      <c r="O648" s="131"/>
      <c r="P648" s="132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</row>
    <row r="649" ht="14.25" customHeight="1">
      <c r="A649" s="131"/>
      <c r="B649" s="131"/>
      <c r="C649" s="131"/>
      <c r="D649" s="132"/>
      <c r="E649" s="131"/>
      <c r="F649" s="131"/>
      <c r="G649" s="131"/>
      <c r="H649" s="132"/>
      <c r="I649" s="131"/>
      <c r="J649" s="131"/>
      <c r="K649" s="131"/>
      <c r="L649" s="132"/>
      <c r="M649" s="131"/>
      <c r="N649" s="131"/>
      <c r="O649" s="131"/>
      <c r="P649" s="132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</row>
    <row r="650" ht="14.25" customHeight="1">
      <c r="A650" s="131"/>
      <c r="B650" s="131"/>
      <c r="C650" s="131"/>
      <c r="D650" s="132"/>
      <c r="E650" s="131"/>
      <c r="F650" s="131"/>
      <c r="G650" s="131"/>
      <c r="H650" s="132"/>
      <c r="I650" s="131"/>
      <c r="J650" s="131"/>
      <c r="K650" s="131"/>
      <c r="L650" s="132"/>
      <c r="M650" s="131"/>
      <c r="N650" s="131"/>
      <c r="O650" s="131"/>
      <c r="P650" s="132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</row>
    <row r="651" ht="14.25" customHeight="1">
      <c r="A651" s="131"/>
      <c r="B651" s="131"/>
      <c r="C651" s="131"/>
      <c r="D651" s="132"/>
      <c r="E651" s="131"/>
      <c r="F651" s="131"/>
      <c r="G651" s="131"/>
      <c r="H651" s="132"/>
      <c r="I651" s="131"/>
      <c r="J651" s="131"/>
      <c r="K651" s="131"/>
      <c r="L651" s="132"/>
      <c r="M651" s="131"/>
      <c r="N651" s="131"/>
      <c r="O651" s="131"/>
      <c r="P651" s="132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</row>
    <row r="652" ht="14.25" customHeight="1">
      <c r="A652" s="131"/>
      <c r="B652" s="131"/>
      <c r="C652" s="131"/>
      <c r="D652" s="132"/>
      <c r="E652" s="131"/>
      <c r="F652" s="131"/>
      <c r="G652" s="131"/>
      <c r="H652" s="132"/>
      <c r="I652" s="131"/>
      <c r="J652" s="131"/>
      <c r="K652" s="131"/>
      <c r="L652" s="132"/>
      <c r="M652" s="131"/>
      <c r="N652" s="131"/>
      <c r="O652" s="131"/>
      <c r="P652" s="132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</row>
    <row r="653" ht="14.25" customHeight="1">
      <c r="A653" s="131"/>
      <c r="B653" s="131"/>
      <c r="C653" s="131"/>
      <c r="D653" s="132"/>
      <c r="E653" s="131"/>
      <c r="F653" s="131"/>
      <c r="G653" s="131"/>
      <c r="H653" s="132"/>
      <c r="I653" s="131"/>
      <c r="J653" s="131"/>
      <c r="K653" s="131"/>
      <c r="L653" s="132"/>
      <c r="M653" s="131"/>
      <c r="N653" s="131"/>
      <c r="O653" s="131"/>
      <c r="P653" s="132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</row>
    <row r="654" ht="14.25" customHeight="1">
      <c r="A654" s="131"/>
      <c r="B654" s="131"/>
      <c r="C654" s="131"/>
      <c r="D654" s="132"/>
      <c r="E654" s="131"/>
      <c r="F654" s="131"/>
      <c r="G654" s="131"/>
      <c r="H654" s="132"/>
      <c r="I654" s="131"/>
      <c r="J654" s="131"/>
      <c r="K654" s="131"/>
      <c r="L654" s="132"/>
      <c r="M654" s="131"/>
      <c r="N654" s="131"/>
      <c r="O654" s="131"/>
      <c r="P654" s="132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</row>
    <row r="655" ht="14.25" customHeight="1">
      <c r="A655" s="131"/>
      <c r="B655" s="131"/>
      <c r="C655" s="131"/>
      <c r="D655" s="132"/>
      <c r="E655" s="131"/>
      <c r="F655" s="131"/>
      <c r="G655" s="131"/>
      <c r="H655" s="132"/>
      <c r="I655" s="131"/>
      <c r="J655" s="131"/>
      <c r="K655" s="131"/>
      <c r="L655" s="132"/>
      <c r="M655" s="131"/>
      <c r="N655" s="131"/>
      <c r="O655" s="131"/>
      <c r="P655" s="132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</row>
    <row r="656" ht="14.25" customHeight="1">
      <c r="A656" s="131"/>
      <c r="B656" s="131"/>
      <c r="C656" s="131"/>
      <c r="D656" s="132"/>
      <c r="E656" s="131"/>
      <c r="F656" s="131"/>
      <c r="G656" s="131"/>
      <c r="H656" s="132"/>
      <c r="I656" s="131"/>
      <c r="J656" s="131"/>
      <c r="K656" s="131"/>
      <c r="L656" s="132"/>
      <c r="M656" s="131"/>
      <c r="N656" s="131"/>
      <c r="O656" s="131"/>
      <c r="P656" s="132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</row>
    <row r="657" ht="14.25" customHeight="1">
      <c r="A657" s="131"/>
      <c r="B657" s="131"/>
      <c r="C657" s="131"/>
      <c r="D657" s="132"/>
      <c r="E657" s="131"/>
      <c r="F657" s="131"/>
      <c r="G657" s="131"/>
      <c r="H657" s="132"/>
      <c r="I657" s="131"/>
      <c r="J657" s="131"/>
      <c r="K657" s="131"/>
      <c r="L657" s="132"/>
      <c r="M657" s="131"/>
      <c r="N657" s="131"/>
      <c r="O657" s="131"/>
      <c r="P657" s="132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</row>
    <row r="658" ht="14.25" customHeight="1">
      <c r="A658" s="131"/>
      <c r="B658" s="131"/>
      <c r="C658" s="131"/>
      <c r="D658" s="132"/>
      <c r="E658" s="131"/>
      <c r="F658" s="131"/>
      <c r="G658" s="131"/>
      <c r="H658" s="132"/>
      <c r="I658" s="131"/>
      <c r="J658" s="131"/>
      <c r="K658" s="131"/>
      <c r="L658" s="132"/>
      <c r="M658" s="131"/>
      <c r="N658" s="131"/>
      <c r="O658" s="131"/>
      <c r="P658" s="132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</row>
    <row r="659" ht="14.25" customHeight="1">
      <c r="A659" s="131"/>
      <c r="B659" s="131"/>
      <c r="C659" s="131"/>
      <c r="D659" s="132"/>
      <c r="E659" s="131"/>
      <c r="F659" s="131"/>
      <c r="G659" s="131"/>
      <c r="H659" s="132"/>
      <c r="I659" s="131"/>
      <c r="J659" s="131"/>
      <c r="K659" s="131"/>
      <c r="L659" s="132"/>
      <c r="M659" s="131"/>
      <c r="N659" s="131"/>
      <c r="O659" s="131"/>
      <c r="P659" s="132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</row>
    <row r="660" ht="14.25" customHeight="1">
      <c r="A660" s="131"/>
      <c r="B660" s="131"/>
      <c r="C660" s="131"/>
      <c r="D660" s="132"/>
      <c r="E660" s="131"/>
      <c r="F660" s="131"/>
      <c r="G660" s="131"/>
      <c r="H660" s="132"/>
      <c r="I660" s="131"/>
      <c r="J660" s="131"/>
      <c r="K660" s="131"/>
      <c r="L660" s="132"/>
      <c r="M660" s="131"/>
      <c r="N660" s="131"/>
      <c r="O660" s="131"/>
      <c r="P660" s="132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</row>
    <row r="661" ht="14.25" customHeight="1">
      <c r="A661" s="131"/>
      <c r="B661" s="131"/>
      <c r="C661" s="131"/>
      <c r="D661" s="132"/>
      <c r="E661" s="131"/>
      <c r="F661" s="131"/>
      <c r="G661" s="131"/>
      <c r="H661" s="132"/>
      <c r="I661" s="131"/>
      <c r="J661" s="131"/>
      <c r="K661" s="131"/>
      <c r="L661" s="132"/>
      <c r="M661" s="131"/>
      <c r="N661" s="131"/>
      <c r="O661" s="131"/>
      <c r="P661" s="132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</row>
    <row r="662" ht="14.25" customHeight="1">
      <c r="A662" s="131"/>
      <c r="B662" s="131"/>
      <c r="C662" s="131"/>
      <c r="D662" s="132"/>
      <c r="E662" s="131"/>
      <c r="F662" s="131"/>
      <c r="G662" s="131"/>
      <c r="H662" s="132"/>
      <c r="I662" s="131"/>
      <c r="J662" s="131"/>
      <c r="K662" s="131"/>
      <c r="L662" s="132"/>
      <c r="M662" s="131"/>
      <c r="N662" s="131"/>
      <c r="O662" s="131"/>
      <c r="P662" s="132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</row>
    <row r="663" ht="14.25" customHeight="1">
      <c r="A663" s="131"/>
      <c r="B663" s="131"/>
      <c r="C663" s="131"/>
      <c r="D663" s="132"/>
      <c r="E663" s="131"/>
      <c r="F663" s="131"/>
      <c r="G663" s="131"/>
      <c r="H663" s="132"/>
      <c r="I663" s="131"/>
      <c r="J663" s="131"/>
      <c r="K663" s="131"/>
      <c r="L663" s="132"/>
      <c r="M663" s="131"/>
      <c r="N663" s="131"/>
      <c r="O663" s="131"/>
      <c r="P663" s="132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</row>
    <row r="664" ht="14.25" customHeight="1">
      <c r="A664" s="131"/>
      <c r="B664" s="131"/>
      <c r="C664" s="131"/>
      <c r="D664" s="132"/>
      <c r="E664" s="131"/>
      <c r="F664" s="131"/>
      <c r="G664" s="131"/>
      <c r="H664" s="132"/>
      <c r="I664" s="131"/>
      <c r="J664" s="131"/>
      <c r="K664" s="131"/>
      <c r="L664" s="132"/>
      <c r="M664" s="131"/>
      <c r="N664" s="131"/>
      <c r="O664" s="131"/>
      <c r="P664" s="132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</row>
    <row r="665" ht="14.25" customHeight="1">
      <c r="A665" s="131"/>
      <c r="B665" s="131"/>
      <c r="C665" s="131"/>
      <c r="D665" s="132"/>
      <c r="E665" s="131"/>
      <c r="F665" s="131"/>
      <c r="G665" s="131"/>
      <c r="H665" s="132"/>
      <c r="I665" s="131"/>
      <c r="J665" s="131"/>
      <c r="K665" s="131"/>
      <c r="L665" s="132"/>
      <c r="M665" s="131"/>
      <c r="N665" s="131"/>
      <c r="O665" s="131"/>
      <c r="P665" s="132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</row>
    <row r="666" ht="14.25" customHeight="1">
      <c r="A666" s="131"/>
      <c r="B666" s="131"/>
      <c r="C666" s="131"/>
      <c r="D666" s="132"/>
      <c r="E666" s="131"/>
      <c r="F666" s="131"/>
      <c r="G666" s="131"/>
      <c r="H666" s="132"/>
      <c r="I666" s="131"/>
      <c r="J666" s="131"/>
      <c r="K666" s="131"/>
      <c r="L666" s="132"/>
      <c r="M666" s="131"/>
      <c r="N666" s="131"/>
      <c r="O666" s="131"/>
      <c r="P666" s="132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</row>
    <row r="667" ht="14.25" customHeight="1">
      <c r="A667" s="131"/>
      <c r="B667" s="131"/>
      <c r="C667" s="131"/>
      <c r="D667" s="132"/>
      <c r="E667" s="131"/>
      <c r="F667" s="131"/>
      <c r="G667" s="131"/>
      <c r="H667" s="132"/>
      <c r="I667" s="131"/>
      <c r="J667" s="131"/>
      <c r="K667" s="131"/>
      <c r="L667" s="132"/>
      <c r="M667" s="131"/>
      <c r="N667" s="131"/>
      <c r="O667" s="131"/>
      <c r="P667" s="132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</row>
    <row r="668" ht="14.25" customHeight="1">
      <c r="A668" s="131"/>
      <c r="B668" s="131"/>
      <c r="C668" s="131"/>
      <c r="D668" s="132"/>
      <c r="E668" s="131"/>
      <c r="F668" s="131"/>
      <c r="G668" s="131"/>
      <c r="H668" s="132"/>
      <c r="I668" s="131"/>
      <c r="J668" s="131"/>
      <c r="K668" s="131"/>
      <c r="L668" s="132"/>
      <c r="M668" s="131"/>
      <c r="N668" s="131"/>
      <c r="O668" s="131"/>
      <c r="P668" s="132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</row>
    <row r="669" ht="14.25" customHeight="1">
      <c r="A669" s="131"/>
      <c r="B669" s="131"/>
      <c r="C669" s="131"/>
      <c r="D669" s="132"/>
      <c r="E669" s="131"/>
      <c r="F669" s="131"/>
      <c r="G669" s="131"/>
      <c r="H669" s="132"/>
      <c r="I669" s="131"/>
      <c r="J669" s="131"/>
      <c r="K669" s="131"/>
      <c r="L669" s="132"/>
      <c r="M669" s="131"/>
      <c r="N669" s="131"/>
      <c r="O669" s="131"/>
      <c r="P669" s="132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</row>
    <row r="670" ht="14.25" customHeight="1">
      <c r="A670" s="131"/>
      <c r="B670" s="131"/>
      <c r="C670" s="131"/>
      <c r="D670" s="132"/>
      <c r="E670" s="131"/>
      <c r="F670" s="131"/>
      <c r="G670" s="131"/>
      <c r="H670" s="132"/>
      <c r="I670" s="131"/>
      <c r="J670" s="131"/>
      <c r="K670" s="131"/>
      <c r="L670" s="132"/>
      <c r="M670" s="131"/>
      <c r="N670" s="131"/>
      <c r="O670" s="131"/>
      <c r="P670" s="132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</row>
    <row r="671" ht="14.25" customHeight="1">
      <c r="A671" s="131"/>
      <c r="B671" s="131"/>
      <c r="C671" s="131"/>
      <c r="D671" s="132"/>
      <c r="E671" s="131"/>
      <c r="F671" s="131"/>
      <c r="G671" s="131"/>
      <c r="H671" s="132"/>
      <c r="I671" s="131"/>
      <c r="J671" s="131"/>
      <c r="K671" s="131"/>
      <c r="L671" s="132"/>
      <c r="M671" s="131"/>
      <c r="N671" s="131"/>
      <c r="O671" s="131"/>
      <c r="P671" s="132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</row>
    <row r="672" ht="14.25" customHeight="1">
      <c r="A672" s="131"/>
      <c r="B672" s="131"/>
      <c r="C672" s="131"/>
      <c r="D672" s="132"/>
      <c r="E672" s="131"/>
      <c r="F672" s="131"/>
      <c r="G672" s="131"/>
      <c r="H672" s="132"/>
      <c r="I672" s="131"/>
      <c r="J672" s="131"/>
      <c r="K672" s="131"/>
      <c r="L672" s="132"/>
      <c r="M672" s="131"/>
      <c r="N672" s="131"/>
      <c r="O672" s="131"/>
      <c r="P672" s="132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</row>
    <row r="673" ht="14.25" customHeight="1">
      <c r="A673" s="131"/>
      <c r="B673" s="131"/>
      <c r="C673" s="131"/>
      <c r="D673" s="132"/>
      <c r="E673" s="131"/>
      <c r="F673" s="131"/>
      <c r="G673" s="131"/>
      <c r="H673" s="132"/>
      <c r="I673" s="131"/>
      <c r="J673" s="131"/>
      <c r="K673" s="131"/>
      <c r="L673" s="132"/>
      <c r="M673" s="131"/>
      <c r="N673" s="131"/>
      <c r="O673" s="131"/>
      <c r="P673" s="132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</row>
    <row r="674" ht="14.25" customHeight="1">
      <c r="A674" s="131"/>
      <c r="B674" s="131"/>
      <c r="C674" s="131"/>
      <c r="D674" s="132"/>
      <c r="E674" s="131"/>
      <c r="F674" s="131"/>
      <c r="G674" s="131"/>
      <c r="H674" s="132"/>
      <c r="I674" s="131"/>
      <c r="J674" s="131"/>
      <c r="K674" s="131"/>
      <c r="L674" s="132"/>
      <c r="M674" s="131"/>
      <c r="N674" s="131"/>
      <c r="O674" s="131"/>
      <c r="P674" s="132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</row>
    <row r="675" ht="14.25" customHeight="1">
      <c r="A675" s="131"/>
      <c r="B675" s="131"/>
      <c r="C675" s="131"/>
      <c r="D675" s="132"/>
      <c r="E675" s="131"/>
      <c r="F675" s="131"/>
      <c r="G675" s="131"/>
      <c r="H675" s="132"/>
      <c r="I675" s="131"/>
      <c r="J675" s="131"/>
      <c r="K675" s="131"/>
      <c r="L675" s="132"/>
      <c r="M675" s="131"/>
      <c r="N675" s="131"/>
      <c r="O675" s="131"/>
      <c r="P675" s="132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</row>
    <row r="676" ht="14.25" customHeight="1">
      <c r="A676" s="131"/>
      <c r="B676" s="131"/>
      <c r="C676" s="131"/>
      <c r="D676" s="132"/>
      <c r="E676" s="131"/>
      <c r="F676" s="131"/>
      <c r="G676" s="131"/>
      <c r="H676" s="132"/>
      <c r="I676" s="131"/>
      <c r="J676" s="131"/>
      <c r="K676" s="131"/>
      <c r="L676" s="132"/>
      <c r="M676" s="131"/>
      <c r="N676" s="131"/>
      <c r="O676" s="131"/>
      <c r="P676" s="132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</row>
    <row r="677" ht="14.25" customHeight="1">
      <c r="A677" s="131"/>
      <c r="B677" s="131"/>
      <c r="C677" s="131"/>
      <c r="D677" s="132"/>
      <c r="E677" s="131"/>
      <c r="F677" s="131"/>
      <c r="G677" s="131"/>
      <c r="H677" s="132"/>
      <c r="I677" s="131"/>
      <c r="J677" s="131"/>
      <c r="K677" s="131"/>
      <c r="L677" s="132"/>
      <c r="M677" s="131"/>
      <c r="N677" s="131"/>
      <c r="O677" s="131"/>
      <c r="P677" s="132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</row>
    <row r="678" ht="14.25" customHeight="1">
      <c r="A678" s="131"/>
      <c r="B678" s="131"/>
      <c r="C678" s="131"/>
      <c r="D678" s="132"/>
      <c r="E678" s="131"/>
      <c r="F678" s="131"/>
      <c r="G678" s="131"/>
      <c r="H678" s="132"/>
      <c r="I678" s="131"/>
      <c r="J678" s="131"/>
      <c r="K678" s="131"/>
      <c r="L678" s="132"/>
      <c r="M678" s="131"/>
      <c r="N678" s="131"/>
      <c r="O678" s="131"/>
      <c r="P678" s="132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</row>
    <row r="679" ht="14.25" customHeight="1">
      <c r="A679" s="131"/>
      <c r="B679" s="131"/>
      <c r="C679" s="131"/>
      <c r="D679" s="132"/>
      <c r="E679" s="131"/>
      <c r="F679" s="131"/>
      <c r="G679" s="131"/>
      <c r="H679" s="132"/>
      <c r="I679" s="131"/>
      <c r="J679" s="131"/>
      <c r="K679" s="131"/>
      <c r="L679" s="132"/>
      <c r="M679" s="131"/>
      <c r="N679" s="131"/>
      <c r="O679" s="131"/>
      <c r="P679" s="132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</row>
    <row r="680" ht="14.25" customHeight="1">
      <c r="A680" s="131"/>
      <c r="B680" s="131"/>
      <c r="C680" s="131"/>
      <c r="D680" s="132"/>
      <c r="E680" s="131"/>
      <c r="F680" s="131"/>
      <c r="G680" s="131"/>
      <c r="H680" s="132"/>
      <c r="I680" s="131"/>
      <c r="J680" s="131"/>
      <c r="K680" s="131"/>
      <c r="L680" s="132"/>
      <c r="M680" s="131"/>
      <c r="N680" s="131"/>
      <c r="O680" s="131"/>
      <c r="P680" s="132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</row>
    <row r="681" ht="14.25" customHeight="1">
      <c r="A681" s="131"/>
      <c r="B681" s="131"/>
      <c r="C681" s="131"/>
      <c r="D681" s="132"/>
      <c r="E681" s="131"/>
      <c r="F681" s="131"/>
      <c r="G681" s="131"/>
      <c r="H681" s="132"/>
      <c r="I681" s="131"/>
      <c r="J681" s="131"/>
      <c r="K681" s="131"/>
      <c r="L681" s="132"/>
      <c r="M681" s="131"/>
      <c r="N681" s="131"/>
      <c r="O681" s="131"/>
      <c r="P681" s="132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</row>
    <row r="682" ht="14.25" customHeight="1">
      <c r="A682" s="131"/>
      <c r="B682" s="131"/>
      <c r="C682" s="131"/>
      <c r="D682" s="132"/>
      <c r="E682" s="131"/>
      <c r="F682" s="131"/>
      <c r="G682" s="131"/>
      <c r="H682" s="132"/>
      <c r="I682" s="131"/>
      <c r="J682" s="131"/>
      <c r="K682" s="131"/>
      <c r="L682" s="132"/>
      <c r="M682" s="131"/>
      <c r="N682" s="131"/>
      <c r="O682" s="131"/>
      <c r="P682" s="132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</row>
    <row r="683" ht="14.25" customHeight="1">
      <c r="A683" s="131"/>
      <c r="B683" s="131"/>
      <c r="C683" s="131"/>
      <c r="D683" s="132"/>
      <c r="E683" s="131"/>
      <c r="F683" s="131"/>
      <c r="G683" s="131"/>
      <c r="H683" s="132"/>
      <c r="I683" s="131"/>
      <c r="J683" s="131"/>
      <c r="K683" s="131"/>
      <c r="L683" s="132"/>
      <c r="M683" s="131"/>
      <c r="N683" s="131"/>
      <c r="O683" s="131"/>
      <c r="P683" s="132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</row>
    <row r="684" ht="14.25" customHeight="1">
      <c r="A684" s="131"/>
      <c r="B684" s="131"/>
      <c r="C684" s="131"/>
      <c r="D684" s="132"/>
      <c r="E684" s="131"/>
      <c r="F684" s="131"/>
      <c r="G684" s="131"/>
      <c r="H684" s="132"/>
      <c r="I684" s="131"/>
      <c r="J684" s="131"/>
      <c r="K684" s="131"/>
      <c r="L684" s="132"/>
      <c r="M684" s="131"/>
      <c r="N684" s="131"/>
      <c r="O684" s="131"/>
      <c r="P684" s="132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</row>
    <row r="685" ht="14.25" customHeight="1">
      <c r="A685" s="131"/>
      <c r="B685" s="131"/>
      <c r="C685" s="131"/>
      <c r="D685" s="132"/>
      <c r="E685" s="131"/>
      <c r="F685" s="131"/>
      <c r="G685" s="131"/>
      <c r="H685" s="132"/>
      <c r="I685" s="131"/>
      <c r="J685" s="131"/>
      <c r="K685" s="131"/>
      <c r="L685" s="132"/>
      <c r="M685" s="131"/>
      <c r="N685" s="131"/>
      <c r="O685" s="131"/>
      <c r="P685" s="132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</row>
    <row r="686" ht="14.25" customHeight="1">
      <c r="A686" s="131"/>
      <c r="B686" s="131"/>
      <c r="C686" s="131"/>
      <c r="D686" s="132"/>
      <c r="E686" s="131"/>
      <c r="F686" s="131"/>
      <c r="G686" s="131"/>
      <c r="H686" s="132"/>
      <c r="I686" s="131"/>
      <c r="J686" s="131"/>
      <c r="K686" s="131"/>
      <c r="L686" s="132"/>
      <c r="M686" s="131"/>
      <c r="N686" s="131"/>
      <c r="O686" s="131"/>
      <c r="P686" s="132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</row>
    <row r="687" ht="14.25" customHeight="1">
      <c r="A687" s="131"/>
      <c r="B687" s="131"/>
      <c r="C687" s="131"/>
      <c r="D687" s="132"/>
      <c r="E687" s="131"/>
      <c r="F687" s="131"/>
      <c r="G687" s="131"/>
      <c r="H687" s="132"/>
      <c r="I687" s="131"/>
      <c r="J687" s="131"/>
      <c r="K687" s="131"/>
      <c r="L687" s="132"/>
      <c r="M687" s="131"/>
      <c r="N687" s="131"/>
      <c r="O687" s="131"/>
      <c r="P687" s="132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</row>
    <row r="688" ht="14.25" customHeight="1">
      <c r="A688" s="131"/>
      <c r="B688" s="131"/>
      <c r="C688" s="131"/>
      <c r="D688" s="132"/>
      <c r="E688" s="131"/>
      <c r="F688" s="131"/>
      <c r="G688" s="131"/>
      <c r="H688" s="132"/>
      <c r="I688" s="131"/>
      <c r="J688" s="131"/>
      <c r="K688" s="131"/>
      <c r="L688" s="132"/>
      <c r="M688" s="131"/>
      <c r="N688" s="131"/>
      <c r="O688" s="131"/>
      <c r="P688" s="132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</row>
    <row r="689" ht="14.25" customHeight="1">
      <c r="A689" s="131"/>
      <c r="B689" s="131"/>
      <c r="C689" s="131"/>
      <c r="D689" s="132"/>
      <c r="E689" s="131"/>
      <c r="F689" s="131"/>
      <c r="G689" s="131"/>
      <c r="H689" s="132"/>
      <c r="I689" s="131"/>
      <c r="J689" s="131"/>
      <c r="K689" s="131"/>
      <c r="L689" s="132"/>
      <c r="M689" s="131"/>
      <c r="N689" s="131"/>
      <c r="O689" s="131"/>
      <c r="P689" s="132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</row>
    <row r="690" ht="14.25" customHeight="1">
      <c r="A690" s="131"/>
      <c r="B690" s="131"/>
      <c r="C690" s="131"/>
      <c r="D690" s="132"/>
      <c r="E690" s="131"/>
      <c r="F690" s="131"/>
      <c r="G690" s="131"/>
      <c r="H690" s="132"/>
      <c r="I690" s="131"/>
      <c r="J690" s="131"/>
      <c r="K690" s="131"/>
      <c r="L690" s="132"/>
      <c r="M690" s="131"/>
      <c r="N690" s="131"/>
      <c r="O690" s="131"/>
      <c r="P690" s="132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</row>
    <row r="691" ht="14.25" customHeight="1">
      <c r="A691" s="131"/>
      <c r="B691" s="131"/>
      <c r="C691" s="131"/>
      <c r="D691" s="132"/>
      <c r="E691" s="131"/>
      <c r="F691" s="131"/>
      <c r="G691" s="131"/>
      <c r="H691" s="132"/>
      <c r="I691" s="131"/>
      <c r="J691" s="131"/>
      <c r="K691" s="131"/>
      <c r="L691" s="132"/>
      <c r="M691" s="131"/>
      <c r="N691" s="131"/>
      <c r="O691" s="131"/>
      <c r="P691" s="132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</row>
    <row r="692" ht="14.25" customHeight="1">
      <c r="A692" s="131"/>
      <c r="B692" s="131"/>
      <c r="C692" s="131"/>
      <c r="D692" s="132"/>
      <c r="E692" s="131"/>
      <c r="F692" s="131"/>
      <c r="G692" s="131"/>
      <c r="H692" s="132"/>
      <c r="I692" s="131"/>
      <c r="J692" s="131"/>
      <c r="K692" s="131"/>
      <c r="L692" s="132"/>
      <c r="M692" s="131"/>
      <c r="N692" s="131"/>
      <c r="O692" s="131"/>
      <c r="P692" s="132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</row>
    <row r="693" ht="14.25" customHeight="1">
      <c r="A693" s="131"/>
      <c r="B693" s="131"/>
      <c r="C693" s="131"/>
      <c r="D693" s="132"/>
      <c r="E693" s="131"/>
      <c r="F693" s="131"/>
      <c r="G693" s="131"/>
      <c r="H693" s="132"/>
      <c r="I693" s="131"/>
      <c r="J693" s="131"/>
      <c r="K693" s="131"/>
      <c r="L693" s="132"/>
      <c r="M693" s="131"/>
      <c r="N693" s="131"/>
      <c r="O693" s="131"/>
      <c r="P693" s="132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</row>
    <row r="694" ht="14.25" customHeight="1">
      <c r="A694" s="131"/>
      <c r="B694" s="131"/>
      <c r="C694" s="131"/>
      <c r="D694" s="132"/>
      <c r="E694" s="131"/>
      <c r="F694" s="131"/>
      <c r="G694" s="131"/>
      <c r="H694" s="132"/>
      <c r="I694" s="131"/>
      <c r="J694" s="131"/>
      <c r="K694" s="131"/>
      <c r="L694" s="132"/>
      <c r="M694" s="131"/>
      <c r="N694" s="131"/>
      <c r="O694" s="131"/>
      <c r="P694" s="132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</row>
    <row r="695" ht="14.25" customHeight="1">
      <c r="A695" s="131"/>
      <c r="B695" s="131"/>
      <c r="C695" s="131"/>
      <c r="D695" s="132"/>
      <c r="E695" s="131"/>
      <c r="F695" s="131"/>
      <c r="G695" s="131"/>
      <c r="H695" s="132"/>
      <c r="I695" s="131"/>
      <c r="J695" s="131"/>
      <c r="K695" s="131"/>
      <c r="L695" s="132"/>
      <c r="M695" s="131"/>
      <c r="N695" s="131"/>
      <c r="O695" s="131"/>
      <c r="P695" s="132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</row>
    <row r="696" ht="14.25" customHeight="1">
      <c r="A696" s="131"/>
      <c r="B696" s="131"/>
      <c r="C696" s="131"/>
      <c r="D696" s="132"/>
      <c r="E696" s="131"/>
      <c r="F696" s="131"/>
      <c r="G696" s="131"/>
      <c r="H696" s="132"/>
      <c r="I696" s="131"/>
      <c r="J696" s="131"/>
      <c r="K696" s="131"/>
      <c r="L696" s="132"/>
      <c r="M696" s="131"/>
      <c r="N696" s="131"/>
      <c r="O696" s="131"/>
      <c r="P696" s="132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</row>
    <row r="697" ht="14.25" customHeight="1">
      <c r="A697" s="131"/>
      <c r="B697" s="131"/>
      <c r="C697" s="131"/>
      <c r="D697" s="132"/>
      <c r="E697" s="131"/>
      <c r="F697" s="131"/>
      <c r="G697" s="131"/>
      <c r="H697" s="132"/>
      <c r="I697" s="131"/>
      <c r="J697" s="131"/>
      <c r="K697" s="131"/>
      <c r="L697" s="132"/>
      <c r="M697" s="131"/>
      <c r="N697" s="131"/>
      <c r="O697" s="131"/>
      <c r="P697" s="132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</row>
    <row r="698" ht="14.25" customHeight="1">
      <c r="A698" s="131"/>
      <c r="B698" s="131"/>
      <c r="C698" s="131"/>
      <c r="D698" s="132"/>
      <c r="E698" s="131"/>
      <c r="F698" s="131"/>
      <c r="G698" s="131"/>
      <c r="H698" s="132"/>
      <c r="I698" s="131"/>
      <c r="J698" s="131"/>
      <c r="K698" s="131"/>
      <c r="L698" s="132"/>
      <c r="M698" s="131"/>
      <c r="N698" s="131"/>
      <c r="O698" s="131"/>
      <c r="P698" s="132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</row>
    <row r="699" ht="14.25" customHeight="1">
      <c r="A699" s="131"/>
      <c r="B699" s="131"/>
      <c r="C699" s="131"/>
      <c r="D699" s="132"/>
      <c r="E699" s="131"/>
      <c r="F699" s="131"/>
      <c r="G699" s="131"/>
      <c r="H699" s="132"/>
      <c r="I699" s="131"/>
      <c r="J699" s="131"/>
      <c r="K699" s="131"/>
      <c r="L699" s="132"/>
      <c r="M699" s="131"/>
      <c r="N699" s="131"/>
      <c r="O699" s="131"/>
      <c r="P699" s="132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</row>
    <row r="700" ht="14.25" customHeight="1">
      <c r="A700" s="131"/>
      <c r="B700" s="131"/>
      <c r="C700" s="131"/>
      <c r="D700" s="132"/>
      <c r="E700" s="131"/>
      <c r="F700" s="131"/>
      <c r="G700" s="131"/>
      <c r="H700" s="132"/>
      <c r="I700" s="131"/>
      <c r="J700" s="131"/>
      <c r="K700" s="131"/>
      <c r="L700" s="132"/>
      <c r="M700" s="131"/>
      <c r="N700" s="131"/>
      <c r="O700" s="131"/>
      <c r="P700" s="132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</row>
    <row r="701" ht="14.25" customHeight="1">
      <c r="A701" s="131"/>
      <c r="B701" s="131"/>
      <c r="C701" s="131"/>
      <c r="D701" s="132"/>
      <c r="E701" s="131"/>
      <c r="F701" s="131"/>
      <c r="G701" s="131"/>
      <c r="H701" s="132"/>
      <c r="I701" s="131"/>
      <c r="J701" s="131"/>
      <c r="K701" s="131"/>
      <c r="L701" s="132"/>
      <c r="M701" s="131"/>
      <c r="N701" s="131"/>
      <c r="O701" s="131"/>
      <c r="P701" s="132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</row>
    <row r="702" ht="14.25" customHeight="1">
      <c r="A702" s="131"/>
      <c r="B702" s="131"/>
      <c r="C702" s="131"/>
      <c r="D702" s="132"/>
      <c r="E702" s="131"/>
      <c r="F702" s="131"/>
      <c r="G702" s="131"/>
      <c r="H702" s="132"/>
      <c r="I702" s="131"/>
      <c r="J702" s="131"/>
      <c r="K702" s="131"/>
      <c r="L702" s="132"/>
      <c r="M702" s="131"/>
      <c r="N702" s="131"/>
      <c r="O702" s="131"/>
      <c r="P702" s="132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</row>
    <row r="703" ht="14.25" customHeight="1">
      <c r="A703" s="131"/>
      <c r="B703" s="131"/>
      <c r="C703" s="131"/>
      <c r="D703" s="132"/>
      <c r="E703" s="131"/>
      <c r="F703" s="131"/>
      <c r="G703" s="131"/>
      <c r="H703" s="132"/>
      <c r="I703" s="131"/>
      <c r="J703" s="131"/>
      <c r="K703" s="131"/>
      <c r="L703" s="132"/>
      <c r="M703" s="131"/>
      <c r="N703" s="131"/>
      <c r="O703" s="131"/>
      <c r="P703" s="132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</row>
    <row r="704" ht="14.25" customHeight="1">
      <c r="A704" s="131"/>
      <c r="B704" s="131"/>
      <c r="C704" s="131"/>
      <c r="D704" s="132"/>
      <c r="E704" s="131"/>
      <c r="F704" s="131"/>
      <c r="G704" s="131"/>
      <c r="H704" s="132"/>
      <c r="I704" s="131"/>
      <c r="J704" s="131"/>
      <c r="K704" s="131"/>
      <c r="L704" s="132"/>
      <c r="M704" s="131"/>
      <c r="N704" s="131"/>
      <c r="O704" s="131"/>
      <c r="P704" s="132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</row>
    <row r="705" ht="14.25" customHeight="1">
      <c r="A705" s="131"/>
      <c r="B705" s="131"/>
      <c r="C705" s="131"/>
      <c r="D705" s="132"/>
      <c r="E705" s="131"/>
      <c r="F705" s="131"/>
      <c r="G705" s="131"/>
      <c r="H705" s="132"/>
      <c r="I705" s="131"/>
      <c r="J705" s="131"/>
      <c r="K705" s="131"/>
      <c r="L705" s="132"/>
      <c r="M705" s="131"/>
      <c r="N705" s="131"/>
      <c r="O705" s="131"/>
      <c r="P705" s="132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</row>
    <row r="706" ht="14.25" customHeight="1">
      <c r="A706" s="131"/>
      <c r="B706" s="131"/>
      <c r="C706" s="131"/>
      <c r="D706" s="132"/>
      <c r="E706" s="131"/>
      <c r="F706" s="131"/>
      <c r="G706" s="131"/>
      <c r="H706" s="132"/>
      <c r="I706" s="131"/>
      <c r="J706" s="131"/>
      <c r="K706" s="131"/>
      <c r="L706" s="132"/>
      <c r="M706" s="131"/>
      <c r="N706" s="131"/>
      <c r="O706" s="131"/>
      <c r="P706" s="132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</row>
    <row r="707" ht="14.25" customHeight="1">
      <c r="A707" s="131"/>
      <c r="B707" s="131"/>
      <c r="C707" s="131"/>
      <c r="D707" s="132"/>
      <c r="E707" s="131"/>
      <c r="F707" s="131"/>
      <c r="G707" s="131"/>
      <c r="H707" s="132"/>
      <c r="I707" s="131"/>
      <c r="J707" s="131"/>
      <c r="K707" s="131"/>
      <c r="L707" s="132"/>
      <c r="M707" s="131"/>
      <c r="N707" s="131"/>
      <c r="O707" s="131"/>
      <c r="P707" s="132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</row>
    <row r="708" ht="14.25" customHeight="1">
      <c r="A708" s="131"/>
      <c r="B708" s="131"/>
      <c r="C708" s="131"/>
      <c r="D708" s="132"/>
      <c r="E708" s="131"/>
      <c r="F708" s="131"/>
      <c r="G708" s="131"/>
      <c r="H708" s="132"/>
      <c r="I708" s="131"/>
      <c r="J708" s="131"/>
      <c r="K708" s="131"/>
      <c r="L708" s="132"/>
      <c r="M708" s="131"/>
      <c r="N708" s="131"/>
      <c r="O708" s="131"/>
      <c r="P708" s="132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</row>
    <row r="709" ht="14.25" customHeight="1">
      <c r="A709" s="131"/>
      <c r="B709" s="131"/>
      <c r="C709" s="131"/>
      <c r="D709" s="132"/>
      <c r="E709" s="131"/>
      <c r="F709" s="131"/>
      <c r="G709" s="131"/>
      <c r="H709" s="132"/>
      <c r="I709" s="131"/>
      <c r="J709" s="131"/>
      <c r="K709" s="131"/>
      <c r="L709" s="132"/>
      <c r="M709" s="131"/>
      <c r="N709" s="131"/>
      <c r="O709" s="131"/>
      <c r="P709" s="132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</row>
    <row r="710" ht="14.25" customHeight="1">
      <c r="A710" s="131"/>
      <c r="B710" s="131"/>
      <c r="C710" s="131"/>
      <c r="D710" s="132"/>
      <c r="E710" s="131"/>
      <c r="F710" s="131"/>
      <c r="G710" s="131"/>
      <c r="H710" s="132"/>
      <c r="I710" s="131"/>
      <c r="J710" s="131"/>
      <c r="K710" s="131"/>
      <c r="L710" s="132"/>
      <c r="M710" s="131"/>
      <c r="N710" s="131"/>
      <c r="O710" s="131"/>
      <c r="P710" s="132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</row>
    <row r="711" ht="14.25" customHeight="1">
      <c r="A711" s="131"/>
      <c r="B711" s="131"/>
      <c r="C711" s="131"/>
      <c r="D711" s="132"/>
      <c r="E711" s="131"/>
      <c r="F711" s="131"/>
      <c r="G711" s="131"/>
      <c r="H711" s="132"/>
      <c r="I711" s="131"/>
      <c r="J711" s="131"/>
      <c r="K711" s="131"/>
      <c r="L711" s="132"/>
      <c r="M711" s="131"/>
      <c r="N711" s="131"/>
      <c r="O711" s="131"/>
      <c r="P711" s="132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</row>
    <row r="712" ht="14.25" customHeight="1">
      <c r="A712" s="131"/>
      <c r="B712" s="131"/>
      <c r="C712" s="131"/>
      <c r="D712" s="132"/>
      <c r="E712" s="131"/>
      <c r="F712" s="131"/>
      <c r="G712" s="131"/>
      <c r="H712" s="132"/>
      <c r="I712" s="131"/>
      <c r="J712" s="131"/>
      <c r="K712" s="131"/>
      <c r="L712" s="132"/>
      <c r="M712" s="131"/>
      <c r="N712" s="131"/>
      <c r="O712" s="131"/>
      <c r="P712" s="132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</row>
    <row r="713" ht="14.25" customHeight="1">
      <c r="A713" s="131"/>
      <c r="B713" s="131"/>
      <c r="C713" s="131"/>
      <c r="D713" s="132"/>
      <c r="E713" s="131"/>
      <c r="F713" s="131"/>
      <c r="G713" s="131"/>
      <c r="H713" s="132"/>
      <c r="I713" s="131"/>
      <c r="J713" s="131"/>
      <c r="K713" s="131"/>
      <c r="L713" s="132"/>
      <c r="M713" s="131"/>
      <c r="N713" s="131"/>
      <c r="O713" s="131"/>
      <c r="P713" s="132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</row>
    <row r="714" ht="14.25" customHeight="1">
      <c r="A714" s="131"/>
      <c r="B714" s="131"/>
      <c r="C714" s="131"/>
      <c r="D714" s="132"/>
      <c r="E714" s="131"/>
      <c r="F714" s="131"/>
      <c r="G714" s="131"/>
      <c r="H714" s="132"/>
      <c r="I714" s="131"/>
      <c r="J714" s="131"/>
      <c r="K714" s="131"/>
      <c r="L714" s="132"/>
      <c r="M714" s="131"/>
      <c r="N714" s="131"/>
      <c r="O714" s="131"/>
      <c r="P714" s="132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</row>
    <row r="715" ht="14.25" customHeight="1">
      <c r="A715" s="131"/>
      <c r="B715" s="131"/>
      <c r="C715" s="131"/>
      <c r="D715" s="132"/>
      <c r="E715" s="131"/>
      <c r="F715" s="131"/>
      <c r="G715" s="131"/>
      <c r="H715" s="132"/>
      <c r="I715" s="131"/>
      <c r="J715" s="131"/>
      <c r="K715" s="131"/>
      <c r="L715" s="132"/>
      <c r="M715" s="131"/>
      <c r="N715" s="131"/>
      <c r="O715" s="131"/>
      <c r="P715" s="132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</row>
    <row r="716" ht="14.25" customHeight="1">
      <c r="A716" s="131"/>
      <c r="B716" s="131"/>
      <c r="C716" s="131"/>
      <c r="D716" s="132"/>
      <c r="E716" s="131"/>
      <c r="F716" s="131"/>
      <c r="G716" s="131"/>
      <c r="H716" s="132"/>
      <c r="I716" s="131"/>
      <c r="J716" s="131"/>
      <c r="K716" s="131"/>
      <c r="L716" s="132"/>
      <c r="M716" s="131"/>
      <c r="N716" s="131"/>
      <c r="O716" s="131"/>
      <c r="P716" s="132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</row>
    <row r="717" ht="14.25" customHeight="1">
      <c r="A717" s="131"/>
      <c r="B717" s="131"/>
      <c r="C717" s="131"/>
      <c r="D717" s="132"/>
      <c r="E717" s="131"/>
      <c r="F717" s="131"/>
      <c r="G717" s="131"/>
      <c r="H717" s="132"/>
      <c r="I717" s="131"/>
      <c r="J717" s="131"/>
      <c r="K717" s="131"/>
      <c r="L717" s="132"/>
      <c r="M717" s="131"/>
      <c r="N717" s="131"/>
      <c r="O717" s="131"/>
      <c r="P717" s="132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</row>
    <row r="718" ht="14.25" customHeight="1">
      <c r="A718" s="131"/>
      <c r="B718" s="131"/>
      <c r="C718" s="131"/>
      <c r="D718" s="132"/>
      <c r="E718" s="131"/>
      <c r="F718" s="131"/>
      <c r="G718" s="131"/>
      <c r="H718" s="132"/>
      <c r="I718" s="131"/>
      <c r="J718" s="131"/>
      <c r="K718" s="131"/>
      <c r="L718" s="132"/>
      <c r="M718" s="131"/>
      <c r="N718" s="131"/>
      <c r="O718" s="131"/>
      <c r="P718" s="132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</row>
    <row r="719" ht="14.25" customHeight="1">
      <c r="A719" s="131"/>
      <c r="B719" s="131"/>
      <c r="C719" s="131"/>
      <c r="D719" s="132"/>
      <c r="E719" s="131"/>
      <c r="F719" s="131"/>
      <c r="G719" s="131"/>
      <c r="H719" s="132"/>
      <c r="I719" s="131"/>
      <c r="J719" s="131"/>
      <c r="K719" s="131"/>
      <c r="L719" s="132"/>
      <c r="M719" s="131"/>
      <c r="N719" s="131"/>
      <c r="O719" s="131"/>
      <c r="P719" s="132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</row>
    <row r="720" ht="14.25" customHeight="1">
      <c r="A720" s="131"/>
      <c r="B720" s="131"/>
      <c r="C720" s="131"/>
      <c r="D720" s="132"/>
      <c r="E720" s="131"/>
      <c r="F720" s="131"/>
      <c r="G720" s="131"/>
      <c r="H720" s="132"/>
      <c r="I720" s="131"/>
      <c r="J720" s="131"/>
      <c r="K720" s="131"/>
      <c r="L720" s="132"/>
      <c r="M720" s="131"/>
      <c r="N720" s="131"/>
      <c r="O720" s="131"/>
      <c r="P720" s="132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</row>
    <row r="721" ht="14.25" customHeight="1">
      <c r="A721" s="131"/>
      <c r="B721" s="131"/>
      <c r="C721" s="131"/>
      <c r="D721" s="132"/>
      <c r="E721" s="131"/>
      <c r="F721" s="131"/>
      <c r="G721" s="131"/>
      <c r="H721" s="132"/>
      <c r="I721" s="131"/>
      <c r="J721" s="131"/>
      <c r="K721" s="131"/>
      <c r="L721" s="132"/>
      <c r="M721" s="131"/>
      <c r="N721" s="131"/>
      <c r="O721" s="131"/>
      <c r="P721" s="132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</row>
    <row r="722" ht="14.25" customHeight="1">
      <c r="A722" s="131"/>
      <c r="B722" s="131"/>
      <c r="C722" s="131"/>
      <c r="D722" s="132"/>
      <c r="E722" s="131"/>
      <c r="F722" s="131"/>
      <c r="G722" s="131"/>
      <c r="H722" s="132"/>
      <c r="I722" s="131"/>
      <c r="J722" s="131"/>
      <c r="K722" s="131"/>
      <c r="L722" s="132"/>
      <c r="M722" s="131"/>
      <c r="N722" s="131"/>
      <c r="O722" s="131"/>
      <c r="P722" s="132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</row>
    <row r="723" ht="14.25" customHeight="1">
      <c r="A723" s="131"/>
      <c r="B723" s="131"/>
      <c r="C723" s="131"/>
      <c r="D723" s="132"/>
      <c r="E723" s="131"/>
      <c r="F723" s="131"/>
      <c r="G723" s="131"/>
      <c r="H723" s="132"/>
      <c r="I723" s="131"/>
      <c r="J723" s="131"/>
      <c r="K723" s="131"/>
      <c r="L723" s="132"/>
      <c r="M723" s="131"/>
      <c r="N723" s="131"/>
      <c r="O723" s="131"/>
      <c r="P723" s="132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</row>
    <row r="724" ht="14.25" customHeight="1">
      <c r="A724" s="131"/>
      <c r="B724" s="131"/>
      <c r="C724" s="131"/>
      <c r="D724" s="132"/>
      <c r="E724" s="131"/>
      <c r="F724" s="131"/>
      <c r="G724" s="131"/>
      <c r="H724" s="132"/>
      <c r="I724" s="131"/>
      <c r="J724" s="131"/>
      <c r="K724" s="131"/>
      <c r="L724" s="132"/>
      <c r="M724" s="131"/>
      <c r="N724" s="131"/>
      <c r="O724" s="131"/>
      <c r="P724" s="132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</row>
    <row r="725" ht="14.25" customHeight="1">
      <c r="A725" s="131"/>
      <c r="B725" s="131"/>
      <c r="C725" s="131"/>
      <c r="D725" s="132"/>
      <c r="E725" s="131"/>
      <c r="F725" s="131"/>
      <c r="G725" s="131"/>
      <c r="H725" s="132"/>
      <c r="I725" s="131"/>
      <c r="J725" s="131"/>
      <c r="K725" s="131"/>
      <c r="L725" s="132"/>
      <c r="M725" s="131"/>
      <c r="N725" s="131"/>
      <c r="O725" s="131"/>
      <c r="P725" s="132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</row>
    <row r="726" ht="14.25" customHeight="1">
      <c r="A726" s="131"/>
      <c r="B726" s="131"/>
      <c r="C726" s="131"/>
      <c r="D726" s="132"/>
      <c r="E726" s="131"/>
      <c r="F726" s="131"/>
      <c r="G726" s="131"/>
      <c r="H726" s="132"/>
      <c r="I726" s="131"/>
      <c r="J726" s="131"/>
      <c r="K726" s="131"/>
      <c r="L726" s="132"/>
      <c r="M726" s="131"/>
      <c r="N726" s="131"/>
      <c r="O726" s="131"/>
      <c r="P726" s="132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</row>
    <row r="727" ht="14.25" customHeight="1">
      <c r="A727" s="131"/>
      <c r="B727" s="131"/>
      <c r="C727" s="131"/>
      <c r="D727" s="132"/>
      <c r="E727" s="131"/>
      <c r="F727" s="131"/>
      <c r="G727" s="131"/>
      <c r="H727" s="132"/>
      <c r="I727" s="131"/>
      <c r="J727" s="131"/>
      <c r="K727" s="131"/>
      <c r="L727" s="132"/>
      <c r="M727" s="131"/>
      <c r="N727" s="131"/>
      <c r="O727" s="131"/>
      <c r="P727" s="132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</row>
    <row r="728" ht="14.25" customHeight="1">
      <c r="A728" s="131"/>
      <c r="B728" s="131"/>
      <c r="C728" s="131"/>
      <c r="D728" s="132"/>
      <c r="E728" s="131"/>
      <c r="F728" s="131"/>
      <c r="G728" s="131"/>
      <c r="H728" s="132"/>
      <c r="I728" s="131"/>
      <c r="J728" s="131"/>
      <c r="K728" s="131"/>
      <c r="L728" s="132"/>
      <c r="M728" s="131"/>
      <c r="N728" s="131"/>
      <c r="O728" s="131"/>
      <c r="P728" s="132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</row>
    <row r="729" ht="14.25" customHeight="1">
      <c r="A729" s="131"/>
      <c r="B729" s="131"/>
      <c r="C729" s="131"/>
      <c r="D729" s="132"/>
      <c r="E729" s="131"/>
      <c r="F729" s="131"/>
      <c r="G729" s="131"/>
      <c r="H729" s="132"/>
      <c r="I729" s="131"/>
      <c r="J729" s="131"/>
      <c r="K729" s="131"/>
      <c r="L729" s="132"/>
      <c r="M729" s="131"/>
      <c r="N729" s="131"/>
      <c r="O729" s="131"/>
      <c r="P729" s="132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</row>
    <row r="730" ht="14.25" customHeight="1">
      <c r="A730" s="131"/>
      <c r="B730" s="131"/>
      <c r="C730" s="131"/>
      <c r="D730" s="132"/>
      <c r="E730" s="131"/>
      <c r="F730" s="131"/>
      <c r="G730" s="131"/>
      <c r="H730" s="132"/>
      <c r="I730" s="131"/>
      <c r="J730" s="131"/>
      <c r="K730" s="131"/>
      <c r="L730" s="132"/>
      <c r="M730" s="131"/>
      <c r="N730" s="131"/>
      <c r="O730" s="131"/>
      <c r="P730" s="132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</row>
    <row r="731" ht="14.25" customHeight="1">
      <c r="A731" s="131"/>
      <c r="B731" s="131"/>
      <c r="C731" s="131"/>
      <c r="D731" s="132"/>
      <c r="E731" s="131"/>
      <c r="F731" s="131"/>
      <c r="G731" s="131"/>
      <c r="H731" s="132"/>
      <c r="I731" s="131"/>
      <c r="J731" s="131"/>
      <c r="K731" s="131"/>
      <c r="L731" s="132"/>
      <c r="M731" s="131"/>
      <c r="N731" s="131"/>
      <c r="O731" s="131"/>
      <c r="P731" s="132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</row>
    <row r="732" ht="14.25" customHeight="1">
      <c r="A732" s="131"/>
      <c r="B732" s="131"/>
      <c r="C732" s="131"/>
      <c r="D732" s="132"/>
      <c r="E732" s="131"/>
      <c r="F732" s="131"/>
      <c r="G732" s="131"/>
      <c r="H732" s="132"/>
      <c r="I732" s="131"/>
      <c r="J732" s="131"/>
      <c r="K732" s="131"/>
      <c r="L732" s="132"/>
      <c r="M732" s="131"/>
      <c r="N732" s="131"/>
      <c r="O732" s="131"/>
      <c r="P732" s="132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</row>
    <row r="733" ht="14.25" customHeight="1">
      <c r="A733" s="131"/>
      <c r="B733" s="131"/>
      <c r="C733" s="131"/>
      <c r="D733" s="132"/>
      <c r="E733" s="131"/>
      <c r="F733" s="131"/>
      <c r="G733" s="131"/>
      <c r="H733" s="132"/>
      <c r="I733" s="131"/>
      <c r="J733" s="131"/>
      <c r="K733" s="131"/>
      <c r="L733" s="132"/>
      <c r="M733" s="131"/>
      <c r="N733" s="131"/>
      <c r="O733" s="131"/>
      <c r="P733" s="132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</row>
    <row r="734" ht="14.25" customHeight="1">
      <c r="A734" s="131"/>
      <c r="B734" s="131"/>
      <c r="C734" s="131"/>
      <c r="D734" s="132"/>
      <c r="E734" s="131"/>
      <c r="F734" s="131"/>
      <c r="G734" s="131"/>
      <c r="H734" s="132"/>
      <c r="I734" s="131"/>
      <c r="J734" s="131"/>
      <c r="K734" s="131"/>
      <c r="L734" s="132"/>
      <c r="M734" s="131"/>
      <c r="N734" s="131"/>
      <c r="O734" s="131"/>
      <c r="P734" s="132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</row>
    <row r="735" ht="14.25" customHeight="1">
      <c r="A735" s="131"/>
      <c r="B735" s="131"/>
      <c r="C735" s="131"/>
      <c r="D735" s="132"/>
      <c r="E735" s="131"/>
      <c r="F735" s="131"/>
      <c r="G735" s="131"/>
      <c r="H735" s="132"/>
      <c r="I735" s="131"/>
      <c r="J735" s="131"/>
      <c r="K735" s="131"/>
      <c r="L735" s="132"/>
      <c r="M735" s="131"/>
      <c r="N735" s="131"/>
      <c r="O735" s="131"/>
      <c r="P735" s="132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</row>
    <row r="736" ht="14.25" customHeight="1">
      <c r="A736" s="131"/>
      <c r="B736" s="131"/>
      <c r="C736" s="131"/>
      <c r="D736" s="132"/>
      <c r="E736" s="131"/>
      <c r="F736" s="131"/>
      <c r="G736" s="131"/>
      <c r="H736" s="132"/>
      <c r="I736" s="131"/>
      <c r="J736" s="131"/>
      <c r="K736" s="131"/>
      <c r="L736" s="132"/>
      <c r="M736" s="131"/>
      <c r="N736" s="131"/>
      <c r="O736" s="131"/>
      <c r="P736" s="132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</row>
    <row r="737" ht="14.25" customHeight="1">
      <c r="A737" s="131"/>
      <c r="B737" s="131"/>
      <c r="C737" s="131"/>
      <c r="D737" s="132"/>
      <c r="E737" s="131"/>
      <c r="F737" s="131"/>
      <c r="G737" s="131"/>
      <c r="H737" s="132"/>
      <c r="I737" s="131"/>
      <c r="J737" s="131"/>
      <c r="K737" s="131"/>
      <c r="L737" s="132"/>
      <c r="M737" s="131"/>
      <c r="N737" s="131"/>
      <c r="O737" s="131"/>
      <c r="P737" s="132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</row>
    <row r="738" ht="14.25" customHeight="1">
      <c r="A738" s="131"/>
      <c r="B738" s="131"/>
      <c r="C738" s="131"/>
      <c r="D738" s="132"/>
      <c r="E738" s="131"/>
      <c r="F738" s="131"/>
      <c r="G738" s="131"/>
      <c r="H738" s="132"/>
      <c r="I738" s="131"/>
      <c r="J738" s="131"/>
      <c r="K738" s="131"/>
      <c r="L738" s="132"/>
      <c r="M738" s="131"/>
      <c r="N738" s="131"/>
      <c r="O738" s="131"/>
      <c r="P738" s="132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</row>
    <row r="739" ht="14.25" customHeight="1">
      <c r="A739" s="131"/>
      <c r="B739" s="131"/>
      <c r="C739" s="131"/>
      <c r="D739" s="132"/>
      <c r="E739" s="131"/>
      <c r="F739" s="131"/>
      <c r="G739" s="131"/>
      <c r="H739" s="132"/>
      <c r="I739" s="131"/>
      <c r="J739" s="131"/>
      <c r="K739" s="131"/>
      <c r="L739" s="132"/>
      <c r="M739" s="131"/>
      <c r="N739" s="131"/>
      <c r="O739" s="131"/>
      <c r="P739" s="132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</row>
    <row r="740" ht="14.25" customHeight="1">
      <c r="A740" s="131"/>
      <c r="B740" s="131"/>
      <c r="C740" s="131"/>
      <c r="D740" s="132"/>
      <c r="E740" s="131"/>
      <c r="F740" s="131"/>
      <c r="G740" s="131"/>
      <c r="H740" s="132"/>
      <c r="I740" s="131"/>
      <c r="J740" s="131"/>
      <c r="K740" s="131"/>
      <c r="L740" s="132"/>
      <c r="M740" s="131"/>
      <c r="N740" s="131"/>
      <c r="O740" s="131"/>
      <c r="P740" s="132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</row>
    <row r="741" ht="14.25" customHeight="1">
      <c r="A741" s="131"/>
      <c r="B741" s="131"/>
      <c r="C741" s="131"/>
      <c r="D741" s="132"/>
      <c r="E741" s="131"/>
      <c r="F741" s="131"/>
      <c r="G741" s="131"/>
      <c r="H741" s="132"/>
      <c r="I741" s="131"/>
      <c r="J741" s="131"/>
      <c r="K741" s="131"/>
      <c r="L741" s="132"/>
      <c r="M741" s="131"/>
      <c r="N741" s="131"/>
      <c r="O741" s="131"/>
      <c r="P741" s="132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</row>
    <row r="742" ht="14.25" customHeight="1">
      <c r="A742" s="131"/>
      <c r="B742" s="131"/>
      <c r="C742" s="131"/>
      <c r="D742" s="132"/>
      <c r="E742" s="131"/>
      <c r="F742" s="131"/>
      <c r="G742" s="131"/>
      <c r="H742" s="132"/>
      <c r="I742" s="131"/>
      <c r="J742" s="131"/>
      <c r="K742" s="131"/>
      <c r="L742" s="132"/>
      <c r="M742" s="131"/>
      <c r="N742" s="131"/>
      <c r="O742" s="131"/>
      <c r="P742" s="132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</row>
    <row r="743" ht="14.25" customHeight="1">
      <c r="A743" s="131"/>
      <c r="B743" s="131"/>
      <c r="C743" s="131"/>
      <c r="D743" s="132"/>
      <c r="E743" s="131"/>
      <c r="F743" s="131"/>
      <c r="G743" s="131"/>
      <c r="H743" s="132"/>
      <c r="I743" s="131"/>
      <c r="J743" s="131"/>
      <c r="K743" s="131"/>
      <c r="L743" s="132"/>
      <c r="M743" s="131"/>
      <c r="N743" s="131"/>
      <c r="O743" s="131"/>
      <c r="P743" s="132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</row>
    <row r="744" ht="14.25" customHeight="1">
      <c r="A744" s="131"/>
      <c r="B744" s="131"/>
      <c r="C744" s="131"/>
      <c r="D744" s="132"/>
      <c r="E744" s="131"/>
      <c r="F744" s="131"/>
      <c r="G744" s="131"/>
      <c r="H744" s="132"/>
      <c r="I744" s="131"/>
      <c r="J744" s="131"/>
      <c r="K744" s="131"/>
      <c r="L744" s="132"/>
      <c r="M744" s="131"/>
      <c r="N744" s="131"/>
      <c r="O744" s="131"/>
      <c r="P744" s="132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</row>
    <row r="745" ht="14.25" customHeight="1">
      <c r="A745" s="131"/>
      <c r="B745" s="131"/>
      <c r="C745" s="131"/>
      <c r="D745" s="132"/>
      <c r="E745" s="131"/>
      <c r="F745" s="131"/>
      <c r="G745" s="131"/>
      <c r="H745" s="132"/>
      <c r="I745" s="131"/>
      <c r="J745" s="131"/>
      <c r="K745" s="131"/>
      <c r="L745" s="132"/>
      <c r="M745" s="131"/>
      <c r="N745" s="131"/>
      <c r="O745" s="131"/>
      <c r="P745" s="132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</row>
    <row r="746" ht="14.25" customHeight="1">
      <c r="A746" s="131"/>
      <c r="B746" s="131"/>
      <c r="C746" s="131"/>
      <c r="D746" s="132"/>
      <c r="E746" s="131"/>
      <c r="F746" s="131"/>
      <c r="G746" s="131"/>
      <c r="H746" s="132"/>
      <c r="I746" s="131"/>
      <c r="J746" s="131"/>
      <c r="K746" s="131"/>
      <c r="L746" s="132"/>
      <c r="M746" s="131"/>
      <c r="N746" s="131"/>
      <c r="O746" s="131"/>
      <c r="P746" s="132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</row>
    <row r="747" ht="14.25" customHeight="1">
      <c r="A747" s="131"/>
      <c r="B747" s="131"/>
      <c r="C747" s="131"/>
      <c r="D747" s="132"/>
      <c r="E747" s="131"/>
      <c r="F747" s="131"/>
      <c r="G747" s="131"/>
      <c r="H747" s="132"/>
      <c r="I747" s="131"/>
      <c r="J747" s="131"/>
      <c r="K747" s="131"/>
      <c r="L747" s="132"/>
      <c r="M747" s="131"/>
      <c r="N747" s="131"/>
      <c r="O747" s="131"/>
      <c r="P747" s="132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</row>
    <row r="748" ht="14.25" customHeight="1">
      <c r="A748" s="131"/>
      <c r="B748" s="131"/>
      <c r="C748" s="131"/>
      <c r="D748" s="132"/>
      <c r="E748" s="131"/>
      <c r="F748" s="131"/>
      <c r="G748" s="131"/>
      <c r="H748" s="132"/>
      <c r="I748" s="131"/>
      <c r="J748" s="131"/>
      <c r="K748" s="131"/>
      <c r="L748" s="132"/>
      <c r="M748" s="131"/>
      <c r="N748" s="131"/>
      <c r="O748" s="131"/>
      <c r="P748" s="132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</row>
    <row r="749" ht="14.25" customHeight="1">
      <c r="A749" s="131"/>
      <c r="B749" s="131"/>
      <c r="C749" s="131"/>
      <c r="D749" s="132"/>
      <c r="E749" s="131"/>
      <c r="F749" s="131"/>
      <c r="G749" s="131"/>
      <c r="H749" s="132"/>
      <c r="I749" s="131"/>
      <c r="J749" s="131"/>
      <c r="K749" s="131"/>
      <c r="L749" s="132"/>
      <c r="M749" s="131"/>
      <c r="N749" s="131"/>
      <c r="O749" s="131"/>
      <c r="P749" s="132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</row>
    <row r="750" ht="14.25" customHeight="1">
      <c r="A750" s="131"/>
      <c r="B750" s="131"/>
      <c r="C750" s="131"/>
      <c r="D750" s="132"/>
      <c r="E750" s="131"/>
      <c r="F750" s="131"/>
      <c r="G750" s="131"/>
      <c r="H750" s="132"/>
      <c r="I750" s="131"/>
      <c r="J750" s="131"/>
      <c r="K750" s="131"/>
      <c r="L750" s="132"/>
      <c r="M750" s="131"/>
      <c r="N750" s="131"/>
      <c r="O750" s="131"/>
      <c r="P750" s="132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</row>
    <row r="751" ht="14.25" customHeight="1">
      <c r="A751" s="131"/>
      <c r="B751" s="131"/>
      <c r="C751" s="131"/>
      <c r="D751" s="132"/>
      <c r="E751" s="131"/>
      <c r="F751" s="131"/>
      <c r="G751" s="131"/>
      <c r="H751" s="132"/>
      <c r="I751" s="131"/>
      <c r="J751" s="131"/>
      <c r="K751" s="131"/>
      <c r="L751" s="132"/>
      <c r="M751" s="131"/>
      <c r="N751" s="131"/>
      <c r="O751" s="131"/>
      <c r="P751" s="132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</row>
    <row r="752" ht="14.25" customHeight="1">
      <c r="A752" s="131"/>
      <c r="B752" s="131"/>
      <c r="C752" s="131"/>
      <c r="D752" s="132"/>
      <c r="E752" s="131"/>
      <c r="F752" s="131"/>
      <c r="G752" s="131"/>
      <c r="H752" s="132"/>
      <c r="I752" s="131"/>
      <c r="J752" s="131"/>
      <c r="K752" s="131"/>
      <c r="L752" s="132"/>
      <c r="M752" s="131"/>
      <c r="N752" s="131"/>
      <c r="O752" s="131"/>
      <c r="P752" s="132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</row>
    <row r="753" ht="14.25" customHeight="1">
      <c r="A753" s="131"/>
      <c r="B753" s="131"/>
      <c r="C753" s="131"/>
      <c r="D753" s="132"/>
      <c r="E753" s="131"/>
      <c r="F753" s="131"/>
      <c r="G753" s="131"/>
      <c r="H753" s="132"/>
      <c r="I753" s="131"/>
      <c r="J753" s="131"/>
      <c r="K753" s="131"/>
      <c r="L753" s="132"/>
      <c r="M753" s="131"/>
      <c r="N753" s="131"/>
      <c r="O753" s="131"/>
      <c r="P753" s="132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</row>
    <row r="754" ht="14.25" customHeight="1">
      <c r="A754" s="131"/>
      <c r="B754" s="131"/>
      <c r="C754" s="131"/>
      <c r="D754" s="132"/>
      <c r="E754" s="131"/>
      <c r="F754" s="131"/>
      <c r="G754" s="131"/>
      <c r="H754" s="132"/>
      <c r="I754" s="131"/>
      <c r="J754" s="131"/>
      <c r="K754" s="131"/>
      <c r="L754" s="132"/>
      <c r="M754" s="131"/>
      <c r="N754" s="131"/>
      <c r="O754" s="131"/>
      <c r="P754" s="132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</row>
    <row r="755" ht="14.25" customHeight="1">
      <c r="A755" s="131"/>
      <c r="B755" s="131"/>
      <c r="C755" s="131"/>
      <c r="D755" s="132"/>
      <c r="E755" s="131"/>
      <c r="F755" s="131"/>
      <c r="G755" s="131"/>
      <c r="H755" s="132"/>
      <c r="I755" s="131"/>
      <c r="J755" s="131"/>
      <c r="K755" s="131"/>
      <c r="L755" s="132"/>
      <c r="M755" s="131"/>
      <c r="N755" s="131"/>
      <c r="O755" s="131"/>
      <c r="P755" s="132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</row>
    <row r="756" ht="14.25" customHeight="1">
      <c r="A756" s="131"/>
      <c r="B756" s="131"/>
      <c r="C756" s="131"/>
      <c r="D756" s="132"/>
      <c r="E756" s="131"/>
      <c r="F756" s="131"/>
      <c r="G756" s="131"/>
      <c r="H756" s="132"/>
      <c r="I756" s="131"/>
      <c r="J756" s="131"/>
      <c r="K756" s="131"/>
      <c r="L756" s="132"/>
      <c r="M756" s="131"/>
      <c r="N756" s="131"/>
      <c r="O756" s="131"/>
      <c r="P756" s="132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</row>
    <row r="757" ht="14.25" customHeight="1">
      <c r="A757" s="131"/>
      <c r="B757" s="131"/>
      <c r="C757" s="131"/>
      <c r="D757" s="132"/>
      <c r="E757" s="131"/>
      <c r="F757" s="131"/>
      <c r="G757" s="131"/>
      <c r="H757" s="132"/>
      <c r="I757" s="131"/>
      <c r="J757" s="131"/>
      <c r="K757" s="131"/>
      <c r="L757" s="132"/>
      <c r="M757" s="131"/>
      <c r="N757" s="131"/>
      <c r="O757" s="131"/>
      <c r="P757" s="132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</row>
    <row r="758" ht="14.25" customHeight="1">
      <c r="A758" s="131"/>
      <c r="B758" s="131"/>
      <c r="C758" s="131"/>
      <c r="D758" s="132"/>
      <c r="E758" s="131"/>
      <c r="F758" s="131"/>
      <c r="G758" s="131"/>
      <c r="H758" s="132"/>
      <c r="I758" s="131"/>
      <c r="J758" s="131"/>
      <c r="K758" s="131"/>
      <c r="L758" s="132"/>
      <c r="M758" s="131"/>
      <c r="N758" s="131"/>
      <c r="O758" s="131"/>
      <c r="P758" s="132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</row>
    <row r="759" ht="14.25" customHeight="1">
      <c r="A759" s="131"/>
      <c r="B759" s="131"/>
      <c r="C759" s="131"/>
      <c r="D759" s="132"/>
      <c r="E759" s="131"/>
      <c r="F759" s="131"/>
      <c r="G759" s="131"/>
      <c r="H759" s="132"/>
      <c r="I759" s="131"/>
      <c r="J759" s="131"/>
      <c r="K759" s="131"/>
      <c r="L759" s="132"/>
      <c r="M759" s="131"/>
      <c r="N759" s="131"/>
      <c r="O759" s="131"/>
      <c r="P759" s="132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</row>
    <row r="760" ht="14.25" customHeight="1">
      <c r="A760" s="131"/>
      <c r="B760" s="131"/>
      <c r="C760" s="131"/>
      <c r="D760" s="132"/>
      <c r="E760" s="131"/>
      <c r="F760" s="131"/>
      <c r="G760" s="131"/>
      <c r="H760" s="132"/>
      <c r="I760" s="131"/>
      <c r="J760" s="131"/>
      <c r="K760" s="131"/>
      <c r="L760" s="132"/>
      <c r="M760" s="131"/>
      <c r="N760" s="131"/>
      <c r="O760" s="131"/>
      <c r="P760" s="132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</row>
    <row r="761" ht="14.25" customHeight="1">
      <c r="A761" s="131"/>
      <c r="B761" s="131"/>
      <c r="C761" s="131"/>
      <c r="D761" s="132"/>
      <c r="E761" s="131"/>
      <c r="F761" s="131"/>
      <c r="G761" s="131"/>
      <c r="H761" s="132"/>
      <c r="I761" s="131"/>
      <c r="J761" s="131"/>
      <c r="K761" s="131"/>
      <c r="L761" s="132"/>
      <c r="M761" s="131"/>
      <c r="N761" s="131"/>
      <c r="O761" s="131"/>
      <c r="P761" s="132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</row>
    <row r="762" ht="14.25" customHeight="1">
      <c r="A762" s="131"/>
      <c r="B762" s="131"/>
      <c r="C762" s="131"/>
      <c r="D762" s="132"/>
      <c r="E762" s="131"/>
      <c r="F762" s="131"/>
      <c r="G762" s="131"/>
      <c r="H762" s="132"/>
      <c r="I762" s="131"/>
      <c r="J762" s="131"/>
      <c r="K762" s="131"/>
      <c r="L762" s="132"/>
      <c r="M762" s="131"/>
      <c r="N762" s="131"/>
      <c r="O762" s="131"/>
      <c r="P762" s="132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</row>
    <row r="763" ht="14.25" customHeight="1">
      <c r="A763" s="131"/>
      <c r="B763" s="131"/>
      <c r="C763" s="131"/>
      <c r="D763" s="132"/>
      <c r="E763" s="131"/>
      <c r="F763" s="131"/>
      <c r="G763" s="131"/>
      <c r="H763" s="132"/>
      <c r="I763" s="131"/>
      <c r="J763" s="131"/>
      <c r="K763" s="131"/>
      <c r="L763" s="132"/>
      <c r="M763" s="131"/>
      <c r="N763" s="131"/>
      <c r="O763" s="131"/>
      <c r="P763" s="132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</row>
    <row r="764" ht="14.25" customHeight="1">
      <c r="A764" s="131"/>
      <c r="B764" s="131"/>
      <c r="C764" s="131"/>
      <c r="D764" s="132"/>
      <c r="E764" s="131"/>
      <c r="F764" s="131"/>
      <c r="G764" s="131"/>
      <c r="H764" s="132"/>
      <c r="I764" s="131"/>
      <c r="J764" s="131"/>
      <c r="K764" s="131"/>
      <c r="L764" s="132"/>
      <c r="M764" s="131"/>
      <c r="N764" s="131"/>
      <c r="O764" s="131"/>
      <c r="P764" s="132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</row>
    <row r="765" ht="14.25" customHeight="1">
      <c r="A765" s="131"/>
      <c r="B765" s="131"/>
      <c r="C765" s="131"/>
      <c r="D765" s="132"/>
      <c r="E765" s="131"/>
      <c r="F765" s="131"/>
      <c r="G765" s="131"/>
      <c r="H765" s="132"/>
      <c r="I765" s="131"/>
      <c r="J765" s="131"/>
      <c r="K765" s="131"/>
      <c r="L765" s="132"/>
      <c r="M765" s="131"/>
      <c r="N765" s="131"/>
      <c r="O765" s="131"/>
      <c r="P765" s="132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</row>
    <row r="766" ht="14.25" customHeight="1">
      <c r="A766" s="131"/>
      <c r="B766" s="131"/>
      <c r="C766" s="131"/>
      <c r="D766" s="132"/>
      <c r="E766" s="131"/>
      <c r="F766" s="131"/>
      <c r="G766" s="131"/>
      <c r="H766" s="132"/>
      <c r="I766" s="131"/>
      <c r="J766" s="131"/>
      <c r="K766" s="131"/>
      <c r="L766" s="132"/>
      <c r="M766" s="131"/>
      <c r="N766" s="131"/>
      <c r="O766" s="131"/>
      <c r="P766" s="132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</row>
    <row r="767" ht="14.25" customHeight="1">
      <c r="A767" s="131"/>
      <c r="B767" s="131"/>
      <c r="C767" s="131"/>
      <c r="D767" s="132"/>
      <c r="E767" s="131"/>
      <c r="F767" s="131"/>
      <c r="G767" s="131"/>
      <c r="H767" s="132"/>
      <c r="I767" s="131"/>
      <c r="J767" s="131"/>
      <c r="K767" s="131"/>
      <c r="L767" s="132"/>
      <c r="M767" s="131"/>
      <c r="N767" s="131"/>
      <c r="O767" s="131"/>
      <c r="P767" s="132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</row>
    <row r="768" ht="14.25" customHeight="1">
      <c r="A768" s="131"/>
      <c r="B768" s="131"/>
      <c r="C768" s="131"/>
      <c r="D768" s="132"/>
      <c r="E768" s="131"/>
      <c r="F768" s="131"/>
      <c r="G768" s="131"/>
      <c r="H768" s="132"/>
      <c r="I768" s="131"/>
      <c r="J768" s="131"/>
      <c r="K768" s="131"/>
      <c r="L768" s="132"/>
      <c r="M768" s="131"/>
      <c r="N768" s="131"/>
      <c r="O768" s="131"/>
      <c r="P768" s="132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</row>
    <row r="769" ht="14.25" customHeight="1">
      <c r="A769" s="131"/>
      <c r="B769" s="131"/>
      <c r="C769" s="131"/>
      <c r="D769" s="132"/>
      <c r="E769" s="131"/>
      <c r="F769" s="131"/>
      <c r="G769" s="131"/>
      <c r="H769" s="132"/>
      <c r="I769" s="131"/>
      <c r="J769" s="131"/>
      <c r="K769" s="131"/>
      <c r="L769" s="132"/>
      <c r="M769" s="131"/>
      <c r="N769" s="131"/>
      <c r="O769" s="131"/>
      <c r="P769" s="132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</row>
    <row r="770" ht="14.25" customHeight="1">
      <c r="A770" s="131"/>
      <c r="B770" s="131"/>
      <c r="C770" s="131"/>
      <c r="D770" s="132"/>
      <c r="E770" s="131"/>
      <c r="F770" s="131"/>
      <c r="G770" s="131"/>
      <c r="H770" s="132"/>
      <c r="I770" s="131"/>
      <c r="J770" s="131"/>
      <c r="K770" s="131"/>
      <c r="L770" s="132"/>
      <c r="M770" s="131"/>
      <c r="N770" s="131"/>
      <c r="O770" s="131"/>
      <c r="P770" s="132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</row>
    <row r="771" ht="14.25" customHeight="1">
      <c r="A771" s="131"/>
      <c r="B771" s="131"/>
      <c r="C771" s="131"/>
      <c r="D771" s="132"/>
      <c r="E771" s="131"/>
      <c r="F771" s="131"/>
      <c r="G771" s="131"/>
      <c r="H771" s="132"/>
      <c r="I771" s="131"/>
      <c r="J771" s="131"/>
      <c r="K771" s="131"/>
      <c r="L771" s="132"/>
      <c r="M771" s="131"/>
      <c r="N771" s="131"/>
      <c r="O771" s="131"/>
      <c r="P771" s="132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</row>
    <row r="772" ht="14.25" customHeight="1">
      <c r="A772" s="131"/>
      <c r="B772" s="131"/>
      <c r="C772" s="131"/>
      <c r="D772" s="132"/>
      <c r="E772" s="131"/>
      <c r="F772" s="131"/>
      <c r="G772" s="131"/>
      <c r="H772" s="132"/>
      <c r="I772" s="131"/>
      <c r="J772" s="131"/>
      <c r="K772" s="131"/>
      <c r="L772" s="132"/>
      <c r="M772" s="131"/>
      <c r="N772" s="131"/>
      <c r="O772" s="131"/>
      <c r="P772" s="132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</row>
    <row r="773" ht="14.25" customHeight="1">
      <c r="A773" s="131"/>
      <c r="B773" s="131"/>
      <c r="C773" s="131"/>
      <c r="D773" s="132"/>
      <c r="E773" s="131"/>
      <c r="F773" s="131"/>
      <c r="G773" s="131"/>
      <c r="H773" s="132"/>
      <c r="I773" s="131"/>
      <c r="J773" s="131"/>
      <c r="K773" s="131"/>
      <c r="L773" s="132"/>
      <c r="M773" s="131"/>
      <c r="N773" s="131"/>
      <c r="O773" s="131"/>
      <c r="P773" s="132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</row>
    <row r="774" ht="14.25" customHeight="1">
      <c r="A774" s="131"/>
      <c r="B774" s="131"/>
      <c r="C774" s="131"/>
      <c r="D774" s="132"/>
      <c r="E774" s="131"/>
      <c r="F774" s="131"/>
      <c r="G774" s="131"/>
      <c r="H774" s="132"/>
      <c r="I774" s="131"/>
      <c r="J774" s="131"/>
      <c r="K774" s="131"/>
      <c r="L774" s="132"/>
      <c r="M774" s="131"/>
      <c r="N774" s="131"/>
      <c r="O774" s="131"/>
      <c r="P774" s="132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</row>
    <row r="775" ht="14.25" customHeight="1">
      <c r="A775" s="131"/>
      <c r="B775" s="131"/>
      <c r="C775" s="131"/>
      <c r="D775" s="132"/>
      <c r="E775" s="131"/>
      <c r="F775" s="131"/>
      <c r="G775" s="131"/>
      <c r="H775" s="132"/>
      <c r="I775" s="131"/>
      <c r="J775" s="131"/>
      <c r="K775" s="131"/>
      <c r="L775" s="132"/>
      <c r="M775" s="131"/>
      <c r="N775" s="131"/>
      <c r="O775" s="131"/>
      <c r="P775" s="132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</row>
    <row r="776" ht="14.25" customHeight="1">
      <c r="A776" s="131"/>
      <c r="B776" s="131"/>
      <c r="C776" s="131"/>
      <c r="D776" s="132"/>
      <c r="E776" s="131"/>
      <c r="F776" s="131"/>
      <c r="G776" s="131"/>
      <c r="H776" s="132"/>
      <c r="I776" s="131"/>
      <c r="J776" s="131"/>
      <c r="K776" s="131"/>
      <c r="L776" s="132"/>
      <c r="M776" s="131"/>
      <c r="N776" s="131"/>
      <c r="O776" s="131"/>
      <c r="P776" s="132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</row>
    <row r="777" ht="14.25" customHeight="1">
      <c r="A777" s="131"/>
      <c r="B777" s="131"/>
      <c r="C777" s="131"/>
      <c r="D777" s="132"/>
      <c r="E777" s="131"/>
      <c r="F777" s="131"/>
      <c r="G777" s="131"/>
      <c r="H777" s="132"/>
      <c r="I777" s="131"/>
      <c r="J777" s="131"/>
      <c r="K777" s="131"/>
      <c r="L777" s="132"/>
      <c r="M777" s="131"/>
      <c r="N777" s="131"/>
      <c r="O777" s="131"/>
      <c r="P777" s="132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</row>
    <row r="778" ht="14.25" customHeight="1">
      <c r="A778" s="131"/>
      <c r="B778" s="131"/>
      <c r="C778" s="131"/>
      <c r="D778" s="132"/>
      <c r="E778" s="131"/>
      <c r="F778" s="131"/>
      <c r="G778" s="131"/>
      <c r="H778" s="132"/>
      <c r="I778" s="131"/>
      <c r="J778" s="131"/>
      <c r="K778" s="131"/>
      <c r="L778" s="132"/>
      <c r="M778" s="131"/>
      <c r="N778" s="131"/>
      <c r="O778" s="131"/>
      <c r="P778" s="132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</row>
    <row r="779" ht="14.25" customHeight="1">
      <c r="A779" s="131"/>
      <c r="B779" s="131"/>
      <c r="C779" s="131"/>
      <c r="D779" s="132"/>
      <c r="E779" s="131"/>
      <c r="F779" s="131"/>
      <c r="G779" s="131"/>
      <c r="H779" s="132"/>
      <c r="I779" s="131"/>
      <c r="J779" s="131"/>
      <c r="K779" s="131"/>
      <c r="L779" s="132"/>
      <c r="M779" s="131"/>
      <c r="N779" s="131"/>
      <c r="O779" s="131"/>
      <c r="P779" s="132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</row>
    <row r="780" ht="14.25" customHeight="1">
      <c r="A780" s="131"/>
      <c r="B780" s="131"/>
      <c r="C780" s="131"/>
      <c r="D780" s="132"/>
      <c r="E780" s="131"/>
      <c r="F780" s="131"/>
      <c r="G780" s="131"/>
      <c r="H780" s="132"/>
      <c r="I780" s="131"/>
      <c r="J780" s="131"/>
      <c r="K780" s="131"/>
      <c r="L780" s="132"/>
      <c r="M780" s="131"/>
      <c r="N780" s="131"/>
      <c r="O780" s="131"/>
      <c r="P780" s="132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</row>
    <row r="781" ht="14.25" customHeight="1">
      <c r="A781" s="131"/>
      <c r="B781" s="131"/>
      <c r="C781" s="131"/>
      <c r="D781" s="132"/>
      <c r="E781" s="131"/>
      <c r="F781" s="131"/>
      <c r="G781" s="131"/>
      <c r="H781" s="132"/>
      <c r="I781" s="131"/>
      <c r="J781" s="131"/>
      <c r="K781" s="131"/>
      <c r="L781" s="132"/>
      <c r="M781" s="131"/>
      <c r="N781" s="131"/>
      <c r="O781" s="131"/>
      <c r="P781" s="132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</row>
    <row r="782" ht="14.25" customHeight="1">
      <c r="A782" s="131"/>
      <c r="B782" s="131"/>
      <c r="C782" s="131"/>
      <c r="D782" s="132"/>
      <c r="E782" s="131"/>
      <c r="F782" s="131"/>
      <c r="G782" s="131"/>
      <c r="H782" s="132"/>
      <c r="I782" s="131"/>
      <c r="J782" s="131"/>
      <c r="K782" s="131"/>
      <c r="L782" s="132"/>
      <c r="M782" s="131"/>
      <c r="N782" s="131"/>
      <c r="O782" s="131"/>
      <c r="P782" s="132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</row>
    <row r="783" ht="14.25" customHeight="1">
      <c r="A783" s="131"/>
      <c r="B783" s="131"/>
      <c r="C783" s="131"/>
      <c r="D783" s="132"/>
      <c r="E783" s="131"/>
      <c r="F783" s="131"/>
      <c r="G783" s="131"/>
      <c r="H783" s="132"/>
      <c r="I783" s="131"/>
      <c r="J783" s="131"/>
      <c r="K783" s="131"/>
      <c r="L783" s="132"/>
      <c r="M783" s="131"/>
      <c r="N783" s="131"/>
      <c r="O783" s="131"/>
      <c r="P783" s="132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</row>
    <row r="784" ht="14.25" customHeight="1">
      <c r="A784" s="131"/>
      <c r="B784" s="131"/>
      <c r="C784" s="131"/>
      <c r="D784" s="132"/>
      <c r="E784" s="131"/>
      <c r="F784" s="131"/>
      <c r="G784" s="131"/>
      <c r="H784" s="132"/>
      <c r="I784" s="131"/>
      <c r="J784" s="131"/>
      <c r="K784" s="131"/>
      <c r="L784" s="132"/>
      <c r="M784" s="131"/>
      <c r="N784" s="131"/>
      <c r="O784" s="131"/>
      <c r="P784" s="132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</row>
    <row r="785" ht="14.25" customHeight="1">
      <c r="A785" s="131"/>
      <c r="B785" s="131"/>
      <c r="C785" s="131"/>
      <c r="D785" s="132"/>
      <c r="E785" s="131"/>
      <c r="F785" s="131"/>
      <c r="G785" s="131"/>
      <c r="H785" s="132"/>
      <c r="I785" s="131"/>
      <c r="J785" s="131"/>
      <c r="K785" s="131"/>
      <c r="L785" s="132"/>
      <c r="M785" s="131"/>
      <c r="N785" s="131"/>
      <c r="O785" s="131"/>
      <c r="P785" s="132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</row>
    <row r="786" ht="14.25" customHeight="1">
      <c r="A786" s="131"/>
      <c r="B786" s="131"/>
      <c r="C786" s="131"/>
      <c r="D786" s="132"/>
      <c r="E786" s="131"/>
      <c r="F786" s="131"/>
      <c r="G786" s="131"/>
      <c r="H786" s="132"/>
      <c r="I786" s="131"/>
      <c r="J786" s="131"/>
      <c r="K786" s="131"/>
      <c r="L786" s="132"/>
      <c r="M786" s="131"/>
      <c r="N786" s="131"/>
      <c r="O786" s="131"/>
      <c r="P786" s="132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</row>
    <row r="787" ht="14.25" customHeight="1">
      <c r="A787" s="131"/>
      <c r="B787" s="131"/>
      <c r="C787" s="131"/>
      <c r="D787" s="132"/>
      <c r="E787" s="131"/>
      <c r="F787" s="131"/>
      <c r="G787" s="131"/>
      <c r="H787" s="132"/>
      <c r="I787" s="131"/>
      <c r="J787" s="131"/>
      <c r="K787" s="131"/>
      <c r="L787" s="132"/>
      <c r="M787" s="131"/>
      <c r="N787" s="131"/>
      <c r="O787" s="131"/>
      <c r="P787" s="132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</row>
    <row r="788" ht="14.25" customHeight="1">
      <c r="A788" s="131"/>
      <c r="B788" s="131"/>
      <c r="C788" s="131"/>
      <c r="D788" s="132"/>
      <c r="E788" s="131"/>
      <c r="F788" s="131"/>
      <c r="G788" s="131"/>
      <c r="H788" s="132"/>
      <c r="I788" s="131"/>
      <c r="J788" s="131"/>
      <c r="K788" s="131"/>
      <c r="L788" s="132"/>
      <c r="M788" s="131"/>
      <c r="N788" s="131"/>
      <c r="O788" s="131"/>
      <c r="P788" s="132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</row>
    <row r="789" ht="14.25" customHeight="1">
      <c r="A789" s="131"/>
      <c r="B789" s="131"/>
      <c r="C789" s="131"/>
      <c r="D789" s="132"/>
      <c r="E789" s="131"/>
      <c r="F789" s="131"/>
      <c r="G789" s="131"/>
      <c r="H789" s="132"/>
      <c r="I789" s="131"/>
      <c r="J789" s="131"/>
      <c r="K789" s="131"/>
      <c r="L789" s="132"/>
      <c r="M789" s="131"/>
      <c r="N789" s="131"/>
      <c r="O789" s="131"/>
      <c r="P789" s="132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</row>
    <row r="790" ht="14.25" customHeight="1">
      <c r="A790" s="131"/>
      <c r="B790" s="131"/>
      <c r="C790" s="131"/>
      <c r="D790" s="132"/>
      <c r="E790" s="131"/>
      <c r="F790" s="131"/>
      <c r="G790" s="131"/>
      <c r="H790" s="132"/>
      <c r="I790" s="131"/>
      <c r="J790" s="131"/>
      <c r="K790" s="131"/>
      <c r="L790" s="132"/>
      <c r="M790" s="131"/>
      <c r="N790" s="131"/>
      <c r="O790" s="131"/>
      <c r="P790" s="132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</row>
    <row r="791" ht="14.25" customHeight="1">
      <c r="A791" s="131"/>
      <c r="B791" s="131"/>
      <c r="C791" s="131"/>
      <c r="D791" s="132"/>
      <c r="E791" s="131"/>
      <c r="F791" s="131"/>
      <c r="G791" s="131"/>
      <c r="H791" s="132"/>
      <c r="I791" s="131"/>
      <c r="J791" s="131"/>
      <c r="K791" s="131"/>
      <c r="L791" s="132"/>
      <c r="M791" s="131"/>
      <c r="N791" s="131"/>
      <c r="O791" s="131"/>
      <c r="P791" s="132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</row>
    <row r="792" ht="14.25" customHeight="1">
      <c r="A792" s="131"/>
      <c r="B792" s="131"/>
      <c r="C792" s="131"/>
      <c r="D792" s="132"/>
      <c r="E792" s="131"/>
      <c r="F792" s="131"/>
      <c r="G792" s="131"/>
      <c r="H792" s="132"/>
      <c r="I792" s="131"/>
      <c r="J792" s="131"/>
      <c r="K792" s="131"/>
      <c r="L792" s="132"/>
      <c r="M792" s="131"/>
      <c r="N792" s="131"/>
      <c r="O792" s="131"/>
      <c r="P792" s="132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</row>
    <row r="793" ht="14.25" customHeight="1">
      <c r="A793" s="131"/>
      <c r="B793" s="131"/>
      <c r="C793" s="131"/>
      <c r="D793" s="132"/>
      <c r="E793" s="131"/>
      <c r="F793" s="131"/>
      <c r="G793" s="131"/>
      <c r="H793" s="132"/>
      <c r="I793" s="131"/>
      <c r="J793" s="131"/>
      <c r="K793" s="131"/>
      <c r="L793" s="132"/>
      <c r="M793" s="131"/>
      <c r="N793" s="131"/>
      <c r="O793" s="131"/>
      <c r="P793" s="132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</row>
    <row r="794" ht="14.25" customHeight="1">
      <c r="A794" s="131"/>
      <c r="B794" s="131"/>
      <c r="C794" s="131"/>
      <c r="D794" s="132"/>
      <c r="E794" s="131"/>
      <c r="F794" s="131"/>
      <c r="G794" s="131"/>
      <c r="H794" s="132"/>
      <c r="I794" s="131"/>
      <c r="J794" s="131"/>
      <c r="K794" s="131"/>
      <c r="L794" s="132"/>
      <c r="M794" s="131"/>
      <c r="N794" s="131"/>
      <c r="O794" s="131"/>
      <c r="P794" s="132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</row>
    <row r="795" ht="14.25" customHeight="1">
      <c r="A795" s="131"/>
      <c r="B795" s="131"/>
      <c r="C795" s="131"/>
      <c r="D795" s="132"/>
      <c r="E795" s="131"/>
      <c r="F795" s="131"/>
      <c r="G795" s="131"/>
      <c r="H795" s="132"/>
      <c r="I795" s="131"/>
      <c r="J795" s="131"/>
      <c r="K795" s="131"/>
      <c r="L795" s="132"/>
      <c r="M795" s="131"/>
      <c r="N795" s="131"/>
      <c r="O795" s="131"/>
      <c r="P795" s="132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</row>
    <row r="796" ht="14.25" customHeight="1">
      <c r="A796" s="131"/>
      <c r="B796" s="131"/>
      <c r="C796" s="131"/>
      <c r="D796" s="132"/>
      <c r="E796" s="131"/>
      <c r="F796" s="131"/>
      <c r="G796" s="131"/>
      <c r="H796" s="132"/>
      <c r="I796" s="131"/>
      <c r="J796" s="131"/>
      <c r="K796" s="131"/>
      <c r="L796" s="132"/>
      <c r="M796" s="131"/>
      <c r="N796" s="131"/>
      <c r="O796" s="131"/>
      <c r="P796" s="132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</row>
    <row r="797" ht="14.25" customHeight="1">
      <c r="A797" s="131"/>
      <c r="B797" s="131"/>
      <c r="C797" s="131"/>
      <c r="D797" s="132"/>
      <c r="E797" s="131"/>
      <c r="F797" s="131"/>
      <c r="G797" s="131"/>
      <c r="H797" s="132"/>
      <c r="I797" s="131"/>
      <c r="J797" s="131"/>
      <c r="K797" s="131"/>
      <c r="L797" s="132"/>
      <c r="M797" s="131"/>
      <c r="N797" s="131"/>
      <c r="O797" s="131"/>
      <c r="P797" s="132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</row>
    <row r="798" ht="14.25" customHeight="1">
      <c r="A798" s="131"/>
      <c r="B798" s="131"/>
      <c r="C798" s="131"/>
      <c r="D798" s="132"/>
      <c r="E798" s="131"/>
      <c r="F798" s="131"/>
      <c r="G798" s="131"/>
      <c r="H798" s="132"/>
      <c r="I798" s="131"/>
      <c r="J798" s="131"/>
      <c r="K798" s="131"/>
      <c r="L798" s="132"/>
      <c r="M798" s="131"/>
      <c r="N798" s="131"/>
      <c r="O798" s="131"/>
      <c r="P798" s="132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</row>
    <row r="799" ht="14.25" customHeight="1">
      <c r="A799" s="131"/>
      <c r="B799" s="131"/>
      <c r="C799" s="131"/>
      <c r="D799" s="132"/>
      <c r="E799" s="131"/>
      <c r="F799" s="131"/>
      <c r="G799" s="131"/>
      <c r="H799" s="132"/>
      <c r="I799" s="131"/>
      <c r="J799" s="131"/>
      <c r="K799" s="131"/>
      <c r="L799" s="132"/>
      <c r="M799" s="131"/>
      <c r="N799" s="131"/>
      <c r="O799" s="131"/>
      <c r="P799" s="132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</row>
    <row r="800" ht="14.25" customHeight="1">
      <c r="A800" s="131"/>
      <c r="B800" s="131"/>
      <c r="C800" s="131"/>
      <c r="D800" s="132"/>
      <c r="E800" s="131"/>
      <c r="F800" s="131"/>
      <c r="G800" s="131"/>
      <c r="H800" s="132"/>
      <c r="I800" s="131"/>
      <c r="J800" s="131"/>
      <c r="K800" s="131"/>
      <c r="L800" s="132"/>
      <c r="M800" s="131"/>
      <c r="N800" s="131"/>
      <c r="O800" s="131"/>
      <c r="P800" s="132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</row>
    <row r="801" ht="14.25" customHeight="1">
      <c r="A801" s="131"/>
      <c r="B801" s="131"/>
      <c r="C801" s="131"/>
      <c r="D801" s="132"/>
      <c r="E801" s="131"/>
      <c r="F801" s="131"/>
      <c r="G801" s="131"/>
      <c r="H801" s="132"/>
      <c r="I801" s="131"/>
      <c r="J801" s="131"/>
      <c r="K801" s="131"/>
      <c r="L801" s="132"/>
      <c r="M801" s="131"/>
      <c r="N801" s="131"/>
      <c r="O801" s="131"/>
      <c r="P801" s="132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</row>
    <row r="802" ht="14.25" customHeight="1">
      <c r="A802" s="131"/>
      <c r="B802" s="131"/>
      <c r="C802" s="131"/>
      <c r="D802" s="132"/>
      <c r="E802" s="131"/>
      <c r="F802" s="131"/>
      <c r="G802" s="131"/>
      <c r="H802" s="132"/>
      <c r="I802" s="131"/>
      <c r="J802" s="131"/>
      <c r="K802" s="131"/>
      <c r="L802" s="132"/>
      <c r="M802" s="131"/>
      <c r="N802" s="131"/>
      <c r="O802" s="131"/>
      <c r="P802" s="132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</row>
    <row r="803" ht="14.25" customHeight="1">
      <c r="A803" s="131"/>
      <c r="B803" s="131"/>
      <c r="C803" s="131"/>
      <c r="D803" s="132"/>
      <c r="E803" s="131"/>
      <c r="F803" s="131"/>
      <c r="G803" s="131"/>
      <c r="H803" s="132"/>
      <c r="I803" s="131"/>
      <c r="J803" s="131"/>
      <c r="K803" s="131"/>
      <c r="L803" s="132"/>
      <c r="M803" s="131"/>
      <c r="N803" s="131"/>
      <c r="O803" s="131"/>
      <c r="P803" s="132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</row>
    <row r="804" ht="14.25" customHeight="1">
      <c r="A804" s="131"/>
      <c r="B804" s="131"/>
      <c r="C804" s="131"/>
      <c r="D804" s="132"/>
      <c r="E804" s="131"/>
      <c r="F804" s="131"/>
      <c r="G804" s="131"/>
      <c r="H804" s="132"/>
      <c r="I804" s="131"/>
      <c r="J804" s="131"/>
      <c r="K804" s="131"/>
      <c r="L804" s="132"/>
      <c r="M804" s="131"/>
      <c r="N804" s="131"/>
      <c r="O804" s="131"/>
      <c r="P804" s="132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</row>
    <row r="805" ht="14.25" customHeight="1">
      <c r="A805" s="131"/>
      <c r="B805" s="131"/>
      <c r="C805" s="131"/>
      <c r="D805" s="132"/>
      <c r="E805" s="131"/>
      <c r="F805" s="131"/>
      <c r="G805" s="131"/>
      <c r="H805" s="132"/>
      <c r="I805" s="131"/>
      <c r="J805" s="131"/>
      <c r="K805" s="131"/>
      <c r="L805" s="132"/>
      <c r="M805" s="131"/>
      <c r="N805" s="131"/>
      <c r="O805" s="131"/>
      <c r="P805" s="132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</row>
    <row r="806" ht="14.25" customHeight="1">
      <c r="A806" s="131"/>
      <c r="B806" s="131"/>
      <c r="C806" s="131"/>
      <c r="D806" s="132"/>
      <c r="E806" s="131"/>
      <c r="F806" s="131"/>
      <c r="G806" s="131"/>
      <c r="H806" s="132"/>
      <c r="I806" s="131"/>
      <c r="J806" s="131"/>
      <c r="K806" s="131"/>
      <c r="L806" s="132"/>
      <c r="M806" s="131"/>
      <c r="N806" s="131"/>
      <c r="O806" s="131"/>
      <c r="P806" s="132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</row>
    <row r="807" ht="14.25" customHeight="1">
      <c r="A807" s="131"/>
      <c r="B807" s="131"/>
      <c r="C807" s="131"/>
      <c r="D807" s="132"/>
      <c r="E807" s="131"/>
      <c r="F807" s="131"/>
      <c r="G807" s="131"/>
      <c r="H807" s="132"/>
      <c r="I807" s="131"/>
      <c r="J807" s="131"/>
      <c r="K807" s="131"/>
      <c r="L807" s="132"/>
      <c r="M807" s="131"/>
      <c r="N807" s="131"/>
      <c r="O807" s="131"/>
      <c r="P807" s="132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</row>
    <row r="808" ht="14.25" customHeight="1">
      <c r="A808" s="131"/>
      <c r="B808" s="131"/>
      <c r="C808" s="131"/>
      <c r="D808" s="132"/>
      <c r="E808" s="131"/>
      <c r="F808" s="131"/>
      <c r="G808" s="131"/>
      <c r="H808" s="132"/>
      <c r="I808" s="131"/>
      <c r="J808" s="131"/>
      <c r="K808" s="131"/>
      <c r="L808" s="132"/>
      <c r="M808" s="131"/>
      <c r="N808" s="131"/>
      <c r="O808" s="131"/>
      <c r="P808" s="132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</row>
    <row r="809" ht="14.25" customHeight="1">
      <c r="A809" s="131"/>
      <c r="B809" s="131"/>
      <c r="C809" s="131"/>
      <c r="D809" s="132"/>
      <c r="E809" s="131"/>
      <c r="F809" s="131"/>
      <c r="G809" s="131"/>
      <c r="H809" s="132"/>
      <c r="I809" s="131"/>
      <c r="J809" s="131"/>
      <c r="K809" s="131"/>
      <c r="L809" s="132"/>
      <c r="M809" s="131"/>
      <c r="N809" s="131"/>
      <c r="O809" s="131"/>
      <c r="P809" s="132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</row>
    <row r="810" ht="14.25" customHeight="1">
      <c r="A810" s="131"/>
      <c r="B810" s="131"/>
      <c r="C810" s="131"/>
      <c r="D810" s="132"/>
      <c r="E810" s="131"/>
      <c r="F810" s="131"/>
      <c r="G810" s="131"/>
      <c r="H810" s="132"/>
      <c r="I810" s="131"/>
      <c r="J810" s="131"/>
      <c r="K810" s="131"/>
      <c r="L810" s="132"/>
      <c r="M810" s="131"/>
      <c r="N810" s="131"/>
      <c r="O810" s="131"/>
      <c r="P810" s="132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</row>
    <row r="811" ht="14.25" customHeight="1">
      <c r="A811" s="131"/>
      <c r="B811" s="131"/>
      <c r="C811" s="131"/>
      <c r="D811" s="132"/>
      <c r="E811" s="131"/>
      <c r="F811" s="131"/>
      <c r="G811" s="131"/>
      <c r="H811" s="132"/>
      <c r="I811" s="131"/>
      <c r="J811" s="131"/>
      <c r="K811" s="131"/>
      <c r="L811" s="132"/>
      <c r="M811" s="131"/>
      <c r="N811" s="131"/>
      <c r="O811" s="131"/>
      <c r="P811" s="132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</row>
    <row r="812" ht="14.25" customHeight="1">
      <c r="A812" s="131"/>
      <c r="B812" s="131"/>
      <c r="C812" s="131"/>
      <c r="D812" s="132"/>
      <c r="E812" s="131"/>
      <c r="F812" s="131"/>
      <c r="G812" s="131"/>
      <c r="H812" s="132"/>
      <c r="I812" s="131"/>
      <c r="J812" s="131"/>
      <c r="K812" s="131"/>
      <c r="L812" s="132"/>
      <c r="M812" s="131"/>
      <c r="N812" s="131"/>
      <c r="O812" s="131"/>
      <c r="P812" s="132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</row>
    <row r="813" ht="14.25" customHeight="1">
      <c r="A813" s="131"/>
      <c r="B813" s="131"/>
      <c r="C813" s="131"/>
      <c r="D813" s="132"/>
      <c r="E813" s="131"/>
      <c r="F813" s="131"/>
      <c r="G813" s="131"/>
      <c r="H813" s="132"/>
      <c r="I813" s="131"/>
      <c r="J813" s="131"/>
      <c r="K813" s="131"/>
      <c r="L813" s="132"/>
      <c r="M813" s="131"/>
      <c r="N813" s="131"/>
      <c r="O813" s="131"/>
      <c r="P813" s="132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</row>
    <row r="814" ht="14.25" customHeight="1">
      <c r="A814" s="131"/>
      <c r="B814" s="131"/>
      <c r="C814" s="131"/>
      <c r="D814" s="132"/>
      <c r="E814" s="131"/>
      <c r="F814" s="131"/>
      <c r="G814" s="131"/>
      <c r="H814" s="132"/>
      <c r="I814" s="131"/>
      <c r="J814" s="131"/>
      <c r="K814" s="131"/>
      <c r="L814" s="132"/>
      <c r="M814" s="131"/>
      <c r="N814" s="131"/>
      <c r="O814" s="131"/>
      <c r="P814" s="132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</row>
    <row r="815" ht="14.25" customHeight="1">
      <c r="A815" s="131"/>
      <c r="B815" s="131"/>
      <c r="C815" s="131"/>
      <c r="D815" s="132"/>
      <c r="E815" s="131"/>
      <c r="F815" s="131"/>
      <c r="G815" s="131"/>
      <c r="H815" s="132"/>
      <c r="I815" s="131"/>
      <c r="J815" s="131"/>
      <c r="K815" s="131"/>
      <c r="L815" s="132"/>
      <c r="M815" s="131"/>
      <c r="N815" s="131"/>
      <c r="O815" s="131"/>
      <c r="P815" s="132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</row>
    <row r="816" ht="14.25" customHeight="1">
      <c r="A816" s="131"/>
      <c r="B816" s="131"/>
      <c r="C816" s="131"/>
      <c r="D816" s="132"/>
      <c r="E816" s="131"/>
      <c r="F816" s="131"/>
      <c r="G816" s="131"/>
      <c r="H816" s="132"/>
      <c r="I816" s="131"/>
      <c r="J816" s="131"/>
      <c r="K816" s="131"/>
      <c r="L816" s="132"/>
      <c r="M816" s="131"/>
      <c r="N816" s="131"/>
      <c r="O816" s="131"/>
      <c r="P816" s="132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</row>
    <row r="817" ht="14.25" customHeight="1">
      <c r="A817" s="131"/>
      <c r="B817" s="131"/>
      <c r="C817" s="131"/>
      <c r="D817" s="132"/>
      <c r="E817" s="131"/>
      <c r="F817" s="131"/>
      <c r="G817" s="131"/>
      <c r="H817" s="132"/>
      <c r="I817" s="131"/>
      <c r="J817" s="131"/>
      <c r="K817" s="131"/>
      <c r="L817" s="132"/>
      <c r="M817" s="131"/>
      <c r="N817" s="131"/>
      <c r="O817" s="131"/>
      <c r="P817" s="132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</row>
    <row r="818" ht="14.25" customHeight="1">
      <c r="A818" s="131"/>
      <c r="B818" s="131"/>
      <c r="C818" s="131"/>
      <c r="D818" s="132"/>
      <c r="E818" s="131"/>
      <c r="F818" s="131"/>
      <c r="G818" s="131"/>
      <c r="H818" s="132"/>
      <c r="I818" s="131"/>
      <c r="J818" s="131"/>
      <c r="K818" s="131"/>
      <c r="L818" s="132"/>
      <c r="M818" s="131"/>
      <c r="N818" s="131"/>
      <c r="O818" s="131"/>
      <c r="P818" s="132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</row>
    <row r="819" ht="14.25" customHeight="1">
      <c r="A819" s="131"/>
      <c r="B819" s="131"/>
      <c r="C819" s="131"/>
      <c r="D819" s="132"/>
      <c r="E819" s="131"/>
      <c r="F819" s="131"/>
      <c r="G819" s="131"/>
      <c r="H819" s="132"/>
      <c r="I819" s="131"/>
      <c r="J819" s="131"/>
      <c r="K819" s="131"/>
      <c r="L819" s="132"/>
      <c r="M819" s="131"/>
      <c r="N819" s="131"/>
      <c r="O819" s="131"/>
      <c r="P819" s="132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</row>
    <row r="820" ht="14.25" customHeight="1">
      <c r="A820" s="131"/>
      <c r="B820" s="131"/>
      <c r="C820" s="131"/>
      <c r="D820" s="132"/>
      <c r="E820" s="131"/>
      <c r="F820" s="131"/>
      <c r="G820" s="131"/>
      <c r="H820" s="132"/>
      <c r="I820" s="131"/>
      <c r="J820" s="131"/>
      <c r="K820" s="131"/>
      <c r="L820" s="132"/>
      <c r="M820" s="131"/>
      <c r="N820" s="131"/>
      <c r="O820" s="131"/>
      <c r="P820" s="132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</row>
    <row r="821" ht="14.25" customHeight="1">
      <c r="A821" s="131"/>
      <c r="B821" s="131"/>
      <c r="C821" s="131"/>
      <c r="D821" s="132"/>
      <c r="E821" s="131"/>
      <c r="F821" s="131"/>
      <c r="G821" s="131"/>
      <c r="H821" s="132"/>
      <c r="I821" s="131"/>
      <c r="J821" s="131"/>
      <c r="K821" s="131"/>
      <c r="L821" s="132"/>
      <c r="M821" s="131"/>
      <c r="N821" s="131"/>
      <c r="O821" s="131"/>
      <c r="P821" s="132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</row>
    <row r="822" ht="14.25" customHeight="1">
      <c r="A822" s="131"/>
      <c r="B822" s="131"/>
      <c r="C822" s="131"/>
      <c r="D822" s="132"/>
      <c r="E822" s="131"/>
      <c r="F822" s="131"/>
      <c r="G822" s="131"/>
      <c r="H822" s="132"/>
      <c r="I822" s="131"/>
      <c r="J822" s="131"/>
      <c r="K822" s="131"/>
      <c r="L822" s="132"/>
      <c r="M822" s="131"/>
      <c r="N822" s="131"/>
      <c r="O822" s="131"/>
      <c r="P822" s="132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</row>
    <row r="823" ht="14.25" customHeight="1">
      <c r="A823" s="131"/>
      <c r="B823" s="131"/>
      <c r="C823" s="131"/>
      <c r="D823" s="132"/>
      <c r="E823" s="131"/>
      <c r="F823" s="131"/>
      <c r="G823" s="131"/>
      <c r="H823" s="132"/>
      <c r="I823" s="131"/>
      <c r="J823" s="131"/>
      <c r="K823" s="131"/>
      <c r="L823" s="132"/>
      <c r="M823" s="131"/>
      <c r="N823" s="131"/>
      <c r="O823" s="131"/>
      <c r="P823" s="132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</row>
    <row r="824" ht="14.25" customHeight="1">
      <c r="A824" s="131"/>
      <c r="B824" s="131"/>
      <c r="C824" s="131"/>
      <c r="D824" s="132"/>
      <c r="E824" s="131"/>
      <c r="F824" s="131"/>
      <c r="G824" s="131"/>
      <c r="H824" s="132"/>
      <c r="I824" s="131"/>
      <c r="J824" s="131"/>
      <c r="K824" s="131"/>
      <c r="L824" s="132"/>
      <c r="M824" s="131"/>
      <c r="N824" s="131"/>
      <c r="O824" s="131"/>
      <c r="P824" s="132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</row>
    <row r="825" ht="14.25" customHeight="1">
      <c r="A825" s="131"/>
      <c r="B825" s="131"/>
      <c r="C825" s="131"/>
      <c r="D825" s="132"/>
      <c r="E825" s="131"/>
      <c r="F825" s="131"/>
      <c r="G825" s="131"/>
      <c r="H825" s="132"/>
      <c r="I825" s="131"/>
      <c r="J825" s="131"/>
      <c r="K825" s="131"/>
      <c r="L825" s="132"/>
      <c r="M825" s="131"/>
      <c r="N825" s="131"/>
      <c r="O825" s="131"/>
      <c r="P825" s="132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</row>
    <row r="826" ht="14.25" customHeight="1">
      <c r="A826" s="131"/>
      <c r="B826" s="131"/>
      <c r="C826" s="131"/>
      <c r="D826" s="132"/>
      <c r="E826" s="131"/>
      <c r="F826" s="131"/>
      <c r="G826" s="131"/>
      <c r="H826" s="132"/>
      <c r="I826" s="131"/>
      <c r="J826" s="131"/>
      <c r="K826" s="131"/>
      <c r="L826" s="132"/>
      <c r="M826" s="131"/>
      <c r="N826" s="131"/>
      <c r="O826" s="131"/>
      <c r="P826" s="132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</row>
    <row r="827" ht="14.25" customHeight="1">
      <c r="A827" s="131"/>
      <c r="B827" s="131"/>
      <c r="C827" s="131"/>
      <c r="D827" s="132"/>
      <c r="E827" s="131"/>
      <c r="F827" s="131"/>
      <c r="G827" s="131"/>
      <c r="H827" s="132"/>
      <c r="I827" s="131"/>
      <c r="J827" s="131"/>
      <c r="K827" s="131"/>
      <c r="L827" s="132"/>
      <c r="M827" s="131"/>
      <c r="N827" s="131"/>
      <c r="O827" s="131"/>
      <c r="P827" s="132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</row>
    <row r="828" ht="14.25" customHeight="1">
      <c r="A828" s="131"/>
      <c r="B828" s="131"/>
      <c r="C828" s="131"/>
      <c r="D828" s="132"/>
      <c r="E828" s="131"/>
      <c r="F828" s="131"/>
      <c r="G828" s="131"/>
      <c r="H828" s="132"/>
      <c r="I828" s="131"/>
      <c r="J828" s="131"/>
      <c r="K828" s="131"/>
      <c r="L828" s="132"/>
      <c r="M828" s="131"/>
      <c r="N828" s="131"/>
      <c r="O828" s="131"/>
      <c r="P828" s="132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</row>
    <row r="829" ht="14.25" customHeight="1">
      <c r="A829" s="131"/>
      <c r="B829" s="131"/>
      <c r="C829" s="131"/>
      <c r="D829" s="132"/>
      <c r="E829" s="131"/>
      <c r="F829" s="131"/>
      <c r="G829" s="131"/>
      <c r="H829" s="132"/>
      <c r="I829" s="131"/>
      <c r="J829" s="131"/>
      <c r="K829" s="131"/>
      <c r="L829" s="132"/>
      <c r="M829" s="131"/>
      <c r="N829" s="131"/>
      <c r="O829" s="131"/>
      <c r="P829" s="132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</row>
    <row r="830" ht="14.25" customHeight="1">
      <c r="A830" s="131"/>
      <c r="B830" s="131"/>
      <c r="C830" s="131"/>
      <c r="D830" s="132"/>
      <c r="E830" s="131"/>
      <c r="F830" s="131"/>
      <c r="G830" s="131"/>
      <c r="H830" s="132"/>
      <c r="I830" s="131"/>
      <c r="J830" s="131"/>
      <c r="K830" s="131"/>
      <c r="L830" s="132"/>
      <c r="M830" s="131"/>
      <c r="N830" s="131"/>
      <c r="O830" s="131"/>
      <c r="P830" s="132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</row>
    <row r="831" ht="14.25" customHeight="1">
      <c r="A831" s="131"/>
      <c r="B831" s="131"/>
      <c r="C831" s="131"/>
      <c r="D831" s="132"/>
      <c r="E831" s="131"/>
      <c r="F831" s="131"/>
      <c r="G831" s="131"/>
      <c r="H831" s="132"/>
      <c r="I831" s="131"/>
      <c r="J831" s="131"/>
      <c r="K831" s="131"/>
      <c r="L831" s="132"/>
      <c r="M831" s="131"/>
      <c r="N831" s="131"/>
      <c r="O831" s="131"/>
      <c r="P831" s="132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</row>
    <row r="832" ht="14.25" customHeight="1">
      <c r="A832" s="131"/>
      <c r="B832" s="131"/>
      <c r="C832" s="131"/>
      <c r="D832" s="132"/>
      <c r="E832" s="131"/>
      <c r="F832" s="131"/>
      <c r="G832" s="131"/>
      <c r="H832" s="132"/>
      <c r="I832" s="131"/>
      <c r="J832" s="131"/>
      <c r="K832" s="131"/>
      <c r="L832" s="132"/>
      <c r="M832" s="131"/>
      <c r="N832" s="131"/>
      <c r="O832" s="131"/>
      <c r="P832" s="132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</row>
    <row r="833" ht="14.25" customHeight="1">
      <c r="A833" s="131"/>
      <c r="B833" s="131"/>
      <c r="C833" s="131"/>
      <c r="D833" s="132"/>
      <c r="E833" s="131"/>
      <c r="F833" s="131"/>
      <c r="G833" s="131"/>
      <c r="H833" s="132"/>
      <c r="I833" s="131"/>
      <c r="J833" s="131"/>
      <c r="K833" s="131"/>
      <c r="L833" s="132"/>
      <c r="M833" s="131"/>
      <c r="N833" s="131"/>
      <c r="O833" s="131"/>
      <c r="P833" s="132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</row>
    <row r="834" ht="14.25" customHeight="1">
      <c r="A834" s="131"/>
      <c r="B834" s="131"/>
      <c r="C834" s="131"/>
      <c r="D834" s="132"/>
      <c r="E834" s="131"/>
      <c r="F834" s="131"/>
      <c r="G834" s="131"/>
      <c r="H834" s="132"/>
      <c r="I834" s="131"/>
      <c r="J834" s="131"/>
      <c r="K834" s="131"/>
      <c r="L834" s="132"/>
      <c r="M834" s="131"/>
      <c r="N834" s="131"/>
      <c r="O834" s="131"/>
      <c r="P834" s="132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</row>
    <row r="835" ht="14.25" customHeight="1">
      <c r="A835" s="131"/>
      <c r="B835" s="131"/>
      <c r="C835" s="131"/>
      <c r="D835" s="132"/>
      <c r="E835" s="131"/>
      <c r="F835" s="131"/>
      <c r="G835" s="131"/>
      <c r="H835" s="132"/>
      <c r="I835" s="131"/>
      <c r="J835" s="131"/>
      <c r="K835" s="131"/>
      <c r="L835" s="132"/>
      <c r="M835" s="131"/>
      <c r="N835" s="131"/>
      <c r="O835" s="131"/>
      <c r="P835" s="132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</row>
    <row r="836" ht="14.25" customHeight="1">
      <c r="A836" s="131"/>
      <c r="B836" s="131"/>
      <c r="C836" s="131"/>
      <c r="D836" s="132"/>
      <c r="E836" s="131"/>
      <c r="F836" s="131"/>
      <c r="G836" s="131"/>
      <c r="H836" s="132"/>
      <c r="I836" s="131"/>
      <c r="J836" s="131"/>
      <c r="K836" s="131"/>
      <c r="L836" s="132"/>
      <c r="M836" s="131"/>
      <c r="N836" s="131"/>
      <c r="O836" s="131"/>
      <c r="P836" s="132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</row>
    <row r="837" ht="14.25" customHeight="1">
      <c r="A837" s="131"/>
      <c r="B837" s="131"/>
      <c r="C837" s="131"/>
      <c r="D837" s="132"/>
      <c r="E837" s="131"/>
      <c r="F837" s="131"/>
      <c r="G837" s="131"/>
      <c r="H837" s="132"/>
      <c r="I837" s="131"/>
      <c r="J837" s="131"/>
      <c r="K837" s="131"/>
      <c r="L837" s="132"/>
      <c r="M837" s="131"/>
      <c r="N837" s="131"/>
      <c r="O837" s="131"/>
      <c r="P837" s="132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</row>
    <row r="838" ht="14.25" customHeight="1">
      <c r="A838" s="131"/>
      <c r="B838" s="131"/>
      <c r="C838" s="131"/>
      <c r="D838" s="132"/>
      <c r="E838" s="131"/>
      <c r="F838" s="131"/>
      <c r="G838" s="131"/>
      <c r="H838" s="132"/>
      <c r="I838" s="131"/>
      <c r="J838" s="131"/>
      <c r="K838" s="131"/>
      <c r="L838" s="132"/>
      <c r="M838" s="131"/>
      <c r="N838" s="131"/>
      <c r="O838" s="131"/>
      <c r="P838" s="132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</row>
    <row r="839" ht="14.25" customHeight="1">
      <c r="A839" s="131"/>
      <c r="B839" s="131"/>
      <c r="C839" s="131"/>
      <c r="D839" s="132"/>
      <c r="E839" s="131"/>
      <c r="F839" s="131"/>
      <c r="G839" s="131"/>
      <c r="H839" s="132"/>
      <c r="I839" s="131"/>
      <c r="J839" s="131"/>
      <c r="K839" s="131"/>
      <c r="L839" s="132"/>
      <c r="M839" s="131"/>
      <c r="N839" s="131"/>
      <c r="O839" s="131"/>
      <c r="P839" s="132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</row>
    <row r="840" ht="14.25" customHeight="1">
      <c r="A840" s="131"/>
      <c r="B840" s="131"/>
      <c r="C840" s="131"/>
      <c r="D840" s="132"/>
      <c r="E840" s="131"/>
      <c r="F840" s="131"/>
      <c r="G840" s="131"/>
      <c r="H840" s="132"/>
      <c r="I840" s="131"/>
      <c r="J840" s="131"/>
      <c r="K840" s="131"/>
      <c r="L840" s="132"/>
      <c r="M840" s="131"/>
      <c r="N840" s="131"/>
      <c r="O840" s="131"/>
      <c r="P840" s="132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</row>
    <row r="841" ht="14.25" customHeight="1">
      <c r="A841" s="131"/>
      <c r="B841" s="131"/>
      <c r="C841" s="131"/>
      <c r="D841" s="132"/>
      <c r="E841" s="131"/>
      <c r="F841" s="131"/>
      <c r="G841" s="131"/>
      <c r="H841" s="132"/>
      <c r="I841" s="131"/>
      <c r="J841" s="131"/>
      <c r="K841" s="131"/>
      <c r="L841" s="132"/>
      <c r="M841" s="131"/>
      <c r="N841" s="131"/>
      <c r="O841" s="131"/>
      <c r="P841" s="132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</row>
    <row r="842" ht="14.25" customHeight="1">
      <c r="A842" s="131"/>
      <c r="B842" s="131"/>
      <c r="C842" s="131"/>
      <c r="D842" s="132"/>
      <c r="E842" s="131"/>
      <c r="F842" s="131"/>
      <c r="G842" s="131"/>
      <c r="H842" s="132"/>
      <c r="I842" s="131"/>
      <c r="J842" s="131"/>
      <c r="K842" s="131"/>
      <c r="L842" s="132"/>
      <c r="M842" s="131"/>
      <c r="N842" s="131"/>
      <c r="O842" s="131"/>
      <c r="P842" s="132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</row>
    <row r="843" ht="14.25" customHeight="1">
      <c r="A843" s="131"/>
      <c r="B843" s="131"/>
      <c r="C843" s="131"/>
      <c r="D843" s="132"/>
      <c r="E843" s="131"/>
      <c r="F843" s="131"/>
      <c r="G843" s="131"/>
      <c r="H843" s="132"/>
      <c r="I843" s="131"/>
      <c r="J843" s="131"/>
      <c r="K843" s="131"/>
      <c r="L843" s="132"/>
      <c r="M843" s="131"/>
      <c r="N843" s="131"/>
      <c r="O843" s="131"/>
      <c r="P843" s="132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</row>
    <row r="844" ht="14.25" customHeight="1">
      <c r="A844" s="131"/>
      <c r="B844" s="131"/>
      <c r="C844" s="131"/>
      <c r="D844" s="132"/>
      <c r="E844" s="131"/>
      <c r="F844" s="131"/>
      <c r="G844" s="131"/>
      <c r="H844" s="132"/>
      <c r="I844" s="131"/>
      <c r="J844" s="131"/>
      <c r="K844" s="131"/>
      <c r="L844" s="132"/>
      <c r="M844" s="131"/>
      <c r="N844" s="131"/>
      <c r="O844" s="131"/>
      <c r="P844" s="132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</row>
    <row r="845" ht="14.25" customHeight="1">
      <c r="A845" s="131"/>
      <c r="B845" s="131"/>
      <c r="C845" s="131"/>
      <c r="D845" s="132"/>
      <c r="E845" s="131"/>
      <c r="F845" s="131"/>
      <c r="G845" s="131"/>
      <c r="H845" s="132"/>
      <c r="I845" s="131"/>
      <c r="J845" s="131"/>
      <c r="K845" s="131"/>
      <c r="L845" s="132"/>
      <c r="M845" s="131"/>
      <c r="N845" s="131"/>
      <c r="O845" s="131"/>
      <c r="P845" s="132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</row>
    <row r="846" ht="14.25" customHeight="1">
      <c r="A846" s="131"/>
      <c r="B846" s="131"/>
      <c r="C846" s="131"/>
      <c r="D846" s="132"/>
      <c r="E846" s="131"/>
      <c r="F846" s="131"/>
      <c r="G846" s="131"/>
      <c r="H846" s="132"/>
      <c r="I846" s="131"/>
      <c r="J846" s="131"/>
      <c r="K846" s="131"/>
      <c r="L846" s="132"/>
      <c r="M846" s="131"/>
      <c r="N846" s="131"/>
      <c r="O846" s="131"/>
      <c r="P846" s="132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</row>
    <row r="847" ht="14.25" customHeight="1">
      <c r="A847" s="131"/>
      <c r="B847" s="131"/>
      <c r="C847" s="131"/>
      <c r="D847" s="132"/>
      <c r="E847" s="131"/>
      <c r="F847" s="131"/>
      <c r="G847" s="131"/>
      <c r="H847" s="132"/>
      <c r="I847" s="131"/>
      <c r="J847" s="131"/>
      <c r="K847" s="131"/>
      <c r="L847" s="132"/>
      <c r="M847" s="131"/>
      <c r="N847" s="131"/>
      <c r="O847" s="131"/>
      <c r="P847" s="132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</row>
    <row r="848" ht="14.25" customHeight="1">
      <c r="A848" s="131"/>
      <c r="B848" s="131"/>
      <c r="C848" s="131"/>
      <c r="D848" s="132"/>
      <c r="E848" s="131"/>
      <c r="F848" s="131"/>
      <c r="G848" s="131"/>
      <c r="H848" s="132"/>
      <c r="I848" s="131"/>
      <c r="J848" s="131"/>
      <c r="K848" s="131"/>
      <c r="L848" s="132"/>
      <c r="M848" s="131"/>
      <c r="N848" s="131"/>
      <c r="O848" s="131"/>
      <c r="P848" s="132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</row>
    <row r="849" ht="14.25" customHeight="1">
      <c r="A849" s="131"/>
      <c r="B849" s="131"/>
      <c r="C849" s="131"/>
      <c r="D849" s="132"/>
      <c r="E849" s="131"/>
      <c r="F849" s="131"/>
      <c r="G849" s="131"/>
      <c r="H849" s="132"/>
      <c r="I849" s="131"/>
      <c r="J849" s="131"/>
      <c r="K849" s="131"/>
      <c r="L849" s="132"/>
      <c r="M849" s="131"/>
      <c r="N849" s="131"/>
      <c r="O849" s="131"/>
      <c r="P849" s="132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</row>
    <row r="850" ht="14.25" customHeight="1">
      <c r="A850" s="131"/>
      <c r="B850" s="131"/>
      <c r="C850" s="131"/>
      <c r="D850" s="132"/>
      <c r="E850" s="131"/>
      <c r="F850" s="131"/>
      <c r="G850" s="131"/>
      <c r="H850" s="132"/>
      <c r="I850" s="131"/>
      <c r="J850" s="131"/>
      <c r="K850" s="131"/>
      <c r="L850" s="132"/>
      <c r="M850" s="131"/>
      <c r="N850" s="131"/>
      <c r="O850" s="131"/>
      <c r="P850" s="132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</row>
    <row r="851" ht="14.25" customHeight="1">
      <c r="A851" s="131"/>
      <c r="B851" s="131"/>
      <c r="C851" s="131"/>
      <c r="D851" s="132"/>
      <c r="E851" s="131"/>
      <c r="F851" s="131"/>
      <c r="G851" s="131"/>
      <c r="H851" s="132"/>
      <c r="I851" s="131"/>
      <c r="J851" s="131"/>
      <c r="K851" s="131"/>
      <c r="L851" s="132"/>
      <c r="M851" s="131"/>
      <c r="N851" s="131"/>
      <c r="O851" s="131"/>
      <c r="P851" s="132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</row>
    <row r="852" ht="14.25" customHeight="1">
      <c r="A852" s="131"/>
      <c r="B852" s="131"/>
      <c r="C852" s="131"/>
      <c r="D852" s="132"/>
      <c r="E852" s="131"/>
      <c r="F852" s="131"/>
      <c r="G852" s="131"/>
      <c r="H852" s="132"/>
      <c r="I852" s="131"/>
      <c r="J852" s="131"/>
      <c r="K852" s="131"/>
      <c r="L852" s="132"/>
      <c r="M852" s="131"/>
      <c r="N852" s="131"/>
      <c r="O852" s="131"/>
      <c r="P852" s="132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</row>
    <row r="853" ht="14.25" customHeight="1">
      <c r="A853" s="131"/>
      <c r="B853" s="131"/>
      <c r="C853" s="131"/>
      <c r="D853" s="132"/>
      <c r="E853" s="131"/>
      <c r="F853" s="131"/>
      <c r="G853" s="131"/>
      <c r="H853" s="132"/>
      <c r="I853" s="131"/>
      <c r="J853" s="131"/>
      <c r="K853" s="131"/>
      <c r="L853" s="132"/>
      <c r="M853" s="131"/>
      <c r="N853" s="131"/>
      <c r="O853" s="131"/>
      <c r="P853" s="132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</row>
    <row r="854" ht="14.25" customHeight="1">
      <c r="A854" s="131"/>
      <c r="B854" s="131"/>
      <c r="C854" s="131"/>
      <c r="D854" s="132"/>
      <c r="E854" s="131"/>
      <c r="F854" s="131"/>
      <c r="G854" s="131"/>
      <c r="H854" s="132"/>
      <c r="I854" s="131"/>
      <c r="J854" s="131"/>
      <c r="K854" s="131"/>
      <c r="L854" s="132"/>
      <c r="M854" s="131"/>
      <c r="N854" s="131"/>
      <c r="O854" s="131"/>
      <c r="P854" s="132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</row>
    <row r="855" ht="14.25" customHeight="1">
      <c r="A855" s="131"/>
      <c r="B855" s="131"/>
      <c r="C855" s="131"/>
      <c r="D855" s="132"/>
      <c r="E855" s="131"/>
      <c r="F855" s="131"/>
      <c r="G855" s="131"/>
      <c r="H855" s="132"/>
      <c r="I855" s="131"/>
      <c r="J855" s="131"/>
      <c r="K855" s="131"/>
      <c r="L855" s="132"/>
      <c r="M855" s="131"/>
      <c r="N855" s="131"/>
      <c r="O855" s="131"/>
      <c r="P855" s="132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</row>
    <row r="856" ht="14.25" customHeight="1">
      <c r="A856" s="131"/>
      <c r="B856" s="131"/>
      <c r="C856" s="131"/>
      <c r="D856" s="132"/>
      <c r="E856" s="131"/>
      <c r="F856" s="131"/>
      <c r="G856" s="131"/>
      <c r="H856" s="132"/>
      <c r="I856" s="131"/>
      <c r="J856" s="131"/>
      <c r="K856" s="131"/>
      <c r="L856" s="132"/>
      <c r="M856" s="131"/>
      <c r="N856" s="131"/>
      <c r="O856" s="131"/>
      <c r="P856" s="132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</row>
    <row r="857" ht="14.25" customHeight="1">
      <c r="A857" s="131"/>
      <c r="B857" s="131"/>
      <c r="C857" s="131"/>
      <c r="D857" s="132"/>
      <c r="E857" s="131"/>
      <c r="F857" s="131"/>
      <c r="G857" s="131"/>
      <c r="H857" s="132"/>
      <c r="I857" s="131"/>
      <c r="J857" s="131"/>
      <c r="K857" s="131"/>
      <c r="L857" s="132"/>
      <c r="M857" s="131"/>
      <c r="N857" s="131"/>
      <c r="O857" s="131"/>
      <c r="P857" s="132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</row>
    <row r="858" ht="14.25" customHeight="1">
      <c r="A858" s="131"/>
      <c r="B858" s="131"/>
      <c r="C858" s="131"/>
      <c r="D858" s="132"/>
      <c r="E858" s="131"/>
      <c r="F858" s="131"/>
      <c r="G858" s="131"/>
      <c r="H858" s="132"/>
      <c r="I858" s="131"/>
      <c r="J858" s="131"/>
      <c r="K858" s="131"/>
      <c r="L858" s="132"/>
      <c r="M858" s="131"/>
      <c r="N858" s="131"/>
      <c r="O858" s="131"/>
      <c r="P858" s="132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</row>
    <row r="859" ht="14.25" customHeight="1">
      <c r="A859" s="131"/>
      <c r="B859" s="131"/>
      <c r="C859" s="131"/>
      <c r="D859" s="132"/>
      <c r="E859" s="131"/>
      <c r="F859" s="131"/>
      <c r="G859" s="131"/>
      <c r="H859" s="132"/>
      <c r="I859" s="131"/>
      <c r="J859" s="131"/>
      <c r="K859" s="131"/>
      <c r="L859" s="132"/>
      <c r="M859" s="131"/>
      <c r="N859" s="131"/>
      <c r="O859" s="131"/>
      <c r="P859" s="132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</row>
    <row r="860" ht="14.25" customHeight="1">
      <c r="A860" s="131"/>
      <c r="B860" s="131"/>
      <c r="C860" s="131"/>
      <c r="D860" s="132"/>
      <c r="E860" s="131"/>
      <c r="F860" s="131"/>
      <c r="G860" s="131"/>
      <c r="H860" s="132"/>
      <c r="I860" s="131"/>
      <c r="J860" s="131"/>
      <c r="K860" s="131"/>
      <c r="L860" s="132"/>
      <c r="M860" s="131"/>
      <c r="N860" s="131"/>
      <c r="O860" s="131"/>
      <c r="P860" s="132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</row>
    <row r="861" ht="14.25" customHeight="1">
      <c r="A861" s="131"/>
      <c r="B861" s="131"/>
      <c r="C861" s="131"/>
      <c r="D861" s="132"/>
      <c r="E861" s="131"/>
      <c r="F861" s="131"/>
      <c r="G861" s="131"/>
      <c r="H861" s="132"/>
      <c r="I861" s="131"/>
      <c r="J861" s="131"/>
      <c r="K861" s="131"/>
      <c r="L861" s="132"/>
      <c r="M861" s="131"/>
      <c r="N861" s="131"/>
      <c r="O861" s="131"/>
      <c r="P861" s="132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</row>
    <row r="862" ht="14.25" customHeight="1">
      <c r="A862" s="131"/>
      <c r="B862" s="131"/>
      <c r="C862" s="131"/>
      <c r="D862" s="132"/>
      <c r="E862" s="131"/>
      <c r="F862" s="131"/>
      <c r="G862" s="131"/>
      <c r="H862" s="132"/>
      <c r="I862" s="131"/>
      <c r="J862" s="131"/>
      <c r="K862" s="131"/>
      <c r="L862" s="132"/>
      <c r="M862" s="131"/>
      <c r="N862" s="131"/>
      <c r="O862" s="131"/>
      <c r="P862" s="132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</row>
    <row r="863" ht="14.25" customHeight="1">
      <c r="A863" s="131"/>
      <c r="B863" s="131"/>
      <c r="C863" s="131"/>
      <c r="D863" s="132"/>
      <c r="E863" s="131"/>
      <c r="F863" s="131"/>
      <c r="G863" s="131"/>
      <c r="H863" s="132"/>
      <c r="I863" s="131"/>
      <c r="J863" s="131"/>
      <c r="K863" s="131"/>
      <c r="L863" s="132"/>
      <c r="M863" s="131"/>
      <c r="N863" s="131"/>
      <c r="O863" s="131"/>
      <c r="P863" s="132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</row>
    <row r="864" ht="14.25" customHeight="1">
      <c r="A864" s="131"/>
      <c r="B864" s="131"/>
      <c r="C864" s="131"/>
      <c r="D864" s="132"/>
      <c r="E864" s="131"/>
      <c r="F864" s="131"/>
      <c r="G864" s="131"/>
      <c r="H864" s="132"/>
      <c r="I864" s="131"/>
      <c r="J864" s="131"/>
      <c r="K864" s="131"/>
      <c r="L864" s="132"/>
      <c r="M864" s="131"/>
      <c r="N864" s="131"/>
      <c r="O864" s="131"/>
      <c r="P864" s="132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</row>
    <row r="865" ht="14.25" customHeight="1">
      <c r="A865" s="131"/>
      <c r="B865" s="131"/>
      <c r="C865" s="131"/>
      <c r="D865" s="132"/>
      <c r="E865" s="131"/>
      <c r="F865" s="131"/>
      <c r="G865" s="131"/>
      <c r="H865" s="132"/>
      <c r="I865" s="131"/>
      <c r="J865" s="131"/>
      <c r="K865" s="131"/>
      <c r="L865" s="132"/>
      <c r="M865" s="131"/>
      <c r="N865" s="131"/>
      <c r="O865" s="131"/>
      <c r="P865" s="132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</row>
    <row r="866" ht="14.25" customHeight="1">
      <c r="A866" s="131"/>
      <c r="B866" s="131"/>
      <c r="C866" s="131"/>
      <c r="D866" s="132"/>
      <c r="E866" s="131"/>
      <c r="F866" s="131"/>
      <c r="G866" s="131"/>
      <c r="H866" s="132"/>
      <c r="I866" s="131"/>
      <c r="J866" s="131"/>
      <c r="K866" s="131"/>
      <c r="L866" s="132"/>
      <c r="M866" s="131"/>
      <c r="N866" s="131"/>
      <c r="O866" s="131"/>
      <c r="P866" s="132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</row>
    <row r="867" ht="14.25" customHeight="1">
      <c r="A867" s="131"/>
      <c r="B867" s="131"/>
      <c r="C867" s="131"/>
      <c r="D867" s="132"/>
      <c r="E867" s="131"/>
      <c r="F867" s="131"/>
      <c r="G867" s="131"/>
      <c r="H867" s="132"/>
      <c r="I867" s="131"/>
      <c r="J867" s="131"/>
      <c r="K867" s="131"/>
      <c r="L867" s="132"/>
      <c r="M867" s="131"/>
      <c r="N867" s="131"/>
      <c r="O867" s="131"/>
      <c r="P867" s="132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</row>
    <row r="868" ht="14.25" customHeight="1">
      <c r="A868" s="131"/>
      <c r="B868" s="131"/>
      <c r="C868" s="131"/>
      <c r="D868" s="132"/>
      <c r="E868" s="131"/>
      <c r="F868" s="131"/>
      <c r="G868" s="131"/>
      <c r="H868" s="132"/>
      <c r="I868" s="131"/>
      <c r="J868" s="131"/>
      <c r="K868" s="131"/>
      <c r="L868" s="132"/>
      <c r="M868" s="131"/>
      <c r="N868" s="131"/>
      <c r="O868" s="131"/>
      <c r="P868" s="132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</row>
    <row r="869" ht="14.25" customHeight="1">
      <c r="A869" s="131"/>
      <c r="B869" s="131"/>
      <c r="C869" s="131"/>
      <c r="D869" s="132"/>
      <c r="E869" s="131"/>
      <c r="F869" s="131"/>
      <c r="G869" s="131"/>
      <c r="H869" s="132"/>
      <c r="I869" s="131"/>
      <c r="J869" s="131"/>
      <c r="K869" s="131"/>
      <c r="L869" s="132"/>
      <c r="M869" s="131"/>
      <c r="N869" s="131"/>
      <c r="O869" s="131"/>
      <c r="P869" s="132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</row>
    <row r="870" ht="14.25" customHeight="1">
      <c r="A870" s="131"/>
      <c r="B870" s="131"/>
      <c r="C870" s="131"/>
      <c r="D870" s="132"/>
      <c r="E870" s="131"/>
      <c r="F870" s="131"/>
      <c r="G870" s="131"/>
      <c r="H870" s="132"/>
      <c r="I870" s="131"/>
      <c r="J870" s="131"/>
      <c r="K870" s="131"/>
      <c r="L870" s="132"/>
      <c r="M870" s="131"/>
      <c r="N870" s="131"/>
      <c r="O870" s="131"/>
      <c r="P870" s="132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</row>
    <row r="871" ht="14.25" customHeight="1">
      <c r="A871" s="131"/>
      <c r="B871" s="131"/>
      <c r="C871" s="131"/>
      <c r="D871" s="132"/>
      <c r="E871" s="131"/>
      <c r="F871" s="131"/>
      <c r="G871" s="131"/>
      <c r="H871" s="132"/>
      <c r="I871" s="131"/>
      <c r="J871" s="131"/>
      <c r="K871" s="131"/>
      <c r="L871" s="132"/>
      <c r="M871" s="131"/>
      <c r="N871" s="131"/>
      <c r="O871" s="131"/>
      <c r="P871" s="132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</row>
    <row r="872" ht="14.25" customHeight="1">
      <c r="A872" s="131"/>
      <c r="B872" s="131"/>
      <c r="C872" s="131"/>
      <c r="D872" s="132"/>
      <c r="E872" s="131"/>
      <c r="F872" s="131"/>
      <c r="G872" s="131"/>
      <c r="H872" s="132"/>
      <c r="I872" s="131"/>
      <c r="J872" s="131"/>
      <c r="K872" s="131"/>
      <c r="L872" s="132"/>
      <c r="M872" s="131"/>
      <c r="N872" s="131"/>
      <c r="O872" s="131"/>
      <c r="P872" s="132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</row>
    <row r="873" ht="14.25" customHeight="1">
      <c r="A873" s="131"/>
      <c r="B873" s="131"/>
      <c r="C873" s="131"/>
      <c r="D873" s="132"/>
      <c r="E873" s="131"/>
      <c r="F873" s="131"/>
      <c r="G873" s="131"/>
      <c r="H873" s="132"/>
      <c r="I873" s="131"/>
      <c r="J873" s="131"/>
      <c r="K873" s="131"/>
      <c r="L873" s="132"/>
      <c r="M873" s="131"/>
      <c r="N873" s="131"/>
      <c r="O873" s="131"/>
      <c r="P873" s="132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</row>
    <row r="874" ht="14.25" customHeight="1">
      <c r="A874" s="131"/>
      <c r="B874" s="131"/>
      <c r="C874" s="131"/>
      <c r="D874" s="132"/>
      <c r="E874" s="131"/>
      <c r="F874" s="131"/>
      <c r="G874" s="131"/>
      <c r="H874" s="132"/>
      <c r="I874" s="131"/>
      <c r="J874" s="131"/>
      <c r="K874" s="131"/>
      <c r="L874" s="132"/>
      <c r="M874" s="131"/>
      <c r="N874" s="131"/>
      <c r="O874" s="131"/>
      <c r="P874" s="132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</row>
    <row r="875" ht="14.25" customHeight="1">
      <c r="A875" s="131"/>
      <c r="B875" s="131"/>
      <c r="C875" s="131"/>
      <c r="D875" s="132"/>
      <c r="E875" s="131"/>
      <c r="F875" s="131"/>
      <c r="G875" s="131"/>
      <c r="H875" s="132"/>
      <c r="I875" s="131"/>
      <c r="J875" s="131"/>
      <c r="K875" s="131"/>
      <c r="L875" s="132"/>
      <c r="M875" s="131"/>
      <c r="N875" s="131"/>
      <c r="O875" s="131"/>
      <c r="P875" s="132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</row>
    <row r="876" ht="14.25" customHeight="1">
      <c r="A876" s="131"/>
      <c r="B876" s="131"/>
      <c r="C876" s="131"/>
      <c r="D876" s="132"/>
      <c r="E876" s="131"/>
      <c r="F876" s="131"/>
      <c r="G876" s="131"/>
      <c r="H876" s="132"/>
      <c r="I876" s="131"/>
      <c r="J876" s="131"/>
      <c r="K876" s="131"/>
      <c r="L876" s="132"/>
      <c r="M876" s="131"/>
      <c r="N876" s="131"/>
      <c r="O876" s="131"/>
      <c r="P876" s="132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</row>
    <row r="877" ht="14.25" customHeight="1">
      <c r="A877" s="131"/>
      <c r="B877" s="131"/>
      <c r="C877" s="131"/>
      <c r="D877" s="132"/>
      <c r="E877" s="131"/>
      <c r="F877" s="131"/>
      <c r="G877" s="131"/>
      <c r="H877" s="132"/>
      <c r="I877" s="131"/>
      <c r="J877" s="131"/>
      <c r="K877" s="131"/>
      <c r="L877" s="132"/>
      <c r="M877" s="131"/>
      <c r="N877" s="131"/>
      <c r="O877" s="131"/>
      <c r="P877" s="132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</row>
    <row r="878" ht="14.25" customHeight="1">
      <c r="A878" s="131"/>
      <c r="B878" s="131"/>
      <c r="C878" s="131"/>
      <c r="D878" s="132"/>
      <c r="E878" s="131"/>
      <c r="F878" s="131"/>
      <c r="G878" s="131"/>
      <c r="H878" s="132"/>
      <c r="I878" s="131"/>
      <c r="J878" s="131"/>
      <c r="K878" s="131"/>
      <c r="L878" s="132"/>
      <c r="M878" s="131"/>
      <c r="N878" s="131"/>
      <c r="O878" s="131"/>
      <c r="P878" s="132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</row>
    <row r="879" ht="14.25" customHeight="1">
      <c r="A879" s="131"/>
      <c r="B879" s="131"/>
      <c r="C879" s="131"/>
      <c r="D879" s="132"/>
      <c r="E879" s="131"/>
      <c r="F879" s="131"/>
      <c r="G879" s="131"/>
      <c r="H879" s="132"/>
      <c r="I879" s="131"/>
      <c r="J879" s="131"/>
      <c r="K879" s="131"/>
      <c r="L879" s="132"/>
      <c r="M879" s="131"/>
      <c r="N879" s="131"/>
      <c r="O879" s="131"/>
      <c r="P879" s="132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</row>
    <row r="880" ht="14.25" customHeight="1">
      <c r="A880" s="131"/>
      <c r="B880" s="131"/>
      <c r="C880" s="131"/>
      <c r="D880" s="132"/>
      <c r="E880" s="131"/>
      <c r="F880" s="131"/>
      <c r="G880" s="131"/>
      <c r="H880" s="132"/>
      <c r="I880" s="131"/>
      <c r="J880" s="131"/>
      <c r="K880" s="131"/>
      <c r="L880" s="132"/>
      <c r="M880" s="131"/>
      <c r="N880" s="131"/>
      <c r="O880" s="131"/>
      <c r="P880" s="132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</row>
    <row r="881" ht="14.25" customHeight="1">
      <c r="A881" s="131"/>
      <c r="B881" s="131"/>
      <c r="C881" s="131"/>
      <c r="D881" s="132"/>
      <c r="E881" s="131"/>
      <c r="F881" s="131"/>
      <c r="G881" s="131"/>
      <c r="H881" s="132"/>
      <c r="I881" s="131"/>
      <c r="J881" s="131"/>
      <c r="K881" s="131"/>
      <c r="L881" s="132"/>
      <c r="M881" s="131"/>
      <c r="N881" s="131"/>
      <c r="O881" s="131"/>
      <c r="P881" s="132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</row>
    <row r="882" ht="14.25" customHeight="1">
      <c r="A882" s="131"/>
      <c r="B882" s="131"/>
      <c r="C882" s="131"/>
      <c r="D882" s="132"/>
      <c r="E882" s="131"/>
      <c r="F882" s="131"/>
      <c r="G882" s="131"/>
      <c r="H882" s="132"/>
      <c r="I882" s="131"/>
      <c r="J882" s="131"/>
      <c r="K882" s="131"/>
      <c r="L882" s="132"/>
      <c r="M882" s="131"/>
      <c r="N882" s="131"/>
      <c r="O882" s="131"/>
      <c r="P882" s="132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</row>
    <row r="883" ht="14.25" customHeight="1">
      <c r="A883" s="131"/>
      <c r="B883" s="131"/>
      <c r="C883" s="131"/>
      <c r="D883" s="132"/>
      <c r="E883" s="131"/>
      <c r="F883" s="131"/>
      <c r="G883" s="131"/>
      <c r="H883" s="132"/>
      <c r="I883" s="131"/>
      <c r="J883" s="131"/>
      <c r="K883" s="131"/>
      <c r="L883" s="132"/>
      <c r="M883" s="131"/>
      <c r="N883" s="131"/>
      <c r="O883" s="131"/>
      <c r="P883" s="132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</row>
    <row r="884" ht="14.25" customHeight="1">
      <c r="A884" s="131"/>
      <c r="B884" s="131"/>
      <c r="C884" s="131"/>
      <c r="D884" s="132"/>
      <c r="E884" s="131"/>
      <c r="F884" s="131"/>
      <c r="G884" s="131"/>
      <c r="H884" s="132"/>
      <c r="I884" s="131"/>
      <c r="J884" s="131"/>
      <c r="K884" s="131"/>
      <c r="L884" s="132"/>
      <c r="M884" s="131"/>
      <c r="N884" s="131"/>
      <c r="O884" s="131"/>
      <c r="P884" s="132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</row>
    <row r="885" ht="14.25" customHeight="1">
      <c r="A885" s="131"/>
      <c r="B885" s="131"/>
      <c r="C885" s="131"/>
      <c r="D885" s="132"/>
      <c r="E885" s="131"/>
      <c r="F885" s="131"/>
      <c r="G885" s="131"/>
      <c r="H885" s="132"/>
      <c r="I885" s="131"/>
      <c r="J885" s="131"/>
      <c r="K885" s="131"/>
      <c r="L885" s="132"/>
      <c r="M885" s="131"/>
      <c r="N885" s="131"/>
      <c r="O885" s="131"/>
      <c r="P885" s="132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</row>
    <row r="886" ht="14.25" customHeight="1">
      <c r="A886" s="131"/>
      <c r="B886" s="131"/>
      <c r="C886" s="131"/>
      <c r="D886" s="132"/>
      <c r="E886" s="131"/>
      <c r="F886" s="131"/>
      <c r="G886" s="131"/>
      <c r="H886" s="132"/>
      <c r="I886" s="131"/>
      <c r="J886" s="131"/>
      <c r="K886" s="131"/>
      <c r="L886" s="132"/>
      <c r="M886" s="131"/>
      <c r="N886" s="131"/>
      <c r="O886" s="131"/>
      <c r="P886" s="132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</row>
    <row r="887" ht="14.25" customHeight="1">
      <c r="A887" s="131"/>
      <c r="B887" s="131"/>
      <c r="C887" s="131"/>
      <c r="D887" s="132"/>
      <c r="E887" s="131"/>
      <c r="F887" s="131"/>
      <c r="G887" s="131"/>
      <c r="H887" s="132"/>
      <c r="I887" s="131"/>
      <c r="J887" s="131"/>
      <c r="K887" s="131"/>
      <c r="L887" s="132"/>
      <c r="M887" s="131"/>
      <c r="N887" s="131"/>
      <c r="O887" s="131"/>
      <c r="P887" s="132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</row>
    <row r="888" ht="14.25" customHeight="1">
      <c r="A888" s="131"/>
      <c r="B888" s="131"/>
      <c r="C888" s="131"/>
      <c r="D888" s="132"/>
      <c r="E888" s="131"/>
      <c r="F888" s="131"/>
      <c r="G888" s="131"/>
      <c r="H888" s="132"/>
      <c r="I888" s="131"/>
      <c r="J888" s="131"/>
      <c r="K888" s="131"/>
      <c r="L888" s="132"/>
      <c r="M888" s="131"/>
      <c r="N888" s="131"/>
      <c r="O888" s="131"/>
      <c r="P888" s="132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</row>
    <row r="889" ht="14.25" customHeight="1">
      <c r="A889" s="131"/>
      <c r="B889" s="131"/>
      <c r="C889" s="131"/>
      <c r="D889" s="132"/>
      <c r="E889" s="131"/>
      <c r="F889" s="131"/>
      <c r="G889" s="131"/>
      <c r="H889" s="132"/>
      <c r="I889" s="131"/>
      <c r="J889" s="131"/>
      <c r="K889" s="131"/>
      <c r="L889" s="132"/>
      <c r="M889" s="131"/>
      <c r="N889" s="131"/>
      <c r="O889" s="131"/>
      <c r="P889" s="132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</row>
    <row r="890" ht="14.25" customHeight="1">
      <c r="A890" s="131"/>
      <c r="B890" s="131"/>
      <c r="C890" s="131"/>
      <c r="D890" s="132"/>
      <c r="E890" s="131"/>
      <c r="F890" s="131"/>
      <c r="G890" s="131"/>
      <c r="H890" s="132"/>
      <c r="I890" s="131"/>
      <c r="J890" s="131"/>
      <c r="K890" s="131"/>
      <c r="L890" s="132"/>
      <c r="M890" s="131"/>
      <c r="N890" s="131"/>
      <c r="O890" s="131"/>
      <c r="P890" s="132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</row>
    <row r="891" ht="14.25" customHeight="1">
      <c r="A891" s="131"/>
      <c r="B891" s="131"/>
      <c r="C891" s="131"/>
      <c r="D891" s="132"/>
      <c r="E891" s="131"/>
      <c r="F891" s="131"/>
      <c r="G891" s="131"/>
      <c r="H891" s="132"/>
      <c r="I891" s="131"/>
      <c r="J891" s="131"/>
      <c r="K891" s="131"/>
      <c r="L891" s="132"/>
      <c r="M891" s="131"/>
      <c r="N891" s="131"/>
      <c r="O891" s="131"/>
      <c r="P891" s="132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</row>
    <row r="892" ht="14.25" customHeight="1">
      <c r="A892" s="131"/>
      <c r="B892" s="131"/>
      <c r="C892" s="131"/>
      <c r="D892" s="132"/>
      <c r="E892" s="131"/>
      <c r="F892" s="131"/>
      <c r="G892" s="131"/>
      <c r="H892" s="132"/>
      <c r="I892" s="131"/>
      <c r="J892" s="131"/>
      <c r="K892" s="131"/>
      <c r="L892" s="132"/>
      <c r="M892" s="131"/>
      <c r="N892" s="131"/>
      <c r="O892" s="131"/>
      <c r="P892" s="132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</row>
    <row r="893" ht="14.25" customHeight="1">
      <c r="A893" s="131"/>
      <c r="B893" s="131"/>
      <c r="C893" s="131"/>
      <c r="D893" s="132"/>
      <c r="E893" s="131"/>
      <c r="F893" s="131"/>
      <c r="G893" s="131"/>
      <c r="H893" s="132"/>
      <c r="I893" s="131"/>
      <c r="J893" s="131"/>
      <c r="K893" s="131"/>
      <c r="L893" s="132"/>
      <c r="M893" s="131"/>
      <c r="N893" s="131"/>
      <c r="O893" s="131"/>
      <c r="P893" s="132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</row>
    <row r="894" ht="14.25" customHeight="1">
      <c r="A894" s="131"/>
      <c r="B894" s="131"/>
      <c r="C894" s="131"/>
      <c r="D894" s="132"/>
      <c r="E894" s="131"/>
      <c r="F894" s="131"/>
      <c r="G894" s="131"/>
      <c r="H894" s="132"/>
      <c r="I894" s="131"/>
      <c r="J894" s="131"/>
      <c r="K894" s="131"/>
      <c r="L894" s="132"/>
      <c r="M894" s="131"/>
      <c r="N894" s="131"/>
      <c r="O894" s="131"/>
      <c r="P894" s="132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</row>
    <row r="895" ht="14.25" customHeight="1">
      <c r="A895" s="131"/>
      <c r="B895" s="131"/>
      <c r="C895" s="131"/>
      <c r="D895" s="132"/>
      <c r="E895" s="131"/>
      <c r="F895" s="131"/>
      <c r="G895" s="131"/>
      <c r="H895" s="132"/>
      <c r="I895" s="131"/>
      <c r="J895" s="131"/>
      <c r="K895" s="131"/>
      <c r="L895" s="132"/>
      <c r="M895" s="131"/>
      <c r="N895" s="131"/>
      <c r="O895" s="131"/>
      <c r="P895" s="132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</row>
    <row r="896" ht="14.25" customHeight="1">
      <c r="A896" s="131"/>
      <c r="B896" s="131"/>
      <c r="C896" s="131"/>
      <c r="D896" s="132"/>
      <c r="E896" s="131"/>
      <c r="F896" s="131"/>
      <c r="G896" s="131"/>
      <c r="H896" s="132"/>
      <c r="I896" s="131"/>
      <c r="J896" s="131"/>
      <c r="K896" s="131"/>
      <c r="L896" s="132"/>
      <c r="M896" s="131"/>
      <c r="N896" s="131"/>
      <c r="O896" s="131"/>
      <c r="P896" s="132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</row>
    <row r="897" ht="14.25" customHeight="1">
      <c r="A897" s="131"/>
      <c r="B897" s="131"/>
      <c r="C897" s="131"/>
      <c r="D897" s="132"/>
      <c r="E897" s="131"/>
      <c r="F897" s="131"/>
      <c r="G897" s="131"/>
      <c r="H897" s="132"/>
      <c r="I897" s="131"/>
      <c r="J897" s="131"/>
      <c r="K897" s="131"/>
      <c r="L897" s="132"/>
      <c r="M897" s="131"/>
      <c r="N897" s="131"/>
      <c r="O897" s="131"/>
      <c r="P897" s="132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</row>
    <row r="898" ht="14.25" customHeight="1">
      <c r="A898" s="131"/>
      <c r="B898" s="131"/>
      <c r="C898" s="131"/>
      <c r="D898" s="132"/>
      <c r="E898" s="131"/>
      <c r="F898" s="131"/>
      <c r="G898" s="131"/>
      <c r="H898" s="132"/>
      <c r="I898" s="131"/>
      <c r="J898" s="131"/>
      <c r="K898" s="131"/>
      <c r="L898" s="132"/>
      <c r="M898" s="131"/>
      <c r="N898" s="131"/>
      <c r="O898" s="131"/>
      <c r="P898" s="132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</row>
    <row r="899" ht="14.25" customHeight="1">
      <c r="A899" s="131"/>
      <c r="B899" s="131"/>
      <c r="C899" s="131"/>
      <c r="D899" s="132"/>
      <c r="E899" s="131"/>
      <c r="F899" s="131"/>
      <c r="G899" s="131"/>
      <c r="H899" s="132"/>
      <c r="I899" s="131"/>
      <c r="J899" s="131"/>
      <c r="K899" s="131"/>
      <c r="L899" s="132"/>
      <c r="M899" s="131"/>
      <c r="N899" s="131"/>
      <c r="O899" s="131"/>
      <c r="P899" s="132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</row>
    <row r="900" ht="14.25" customHeight="1">
      <c r="A900" s="131"/>
      <c r="B900" s="131"/>
      <c r="C900" s="131"/>
      <c r="D900" s="132"/>
      <c r="E900" s="131"/>
      <c r="F900" s="131"/>
      <c r="G900" s="131"/>
      <c r="H900" s="132"/>
      <c r="I900" s="131"/>
      <c r="J900" s="131"/>
      <c r="K900" s="131"/>
      <c r="L900" s="132"/>
      <c r="M900" s="131"/>
      <c r="N900" s="131"/>
      <c r="O900" s="131"/>
      <c r="P900" s="132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</row>
    <row r="901" ht="14.25" customHeight="1">
      <c r="A901" s="131"/>
      <c r="B901" s="131"/>
      <c r="C901" s="131"/>
      <c r="D901" s="132"/>
      <c r="E901" s="131"/>
      <c r="F901" s="131"/>
      <c r="G901" s="131"/>
      <c r="H901" s="132"/>
      <c r="I901" s="131"/>
      <c r="J901" s="131"/>
      <c r="K901" s="131"/>
      <c r="L901" s="132"/>
      <c r="M901" s="131"/>
      <c r="N901" s="131"/>
      <c r="O901" s="131"/>
      <c r="P901" s="132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</row>
    <row r="902" ht="14.25" customHeight="1">
      <c r="A902" s="131"/>
      <c r="B902" s="131"/>
      <c r="C902" s="131"/>
      <c r="D902" s="132"/>
      <c r="E902" s="131"/>
      <c r="F902" s="131"/>
      <c r="G902" s="131"/>
      <c r="H902" s="132"/>
      <c r="I902" s="131"/>
      <c r="J902" s="131"/>
      <c r="K902" s="131"/>
      <c r="L902" s="132"/>
      <c r="M902" s="131"/>
      <c r="N902" s="131"/>
      <c r="O902" s="131"/>
      <c r="P902" s="132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</row>
    <row r="903" ht="14.25" customHeight="1">
      <c r="A903" s="131"/>
      <c r="B903" s="131"/>
      <c r="C903" s="131"/>
      <c r="D903" s="132"/>
      <c r="E903" s="131"/>
      <c r="F903" s="131"/>
      <c r="G903" s="131"/>
      <c r="H903" s="132"/>
      <c r="I903" s="131"/>
      <c r="J903" s="131"/>
      <c r="K903" s="131"/>
      <c r="L903" s="132"/>
      <c r="M903" s="131"/>
      <c r="N903" s="131"/>
      <c r="O903" s="131"/>
      <c r="P903" s="132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</row>
    <row r="904" ht="14.25" customHeight="1">
      <c r="A904" s="131"/>
      <c r="B904" s="131"/>
      <c r="C904" s="131"/>
      <c r="D904" s="132"/>
      <c r="E904" s="131"/>
      <c r="F904" s="131"/>
      <c r="G904" s="131"/>
      <c r="H904" s="132"/>
      <c r="I904" s="131"/>
      <c r="J904" s="131"/>
      <c r="K904" s="131"/>
      <c r="L904" s="132"/>
      <c r="M904" s="131"/>
      <c r="N904" s="131"/>
      <c r="O904" s="131"/>
      <c r="P904" s="132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</row>
    <row r="905" ht="14.25" customHeight="1">
      <c r="A905" s="131"/>
      <c r="B905" s="131"/>
      <c r="C905" s="131"/>
      <c r="D905" s="132"/>
      <c r="E905" s="131"/>
      <c r="F905" s="131"/>
      <c r="G905" s="131"/>
      <c r="H905" s="132"/>
      <c r="I905" s="131"/>
      <c r="J905" s="131"/>
      <c r="K905" s="131"/>
      <c r="L905" s="132"/>
      <c r="M905" s="131"/>
      <c r="N905" s="131"/>
      <c r="O905" s="131"/>
      <c r="P905" s="132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</row>
    <row r="906" ht="14.25" customHeight="1">
      <c r="A906" s="131"/>
      <c r="B906" s="131"/>
      <c r="C906" s="131"/>
      <c r="D906" s="132"/>
      <c r="E906" s="131"/>
      <c r="F906" s="131"/>
      <c r="G906" s="131"/>
      <c r="H906" s="132"/>
      <c r="I906" s="131"/>
      <c r="J906" s="131"/>
      <c r="K906" s="131"/>
      <c r="L906" s="132"/>
      <c r="M906" s="131"/>
      <c r="N906" s="131"/>
      <c r="O906" s="131"/>
      <c r="P906" s="132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</row>
    <row r="907" ht="14.25" customHeight="1">
      <c r="A907" s="131"/>
      <c r="B907" s="131"/>
      <c r="C907" s="131"/>
      <c r="D907" s="132"/>
      <c r="E907" s="131"/>
      <c r="F907" s="131"/>
      <c r="G907" s="131"/>
      <c r="H907" s="132"/>
      <c r="I907" s="131"/>
      <c r="J907" s="131"/>
      <c r="K907" s="131"/>
      <c r="L907" s="132"/>
      <c r="M907" s="131"/>
      <c r="N907" s="131"/>
      <c r="O907" s="131"/>
      <c r="P907" s="132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</row>
    <row r="908" ht="14.25" customHeight="1">
      <c r="A908" s="131"/>
      <c r="B908" s="131"/>
      <c r="C908" s="131"/>
      <c r="D908" s="132"/>
      <c r="E908" s="131"/>
      <c r="F908" s="131"/>
      <c r="G908" s="131"/>
      <c r="H908" s="132"/>
      <c r="I908" s="131"/>
      <c r="J908" s="131"/>
      <c r="K908" s="131"/>
      <c r="L908" s="132"/>
      <c r="M908" s="131"/>
      <c r="N908" s="131"/>
      <c r="O908" s="131"/>
      <c r="P908" s="132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</row>
    <row r="909" ht="14.25" customHeight="1">
      <c r="A909" s="131"/>
      <c r="B909" s="131"/>
      <c r="C909" s="131"/>
      <c r="D909" s="132"/>
      <c r="E909" s="131"/>
      <c r="F909" s="131"/>
      <c r="G909" s="131"/>
      <c r="H909" s="132"/>
      <c r="I909" s="131"/>
      <c r="J909" s="131"/>
      <c r="K909" s="131"/>
      <c r="L909" s="132"/>
      <c r="M909" s="131"/>
      <c r="N909" s="131"/>
      <c r="O909" s="131"/>
      <c r="P909" s="132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</row>
    <row r="910" ht="14.25" customHeight="1">
      <c r="A910" s="131"/>
      <c r="B910" s="131"/>
      <c r="C910" s="131"/>
      <c r="D910" s="132"/>
      <c r="E910" s="131"/>
      <c r="F910" s="131"/>
      <c r="G910" s="131"/>
      <c r="H910" s="132"/>
      <c r="I910" s="131"/>
      <c r="J910" s="131"/>
      <c r="K910" s="131"/>
      <c r="L910" s="132"/>
      <c r="M910" s="131"/>
      <c r="N910" s="131"/>
      <c r="O910" s="131"/>
      <c r="P910" s="132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</row>
    <row r="911" ht="14.25" customHeight="1">
      <c r="A911" s="131"/>
      <c r="B911" s="131"/>
      <c r="C911" s="131"/>
      <c r="D911" s="132"/>
      <c r="E911" s="131"/>
      <c r="F911" s="131"/>
      <c r="G911" s="131"/>
      <c r="H911" s="132"/>
      <c r="I911" s="131"/>
      <c r="J911" s="131"/>
      <c r="K911" s="131"/>
      <c r="L911" s="132"/>
      <c r="M911" s="131"/>
      <c r="N911" s="131"/>
      <c r="O911" s="131"/>
      <c r="P911" s="132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</row>
    <row r="912" ht="14.25" customHeight="1">
      <c r="A912" s="131"/>
      <c r="B912" s="131"/>
      <c r="C912" s="131"/>
      <c r="D912" s="132"/>
      <c r="E912" s="131"/>
      <c r="F912" s="131"/>
      <c r="G912" s="131"/>
      <c r="H912" s="132"/>
      <c r="I912" s="131"/>
      <c r="J912" s="131"/>
      <c r="K912" s="131"/>
      <c r="L912" s="132"/>
      <c r="M912" s="131"/>
      <c r="N912" s="131"/>
      <c r="O912" s="131"/>
      <c r="P912" s="132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</row>
    <row r="913" ht="14.25" customHeight="1">
      <c r="A913" s="131"/>
      <c r="B913" s="131"/>
      <c r="C913" s="131"/>
      <c r="D913" s="132"/>
      <c r="E913" s="131"/>
      <c r="F913" s="131"/>
      <c r="G913" s="131"/>
      <c r="H913" s="132"/>
      <c r="I913" s="131"/>
      <c r="J913" s="131"/>
      <c r="K913" s="131"/>
      <c r="L913" s="132"/>
      <c r="M913" s="131"/>
      <c r="N913" s="131"/>
      <c r="O913" s="131"/>
      <c r="P913" s="132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</row>
    <row r="914" ht="14.25" customHeight="1">
      <c r="A914" s="131"/>
      <c r="B914" s="131"/>
      <c r="C914" s="131"/>
      <c r="D914" s="132"/>
      <c r="E914" s="131"/>
      <c r="F914" s="131"/>
      <c r="G914" s="131"/>
      <c r="H914" s="132"/>
      <c r="I914" s="131"/>
      <c r="J914" s="131"/>
      <c r="K914" s="131"/>
      <c r="L914" s="132"/>
      <c r="M914" s="131"/>
      <c r="N914" s="131"/>
      <c r="O914" s="131"/>
      <c r="P914" s="132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</row>
    <row r="915" ht="14.25" customHeight="1">
      <c r="A915" s="131"/>
      <c r="B915" s="131"/>
      <c r="C915" s="131"/>
      <c r="D915" s="132"/>
      <c r="E915" s="131"/>
      <c r="F915" s="131"/>
      <c r="G915" s="131"/>
      <c r="H915" s="132"/>
      <c r="I915" s="131"/>
      <c r="J915" s="131"/>
      <c r="K915" s="131"/>
      <c r="L915" s="132"/>
      <c r="M915" s="131"/>
      <c r="N915" s="131"/>
      <c r="O915" s="131"/>
      <c r="P915" s="132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</row>
    <row r="916" ht="14.25" customHeight="1">
      <c r="A916" s="131"/>
      <c r="B916" s="131"/>
      <c r="C916" s="131"/>
      <c r="D916" s="132"/>
      <c r="E916" s="131"/>
      <c r="F916" s="131"/>
      <c r="G916" s="131"/>
      <c r="H916" s="132"/>
      <c r="I916" s="131"/>
      <c r="J916" s="131"/>
      <c r="K916" s="131"/>
      <c r="L916" s="132"/>
      <c r="M916" s="131"/>
      <c r="N916" s="131"/>
      <c r="O916" s="131"/>
      <c r="P916" s="132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</row>
    <row r="917" ht="14.25" customHeight="1">
      <c r="A917" s="131"/>
      <c r="B917" s="131"/>
      <c r="C917" s="131"/>
      <c r="D917" s="132"/>
      <c r="E917" s="131"/>
      <c r="F917" s="131"/>
      <c r="G917" s="131"/>
      <c r="H917" s="132"/>
      <c r="I917" s="131"/>
      <c r="J917" s="131"/>
      <c r="K917" s="131"/>
      <c r="L917" s="132"/>
      <c r="M917" s="131"/>
      <c r="N917" s="131"/>
      <c r="O917" s="131"/>
      <c r="P917" s="132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</row>
    <row r="918" ht="14.25" customHeight="1">
      <c r="A918" s="131"/>
      <c r="B918" s="131"/>
      <c r="C918" s="131"/>
      <c r="D918" s="132"/>
      <c r="E918" s="131"/>
      <c r="F918" s="131"/>
      <c r="G918" s="131"/>
      <c r="H918" s="132"/>
      <c r="I918" s="131"/>
      <c r="J918" s="131"/>
      <c r="K918" s="131"/>
      <c r="L918" s="132"/>
      <c r="M918" s="131"/>
      <c r="N918" s="131"/>
      <c r="O918" s="131"/>
      <c r="P918" s="132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</row>
    <row r="919" ht="14.25" customHeight="1">
      <c r="A919" s="131"/>
      <c r="B919" s="131"/>
      <c r="C919" s="131"/>
      <c r="D919" s="132"/>
      <c r="E919" s="131"/>
      <c r="F919" s="131"/>
      <c r="G919" s="131"/>
      <c r="H919" s="132"/>
      <c r="I919" s="131"/>
      <c r="J919" s="131"/>
      <c r="K919" s="131"/>
      <c r="L919" s="132"/>
      <c r="M919" s="131"/>
      <c r="N919" s="131"/>
      <c r="O919" s="131"/>
      <c r="P919" s="132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</row>
    <row r="920" ht="14.25" customHeight="1">
      <c r="A920" s="131"/>
      <c r="B920" s="131"/>
      <c r="C920" s="131"/>
      <c r="D920" s="132"/>
      <c r="E920" s="131"/>
      <c r="F920" s="131"/>
      <c r="G920" s="131"/>
      <c r="H920" s="132"/>
      <c r="I920" s="131"/>
      <c r="J920" s="131"/>
      <c r="K920" s="131"/>
      <c r="L920" s="132"/>
      <c r="M920" s="131"/>
      <c r="N920" s="131"/>
      <c r="O920" s="131"/>
      <c r="P920" s="132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</row>
    <row r="921" ht="14.25" customHeight="1">
      <c r="A921" s="131"/>
      <c r="B921" s="131"/>
      <c r="C921" s="131"/>
      <c r="D921" s="132"/>
      <c r="E921" s="131"/>
      <c r="F921" s="131"/>
      <c r="G921" s="131"/>
      <c r="H921" s="132"/>
      <c r="I921" s="131"/>
      <c r="J921" s="131"/>
      <c r="K921" s="131"/>
      <c r="L921" s="132"/>
      <c r="M921" s="131"/>
      <c r="N921" s="131"/>
      <c r="O921" s="131"/>
      <c r="P921" s="132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</row>
    <row r="922" ht="14.25" customHeight="1">
      <c r="A922" s="131"/>
      <c r="B922" s="131"/>
      <c r="C922" s="131"/>
      <c r="D922" s="132"/>
      <c r="E922" s="131"/>
      <c r="F922" s="131"/>
      <c r="G922" s="131"/>
      <c r="H922" s="132"/>
      <c r="I922" s="131"/>
      <c r="J922" s="131"/>
      <c r="K922" s="131"/>
      <c r="L922" s="132"/>
      <c r="M922" s="131"/>
      <c r="N922" s="131"/>
      <c r="O922" s="131"/>
      <c r="P922" s="132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</row>
    <row r="923" ht="14.25" customHeight="1">
      <c r="A923" s="131"/>
      <c r="B923" s="131"/>
      <c r="C923" s="131"/>
      <c r="D923" s="132"/>
      <c r="E923" s="131"/>
      <c r="F923" s="131"/>
      <c r="G923" s="131"/>
      <c r="H923" s="132"/>
      <c r="I923" s="131"/>
      <c r="J923" s="131"/>
      <c r="K923" s="131"/>
      <c r="L923" s="132"/>
      <c r="M923" s="131"/>
      <c r="N923" s="131"/>
      <c r="O923" s="131"/>
      <c r="P923" s="132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</row>
    <row r="924" ht="14.25" customHeight="1">
      <c r="A924" s="131"/>
      <c r="B924" s="131"/>
      <c r="C924" s="131"/>
      <c r="D924" s="132"/>
      <c r="E924" s="131"/>
      <c r="F924" s="131"/>
      <c r="G924" s="131"/>
      <c r="H924" s="132"/>
      <c r="I924" s="131"/>
      <c r="J924" s="131"/>
      <c r="K924" s="131"/>
      <c r="L924" s="132"/>
      <c r="M924" s="131"/>
      <c r="N924" s="131"/>
      <c r="O924" s="131"/>
      <c r="P924" s="132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</row>
    <row r="925" ht="14.25" customHeight="1">
      <c r="A925" s="131"/>
      <c r="B925" s="131"/>
      <c r="C925" s="131"/>
      <c r="D925" s="132"/>
      <c r="E925" s="131"/>
      <c r="F925" s="131"/>
      <c r="G925" s="131"/>
      <c r="H925" s="132"/>
      <c r="I925" s="131"/>
      <c r="J925" s="131"/>
      <c r="K925" s="131"/>
      <c r="L925" s="132"/>
      <c r="M925" s="131"/>
      <c r="N925" s="131"/>
      <c r="O925" s="131"/>
      <c r="P925" s="132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</row>
    <row r="926" ht="14.25" customHeight="1">
      <c r="A926" s="131"/>
      <c r="B926" s="131"/>
      <c r="C926" s="131"/>
      <c r="D926" s="132"/>
      <c r="E926" s="131"/>
      <c r="F926" s="131"/>
      <c r="G926" s="131"/>
      <c r="H926" s="132"/>
      <c r="I926" s="131"/>
      <c r="J926" s="131"/>
      <c r="K926" s="131"/>
      <c r="L926" s="132"/>
      <c r="M926" s="131"/>
      <c r="N926" s="131"/>
      <c r="O926" s="131"/>
      <c r="P926" s="132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</row>
    <row r="927" ht="14.25" customHeight="1">
      <c r="A927" s="131"/>
      <c r="B927" s="131"/>
      <c r="C927" s="131"/>
      <c r="D927" s="132"/>
      <c r="E927" s="131"/>
      <c r="F927" s="131"/>
      <c r="G927" s="131"/>
      <c r="H927" s="132"/>
      <c r="I927" s="131"/>
      <c r="J927" s="131"/>
      <c r="K927" s="131"/>
      <c r="L927" s="132"/>
      <c r="M927" s="131"/>
      <c r="N927" s="131"/>
      <c r="O927" s="131"/>
      <c r="P927" s="132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</row>
    <row r="928" ht="14.25" customHeight="1">
      <c r="A928" s="131"/>
      <c r="B928" s="131"/>
      <c r="C928" s="131"/>
      <c r="D928" s="132"/>
      <c r="E928" s="131"/>
      <c r="F928" s="131"/>
      <c r="G928" s="131"/>
      <c r="H928" s="132"/>
      <c r="I928" s="131"/>
      <c r="J928" s="131"/>
      <c r="K928" s="131"/>
      <c r="L928" s="132"/>
      <c r="M928" s="131"/>
      <c r="N928" s="131"/>
      <c r="O928" s="131"/>
      <c r="P928" s="132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</row>
    <row r="929" ht="14.25" customHeight="1">
      <c r="A929" s="131"/>
      <c r="B929" s="131"/>
      <c r="C929" s="131"/>
      <c r="D929" s="132"/>
      <c r="E929" s="131"/>
      <c r="F929" s="131"/>
      <c r="G929" s="131"/>
      <c r="H929" s="132"/>
      <c r="I929" s="131"/>
      <c r="J929" s="131"/>
      <c r="K929" s="131"/>
      <c r="L929" s="132"/>
      <c r="M929" s="131"/>
      <c r="N929" s="131"/>
      <c r="O929" s="131"/>
      <c r="P929" s="132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</row>
    <row r="930" ht="14.25" customHeight="1">
      <c r="A930" s="131"/>
      <c r="B930" s="131"/>
      <c r="C930" s="131"/>
      <c r="D930" s="132"/>
      <c r="E930" s="131"/>
      <c r="F930" s="131"/>
      <c r="G930" s="131"/>
      <c r="H930" s="132"/>
      <c r="I930" s="131"/>
      <c r="J930" s="131"/>
      <c r="K930" s="131"/>
      <c r="L930" s="132"/>
      <c r="M930" s="131"/>
      <c r="N930" s="131"/>
      <c r="O930" s="131"/>
      <c r="P930" s="132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</row>
    <row r="931" ht="14.25" customHeight="1">
      <c r="A931" s="131"/>
      <c r="B931" s="131"/>
      <c r="C931" s="131"/>
      <c r="D931" s="132"/>
      <c r="E931" s="131"/>
      <c r="F931" s="131"/>
      <c r="G931" s="131"/>
      <c r="H931" s="132"/>
      <c r="I931" s="131"/>
      <c r="J931" s="131"/>
      <c r="K931" s="131"/>
      <c r="L931" s="132"/>
      <c r="M931" s="131"/>
      <c r="N931" s="131"/>
      <c r="O931" s="131"/>
      <c r="P931" s="132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</row>
    <row r="932" ht="14.25" customHeight="1">
      <c r="A932" s="131"/>
      <c r="B932" s="131"/>
      <c r="C932" s="131"/>
      <c r="D932" s="132"/>
      <c r="E932" s="131"/>
      <c r="F932" s="131"/>
      <c r="G932" s="131"/>
      <c r="H932" s="132"/>
      <c r="I932" s="131"/>
      <c r="J932" s="131"/>
      <c r="K932" s="131"/>
      <c r="L932" s="132"/>
      <c r="M932" s="131"/>
      <c r="N932" s="131"/>
      <c r="O932" s="131"/>
      <c r="P932" s="132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</row>
    <row r="933" ht="14.25" customHeight="1">
      <c r="A933" s="131"/>
      <c r="B933" s="131"/>
      <c r="C933" s="131"/>
      <c r="D933" s="132"/>
      <c r="E933" s="131"/>
      <c r="F933" s="131"/>
      <c r="G933" s="131"/>
      <c r="H933" s="132"/>
      <c r="I933" s="131"/>
      <c r="J933" s="131"/>
      <c r="K933" s="131"/>
      <c r="L933" s="132"/>
      <c r="M933" s="131"/>
      <c r="N933" s="131"/>
      <c r="O933" s="131"/>
      <c r="P933" s="132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</row>
    <row r="934" ht="14.25" customHeight="1">
      <c r="A934" s="131"/>
      <c r="B934" s="131"/>
      <c r="C934" s="131"/>
      <c r="D934" s="132"/>
      <c r="E934" s="131"/>
      <c r="F934" s="131"/>
      <c r="G934" s="131"/>
      <c r="H934" s="132"/>
      <c r="I934" s="131"/>
      <c r="J934" s="131"/>
      <c r="K934" s="131"/>
      <c r="L934" s="132"/>
      <c r="M934" s="131"/>
      <c r="N934" s="131"/>
      <c r="O934" s="131"/>
      <c r="P934" s="132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</row>
    <row r="935" ht="14.25" customHeight="1">
      <c r="A935" s="131"/>
      <c r="B935" s="131"/>
      <c r="C935" s="131"/>
      <c r="D935" s="132"/>
      <c r="E935" s="131"/>
      <c r="F935" s="131"/>
      <c r="G935" s="131"/>
      <c r="H935" s="132"/>
      <c r="I935" s="131"/>
      <c r="J935" s="131"/>
      <c r="K935" s="131"/>
      <c r="L935" s="132"/>
      <c r="M935" s="131"/>
      <c r="N935" s="131"/>
      <c r="O935" s="131"/>
      <c r="P935" s="132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</row>
    <row r="936" ht="14.25" customHeight="1">
      <c r="A936" s="131"/>
      <c r="B936" s="131"/>
      <c r="C936" s="131"/>
      <c r="D936" s="132"/>
      <c r="E936" s="131"/>
      <c r="F936" s="131"/>
      <c r="G936" s="131"/>
      <c r="H936" s="132"/>
      <c r="I936" s="131"/>
      <c r="J936" s="131"/>
      <c r="K936" s="131"/>
      <c r="L936" s="132"/>
      <c r="M936" s="131"/>
      <c r="N936" s="131"/>
      <c r="O936" s="131"/>
      <c r="P936" s="132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</row>
    <row r="937" ht="14.25" customHeight="1">
      <c r="A937" s="131"/>
      <c r="B937" s="131"/>
      <c r="C937" s="131"/>
      <c r="D937" s="132"/>
      <c r="E937" s="131"/>
      <c r="F937" s="131"/>
      <c r="G937" s="131"/>
      <c r="H937" s="132"/>
      <c r="I937" s="131"/>
      <c r="J937" s="131"/>
      <c r="K937" s="131"/>
      <c r="L937" s="132"/>
      <c r="M937" s="131"/>
      <c r="N937" s="131"/>
      <c r="O937" s="131"/>
      <c r="P937" s="132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</row>
    <row r="938" ht="14.25" customHeight="1">
      <c r="A938" s="131"/>
      <c r="B938" s="131"/>
      <c r="C938" s="131"/>
      <c r="D938" s="132"/>
      <c r="E938" s="131"/>
      <c r="F938" s="131"/>
      <c r="G938" s="131"/>
      <c r="H938" s="132"/>
      <c r="I938" s="131"/>
      <c r="J938" s="131"/>
      <c r="K938" s="131"/>
      <c r="L938" s="132"/>
      <c r="M938" s="131"/>
      <c r="N938" s="131"/>
      <c r="O938" s="131"/>
      <c r="P938" s="132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</row>
    <row r="939" ht="14.25" customHeight="1">
      <c r="A939" s="131"/>
      <c r="B939" s="131"/>
      <c r="C939" s="131"/>
      <c r="D939" s="132"/>
      <c r="E939" s="131"/>
      <c r="F939" s="131"/>
      <c r="G939" s="131"/>
      <c r="H939" s="132"/>
      <c r="I939" s="131"/>
      <c r="J939" s="131"/>
      <c r="K939" s="131"/>
      <c r="L939" s="132"/>
      <c r="M939" s="131"/>
      <c r="N939" s="131"/>
      <c r="O939" s="131"/>
      <c r="P939" s="132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</row>
    <row r="940" ht="14.25" customHeight="1">
      <c r="A940" s="131"/>
      <c r="B940" s="131"/>
      <c r="C940" s="131"/>
      <c r="D940" s="132"/>
      <c r="E940" s="131"/>
      <c r="F940" s="131"/>
      <c r="G940" s="131"/>
      <c r="H940" s="132"/>
      <c r="I940" s="131"/>
      <c r="J940" s="131"/>
      <c r="K940" s="131"/>
      <c r="L940" s="132"/>
      <c r="M940" s="131"/>
      <c r="N940" s="131"/>
      <c r="O940" s="131"/>
      <c r="P940" s="132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</row>
    <row r="941" ht="14.25" customHeight="1">
      <c r="A941" s="131"/>
      <c r="B941" s="131"/>
      <c r="C941" s="131"/>
      <c r="D941" s="132"/>
      <c r="E941" s="131"/>
      <c r="F941" s="131"/>
      <c r="G941" s="131"/>
      <c r="H941" s="132"/>
      <c r="I941" s="131"/>
      <c r="J941" s="131"/>
      <c r="K941" s="131"/>
      <c r="L941" s="132"/>
      <c r="M941" s="131"/>
      <c r="N941" s="131"/>
      <c r="O941" s="131"/>
      <c r="P941" s="132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</row>
    <row r="942" ht="14.25" customHeight="1">
      <c r="A942" s="131"/>
      <c r="B942" s="131"/>
      <c r="C942" s="131"/>
      <c r="D942" s="132"/>
      <c r="E942" s="131"/>
      <c r="F942" s="131"/>
      <c r="G942" s="131"/>
      <c r="H942" s="132"/>
      <c r="I942" s="131"/>
      <c r="J942" s="131"/>
      <c r="K942" s="131"/>
      <c r="L942" s="132"/>
      <c r="M942" s="131"/>
      <c r="N942" s="131"/>
      <c r="O942" s="131"/>
      <c r="P942" s="132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</row>
    <row r="943" ht="14.25" customHeight="1">
      <c r="A943" s="131"/>
      <c r="B943" s="131"/>
      <c r="C943" s="131"/>
      <c r="D943" s="132"/>
      <c r="E943" s="131"/>
      <c r="F943" s="131"/>
      <c r="G943" s="131"/>
      <c r="H943" s="132"/>
      <c r="I943" s="131"/>
      <c r="J943" s="131"/>
      <c r="K943" s="131"/>
      <c r="L943" s="132"/>
      <c r="M943" s="131"/>
      <c r="N943" s="131"/>
      <c r="O943" s="131"/>
      <c r="P943" s="132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</row>
    <row r="944" ht="14.25" customHeight="1">
      <c r="A944" s="131"/>
      <c r="B944" s="131"/>
      <c r="C944" s="131"/>
      <c r="D944" s="132"/>
      <c r="E944" s="131"/>
      <c r="F944" s="131"/>
      <c r="G944" s="131"/>
      <c r="H944" s="132"/>
      <c r="I944" s="131"/>
      <c r="J944" s="131"/>
      <c r="K944" s="131"/>
      <c r="L944" s="132"/>
      <c r="M944" s="131"/>
      <c r="N944" s="131"/>
      <c r="O944" s="131"/>
      <c r="P944" s="132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</row>
    <row r="945" ht="14.25" customHeight="1">
      <c r="A945" s="131"/>
      <c r="B945" s="131"/>
      <c r="C945" s="131"/>
      <c r="D945" s="132"/>
      <c r="E945" s="131"/>
      <c r="F945" s="131"/>
      <c r="G945" s="131"/>
      <c r="H945" s="132"/>
      <c r="I945" s="131"/>
      <c r="J945" s="131"/>
      <c r="K945" s="131"/>
      <c r="L945" s="132"/>
      <c r="M945" s="131"/>
      <c r="N945" s="131"/>
      <c r="O945" s="131"/>
      <c r="P945" s="132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</row>
    <row r="946" ht="14.25" customHeight="1">
      <c r="A946" s="131"/>
      <c r="B946" s="131"/>
      <c r="C946" s="131"/>
      <c r="D946" s="132"/>
      <c r="E946" s="131"/>
      <c r="F946" s="131"/>
      <c r="G946" s="131"/>
      <c r="H946" s="132"/>
      <c r="I946" s="131"/>
      <c r="J946" s="131"/>
      <c r="K946" s="131"/>
      <c r="L946" s="132"/>
      <c r="M946" s="131"/>
      <c r="N946" s="131"/>
      <c r="O946" s="131"/>
      <c r="P946" s="132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</row>
    <row r="947" ht="14.25" customHeight="1">
      <c r="A947" s="131"/>
      <c r="B947" s="131"/>
      <c r="C947" s="131"/>
      <c r="D947" s="132"/>
      <c r="E947" s="131"/>
      <c r="F947" s="131"/>
      <c r="G947" s="131"/>
      <c r="H947" s="132"/>
      <c r="I947" s="131"/>
      <c r="J947" s="131"/>
      <c r="K947" s="131"/>
      <c r="L947" s="132"/>
      <c r="M947" s="131"/>
      <c r="N947" s="131"/>
      <c r="O947" s="131"/>
      <c r="P947" s="132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</row>
    <row r="948" ht="14.25" customHeight="1">
      <c r="A948" s="131"/>
      <c r="B948" s="131"/>
      <c r="C948" s="131"/>
      <c r="D948" s="132"/>
      <c r="E948" s="131"/>
      <c r="F948" s="131"/>
      <c r="G948" s="131"/>
      <c r="H948" s="132"/>
      <c r="I948" s="131"/>
      <c r="J948" s="131"/>
      <c r="K948" s="131"/>
      <c r="L948" s="132"/>
      <c r="M948" s="131"/>
      <c r="N948" s="131"/>
      <c r="O948" s="131"/>
      <c r="P948" s="132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</row>
    <row r="949" ht="14.25" customHeight="1">
      <c r="A949" s="131"/>
      <c r="B949" s="131"/>
      <c r="C949" s="131"/>
      <c r="D949" s="132"/>
      <c r="E949" s="131"/>
      <c r="F949" s="131"/>
      <c r="G949" s="131"/>
      <c r="H949" s="132"/>
      <c r="I949" s="131"/>
      <c r="J949" s="131"/>
      <c r="K949" s="131"/>
      <c r="L949" s="132"/>
      <c r="M949" s="131"/>
      <c r="N949" s="131"/>
      <c r="O949" s="131"/>
      <c r="P949" s="132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</row>
    <row r="950" ht="14.25" customHeight="1">
      <c r="A950" s="131"/>
      <c r="B950" s="131"/>
      <c r="C950" s="131"/>
      <c r="D950" s="132"/>
      <c r="E950" s="131"/>
      <c r="F950" s="131"/>
      <c r="G950" s="131"/>
      <c r="H950" s="132"/>
      <c r="I950" s="131"/>
      <c r="J950" s="131"/>
      <c r="K950" s="131"/>
      <c r="L950" s="132"/>
      <c r="M950" s="131"/>
      <c r="N950" s="131"/>
      <c r="O950" s="131"/>
      <c r="P950" s="132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</row>
    <row r="951" ht="14.25" customHeight="1">
      <c r="A951" s="131"/>
      <c r="B951" s="131"/>
      <c r="C951" s="131"/>
      <c r="D951" s="132"/>
      <c r="E951" s="131"/>
      <c r="F951" s="131"/>
      <c r="G951" s="131"/>
      <c r="H951" s="132"/>
      <c r="I951" s="131"/>
      <c r="J951" s="131"/>
      <c r="K951" s="131"/>
      <c r="L951" s="132"/>
      <c r="M951" s="131"/>
      <c r="N951" s="131"/>
      <c r="O951" s="131"/>
      <c r="P951" s="132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</row>
    <row r="952" ht="14.25" customHeight="1">
      <c r="A952" s="131"/>
      <c r="B952" s="131"/>
      <c r="C952" s="131"/>
      <c r="D952" s="132"/>
      <c r="E952" s="131"/>
      <c r="F952" s="131"/>
      <c r="G952" s="131"/>
      <c r="H952" s="132"/>
      <c r="I952" s="131"/>
      <c r="J952" s="131"/>
      <c r="K952" s="131"/>
      <c r="L952" s="132"/>
      <c r="M952" s="131"/>
      <c r="N952" s="131"/>
      <c r="O952" s="131"/>
      <c r="P952" s="132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</row>
    <row r="953" ht="14.25" customHeight="1">
      <c r="A953" s="131"/>
      <c r="B953" s="131"/>
      <c r="C953" s="131"/>
      <c r="D953" s="132"/>
      <c r="E953" s="131"/>
      <c r="F953" s="131"/>
      <c r="G953" s="131"/>
      <c r="H953" s="132"/>
      <c r="I953" s="131"/>
      <c r="J953" s="131"/>
      <c r="K953" s="131"/>
      <c r="L953" s="132"/>
      <c r="M953" s="131"/>
      <c r="N953" s="131"/>
      <c r="O953" s="131"/>
      <c r="P953" s="132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</row>
    <row r="954" ht="14.25" customHeight="1">
      <c r="A954" s="131"/>
      <c r="B954" s="131"/>
      <c r="C954" s="131"/>
      <c r="D954" s="132"/>
      <c r="E954" s="131"/>
      <c r="F954" s="131"/>
      <c r="G954" s="131"/>
      <c r="H954" s="132"/>
      <c r="I954" s="131"/>
      <c r="J954" s="131"/>
      <c r="K954" s="131"/>
      <c r="L954" s="132"/>
      <c r="M954" s="131"/>
      <c r="N954" s="131"/>
      <c r="O954" s="131"/>
      <c r="P954" s="132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</row>
    <row r="955" ht="14.25" customHeight="1">
      <c r="A955" s="131"/>
      <c r="B955" s="131"/>
      <c r="C955" s="131"/>
      <c r="D955" s="132"/>
      <c r="E955" s="131"/>
      <c r="F955" s="131"/>
      <c r="G955" s="131"/>
      <c r="H955" s="132"/>
      <c r="I955" s="131"/>
      <c r="J955" s="131"/>
      <c r="K955" s="131"/>
      <c r="L955" s="132"/>
      <c r="M955" s="131"/>
      <c r="N955" s="131"/>
      <c r="O955" s="131"/>
      <c r="P955" s="132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</row>
    <row r="956" ht="14.25" customHeight="1">
      <c r="A956" s="131"/>
      <c r="B956" s="131"/>
      <c r="C956" s="131"/>
      <c r="D956" s="132"/>
      <c r="E956" s="131"/>
      <c r="F956" s="131"/>
      <c r="G956" s="131"/>
      <c r="H956" s="132"/>
      <c r="I956" s="131"/>
      <c r="J956" s="131"/>
      <c r="K956" s="131"/>
      <c r="L956" s="132"/>
      <c r="M956" s="131"/>
      <c r="N956" s="131"/>
      <c r="O956" s="131"/>
      <c r="P956" s="132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</row>
    <row r="957" ht="14.25" customHeight="1">
      <c r="A957" s="131"/>
      <c r="B957" s="131"/>
      <c r="C957" s="131"/>
      <c r="D957" s="132"/>
      <c r="E957" s="131"/>
      <c r="F957" s="131"/>
      <c r="G957" s="131"/>
      <c r="H957" s="132"/>
      <c r="I957" s="131"/>
      <c r="J957" s="131"/>
      <c r="K957" s="131"/>
      <c r="L957" s="132"/>
      <c r="M957" s="131"/>
      <c r="N957" s="131"/>
      <c r="O957" s="131"/>
      <c r="P957" s="132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</row>
    <row r="958" ht="14.25" customHeight="1">
      <c r="A958" s="131"/>
      <c r="B958" s="131"/>
      <c r="C958" s="131"/>
      <c r="D958" s="132"/>
      <c r="E958" s="131"/>
      <c r="F958" s="131"/>
      <c r="G958" s="131"/>
      <c r="H958" s="132"/>
      <c r="I958" s="131"/>
      <c r="J958" s="131"/>
      <c r="K958" s="131"/>
      <c r="L958" s="132"/>
      <c r="M958" s="131"/>
      <c r="N958" s="131"/>
      <c r="O958" s="131"/>
      <c r="P958" s="132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</row>
    <row r="959" ht="14.25" customHeight="1">
      <c r="A959" s="131"/>
      <c r="B959" s="131"/>
      <c r="C959" s="131"/>
      <c r="D959" s="132"/>
      <c r="E959" s="131"/>
      <c r="F959" s="131"/>
      <c r="G959" s="131"/>
      <c r="H959" s="132"/>
      <c r="I959" s="131"/>
      <c r="J959" s="131"/>
      <c r="K959" s="131"/>
      <c r="L959" s="132"/>
      <c r="M959" s="131"/>
      <c r="N959" s="131"/>
      <c r="O959" s="131"/>
      <c r="P959" s="132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</row>
    <row r="960" ht="14.25" customHeight="1">
      <c r="A960" s="131"/>
      <c r="B960" s="131"/>
      <c r="C960" s="131"/>
      <c r="D960" s="132"/>
      <c r="E960" s="131"/>
      <c r="F960" s="131"/>
      <c r="G960" s="131"/>
      <c r="H960" s="132"/>
      <c r="I960" s="131"/>
      <c r="J960" s="131"/>
      <c r="K960" s="131"/>
      <c r="L960" s="132"/>
      <c r="M960" s="131"/>
      <c r="N960" s="131"/>
      <c r="O960" s="131"/>
      <c r="P960" s="132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</row>
    <row r="961" ht="14.25" customHeight="1">
      <c r="A961" s="131"/>
      <c r="B961" s="131"/>
      <c r="C961" s="131"/>
      <c r="D961" s="132"/>
      <c r="E961" s="131"/>
      <c r="F961" s="131"/>
      <c r="G961" s="131"/>
      <c r="H961" s="132"/>
      <c r="I961" s="131"/>
      <c r="J961" s="131"/>
      <c r="K961" s="131"/>
      <c r="L961" s="132"/>
      <c r="M961" s="131"/>
      <c r="N961" s="131"/>
      <c r="O961" s="131"/>
      <c r="P961" s="132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</row>
    <row r="962" ht="14.25" customHeight="1">
      <c r="A962" s="131"/>
      <c r="B962" s="131"/>
      <c r="C962" s="131"/>
      <c r="D962" s="132"/>
      <c r="E962" s="131"/>
      <c r="F962" s="131"/>
      <c r="G962" s="131"/>
      <c r="H962" s="132"/>
      <c r="I962" s="131"/>
      <c r="J962" s="131"/>
      <c r="K962" s="131"/>
      <c r="L962" s="132"/>
      <c r="M962" s="131"/>
      <c r="N962" s="131"/>
      <c r="O962" s="131"/>
      <c r="P962" s="132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</row>
    <row r="963" ht="14.25" customHeight="1">
      <c r="A963" s="131"/>
      <c r="B963" s="131"/>
      <c r="C963" s="131"/>
      <c r="D963" s="132"/>
      <c r="E963" s="131"/>
      <c r="F963" s="131"/>
      <c r="G963" s="131"/>
      <c r="H963" s="132"/>
      <c r="I963" s="131"/>
      <c r="J963" s="131"/>
      <c r="K963" s="131"/>
      <c r="L963" s="132"/>
      <c r="M963" s="131"/>
      <c r="N963" s="131"/>
      <c r="O963" s="131"/>
      <c r="P963" s="132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</row>
    <row r="964" ht="14.25" customHeight="1">
      <c r="A964" s="131"/>
      <c r="B964" s="131"/>
      <c r="C964" s="131"/>
      <c r="D964" s="132"/>
      <c r="E964" s="131"/>
      <c r="F964" s="131"/>
      <c r="G964" s="131"/>
      <c r="H964" s="132"/>
      <c r="I964" s="131"/>
      <c r="J964" s="131"/>
      <c r="K964" s="131"/>
      <c r="L964" s="132"/>
      <c r="M964" s="131"/>
      <c r="N964" s="131"/>
      <c r="O964" s="131"/>
      <c r="P964" s="132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</row>
    <row r="965" ht="14.25" customHeight="1">
      <c r="A965" s="131"/>
      <c r="B965" s="131"/>
      <c r="C965" s="131"/>
      <c r="D965" s="132"/>
      <c r="E965" s="131"/>
      <c r="F965" s="131"/>
      <c r="G965" s="131"/>
      <c r="H965" s="132"/>
      <c r="I965" s="131"/>
      <c r="J965" s="131"/>
      <c r="K965" s="131"/>
      <c r="L965" s="132"/>
      <c r="M965" s="131"/>
      <c r="N965" s="131"/>
      <c r="O965" s="131"/>
      <c r="P965" s="132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</row>
    <row r="966" ht="14.25" customHeight="1">
      <c r="A966" s="131"/>
      <c r="B966" s="131"/>
      <c r="C966" s="131"/>
      <c r="D966" s="132"/>
      <c r="E966" s="131"/>
      <c r="F966" s="131"/>
      <c r="G966" s="131"/>
      <c r="H966" s="132"/>
      <c r="I966" s="131"/>
      <c r="J966" s="131"/>
      <c r="K966" s="131"/>
      <c r="L966" s="132"/>
      <c r="M966" s="131"/>
      <c r="N966" s="131"/>
      <c r="O966" s="131"/>
      <c r="P966" s="132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</row>
    <row r="967" ht="14.25" customHeight="1">
      <c r="A967" s="131"/>
      <c r="B967" s="131"/>
      <c r="C967" s="131"/>
      <c r="D967" s="132"/>
      <c r="E967" s="131"/>
      <c r="F967" s="131"/>
      <c r="G967" s="131"/>
      <c r="H967" s="132"/>
      <c r="I967" s="131"/>
      <c r="J967" s="131"/>
      <c r="K967" s="131"/>
      <c r="L967" s="132"/>
      <c r="M967" s="131"/>
      <c r="N967" s="131"/>
      <c r="O967" s="131"/>
      <c r="P967" s="132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</row>
    <row r="968" ht="14.25" customHeight="1">
      <c r="A968" s="131"/>
      <c r="B968" s="131"/>
      <c r="C968" s="131"/>
      <c r="D968" s="132"/>
      <c r="E968" s="131"/>
      <c r="F968" s="131"/>
      <c r="G968" s="131"/>
      <c r="H968" s="132"/>
      <c r="I968" s="131"/>
      <c r="J968" s="131"/>
      <c r="K968" s="131"/>
      <c r="L968" s="132"/>
      <c r="M968" s="131"/>
      <c r="N968" s="131"/>
      <c r="O968" s="131"/>
      <c r="P968" s="132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</row>
    <row r="969" ht="14.25" customHeight="1">
      <c r="A969" s="131"/>
      <c r="B969" s="131"/>
      <c r="C969" s="131"/>
      <c r="D969" s="132"/>
      <c r="E969" s="131"/>
      <c r="F969" s="131"/>
      <c r="G969" s="131"/>
      <c r="H969" s="132"/>
      <c r="I969" s="131"/>
      <c r="J969" s="131"/>
      <c r="K969" s="131"/>
      <c r="L969" s="132"/>
      <c r="M969" s="131"/>
      <c r="N969" s="131"/>
      <c r="O969" s="131"/>
      <c r="P969" s="132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</row>
    <row r="970" ht="14.25" customHeight="1">
      <c r="A970" s="131"/>
      <c r="B970" s="131"/>
      <c r="C970" s="131"/>
      <c r="D970" s="132"/>
      <c r="E970" s="131"/>
      <c r="F970" s="131"/>
      <c r="G970" s="131"/>
      <c r="H970" s="132"/>
      <c r="I970" s="131"/>
      <c r="J970" s="131"/>
      <c r="K970" s="131"/>
      <c r="L970" s="132"/>
      <c r="M970" s="131"/>
      <c r="N970" s="131"/>
      <c r="O970" s="131"/>
      <c r="P970" s="132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</row>
    <row r="971" ht="14.25" customHeight="1">
      <c r="A971" s="131"/>
      <c r="B971" s="131"/>
      <c r="C971" s="131"/>
      <c r="D971" s="132"/>
      <c r="E971" s="131"/>
      <c r="F971" s="131"/>
      <c r="G971" s="131"/>
      <c r="H971" s="132"/>
      <c r="I971" s="131"/>
      <c r="J971" s="131"/>
      <c r="K971" s="131"/>
      <c r="L971" s="132"/>
      <c r="M971" s="131"/>
      <c r="N971" s="131"/>
      <c r="O971" s="131"/>
      <c r="P971" s="132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</row>
    <row r="972" ht="14.25" customHeight="1">
      <c r="A972" s="131"/>
      <c r="B972" s="131"/>
      <c r="C972" s="131"/>
      <c r="D972" s="132"/>
      <c r="E972" s="131"/>
      <c r="F972" s="131"/>
      <c r="G972" s="131"/>
      <c r="H972" s="132"/>
      <c r="I972" s="131"/>
      <c r="J972" s="131"/>
      <c r="K972" s="131"/>
      <c r="L972" s="132"/>
      <c r="M972" s="131"/>
      <c r="N972" s="131"/>
      <c r="O972" s="131"/>
      <c r="P972" s="132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</row>
    <row r="973" ht="14.25" customHeight="1">
      <c r="A973" s="131"/>
      <c r="B973" s="131"/>
      <c r="C973" s="131"/>
      <c r="D973" s="132"/>
      <c r="E973" s="131"/>
      <c r="F973" s="131"/>
      <c r="G973" s="131"/>
      <c r="H973" s="132"/>
      <c r="I973" s="131"/>
      <c r="J973" s="131"/>
      <c r="K973" s="131"/>
      <c r="L973" s="132"/>
      <c r="M973" s="131"/>
      <c r="N973" s="131"/>
      <c r="O973" s="131"/>
      <c r="P973" s="132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</row>
    <row r="974" ht="14.25" customHeight="1">
      <c r="A974" s="131"/>
      <c r="B974" s="131"/>
      <c r="C974" s="131"/>
      <c r="D974" s="132"/>
      <c r="E974" s="131"/>
      <c r="F974" s="131"/>
      <c r="G974" s="131"/>
      <c r="H974" s="132"/>
      <c r="I974" s="131"/>
      <c r="J974" s="131"/>
      <c r="K974" s="131"/>
      <c r="L974" s="132"/>
      <c r="M974" s="131"/>
      <c r="N974" s="131"/>
      <c r="O974" s="131"/>
      <c r="P974" s="132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</row>
    <row r="975" ht="14.25" customHeight="1">
      <c r="A975" s="131"/>
      <c r="B975" s="131"/>
      <c r="C975" s="131"/>
      <c r="D975" s="132"/>
      <c r="E975" s="131"/>
      <c r="F975" s="131"/>
      <c r="G975" s="131"/>
      <c r="H975" s="132"/>
      <c r="I975" s="131"/>
      <c r="J975" s="131"/>
      <c r="K975" s="131"/>
      <c r="L975" s="132"/>
      <c r="M975" s="131"/>
      <c r="N975" s="131"/>
      <c r="O975" s="131"/>
      <c r="P975" s="132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</row>
    <row r="976" ht="14.25" customHeight="1">
      <c r="A976" s="131"/>
      <c r="B976" s="131"/>
      <c r="C976" s="131"/>
      <c r="D976" s="132"/>
      <c r="E976" s="131"/>
      <c r="F976" s="131"/>
      <c r="G976" s="131"/>
      <c r="H976" s="132"/>
      <c r="I976" s="131"/>
      <c r="J976" s="131"/>
      <c r="K976" s="131"/>
      <c r="L976" s="132"/>
      <c r="M976" s="131"/>
      <c r="N976" s="131"/>
      <c r="O976" s="131"/>
      <c r="P976" s="132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</row>
    <row r="977" ht="14.25" customHeight="1">
      <c r="A977" s="131"/>
      <c r="B977" s="131"/>
      <c r="C977" s="131"/>
      <c r="D977" s="132"/>
      <c r="E977" s="131"/>
      <c r="F977" s="131"/>
      <c r="G977" s="131"/>
      <c r="H977" s="132"/>
      <c r="I977" s="131"/>
      <c r="J977" s="131"/>
      <c r="K977" s="131"/>
      <c r="L977" s="132"/>
      <c r="M977" s="131"/>
      <c r="N977" s="131"/>
      <c r="O977" s="131"/>
      <c r="P977" s="132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</row>
    <row r="978" ht="14.25" customHeight="1">
      <c r="A978" s="131"/>
      <c r="B978" s="131"/>
      <c r="C978" s="131"/>
      <c r="D978" s="132"/>
      <c r="E978" s="131"/>
      <c r="F978" s="131"/>
      <c r="G978" s="131"/>
      <c r="H978" s="132"/>
      <c r="I978" s="131"/>
      <c r="J978" s="131"/>
      <c r="K978" s="131"/>
      <c r="L978" s="132"/>
      <c r="M978" s="131"/>
      <c r="N978" s="131"/>
      <c r="O978" s="131"/>
      <c r="P978" s="132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</row>
    <row r="979" ht="14.25" customHeight="1">
      <c r="A979" s="131"/>
      <c r="B979" s="131"/>
      <c r="C979" s="131"/>
      <c r="D979" s="132"/>
      <c r="E979" s="131"/>
      <c r="F979" s="131"/>
      <c r="G979" s="131"/>
      <c r="H979" s="132"/>
      <c r="I979" s="131"/>
      <c r="J979" s="131"/>
      <c r="K979" s="131"/>
      <c r="L979" s="132"/>
      <c r="M979" s="131"/>
      <c r="N979" s="131"/>
      <c r="O979" s="131"/>
      <c r="P979" s="132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</row>
    <row r="980" ht="14.25" customHeight="1">
      <c r="A980" s="131"/>
      <c r="B980" s="131"/>
      <c r="C980" s="131"/>
      <c r="D980" s="132"/>
      <c r="E980" s="131"/>
      <c r="F980" s="131"/>
      <c r="G980" s="131"/>
      <c r="H980" s="132"/>
      <c r="I980" s="131"/>
      <c r="J980" s="131"/>
      <c r="K980" s="131"/>
      <c r="L980" s="132"/>
      <c r="M980" s="131"/>
      <c r="N980" s="131"/>
      <c r="O980" s="131"/>
      <c r="P980" s="132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</row>
    <row r="981" ht="14.25" customHeight="1">
      <c r="A981" s="131"/>
      <c r="B981" s="131"/>
      <c r="C981" s="131"/>
      <c r="D981" s="132"/>
      <c r="E981" s="131"/>
      <c r="F981" s="131"/>
      <c r="G981" s="131"/>
      <c r="H981" s="132"/>
      <c r="I981" s="131"/>
      <c r="J981" s="131"/>
      <c r="K981" s="131"/>
      <c r="L981" s="132"/>
      <c r="M981" s="131"/>
      <c r="N981" s="131"/>
      <c r="O981" s="131"/>
      <c r="P981" s="132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</row>
    <row r="982" ht="14.25" customHeight="1">
      <c r="A982" s="131"/>
      <c r="B982" s="131"/>
      <c r="C982" s="131"/>
      <c r="D982" s="132"/>
      <c r="E982" s="131"/>
      <c r="F982" s="131"/>
      <c r="G982" s="131"/>
      <c r="H982" s="132"/>
      <c r="I982" s="131"/>
      <c r="J982" s="131"/>
      <c r="K982" s="131"/>
      <c r="L982" s="132"/>
      <c r="M982" s="131"/>
      <c r="N982" s="131"/>
      <c r="O982" s="131"/>
      <c r="P982" s="132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</row>
    <row r="983" ht="14.25" customHeight="1">
      <c r="A983" s="131"/>
      <c r="B983" s="131"/>
      <c r="C983" s="131"/>
      <c r="D983" s="132"/>
      <c r="E983" s="131"/>
      <c r="F983" s="131"/>
      <c r="G983" s="131"/>
      <c r="H983" s="132"/>
      <c r="I983" s="131"/>
      <c r="J983" s="131"/>
      <c r="K983" s="131"/>
      <c r="L983" s="132"/>
      <c r="M983" s="131"/>
      <c r="N983" s="131"/>
      <c r="O983" s="131"/>
      <c r="P983" s="132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</row>
    <row r="984" ht="14.25" customHeight="1">
      <c r="A984" s="131"/>
      <c r="B984" s="131"/>
      <c r="C984" s="131"/>
      <c r="D984" s="132"/>
      <c r="E984" s="131"/>
      <c r="F984" s="131"/>
      <c r="G984" s="131"/>
      <c r="H984" s="132"/>
      <c r="I984" s="131"/>
      <c r="J984" s="131"/>
      <c r="K984" s="131"/>
      <c r="L984" s="132"/>
      <c r="M984" s="131"/>
      <c r="N984" s="131"/>
      <c r="O984" s="131"/>
      <c r="P984" s="132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</row>
    <row r="985" ht="14.25" customHeight="1">
      <c r="A985" s="131"/>
      <c r="B985" s="131"/>
      <c r="C985" s="131"/>
      <c r="D985" s="132"/>
      <c r="E985" s="131"/>
      <c r="F985" s="131"/>
      <c r="G985" s="131"/>
      <c r="H985" s="132"/>
      <c r="I985" s="131"/>
      <c r="J985" s="131"/>
      <c r="K985" s="131"/>
      <c r="L985" s="132"/>
      <c r="M985" s="131"/>
      <c r="N985" s="131"/>
      <c r="O985" s="131"/>
      <c r="P985" s="132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</row>
    <row r="986" ht="14.25" customHeight="1">
      <c r="A986" s="131"/>
      <c r="B986" s="131"/>
      <c r="C986" s="131"/>
      <c r="D986" s="132"/>
      <c r="E986" s="131"/>
      <c r="F986" s="131"/>
      <c r="G986" s="131"/>
      <c r="H986" s="132"/>
      <c r="I986" s="131"/>
      <c r="J986" s="131"/>
      <c r="K986" s="131"/>
      <c r="L986" s="132"/>
      <c r="M986" s="131"/>
      <c r="N986" s="131"/>
      <c r="O986" s="131"/>
      <c r="P986" s="132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</row>
    <row r="987" ht="14.25" customHeight="1">
      <c r="A987" s="131"/>
      <c r="B987" s="131"/>
      <c r="C987" s="131"/>
      <c r="D987" s="132"/>
      <c r="E987" s="131"/>
      <c r="F987" s="131"/>
      <c r="G987" s="131"/>
      <c r="H987" s="132"/>
      <c r="I987" s="131"/>
      <c r="J987" s="131"/>
      <c r="K987" s="131"/>
      <c r="L987" s="132"/>
      <c r="M987" s="131"/>
      <c r="N987" s="131"/>
      <c r="O987" s="131"/>
      <c r="P987" s="132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</row>
    <row r="988" ht="14.25" customHeight="1">
      <c r="A988" s="131"/>
      <c r="B988" s="131"/>
      <c r="C988" s="131"/>
      <c r="D988" s="132"/>
      <c r="E988" s="131"/>
      <c r="F988" s="131"/>
      <c r="G988" s="131"/>
      <c r="H988" s="132"/>
      <c r="I988" s="131"/>
      <c r="J988" s="131"/>
      <c r="K988" s="131"/>
      <c r="L988" s="132"/>
      <c r="M988" s="131"/>
      <c r="N988" s="131"/>
      <c r="O988" s="131"/>
      <c r="P988" s="132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</row>
    <row r="989" ht="14.25" customHeight="1">
      <c r="A989" s="131"/>
      <c r="B989" s="131"/>
      <c r="C989" s="131"/>
      <c r="D989" s="132"/>
      <c r="E989" s="131"/>
      <c r="F989" s="131"/>
      <c r="G989" s="131"/>
      <c r="H989" s="132"/>
      <c r="I989" s="131"/>
      <c r="J989" s="131"/>
      <c r="K989" s="131"/>
      <c r="L989" s="132"/>
      <c r="M989" s="131"/>
      <c r="N989" s="131"/>
      <c r="O989" s="131"/>
      <c r="P989" s="132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</row>
    <row r="990" ht="14.25" customHeight="1">
      <c r="A990" s="131"/>
      <c r="B990" s="131"/>
      <c r="C990" s="131"/>
      <c r="D990" s="132"/>
      <c r="E990" s="131"/>
      <c r="F990" s="131"/>
      <c r="G990" s="131"/>
      <c r="H990" s="132"/>
      <c r="I990" s="131"/>
      <c r="J990" s="131"/>
      <c r="K990" s="131"/>
      <c r="L990" s="132"/>
      <c r="M990" s="131"/>
      <c r="N990" s="131"/>
      <c r="O990" s="131"/>
      <c r="P990" s="132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</row>
    <row r="991" ht="14.25" customHeight="1">
      <c r="A991" s="131"/>
      <c r="B991" s="131"/>
      <c r="C991" s="131"/>
      <c r="D991" s="132"/>
      <c r="E991" s="131"/>
      <c r="F991" s="131"/>
      <c r="G991" s="131"/>
      <c r="H991" s="132"/>
      <c r="I991" s="131"/>
      <c r="J991" s="131"/>
      <c r="K991" s="131"/>
      <c r="L991" s="132"/>
      <c r="M991" s="131"/>
      <c r="N991" s="131"/>
      <c r="O991" s="131"/>
      <c r="P991" s="132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</row>
    <row r="992" ht="14.25" customHeight="1">
      <c r="A992" s="131"/>
      <c r="B992" s="131"/>
      <c r="C992" s="131"/>
      <c r="D992" s="132"/>
      <c r="E992" s="131"/>
      <c r="F992" s="131"/>
      <c r="G992" s="131"/>
      <c r="H992" s="132"/>
      <c r="I992" s="131"/>
      <c r="J992" s="131"/>
      <c r="K992" s="131"/>
      <c r="L992" s="132"/>
      <c r="M992" s="131"/>
      <c r="N992" s="131"/>
      <c r="O992" s="131"/>
      <c r="P992" s="132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</row>
    <row r="993" ht="14.25" customHeight="1">
      <c r="A993" s="131"/>
      <c r="B993" s="131"/>
      <c r="C993" s="131"/>
      <c r="D993" s="132"/>
      <c r="E993" s="131"/>
      <c r="F993" s="131"/>
      <c r="G993" s="131"/>
      <c r="H993" s="132"/>
      <c r="I993" s="131"/>
      <c r="J993" s="131"/>
      <c r="K993" s="131"/>
      <c r="L993" s="132"/>
      <c r="M993" s="131"/>
      <c r="N993" s="131"/>
      <c r="O993" s="131"/>
      <c r="P993" s="132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</row>
    <row r="994" ht="14.25" customHeight="1">
      <c r="A994" s="131"/>
      <c r="B994" s="131"/>
      <c r="C994" s="131"/>
      <c r="D994" s="132"/>
      <c r="E994" s="131"/>
      <c r="F994" s="131"/>
      <c r="G994" s="131"/>
      <c r="H994" s="132"/>
      <c r="I994" s="131"/>
      <c r="J994" s="131"/>
      <c r="K994" s="131"/>
      <c r="L994" s="132"/>
      <c r="M994" s="131"/>
      <c r="N994" s="131"/>
      <c r="O994" s="131"/>
      <c r="P994" s="132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</row>
    <row r="995" ht="14.25" customHeight="1">
      <c r="A995" s="131"/>
      <c r="B995" s="131"/>
      <c r="C995" s="131"/>
      <c r="D995" s="132"/>
      <c r="E995" s="131"/>
      <c r="F995" s="131"/>
      <c r="G995" s="131"/>
      <c r="H995" s="132"/>
      <c r="I995" s="131"/>
      <c r="J995" s="131"/>
      <c r="K995" s="131"/>
      <c r="L995" s="132"/>
      <c r="M995" s="131"/>
      <c r="N995" s="131"/>
      <c r="O995" s="131"/>
      <c r="P995" s="132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</row>
    <row r="996" ht="14.25" customHeight="1">
      <c r="A996" s="131"/>
      <c r="B996" s="131"/>
      <c r="C996" s="131"/>
      <c r="D996" s="132"/>
      <c r="E996" s="131"/>
      <c r="F996" s="131"/>
      <c r="G996" s="131"/>
      <c r="H996" s="132"/>
      <c r="I996" s="131"/>
      <c r="J996" s="131"/>
      <c r="K996" s="131"/>
      <c r="L996" s="132"/>
      <c r="M996" s="131"/>
      <c r="N996" s="131"/>
      <c r="O996" s="131"/>
      <c r="P996" s="132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</row>
    <row r="997" ht="14.25" customHeight="1">
      <c r="A997" s="131"/>
      <c r="B997" s="131"/>
      <c r="C997" s="131"/>
      <c r="D997" s="132"/>
      <c r="E997" s="131"/>
      <c r="F997" s="131"/>
      <c r="G997" s="131"/>
      <c r="H997" s="132"/>
      <c r="I997" s="131"/>
      <c r="J997" s="131"/>
      <c r="K997" s="131"/>
      <c r="L997" s="132"/>
      <c r="M997" s="131"/>
      <c r="N997" s="131"/>
      <c r="O997" s="131"/>
      <c r="P997" s="132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</row>
    <row r="998" ht="14.25" customHeight="1">
      <c r="A998" s="131"/>
      <c r="B998" s="131"/>
      <c r="C998" s="131"/>
      <c r="D998" s="132"/>
      <c r="E998" s="131"/>
      <c r="F998" s="131"/>
      <c r="G998" s="131"/>
      <c r="H998" s="132"/>
      <c r="I998" s="131"/>
      <c r="J998" s="131"/>
      <c r="K998" s="131"/>
      <c r="L998" s="132"/>
      <c r="M998" s="131"/>
      <c r="N998" s="131"/>
      <c r="O998" s="131"/>
      <c r="P998" s="132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</row>
    <row r="999" ht="14.25" customHeight="1">
      <c r="A999" s="131"/>
      <c r="B999" s="131"/>
      <c r="C999" s="131"/>
      <c r="D999" s="132"/>
      <c r="E999" s="131"/>
      <c r="F999" s="131"/>
      <c r="G999" s="131"/>
      <c r="H999" s="132"/>
      <c r="I999" s="131"/>
      <c r="J999" s="131"/>
      <c r="K999" s="131"/>
      <c r="L999" s="132"/>
      <c r="M999" s="131"/>
      <c r="N999" s="131"/>
      <c r="O999" s="131"/>
      <c r="P999" s="132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</row>
    <row r="1000" ht="14.25" customHeight="1">
      <c r="A1000" s="131"/>
      <c r="B1000" s="131"/>
      <c r="C1000" s="131"/>
      <c r="D1000" s="132"/>
      <c r="E1000" s="131"/>
      <c r="F1000" s="131"/>
      <c r="G1000" s="131"/>
      <c r="H1000" s="132"/>
      <c r="I1000" s="131"/>
      <c r="J1000" s="131"/>
      <c r="K1000" s="131"/>
      <c r="L1000" s="132"/>
      <c r="M1000" s="131"/>
      <c r="N1000" s="131"/>
      <c r="O1000" s="131"/>
      <c r="P1000" s="132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</row>
  </sheetData>
  <mergeCells count="93">
    <mergeCell ref="B2:AT2"/>
    <mergeCell ref="B4:I4"/>
    <mergeCell ref="J4:Q4"/>
    <mergeCell ref="R4:Y4"/>
    <mergeCell ref="Z4:AG4"/>
    <mergeCell ref="AI4:AP4"/>
    <mergeCell ref="AQ4:AT4"/>
    <mergeCell ref="AD5:AG5"/>
    <mergeCell ref="AI5:AL5"/>
    <mergeCell ref="AM5:AP5"/>
    <mergeCell ref="AQ5:AT5"/>
    <mergeCell ref="B5:E5"/>
    <mergeCell ref="F5:I5"/>
    <mergeCell ref="J5:M5"/>
    <mergeCell ref="N5:Q5"/>
    <mergeCell ref="R5:U5"/>
    <mergeCell ref="V5:Y5"/>
    <mergeCell ref="Z5:AC5"/>
    <mergeCell ref="Z7:AC7"/>
    <mergeCell ref="AD7:AG7"/>
    <mergeCell ref="AI7:AL7"/>
    <mergeCell ref="AM7:AP7"/>
    <mergeCell ref="AQ7:AT7"/>
    <mergeCell ref="A6:A7"/>
    <mergeCell ref="B7:E7"/>
    <mergeCell ref="F7:I7"/>
    <mergeCell ref="J7:M7"/>
    <mergeCell ref="N7:Q7"/>
    <mergeCell ref="R7:U7"/>
    <mergeCell ref="V7:Y7"/>
    <mergeCell ref="Z9:AC9"/>
    <mergeCell ref="AD9:AG9"/>
    <mergeCell ref="AI9:AL9"/>
    <mergeCell ref="AM9:AP9"/>
    <mergeCell ref="AQ9:AT9"/>
    <mergeCell ref="Z11:AC11"/>
    <mergeCell ref="AD11:AG11"/>
    <mergeCell ref="AI11:AL11"/>
    <mergeCell ref="AM11:AP11"/>
    <mergeCell ref="AQ11:AT11"/>
    <mergeCell ref="A16:A17"/>
    <mergeCell ref="B17:E17"/>
    <mergeCell ref="F17:I17"/>
    <mergeCell ref="J17:M17"/>
    <mergeCell ref="N17:Q17"/>
    <mergeCell ref="R17:U17"/>
    <mergeCell ref="Z17:AC17"/>
    <mergeCell ref="D24:G24"/>
    <mergeCell ref="B27:E27"/>
    <mergeCell ref="A18:A19"/>
    <mergeCell ref="B19:E19"/>
    <mergeCell ref="F19:I19"/>
    <mergeCell ref="J19:M19"/>
    <mergeCell ref="R19:U19"/>
    <mergeCell ref="A20:A21"/>
    <mergeCell ref="X21:AA21"/>
    <mergeCell ref="A8:A9"/>
    <mergeCell ref="B9:E9"/>
    <mergeCell ref="F9:I9"/>
    <mergeCell ref="J9:M9"/>
    <mergeCell ref="N9:Q9"/>
    <mergeCell ref="R9:U9"/>
    <mergeCell ref="V9:Y9"/>
    <mergeCell ref="A10:A11"/>
    <mergeCell ref="B11:E11"/>
    <mergeCell ref="F11:I11"/>
    <mergeCell ref="J11:M11"/>
    <mergeCell ref="N11:Q11"/>
    <mergeCell ref="R11:U11"/>
    <mergeCell ref="V11:Y11"/>
    <mergeCell ref="Z13:AC13"/>
    <mergeCell ref="AD13:AG13"/>
    <mergeCell ref="AI13:AL13"/>
    <mergeCell ref="AM13:AP13"/>
    <mergeCell ref="A12:A13"/>
    <mergeCell ref="B13:E13"/>
    <mergeCell ref="F13:I13"/>
    <mergeCell ref="J13:M13"/>
    <mergeCell ref="N13:Q13"/>
    <mergeCell ref="R13:U13"/>
    <mergeCell ref="V13:Y13"/>
    <mergeCell ref="A14:A15"/>
    <mergeCell ref="B15:E15"/>
    <mergeCell ref="N15:Q15"/>
    <mergeCell ref="V15:Y15"/>
    <mergeCell ref="Z15:AC15"/>
    <mergeCell ref="AI15:AL15"/>
    <mergeCell ref="AM15:AP15"/>
    <mergeCell ref="AD17:AG17"/>
    <mergeCell ref="AM17:AP17"/>
    <mergeCell ref="AO21:AR21"/>
    <mergeCell ref="B21:E21"/>
    <mergeCell ref="E22:H22"/>
  </mergeCells>
  <printOptions horizontalCentered="1" verticalCentered="1"/>
  <pageMargins bottom="0.5905511811023623" footer="0.0" header="0.0" left="0.35433070866141736" right="0.35433070866141736" top="0.5905511811023623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4.38"/>
    <col customWidth="1" min="3" max="3" width="3.88"/>
    <col customWidth="1" min="4" max="4" width="5.38"/>
    <col customWidth="1" min="5" max="5" width="10.75"/>
    <col customWidth="1" min="6" max="6" width="3.88"/>
    <col customWidth="1" min="7" max="7" width="5.38"/>
    <col customWidth="1" min="8" max="8" width="10.75"/>
    <col customWidth="1" min="9" max="9" width="3.88"/>
    <col customWidth="1" min="10" max="10" width="5.38"/>
    <col customWidth="1" min="11" max="11" width="10.75"/>
    <col customWidth="1" min="12" max="12" width="3.88"/>
    <col customWidth="1" min="13" max="13" width="5.38"/>
    <col customWidth="1" min="14" max="14" width="10.75"/>
    <col customWidth="1" min="15" max="15" width="3.88"/>
    <col customWidth="1" min="16" max="16" width="5.38"/>
    <col customWidth="1" min="17" max="17" width="10.75"/>
    <col customWidth="1" min="18" max="18" width="3.88"/>
    <col customWidth="1" min="19" max="19" width="5.38"/>
    <col customWidth="1" min="20" max="20" width="10.75"/>
    <col customWidth="1" min="21" max="21" width="5.63"/>
    <col customWidth="1" min="22" max="22" width="3.88"/>
    <col customWidth="1" min="23" max="23" width="5.38"/>
    <col customWidth="1" min="24" max="24" width="10.75"/>
    <col customWidth="1" min="25" max="26" width="10.63"/>
  </cols>
  <sheetData>
    <row r="1" ht="12.0" customHeight="1">
      <c r="A1" s="184"/>
      <c r="B1" s="185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2.0" customHeight="1">
      <c r="A2" s="184"/>
      <c r="B2" s="186" t="s">
        <v>572</v>
      </c>
      <c r="Y2" s="184"/>
      <c r="Z2" s="184"/>
    </row>
    <row r="3" ht="12.0" customHeight="1">
      <c r="A3" s="184"/>
      <c r="B3" s="185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12.0" customHeight="1">
      <c r="A4" s="184"/>
      <c r="B4" s="187" t="s">
        <v>573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88"/>
      <c r="Y4" s="184"/>
      <c r="Z4" s="184"/>
    </row>
    <row r="5" ht="12.0" customHeight="1">
      <c r="A5" s="184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4"/>
      <c r="Z5" s="184"/>
    </row>
    <row r="6" ht="12.0" customHeight="1">
      <c r="A6" s="184"/>
      <c r="B6" s="189" t="s">
        <v>574</v>
      </c>
      <c r="C6" s="190">
        <v>49.0</v>
      </c>
      <c r="D6" s="191">
        <v>6.0</v>
      </c>
      <c r="E6" s="191">
        <v>36.0</v>
      </c>
      <c r="F6" s="190">
        <v>50.0</v>
      </c>
      <c r="G6" s="191">
        <v>6.0</v>
      </c>
      <c r="H6" s="191">
        <v>40.0</v>
      </c>
      <c r="I6" s="190">
        <v>51.0</v>
      </c>
      <c r="J6" s="191">
        <v>6.0</v>
      </c>
      <c r="K6" s="191">
        <v>45.0</v>
      </c>
      <c r="L6" s="190">
        <v>52.0</v>
      </c>
      <c r="M6" s="191">
        <v>6.0</v>
      </c>
      <c r="N6" s="191">
        <v>40.0</v>
      </c>
      <c r="O6" s="190">
        <v>53.0</v>
      </c>
      <c r="P6" s="191">
        <v>6.0</v>
      </c>
      <c r="Q6" s="192"/>
      <c r="R6" s="193"/>
      <c r="S6" s="193"/>
      <c r="T6" s="193"/>
      <c r="U6" s="193"/>
      <c r="V6" s="193"/>
      <c r="W6" s="193"/>
      <c r="X6" s="193"/>
      <c r="Y6" s="184"/>
      <c r="Z6" s="184"/>
    </row>
    <row r="7" ht="39.75" customHeight="1">
      <c r="A7" s="184"/>
      <c r="B7" s="194">
        <v>1.0</v>
      </c>
      <c r="C7" s="195" t="s">
        <v>314</v>
      </c>
      <c r="D7" s="79"/>
      <c r="E7" s="80"/>
      <c r="F7" s="195" t="s">
        <v>274</v>
      </c>
      <c r="G7" s="79"/>
      <c r="H7" s="80"/>
      <c r="I7" s="195" t="s">
        <v>266</v>
      </c>
      <c r="J7" s="79"/>
      <c r="K7" s="80"/>
      <c r="L7" s="196" t="s">
        <v>375</v>
      </c>
      <c r="M7" s="79"/>
      <c r="N7" s="80"/>
      <c r="O7" s="196" t="s">
        <v>556</v>
      </c>
      <c r="P7" s="79"/>
      <c r="Q7" s="80"/>
      <c r="R7" s="197"/>
      <c r="S7" s="197"/>
      <c r="T7" s="197"/>
      <c r="U7" s="197"/>
      <c r="V7" s="184"/>
      <c r="W7" s="184"/>
      <c r="X7" s="184"/>
      <c r="Y7" s="184"/>
      <c r="Z7" s="184"/>
    </row>
    <row r="8" ht="12.0" customHeight="1">
      <c r="A8" s="184"/>
      <c r="B8" s="185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ht="12.0" customHeight="1">
      <c r="A9" s="184"/>
      <c r="B9" s="185"/>
      <c r="C9" s="190">
        <v>54.0</v>
      </c>
      <c r="D9" s="191">
        <v>6.0</v>
      </c>
      <c r="E9" s="191">
        <v>44.0</v>
      </c>
      <c r="F9" s="190">
        <v>55.0</v>
      </c>
      <c r="G9" s="191">
        <v>6.0</v>
      </c>
      <c r="H9" s="191">
        <v>44.0</v>
      </c>
      <c r="I9" s="190">
        <v>56.0</v>
      </c>
      <c r="J9" s="191">
        <v>4.0</v>
      </c>
      <c r="K9" s="192" t="s">
        <v>564</v>
      </c>
      <c r="L9" s="190">
        <v>57.0</v>
      </c>
      <c r="M9" s="191">
        <v>6.0</v>
      </c>
      <c r="N9" s="191">
        <v>45.0</v>
      </c>
      <c r="O9" s="190">
        <v>58.0</v>
      </c>
      <c r="P9" s="191">
        <v>6.0</v>
      </c>
      <c r="Q9" s="192"/>
      <c r="R9" s="198">
        <v>59.0</v>
      </c>
      <c r="S9" s="192">
        <v>2.0</v>
      </c>
      <c r="T9" s="199" t="s">
        <v>569</v>
      </c>
      <c r="U9" s="193"/>
      <c r="V9" s="193"/>
      <c r="W9" s="193"/>
      <c r="X9" s="193"/>
      <c r="Y9" s="184"/>
      <c r="Z9" s="184"/>
    </row>
    <row r="10" ht="12.75" customHeight="1">
      <c r="A10" s="184"/>
      <c r="B10" s="200">
        <v>2.0</v>
      </c>
      <c r="C10" s="201" t="s">
        <v>208</v>
      </c>
      <c r="D10" s="6"/>
      <c r="E10" s="7"/>
      <c r="F10" s="201" t="s">
        <v>202</v>
      </c>
      <c r="G10" s="6"/>
      <c r="H10" s="7"/>
      <c r="I10" s="202" t="s">
        <v>575</v>
      </c>
      <c r="J10" s="6"/>
      <c r="K10" s="7"/>
      <c r="L10" s="203" t="s">
        <v>303</v>
      </c>
      <c r="M10" s="6"/>
      <c r="N10" s="7"/>
      <c r="O10" s="204" t="s">
        <v>556</v>
      </c>
      <c r="P10" s="6"/>
      <c r="Q10" s="7"/>
      <c r="R10" s="205" t="s">
        <v>528</v>
      </c>
      <c r="S10" s="6"/>
      <c r="T10" s="7"/>
      <c r="U10" s="184"/>
      <c r="V10" s="184"/>
      <c r="W10" s="184"/>
      <c r="X10" s="184"/>
      <c r="Y10" s="184"/>
      <c r="Z10" s="184"/>
    </row>
    <row r="11" ht="29.25" customHeight="1">
      <c r="A11" s="184"/>
      <c r="B11" s="94"/>
      <c r="C11" s="206"/>
      <c r="D11" s="207"/>
      <c r="E11" s="208"/>
      <c r="F11" s="206"/>
      <c r="G11" s="207"/>
      <c r="H11" s="208"/>
      <c r="I11" s="206"/>
      <c r="J11" s="207"/>
      <c r="K11" s="208"/>
      <c r="L11" s="206"/>
      <c r="M11" s="207"/>
      <c r="N11" s="208"/>
      <c r="O11" s="206"/>
      <c r="P11" s="207"/>
      <c r="Q11" s="208"/>
      <c r="R11" s="206"/>
      <c r="S11" s="207"/>
      <c r="T11" s="208"/>
      <c r="U11" s="184"/>
      <c r="V11" s="198">
        <v>60.0</v>
      </c>
      <c r="W11" s="191">
        <v>12.0</v>
      </c>
      <c r="X11" s="199" t="s">
        <v>571</v>
      </c>
      <c r="Y11" s="184"/>
      <c r="Z11" s="184"/>
    </row>
    <row r="12" ht="12.75" customHeight="1">
      <c r="A12" s="184"/>
      <c r="B12" s="185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205" t="s">
        <v>418</v>
      </c>
      <c r="W12" s="6"/>
      <c r="X12" s="7"/>
      <c r="Y12" s="184"/>
      <c r="Z12" s="184"/>
    </row>
    <row r="13" ht="12.0" customHeight="1">
      <c r="A13" s="184"/>
      <c r="B13" s="185"/>
      <c r="C13" s="190">
        <v>61.0</v>
      </c>
      <c r="D13" s="191">
        <v>6.0</v>
      </c>
      <c r="E13" s="192"/>
      <c r="F13" s="190">
        <v>62.0</v>
      </c>
      <c r="G13" s="191">
        <v>6.0</v>
      </c>
      <c r="H13" s="191">
        <v>51.0</v>
      </c>
      <c r="I13" s="190">
        <v>63.0</v>
      </c>
      <c r="J13" s="191">
        <v>18.0</v>
      </c>
      <c r="K13" s="191">
        <v>56.0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206"/>
      <c r="W13" s="207"/>
      <c r="X13" s="208"/>
      <c r="Y13" s="184"/>
      <c r="Z13" s="184"/>
    </row>
    <row r="14" ht="39.75" customHeight="1">
      <c r="A14" s="184"/>
      <c r="B14" s="194">
        <v>3.0</v>
      </c>
      <c r="C14" s="196" t="s">
        <v>556</v>
      </c>
      <c r="D14" s="79"/>
      <c r="E14" s="80"/>
      <c r="F14" s="196" t="s">
        <v>157</v>
      </c>
      <c r="G14" s="79"/>
      <c r="H14" s="80"/>
      <c r="I14" s="209" t="s">
        <v>576</v>
      </c>
      <c r="J14" s="79"/>
      <c r="K14" s="80"/>
      <c r="L14" s="184"/>
      <c r="M14" s="184"/>
      <c r="N14" s="184"/>
      <c r="O14" s="184"/>
      <c r="P14" s="184"/>
      <c r="Q14" s="184"/>
      <c r="R14" s="197"/>
      <c r="S14" s="197"/>
      <c r="T14" s="197"/>
      <c r="U14" s="197"/>
      <c r="V14" s="184"/>
      <c r="W14" s="184"/>
      <c r="X14" s="184"/>
      <c r="Y14" s="184"/>
      <c r="Z14" s="184"/>
    </row>
    <row r="15" ht="12.0" customHeight="1">
      <c r="A15" s="184"/>
      <c r="B15" s="185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 ht="12.0" customHeight="1">
      <c r="A16" s="184"/>
      <c r="B16" s="187" t="s">
        <v>577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88"/>
      <c r="Y16" s="184"/>
      <c r="Z16" s="184"/>
    </row>
    <row r="17" ht="12.0" customHeight="1">
      <c r="A17" s="184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4"/>
      <c r="Z17" s="184"/>
    </row>
    <row r="18" ht="12.0" customHeight="1">
      <c r="A18" s="184"/>
      <c r="B18" s="189" t="s">
        <v>574</v>
      </c>
      <c r="C18" s="190">
        <v>49.0</v>
      </c>
      <c r="D18" s="191">
        <v>6.0</v>
      </c>
      <c r="E18" s="191">
        <v>36.0</v>
      </c>
      <c r="F18" s="190">
        <v>50.0</v>
      </c>
      <c r="G18" s="191">
        <v>6.0</v>
      </c>
      <c r="H18" s="191">
        <v>40.0</v>
      </c>
      <c r="I18" s="190">
        <v>51.0</v>
      </c>
      <c r="J18" s="191">
        <v>6.0</v>
      </c>
      <c r="K18" s="191">
        <v>45.0</v>
      </c>
      <c r="L18" s="190">
        <v>52.0</v>
      </c>
      <c r="M18" s="191">
        <v>6.0</v>
      </c>
      <c r="N18" s="191">
        <v>41.0</v>
      </c>
      <c r="O18" s="190">
        <v>53.0</v>
      </c>
      <c r="P18" s="191">
        <v>6.0</v>
      </c>
      <c r="Q18" s="192"/>
      <c r="R18" s="193"/>
      <c r="S18" s="193"/>
      <c r="T18" s="193"/>
      <c r="U18" s="193"/>
      <c r="V18" s="193"/>
      <c r="W18" s="193"/>
      <c r="X18" s="193"/>
      <c r="Y18" s="184"/>
      <c r="Z18" s="184"/>
    </row>
    <row r="19" ht="39.75" customHeight="1">
      <c r="A19" s="184"/>
      <c r="B19" s="194">
        <v>1.0</v>
      </c>
      <c r="C19" s="195" t="s">
        <v>314</v>
      </c>
      <c r="D19" s="79"/>
      <c r="E19" s="80"/>
      <c r="F19" s="195" t="s">
        <v>274</v>
      </c>
      <c r="G19" s="79"/>
      <c r="H19" s="80"/>
      <c r="I19" s="195" t="s">
        <v>266</v>
      </c>
      <c r="J19" s="79"/>
      <c r="K19" s="80"/>
      <c r="L19" s="196" t="s">
        <v>239</v>
      </c>
      <c r="M19" s="79"/>
      <c r="N19" s="80"/>
      <c r="O19" s="196" t="s">
        <v>556</v>
      </c>
      <c r="P19" s="79"/>
      <c r="Q19" s="80"/>
      <c r="R19" s="197"/>
      <c r="S19" s="197"/>
      <c r="T19" s="197"/>
      <c r="U19" s="197"/>
      <c r="V19" s="184"/>
      <c r="W19" s="184"/>
      <c r="X19" s="184"/>
      <c r="Y19" s="184"/>
      <c r="Z19" s="184"/>
    </row>
    <row r="20" ht="12.0" customHeight="1">
      <c r="A20" s="184"/>
      <c r="B20" s="185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ht="12.0" customHeight="1">
      <c r="A21" s="184"/>
      <c r="B21" s="185"/>
      <c r="C21" s="190">
        <v>54.0</v>
      </c>
      <c r="D21" s="191">
        <v>6.0</v>
      </c>
      <c r="E21" s="191">
        <v>44.0</v>
      </c>
      <c r="F21" s="190">
        <v>55.0</v>
      </c>
      <c r="G21" s="191">
        <v>6.0</v>
      </c>
      <c r="H21" s="191">
        <v>44.0</v>
      </c>
      <c r="I21" s="190">
        <v>56.0</v>
      </c>
      <c r="J21" s="191">
        <v>4.0</v>
      </c>
      <c r="K21" s="192" t="s">
        <v>564</v>
      </c>
      <c r="L21" s="190">
        <v>57.0</v>
      </c>
      <c r="M21" s="191">
        <v>6.0</v>
      </c>
      <c r="N21" s="191">
        <v>46.0</v>
      </c>
      <c r="O21" s="190">
        <v>58.0</v>
      </c>
      <c r="P21" s="191">
        <v>6.0</v>
      </c>
      <c r="Q21" s="192"/>
      <c r="R21" s="198">
        <v>59.0</v>
      </c>
      <c r="S21" s="192">
        <v>2.0</v>
      </c>
      <c r="T21" s="199" t="s">
        <v>569</v>
      </c>
      <c r="U21" s="193"/>
      <c r="V21" s="193"/>
      <c r="W21" s="193"/>
      <c r="X21" s="193"/>
      <c r="Y21" s="184"/>
      <c r="Z21" s="184"/>
    </row>
    <row r="22" ht="12.75" customHeight="1">
      <c r="A22" s="184"/>
      <c r="B22" s="200">
        <v>2.0</v>
      </c>
      <c r="C22" s="201" t="s">
        <v>208</v>
      </c>
      <c r="D22" s="6"/>
      <c r="E22" s="7"/>
      <c r="F22" s="201" t="s">
        <v>202</v>
      </c>
      <c r="G22" s="6"/>
      <c r="H22" s="7"/>
      <c r="I22" s="202" t="s">
        <v>575</v>
      </c>
      <c r="J22" s="6"/>
      <c r="K22" s="7"/>
      <c r="L22" s="203" t="s">
        <v>210</v>
      </c>
      <c r="M22" s="6"/>
      <c r="N22" s="7"/>
      <c r="O22" s="203" t="s">
        <v>578</v>
      </c>
      <c r="P22" s="6"/>
      <c r="Q22" s="7"/>
      <c r="R22" s="205" t="s">
        <v>528</v>
      </c>
      <c r="S22" s="6"/>
      <c r="T22" s="7"/>
      <c r="U22" s="184"/>
      <c r="V22" s="184"/>
      <c r="W22" s="184"/>
      <c r="X22" s="184"/>
      <c r="Y22" s="184"/>
      <c r="Z22" s="184"/>
    </row>
    <row r="23" ht="30.0" customHeight="1">
      <c r="A23" s="184"/>
      <c r="B23" s="94"/>
      <c r="C23" s="206"/>
      <c r="D23" s="207"/>
      <c r="E23" s="208"/>
      <c r="F23" s="206"/>
      <c r="G23" s="207"/>
      <c r="H23" s="208"/>
      <c r="I23" s="206"/>
      <c r="J23" s="207"/>
      <c r="K23" s="208"/>
      <c r="L23" s="206"/>
      <c r="M23" s="207"/>
      <c r="N23" s="208"/>
      <c r="O23" s="206"/>
      <c r="P23" s="207"/>
      <c r="Q23" s="208"/>
      <c r="R23" s="206"/>
      <c r="S23" s="207"/>
      <c r="T23" s="208"/>
      <c r="U23" s="184"/>
      <c r="V23" s="198">
        <v>60.0</v>
      </c>
      <c r="W23" s="191">
        <v>12.0</v>
      </c>
      <c r="X23" s="199" t="s">
        <v>571</v>
      </c>
      <c r="Y23" s="184"/>
      <c r="Z23" s="184"/>
    </row>
    <row r="24" ht="12.75" customHeight="1">
      <c r="A24" s="184"/>
      <c r="B24" s="185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205" t="s">
        <v>418</v>
      </c>
      <c r="W24" s="6"/>
      <c r="X24" s="7"/>
      <c r="Y24" s="184"/>
      <c r="Z24" s="184"/>
    </row>
    <row r="25" ht="12.0" customHeight="1">
      <c r="A25" s="184"/>
      <c r="B25" s="185"/>
      <c r="C25" s="190">
        <v>61.0</v>
      </c>
      <c r="D25" s="191">
        <v>6.0</v>
      </c>
      <c r="E25" s="192"/>
      <c r="F25" s="190">
        <v>62.0</v>
      </c>
      <c r="G25" s="191">
        <v>6.0</v>
      </c>
      <c r="H25" s="191">
        <v>46.0</v>
      </c>
      <c r="I25" s="190">
        <v>63.0</v>
      </c>
      <c r="J25" s="191">
        <v>18.0</v>
      </c>
      <c r="K25" s="191">
        <v>56.0</v>
      </c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206"/>
      <c r="W25" s="207"/>
      <c r="X25" s="208"/>
      <c r="Y25" s="184"/>
      <c r="Z25" s="184"/>
    </row>
    <row r="26" ht="39.75" customHeight="1">
      <c r="A26" s="184"/>
      <c r="B26" s="194">
        <v>3.0</v>
      </c>
      <c r="C26" s="196" t="s">
        <v>556</v>
      </c>
      <c r="D26" s="79"/>
      <c r="E26" s="80"/>
      <c r="F26" s="196" t="s">
        <v>579</v>
      </c>
      <c r="G26" s="79"/>
      <c r="H26" s="80"/>
      <c r="I26" s="209" t="s">
        <v>576</v>
      </c>
      <c r="J26" s="79"/>
      <c r="K26" s="80"/>
      <c r="L26" s="184"/>
      <c r="M26" s="184"/>
      <c r="N26" s="184"/>
      <c r="O26" s="184"/>
      <c r="P26" s="184"/>
      <c r="Q26" s="184"/>
      <c r="R26" s="197"/>
      <c r="S26" s="197"/>
      <c r="T26" s="197"/>
      <c r="U26" s="197"/>
      <c r="V26" s="184"/>
      <c r="W26" s="184"/>
      <c r="X26" s="184"/>
      <c r="Y26" s="184"/>
      <c r="Z26" s="184"/>
    </row>
    <row r="27" ht="12.0" customHeight="1">
      <c r="A27" s="184"/>
      <c r="B27" s="185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ht="12.0" customHeight="1">
      <c r="A28" s="184"/>
      <c r="B28" s="185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ht="12.0" customHeight="1">
      <c r="A29" s="184"/>
      <c r="B29" s="187" t="s">
        <v>580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88"/>
      <c r="Y29" s="184"/>
      <c r="Z29" s="184"/>
    </row>
    <row r="30" ht="12.0" customHeight="1">
      <c r="A30" s="184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4"/>
      <c r="Z30" s="184"/>
    </row>
    <row r="31" ht="12.0" customHeight="1">
      <c r="A31" s="184"/>
      <c r="B31" s="189" t="s">
        <v>574</v>
      </c>
      <c r="C31" s="190">
        <v>49.0</v>
      </c>
      <c r="D31" s="191">
        <v>6.0</v>
      </c>
      <c r="E31" s="191">
        <v>36.0</v>
      </c>
      <c r="F31" s="190">
        <v>50.0</v>
      </c>
      <c r="G31" s="191">
        <v>6.0</v>
      </c>
      <c r="H31" s="191">
        <v>40.0</v>
      </c>
      <c r="I31" s="190">
        <v>51.0</v>
      </c>
      <c r="J31" s="191">
        <v>6.0</v>
      </c>
      <c r="K31" s="191">
        <v>45.0</v>
      </c>
      <c r="L31" s="190">
        <v>52.0</v>
      </c>
      <c r="M31" s="191">
        <v>6.0</v>
      </c>
      <c r="N31" s="192" t="s">
        <v>581</v>
      </c>
      <c r="O31" s="190">
        <v>53.0</v>
      </c>
      <c r="P31" s="191">
        <v>6.0</v>
      </c>
      <c r="Q31" s="192"/>
      <c r="R31" s="193"/>
      <c r="S31" s="193"/>
      <c r="T31" s="193"/>
      <c r="U31" s="193"/>
      <c r="V31" s="193"/>
      <c r="W31" s="193"/>
      <c r="X31" s="193"/>
      <c r="Y31" s="184"/>
      <c r="Z31" s="184"/>
    </row>
    <row r="32" ht="39.75" customHeight="1">
      <c r="A32" s="184"/>
      <c r="B32" s="194">
        <v>1.0</v>
      </c>
      <c r="C32" s="195" t="s">
        <v>314</v>
      </c>
      <c r="D32" s="79"/>
      <c r="E32" s="80"/>
      <c r="F32" s="195" t="s">
        <v>274</v>
      </c>
      <c r="G32" s="79"/>
      <c r="H32" s="80"/>
      <c r="I32" s="195" t="s">
        <v>266</v>
      </c>
      <c r="J32" s="79"/>
      <c r="K32" s="80"/>
      <c r="L32" s="196" t="s">
        <v>70</v>
      </c>
      <c r="M32" s="79"/>
      <c r="N32" s="80"/>
      <c r="O32" s="196" t="s">
        <v>556</v>
      </c>
      <c r="P32" s="79"/>
      <c r="Q32" s="80"/>
      <c r="R32" s="197"/>
      <c r="S32" s="197"/>
      <c r="T32" s="197"/>
      <c r="U32" s="197"/>
      <c r="V32" s="184"/>
      <c r="W32" s="184"/>
      <c r="X32" s="184"/>
      <c r="Y32" s="184"/>
      <c r="Z32" s="184"/>
    </row>
    <row r="33" ht="12.0" customHeight="1">
      <c r="A33" s="184"/>
      <c r="B33" s="185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ht="12.0" customHeight="1">
      <c r="A34" s="184"/>
      <c r="B34" s="185"/>
      <c r="C34" s="190">
        <v>54.0</v>
      </c>
      <c r="D34" s="191">
        <v>6.0</v>
      </c>
      <c r="E34" s="191">
        <v>44.0</v>
      </c>
      <c r="F34" s="190">
        <v>55.0</v>
      </c>
      <c r="G34" s="191">
        <v>6.0</v>
      </c>
      <c r="H34" s="191">
        <v>44.0</v>
      </c>
      <c r="I34" s="190">
        <v>56.0</v>
      </c>
      <c r="J34" s="191">
        <v>4.0</v>
      </c>
      <c r="K34" s="192" t="s">
        <v>564</v>
      </c>
      <c r="L34" s="190">
        <v>57.0</v>
      </c>
      <c r="M34" s="191">
        <v>6.0</v>
      </c>
      <c r="N34" s="192" t="s">
        <v>582</v>
      </c>
      <c r="O34" s="190">
        <v>58.0</v>
      </c>
      <c r="P34" s="191">
        <v>6.0</v>
      </c>
      <c r="Q34" s="192"/>
      <c r="R34" s="198">
        <v>59.0</v>
      </c>
      <c r="S34" s="192">
        <v>2.0</v>
      </c>
      <c r="T34" s="199" t="s">
        <v>569</v>
      </c>
      <c r="U34" s="193"/>
      <c r="V34" s="193"/>
      <c r="W34" s="193"/>
      <c r="X34" s="193"/>
      <c r="Y34" s="184"/>
      <c r="Z34" s="184"/>
    </row>
    <row r="35" ht="12.75" customHeight="1">
      <c r="A35" s="184"/>
      <c r="B35" s="200">
        <v>2.0</v>
      </c>
      <c r="C35" s="201" t="s">
        <v>208</v>
      </c>
      <c r="D35" s="6"/>
      <c r="E35" s="7"/>
      <c r="F35" s="201" t="s">
        <v>202</v>
      </c>
      <c r="G35" s="6"/>
      <c r="H35" s="7"/>
      <c r="I35" s="202" t="s">
        <v>575</v>
      </c>
      <c r="J35" s="6"/>
      <c r="K35" s="7"/>
      <c r="L35" s="203" t="s">
        <v>98</v>
      </c>
      <c r="M35" s="6"/>
      <c r="N35" s="7"/>
      <c r="O35" s="203" t="s">
        <v>578</v>
      </c>
      <c r="P35" s="6"/>
      <c r="Q35" s="7"/>
      <c r="R35" s="205" t="s">
        <v>528</v>
      </c>
      <c r="S35" s="6"/>
      <c r="T35" s="7"/>
      <c r="U35" s="184"/>
      <c r="V35" s="184"/>
      <c r="W35" s="184"/>
      <c r="X35" s="184"/>
      <c r="Y35" s="184"/>
      <c r="Z35" s="184"/>
    </row>
    <row r="36" ht="35.25" customHeight="1">
      <c r="A36" s="184"/>
      <c r="B36" s="94"/>
      <c r="C36" s="206"/>
      <c r="D36" s="207"/>
      <c r="E36" s="208"/>
      <c r="F36" s="206"/>
      <c r="G36" s="207"/>
      <c r="H36" s="208"/>
      <c r="I36" s="206"/>
      <c r="J36" s="207"/>
      <c r="K36" s="208"/>
      <c r="L36" s="206"/>
      <c r="M36" s="207"/>
      <c r="N36" s="208"/>
      <c r="O36" s="206"/>
      <c r="P36" s="207"/>
      <c r="Q36" s="208"/>
      <c r="R36" s="206"/>
      <c r="S36" s="207"/>
      <c r="T36" s="208"/>
      <c r="U36" s="184"/>
      <c r="V36" s="198">
        <v>60.0</v>
      </c>
      <c r="W36" s="191">
        <v>12.0</v>
      </c>
      <c r="X36" s="199" t="s">
        <v>571</v>
      </c>
      <c r="Y36" s="184"/>
      <c r="Z36" s="184"/>
    </row>
    <row r="37" ht="12.0" customHeight="1">
      <c r="A37" s="184"/>
      <c r="B37" s="185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205" t="s">
        <v>418</v>
      </c>
      <c r="W37" s="6"/>
      <c r="X37" s="7"/>
      <c r="Y37" s="184"/>
      <c r="Z37" s="184"/>
    </row>
    <row r="38" ht="12.0" customHeight="1">
      <c r="A38" s="184"/>
      <c r="B38" s="185"/>
      <c r="C38" s="190">
        <v>61.0</v>
      </c>
      <c r="D38" s="191">
        <v>6.0</v>
      </c>
      <c r="E38" s="192"/>
      <c r="F38" s="190">
        <v>62.0</v>
      </c>
      <c r="G38" s="191">
        <v>6.0</v>
      </c>
      <c r="H38" s="191">
        <v>36.39</v>
      </c>
      <c r="I38" s="190">
        <v>63.0</v>
      </c>
      <c r="J38" s="191">
        <v>18.0</v>
      </c>
      <c r="K38" s="191">
        <v>56.0</v>
      </c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206"/>
      <c r="W38" s="207"/>
      <c r="X38" s="208"/>
      <c r="Y38" s="184"/>
      <c r="Z38" s="184"/>
    </row>
    <row r="39" ht="39.75" customHeight="1">
      <c r="A39" s="184"/>
      <c r="B39" s="194">
        <v>3.0</v>
      </c>
      <c r="C39" s="196" t="s">
        <v>556</v>
      </c>
      <c r="D39" s="79"/>
      <c r="E39" s="80"/>
      <c r="F39" s="196" t="s">
        <v>411</v>
      </c>
      <c r="G39" s="79"/>
      <c r="H39" s="80"/>
      <c r="I39" s="209" t="s">
        <v>576</v>
      </c>
      <c r="J39" s="79"/>
      <c r="K39" s="80"/>
      <c r="L39" s="184"/>
      <c r="M39" s="184"/>
      <c r="N39" s="184"/>
      <c r="O39" s="184"/>
      <c r="P39" s="184"/>
      <c r="Q39" s="184"/>
      <c r="R39" s="197"/>
      <c r="S39" s="197"/>
      <c r="T39" s="197"/>
      <c r="U39" s="197"/>
      <c r="V39" s="184"/>
      <c r="W39" s="184"/>
      <c r="X39" s="184"/>
      <c r="Y39" s="184"/>
      <c r="Z39" s="184"/>
    </row>
    <row r="40" ht="12.0" customHeight="1">
      <c r="A40" s="184"/>
      <c r="B40" s="185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ht="12.0" customHeight="1">
      <c r="A41" s="184"/>
      <c r="B41" s="185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ht="12.0" customHeight="1">
      <c r="A42" s="184"/>
      <c r="B42" s="185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ht="12.0" customHeight="1">
      <c r="A43" s="184"/>
      <c r="B43" s="185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ht="12.0" customHeight="1">
      <c r="A44" s="184"/>
      <c r="B44" s="185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ht="12.0" customHeight="1">
      <c r="A45" s="184"/>
      <c r="B45" s="185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ht="12.0" customHeight="1">
      <c r="A46" s="184"/>
      <c r="B46" s="185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ht="12.0" customHeight="1">
      <c r="A47" s="184"/>
      <c r="B47" s="185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ht="12.0" customHeight="1">
      <c r="A48" s="184"/>
      <c r="B48" s="185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ht="12.0" customHeight="1">
      <c r="A49" s="184"/>
      <c r="B49" s="185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ht="12.0" customHeight="1">
      <c r="A50" s="184"/>
      <c r="B50" s="185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ht="12.0" customHeight="1">
      <c r="A51" s="184"/>
      <c r="B51" s="185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ht="12.0" customHeight="1">
      <c r="A52" s="184"/>
      <c r="B52" s="185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ht="12.0" customHeight="1">
      <c r="A53" s="184"/>
      <c r="B53" s="185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ht="12.0" customHeight="1">
      <c r="A54" s="184"/>
      <c r="B54" s="185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ht="12.0" customHeight="1">
      <c r="A55" s="184"/>
      <c r="B55" s="185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ht="12.0" customHeight="1">
      <c r="A56" s="184"/>
      <c r="B56" s="185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ht="12.0" customHeight="1">
      <c r="A57" s="184"/>
      <c r="B57" s="185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ht="12.0" customHeight="1">
      <c r="A58" s="184"/>
      <c r="B58" s="185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ht="12.0" customHeight="1">
      <c r="A59" s="184"/>
      <c r="B59" s="185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ht="12.0" customHeight="1">
      <c r="A60" s="184"/>
      <c r="B60" s="185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ht="12.0" customHeight="1">
      <c r="A61" s="184"/>
      <c r="B61" s="185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ht="12.0" customHeight="1">
      <c r="A62" s="184"/>
      <c r="B62" s="185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ht="12.0" customHeight="1">
      <c r="A63" s="184"/>
      <c r="B63" s="185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ht="12.0" customHeight="1">
      <c r="A64" s="184"/>
      <c r="B64" s="185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ht="12.0" customHeight="1">
      <c r="A65" s="184"/>
      <c r="B65" s="185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ht="12.0" customHeight="1">
      <c r="A66" s="184"/>
      <c r="B66" s="185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ht="12.0" customHeight="1">
      <c r="A67" s="184"/>
      <c r="B67" s="185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ht="12.0" customHeight="1">
      <c r="A68" s="184"/>
      <c r="B68" s="185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ht="12.0" customHeight="1">
      <c r="A69" s="184"/>
      <c r="B69" s="185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2.0" customHeight="1">
      <c r="A70" s="184"/>
      <c r="B70" s="185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2.0" customHeight="1">
      <c r="A71" s="184"/>
      <c r="B71" s="185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2.0" customHeight="1">
      <c r="A72" s="184"/>
      <c r="B72" s="185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2.0" customHeight="1">
      <c r="A73" s="184"/>
      <c r="B73" s="185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2.0" customHeight="1">
      <c r="A74" s="184"/>
      <c r="B74" s="185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2.0" customHeight="1">
      <c r="A75" s="184"/>
      <c r="B75" s="185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2.0" customHeight="1">
      <c r="A76" s="184"/>
      <c r="B76" s="185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2.0" customHeight="1">
      <c r="A77" s="184"/>
      <c r="B77" s="185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2.0" customHeight="1">
      <c r="A78" s="184"/>
      <c r="B78" s="185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2.0" customHeight="1">
      <c r="A79" s="184"/>
      <c r="B79" s="185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2.0" customHeight="1">
      <c r="A80" s="184"/>
      <c r="B80" s="185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2.0" customHeight="1">
      <c r="A81" s="184"/>
      <c r="B81" s="185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2.0" customHeight="1">
      <c r="A82" s="184"/>
      <c r="B82" s="185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2.0" customHeight="1">
      <c r="A83" s="184"/>
      <c r="B83" s="185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2.0" customHeight="1">
      <c r="A84" s="184"/>
      <c r="B84" s="185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2.0" customHeight="1">
      <c r="A85" s="184"/>
      <c r="B85" s="185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2.0" customHeight="1">
      <c r="A86" s="184"/>
      <c r="B86" s="185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2.0" customHeight="1">
      <c r="A87" s="184"/>
      <c r="B87" s="185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2.0" customHeight="1">
      <c r="A88" s="184"/>
      <c r="B88" s="185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2.0" customHeight="1">
      <c r="A89" s="184"/>
      <c r="B89" s="185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2.0" customHeight="1">
      <c r="A90" s="184"/>
      <c r="B90" s="185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2.0" customHeight="1">
      <c r="A91" s="184"/>
      <c r="B91" s="185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2.0" customHeight="1">
      <c r="A92" s="184"/>
      <c r="B92" s="185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2.0" customHeight="1">
      <c r="A93" s="184"/>
      <c r="B93" s="185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2.0" customHeight="1">
      <c r="A94" s="184"/>
      <c r="B94" s="185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2.0" customHeight="1">
      <c r="A95" s="184"/>
      <c r="B95" s="185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2.0" customHeight="1">
      <c r="A96" s="184"/>
      <c r="B96" s="185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2.0" customHeight="1">
      <c r="A97" s="184"/>
      <c r="B97" s="185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2.0" customHeight="1">
      <c r="A98" s="184"/>
      <c r="B98" s="185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2.0" customHeight="1">
      <c r="A99" s="184"/>
      <c r="B99" s="185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2.0" customHeight="1">
      <c r="A100" s="184"/>
      <c r="B100" s="185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2.0" customHeight="1">
      <c r="A101" s="184"/>
      <c r="B101" s="185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2.0" customHeight="1">
      <c r="A102" s="184"/>
      <c r="B102" s="185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2.0" customHeight="1">
      <c r="A103" s="184"/>
      <c r="B103" s="185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2.0" customHeight="1">
      <c r="A104" s="184"/>
      <c r="B104" s="185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2.0" customHeight="1">
      <c r="A105" s="184"/>
      <c r="B105" s="185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2.0" customHeight="1">
      <c r="A106" s="184"/>
      <c r="B106" s="185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2.0" customHeight="1">
      <c r="A107" s="184"/>
      <c r="B107" s="185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2.0" customHeight="1">
      <c r="A108" s="184"/>
      <c r="B108" s="185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2.0" customHeight="1">
      <c r="A109" s="184"/>
      <c r="B109" s="185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2.0" customHeight="1">
      <c r="A110" s="184"/>
      <c r="B110" s="185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2.0" customHeight="1">
      <c r="A111" s="184"/>
      <c r="B111" s="185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2.0" customHeight="1">
      <c r="A112" s="184"/>
      <c r="B112" s="185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2.0" customHeight="1">
      <c r="A113" s="184"/>
      <c r="B113" s="185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2.0" customHeight="1">
      <c r="A114" s="184"/>
      <c r="B114" s="185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2.0" customHeight="1">
      <c r="A115" s="184"/>
      <c r="B115" s="185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2.0" customHeight="1">
      <c r="A116" s="184"/>
      <c r="B116" s="185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2.0" customHeight="1">
      <c r="A117" s="184"/>
      <c r="B117" s="185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2.0" customHeight="1">
      <c r="A118" s="184"/>
      <c r="B118" s="185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2.0" customHeight="1">
      <c r="A119" s="184"/>
      <c r="B119" s="185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2.0" customHeight="1">
      <c r="A120" s="184"/>
      <c r="B120" s="185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2.0" customHeight="1">
      <c r="A121" s="184"/>
      <c r="B121" s="185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2.0" customHeight="1">
      <c r="A122" s="184"/>
      <c r="B122" s="185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2.0" customHeight="1">
      <c r="A123" s="184"/>
      <c r="B123" s="185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2.0" customHeight="1">
      <c r="A124" s="184"/>
      <c r="B124" s="185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2.0" customHeight="1">
      <c r="A125" s="184"/>
      <c r="B125" s="185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2.0" customHeight="1">
      <c r="A126" s="184"/>
      <c r="B126" s="185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2.0" customHeight="1">
      <c r="A127" s="184"/>
      <c r="B127" s="185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2.0" customHeight="1">
      <c r="A128" s="184"/>
      <c r="B128" s="185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2.0" customHeight="1">
      <c r="A129" s="184"/>
      <c r="B129" s="185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2.0" customHeight="1">
      <c r="A130" s="184"/>
      <c r="B130" s="185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2.0" customHeight="1">
      <c r="A131" s="184"/>
      <c r="B131" s="185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2.0" customHeight="1">
      <c r="A132" s="184"/>
      <c r="B132" s="185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2.0" customHeight="1">
      <c r="A133" s="184"/>
      <c r="B133" s="185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2.0" customHeight="1">
      <c r="A134" s="184"/>
      <c r="B134" s="185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2.0" customHeight="1">
      <c r="A135" s="184"/>
      <c r="B135" s="185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2.0" customHeight="1">
      <c r="A136" s="184"/>
      <c r="B136" s="185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2.0" customHeight="1">
      <c r="A137" s="184"/>
      <c r="B137" s="185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2.0" customHeight="1">
      <c r="A138" s="184"/>
      <c r="B138" s="185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2.0" customHeight="1">
      <c r="A139" s="184"/>
      <c r="B139" s="185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2.0" customHeight="1">
      <c r="A140" s="184"/>
      <c r="B140" s="185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2.0" customHeight="1">
      <c r="A141" s="184"/>
      <c r="B141" s="185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2.0" customHeight="1">
      <c r="A142" s="184"/>
      <c r="B142" s="185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2.0" customHeight="1">
      <c r="A143" s="184"/>
      <c r="B143" s="185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2.0" customHeight="1">
      <c r="A144" s="184"/>
      <c r="B144" s="185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2.0" customHeight="1">
      <c r="A145" s="184"/>
      <c r="B145" s="185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2.0" customHeight="1">
      <c r="A146" s="184"/>
      <c r="B146" s="185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2.0" customHeight="1">
      <c r="A147" s="184"/>
      <c r="B147" s="185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2.0" customHeight="1">
      <c r="A148" s="184"/>
      <c r="B148" s="185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2.0" customHeight="1">
      <c r="A149" s="184"/>
      <c r="B149" s="185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2.0" customHeight="1">
      <c r="A150" s="184"/>
      <c r="B150" s="185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2.0" customHeight="1">
      <c r="A151" s="184"/>
      <c r="B151" s="185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2.0" customHeight="1">
      <c r="A152" s="184"/>
      <c r="B152" s="185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2.0" customHeight="1">
      <c r="A153" s="184"/>
      <c r="B153" s="185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2.0" customHeight="1">
      <c r="A154" s="184"/>
      <c r="B154" s="185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2.0" customHeight="1">
      <c r="A155" s="184"/>
      <c r="B155" s="185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2.0" customHeight="1">
      <c r="A156" s="184"/>
      <c r="B156" s="185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2.0" customHeight="1">
      <c r="A157" s="184"/>
      <c r="B157" s="185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2.0" customHeight="1">
      <c r="A158" s="184"/>
      <c r="B158" s="185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2.0" customHeight="1">
      <c r="A159" s="184"/>
      <c r="B159" s="185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2.0" customHeight="1">
      <c r="A160" s="184"/>
      <c r="B160" s="185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2.0" customHeight="1">
      <c r="A161" s="184"/>
      <c r="B161" s="185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2.0" customHeight="1">
      <c r="A162" s="184"/>
      <c r="B162" s="185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2.0" customHeight="1">
      <c r="A163" s="184"/>
      <c r="B163" s="185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2.0" customHeight="1">
      <c r="A164" s="184"/>
      <c r="B164" s="185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2.0" customHeight="1">
      <c r="A165" s="184"/>
      <c r="B165" s="185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2.0" customHeight="1">
      <c r="A166" s="184"/>
      <c r="B166" s="185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2.0" customHeight="1">
      <c r="A167" s="184"/>
      <c r="B167" s="185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2.0" customHeight="1">
      <c r="A168" s="184"/>
      <c r="B168" s="185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2.0" customHeight="1">
      <c r="A169" s="184"/>
      <c r="B169" s="185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2.0" customHeight="1">
      <c r="A170" s="184"/>
      <c r="B170" s="185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2.0" customHeight="1">
      <c r="A171" s="184"/>
      <c r="B171" s="185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2.0" customHeight="1">
      <c r="A172" s="184"/>
      <c r="B172" s="185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2.0" customHeight="1">
      <c r="A173" s="184"/>
      <c r="B173" s="185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2.0" customHeight="1">
      <c r="A174" s="184"/>
      <c r="B174" s="185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2.0" customHeight="1">
      <c r="A175" s="184"/>
      <c r="B175" s="185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2.0" customHeight="1">
      <c r="A176" s="184"/>
      <c r="B176" s="185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2.0" customHeight="1">
      <c r="A177" s="184"/>
      <c r="B177" s="185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2.0" customHeight="1">
      <c r="A178" s="184"/>
      <c r="B178" s="185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2.0" customHeight="1">
      <c r="A179" s="184"/>
      <c r="B179" s="185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2.0" customHeight="1">
      <c r="A180" s="184"/>
      <c r="B180" s="185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2.0" customHeight="1">
      <c r="A181" s="184"/>
      <c r="B181" s="185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2.0" customHeight="1">
      <c r="A182" s="184"/>
      <c r="B182" s="185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2.0" customHeight="1">
      <c r="A183" s="184"/>
      <c r="B183" s="185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2.0" customHeight="1">
      <c r="A184" s="184"/>
      <c r="B184" s="185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2.0" customHeight="1">
      <c r="A185" s="184"/>
      <c r="B185" s="185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2.0" customHeight="1">
      <c r="A186" s="184"/>
      <c r="B186" s="185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2.0" customHeight="1">
      <c r="A187" s="184"/>
      <c r="B187" s="185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2.0" customHeight="1">
      <c r="A188" s="184"/>
      <c r="B188" s="185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2.0" customHeight="1">
      <c r="A189" s="184"/>
      <c r="B189" s="185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2.0" customHeight="1">
      <c r="A190" s="184"/>
      <c r="B190" s="185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2.0" customHeight="1">
      <c r="A191" s="184"/>
      <c r="B191" s="185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2.0" customHeight="1">
      <c r="A192" s="184"/>
      <c r="B192" s="185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2.0" customHeight="1">
      <c r="A193" s="184"/>
      <c r="B193" s="185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2.0" customHeight="1">
      <c r="A194" s="184"/>
      <c r="B194" s="185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2.0" customHeight="1">
      <c r="A195" s="184"/>
      <c r="B195" s="185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2.0" customHeight="1">
      <c r="A196" s="184"/>
      <c r="B196" s="185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2.0" customHeight="1">
      <c r="A197" s="184"/>
      <c r="B197" s="185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2.0" customHeight="1">
      <c r="A198" s="184"/>
      <c r="B198" s="185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2.0" customHeight="1">
      <c r="A199" s="184"/>
      <c r="B199" s="185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2.0" customHeight="1">
      <c r="A200" s="184"/>
      <c r="B200" s="185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2.0" customHeight="1">
      <c r="A201" s="184"/>
      <c r="B201" s="185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2.0" customHeight="1">
      <c r="A202" s="184"/>
      <c r="B202" s="185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2.0" customHeight="1">
      <c r="A203" s="184"/>
      <c r="B203" s="185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2.0" customHeight="1">
      <c r="A204" s="184"/>
      <c r="B204" s="185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2.0" customHeight="1">
      <c r="A205" s="184"/>
      <c r="B205" s="185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2.0" customHeight="1">
      <c r="A206" s="184"/>
      <c r="B206" s="185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2.0" customHeight="1">
      <c r="A207" s="184"/>
      <c r="B207" s="185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2.0" customHeight="1">
      <c r="A208" s="184"/>
      <c r="B208" s="185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2.0" customHeight="1">
      <c r="A209" s="184"/>
      <c r="B209" s="185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2.0" customHeight="1">
      <c r="A210" s="184"/>
      <c r="B210" s="185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2.0" customHeight="1">
      <c r="A211" s="184"/>
      <c r="B211" s="185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2.0" customHeight="1">
      <c r="A212" s="184"/>
      <c r="B212" s="185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2.0" customHeight="1">
      <c r="A213" s="184"/>
      <c r="B213" s="185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2.0" customHeight="1">
      <c r="A214" s="184"/>
      <c r="B214" s="185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2.0" customHeight="1">
      <c r="A215" s="184"/>
      <c r="B215" s="185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2.0" customHeight="1">
      <c r="A216" s="184"/>
      <c r="B216" s="185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2.0" customHeight="1">
      <c r="A217" s="184"/>
      <c r="B217" s="185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2.0" customHeight="1">
      <c r="A218" s="184"/>
      <c r="B218" s="185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2.0" customHeight="1">
      <c r="A219" s="184"/>
      <c r="B219" s="185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2.0" customHeight="1">
      <c r="A220" s="184"/>
      <c r="B220" s="185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2.0" customHeight="1">
      <c r="A221" s="184"/>
      <c r="B221" s="185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2.0" customHeight="1">
      <c r="A222" s="184"/>
      <c r="B222" s="185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2.0" customHeight="1">
      <c r="A223" s="184"/>
      <c r="B223" s="185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2.0" customHeight="1">
      <c r="A224" s="184"/>
      <c r="B224" s="185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2.0" customHeight="1">
      <c r="A225" s="184"/>
      <c r="B225" s="185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2.0" customHeight="1">
      <c r="A226" s="184"/>
      <c r="B226" s="185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2.0" customHeight="1">
      <c r="A227" s="184"/>
      <c r="B227" s="185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2.0" customHeight="1">
      <c r="A228" s="184"/>
      <c r="B228" s="185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2.0" customHeight="1">
      <c r="A229" s="184"/>
      <c r="B229" s="185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2.0" customHeight="1">
      <c r="A230" s="184"/>
      <c r="B230" s="185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2.0" customHeight="1">
      <c r="A231" s="184"/>
      <c r="B231" s="185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2.0" customHeight="1">
      <c r="A232" s="184"/>
      <c r="B232" s="185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2.0" customHeight="1">
      <c r="A233" s="184"/>
      <c r="B233" s="185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2.0" customHeight="1">
      <c r="A234" s="184"/>
      <c r="B234" s="185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2.0" customHeight="1">
      <c r="A235" s="184"/>
      <c r="B235" s="185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2.0" customHeight="1">
      <c r="A236" s="184"/>
      <c r="B236" s="185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2.0" customHeight="1">
      <c r="A237" s="184"/>
      <c r="B237" s="185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2.0" customHeight="1">
      <c r="A238" s="184"/>
      <c r="B238" s="185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2.0" customHeight="1">
      <c r="A239" s="184"/>
      <c r="B239" s="185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2.0" customHeight="1">
      <c r="A240" s="184"/>
      <c r="B240" s="185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2.0" customHeight="1">
      <c r="A241" s="184"/>
      <c r="B241" s="185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2.0" customHeight="1">
      <c r="A242" s="184"/>
      <c r="B242" s="185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2.0" customHeight="1">
      <c r="A243" s="184"/>
      <c r="B243" s="185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2.0" customHeight="1">
      <c r="A244" s="184"/>
      <c r="B244" s="185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2.0" customHeight="1">
      <c r="A245" s="184"/>
      <c r="B245" s="185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2.0" customHeight="1">
      <c r="A246" s="184"/>
      <c r="B246" s="185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2.0" customHeight="1">
      <c r="A247" s="184"/>
      <c r="B247" s="185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2.0" customHeight="1">
      <c r="A248" s="184"/>
      <c r="B248" s="185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2.0" customHeight="1">
      <c r="A249" s="184"/>
      <c r="B249" s="185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2.0" customHeight="1">
      <c r="A250" s="184"/>
      <c r="B250" s="185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2.0" customHeight="1">
      <c r="A251" s="184"/>
      <c r="B251" s="185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2.0" customHeight="1">
      <c r="A252" s="184"/>
      <c r="B252" s="185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2.0" customHeight="1">
      <c r="A253" s="184"/>
      <c r="B253" s="185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2.0" customHeight="1">
      <c r="A254" s="184"/>
      <c r="B254" s="185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2.0" customHeight="1">
      <c r="A255" s="184"/>
      <c r="B255" s="185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2.0" customHeight="1">
      <c r="A256" s="184"/>
      <c r="B256" s="185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2.0" customHeight="1">
      <c r="A257" s="184"/>
      <c r="B257" s="185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2.0" customHeight="1">
      <c r="A258" s="184"/>
      <c r="B258" s="185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2.0" customHeight="1">
      <c r="A259" s="184"/>
      <c r="B259" s="185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2.0" customHeight="1">
      <c r="A260" s="184"/>
      <c r="B260" s="185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2.0" customHeight="1">
      <c r="A261" s="184"/>
      <c r="B261" s="185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2.0" customHeight="1">
      <c r="A262" s="184"/>
      <c r="B262" s="185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2.0" customHeight="1">
      <c r="A263" s="184"/>
      <c r="B263" s="185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2.0" customHeight="1">
      <c r="A264" s="184"/>
      <c r="B264" s="185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2.0" customHeight="1">
      <c r="A265" s="184"/>
      <c r="B265" s="185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2.0" customHeight="1">
      <c r="A266" s="184"/>
      <c r="B266" s="185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2.0" customHeight="1">
      <c r="A267" s="184"/>
      <c r="B267" s="185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2.0" customHeight="1">
      <c r="A268" s="184"/>
      <c r="B268" s="185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2.0" customHeight="1">
      <c r="A269" s="184"/>
      <c r="B269" s="185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2.0" customHeight="1">
      <c r="A270" s="184"/>
      <c r="B270" s="185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2.0" customHeight="1">
      <c r="A271" s="184"/>
      <c r="B271" s="185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2.0" customHeight="1">
      <c r="A272" s="184"/>
      <c r="B272" s="185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2.0" customHeight="1">
      <c r="A273" s="184"/>
      <c r="B273" s="185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2.0" customHeight="1">
      <c r="A274" s="184"/>
      <c r="B274" s="185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2.0" customHeight="1">
      <c r="A275" s="184"/>
      <c r="B275" s="185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2.0" customHeight="1">
      <c r="A276" s="184"/>
      <c r="B276" s="185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2.0" customHeight="1">
      <c r="A277" s="184"/>
      <c r="B277" s="185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2.0" customHeight="1">
      <c r="A278" s="184"/>
      <c r="B278" s="185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2.0" customHeight="1">
      <c r="A279" s="184"/>
      <c r="B279" s="185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ht="12.0" customHeight="1">
      <c r="A280" s="184"/>
      <c r="B280" s="185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ht="12.0" customHeight="1">
      <c r="A281" s="184"/>
      <c r="B281" s="185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ht="12.0" customHeight="1">
      <c r="A282" s="184"/>
      <c r="B282" s="185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ht="12.0" customHeight="1">
      <c r="A283" s="184"/>
      <c r="B283" s="185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ht="12.0" customHeight="1">
      <c r="A284" s="184"/>
      <c r="B284" s="185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ht="12.0" customHeight="1">
      <c r="A285" s="184"/>
      <c r="B285" s="185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ht="12.0" customHeight="1">
      <c r="A286" s="184"/>
      <c r="B286" s="185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ht="12.0" customHeight="1">
      <c r="A287" s="184"/>
      <c r="B287" s="185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ht="12.0" customHeight="1">
      <c r="A288" s="184"/>
      <c r="B288" s="185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ht="12.0" customHeight="1">
      <c r="A289" s="184"/>
      <c r="B289" s="185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ht="12.0" customHeight="1">
      <c r="A290" s="184"/>
      <c r="B290" s="185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ht="12.0" customHeight="1">
      <c r="A291" s="184"/>
      <c r="B291" s="185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ht="12.0" customHeight="1">
      <c r="A292" s="184"/>
      <c r="B292" s="185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ht="12.0" customHeight="1">
      <c r="A293" s="184"/>
      <c r="B293" s="185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ht="12.0" customHeight="1">
      <c r="A294" s="184"/>
      <c r="B294" s="185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ht="12.0" customHeight="1">
      <c r="A295" s="184"/>
      <c r="B295" s="185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ht="12.0" customHeight="1">
      <c r="A296" s="184"/>
      <c r="B296" s="185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ht="12.0" customHeight="1">
      <c r="A297" s="184"/>
      <c r="B297" s="185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ht="12.0" customHeight="1">
      <c r="A298" s="184"/>
      <c r="B298" s="185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ht="12.0" customHeight="1">
      <c r="A299" s="184"/>
      <c r="B299" s="185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ht="12.0" customHeight="1">
      <c r="A300" s="184"/>
      <c r="B300" s="185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ht="12.0" customHeight="1">
      <c r="A301" s="184"/>
      <c r="B301" s="185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ht="12.0" customHeight="1">
      <c r="A302" s="184"/>
      <c r="B302" s="185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ht="12.0" customHeight="1">
      <c r="A303" s="184"/>
      <c r="B303" s="185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ht="12.0" customHeight="1">
      <c r="A304" s="184"/>
      <c r="B304" s="185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ht="12.0" customHeight="1">
      <c r="A305" s="184"/>
      <c r="B305" s="185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ht="12.0" customHeight="1">
      <c r="A306" s="184"/>
      <c r="B306" s="185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ht="12.0" customHeight="1">
      <c r="A307" s="184"/>
      <c r="B307" s="185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ht="12.0" customHeight="1">
      <c r="A308" s="184"/>
      <c r="B308" s="185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ht="12.0" customHeight="1">
      <c r="A309" s="184"/>
      <c r="B309" s="185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ht="12.0" customHeight="1">
      <c r="A310" s="184"/>
      <c r="B310" s="185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ht="12.0" customHeight="1">
      <c r="A311" s="184"/>
      <c r="B311" s="185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ht="12.0" customHeight="1">
      <c r="A312" s="184"/>
      <c r="B312" s="185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ht="12.0" customHeight="1">
      <c r="A313" s="184"/>
      <c r="B313" s="185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ht="12.0" customHeight="1">
      <c r="A314" s="184"/>
      <c r="B314" s="185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ht="12.0" customHeight="1">
      <c r="A315" s="184"/>
      <c r="B315" s="185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ht="12.0" customHeight="1">
      <c r="A316" s="184"/>
      <c r="B316" s="185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ht="12.0" customHeight="1">
      <c r="A317" s="184"/>
      <c r="B317" s="185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ht="12.0" customHeight="1">
      <c r="A318" s="184"/>
      <c r="B318" s="185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ht="12.0" customHeight="1">
      <c r="A319" s="184"/>
      <c r="B319" s="185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ht="12.0" customHeight="1">
      <c r="A320" s="184"/>
      <c r="B320" s="185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ht="12.0" customHeight="1">
      <c r="A321" s="184"/>
      <c r="B321" s="185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ht="12.0" customHeight="1">
      <c r="A322" s="184"/>
      <c r="B322" s="185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ht="12.0" customHeight="1">
      <c r="A323" s="184"/>
      <c r="B323" s="185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ht="12.0" customHeight="1">
      <c r="A324" s="184"/>
      <c r="B324" s="185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ht="12.0" customHeight="1">
      <c r="A325" s="184"/>
      <c r="B325" s="185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ht="12.0" customHeight="1">
      <c r="A326" s="184"/>
      <c r="B326" s="185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ht="12.0" customHeight="1">
      <c r="A327" s="184"/>
      <c r="B327" s="185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ht="12.0" customHeight="1">
      <c r="A328" s="184"/>
      <c r="B328" s="185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ht="12.0" customHeight="1">
      <c r="A329" s="184"/>
      <c r="B329" s="185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ht="12.0" customHeight="1">
      <c r="A330" s="184"/>
      <c r="B330" s="185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ht="12.0" customHeight="1">
      <c r="A331" s="184"/>
      <c r="B331" s="185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ht="12.0" customHeight="1">
      <c r="A332" s="184"/>
      <c r="B332" s="185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ht="12.0" customHeight="1">
      <c r="A333" s="184"/>
      <c r="B333" s="185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ht="12.0" customHeight="1">
      <c r="A334" s="184"/>
      <c r="B334" s="185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ht="12.0" customHeight="1">
      <c r="A335" s="184"/>
      <c r="B335" s="185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ht="12.0" customHeight="1">
      <c r="A336" s="184"/>
      <c r="B336" s="185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ht="12.0" customHeight="1">
      <c r="A337" s="184"/>
      <c r="B337" s="185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ht="12.0" customHeight="1">
      <c r="A338" s="184"/>
      <c r="B338" s="185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ht="12.0" customHeight="1">
      <c r="A339" s="184"/>
      <c r="B339" s="185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ht="12.0" customHeight="1">
      <c r="A340" s="184"/>
      <c r="B340" s="185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ht="12.0" customHeight="1">
      <c r="A341" s="184"/>
      <c r="B341" s="185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ht="12.0" customHeight="1">
      <c r="A342" s="184"/>
      <c r="B342" s="185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ht="12.0" customHeight="1">
      <c r="A343" s="184"/>
      <c r="B343" s="185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ht="12.0" customHeight="1">
      <c r="A344" s="184"/>
      <c r="B344" s="185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ht="12.0" customHeight="1">
      <c r="A345" s="184"/>
      <c r="B345" s="185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ht="12.0" customHeight="1">
      <c r="A346" s="184"/>
      <c r="B346" s="185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ht="12.0" customHeight="1">
      <c r="A347" s="184"/>
      <c r="B347" s="185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ht="12.0" customHeight="1">
      <c r="A348" s="184"/>
      <c r="B348" s="185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ht="12.0" customHeight="1">
      <c r="A349" s="184"/>
      <c r="B349" s="185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ht="12.0" customHeight="1">
      <c r="A350" s="184"/>
      <c r="B350" s="185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ht="12.0" customHeight="1">
      <c r="A351" s="184"/>
      <c r="B351" s="185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ht="12.0" customHeight="1">
      <c r="A352" s="184"/>
      <c r="B352" s="185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ht="12.0" customHeight="1">
      <c r="A353" s="184"/>
      <c r="B353" s="185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ht="12.0" customHeight="1">
      <c r="A354" s="184"/>
      <c r="B354" s="185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ht="12.0" customHeight="1">
      <c r="A355" s="184"/>
      <c r="B355" s="185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ht="12.0" customHeight="1">
      <c r="A356" s="184"/>
      <c r="B356" s="185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ht="12.0" customHeight="1">
      <c r="A357" s="184"/>
      <c r="B357" s="185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ht="12.0" customHeight="1">
      <c r="A358" s="184"/>
      <c r="B358" s="185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ht="12.0" customHeight="1">
      <c r="A359" s="184"/>
      <c r="B359" s="185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ht="12.0" customHeight="1">
      <c r="A360" s="184"/>
      <c r="B360" s="185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ht="12.0" customHeight="1">
      <c r="A361" s="184"/>
      <c r="B361" s="185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ht="12.0" customHeight="1">
      <c r="A362" s="184"/>
      <c r="B362" s="185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ht="12.0" customHeight="1">
      <c r="A363" s="184"/>
      <c r="B363" s="185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ht="12.0" customHeight="1">
      <c r="A364" s="184"/>
      <c r="B364" s="185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ht="12.0" customHeight="1">
      <c r="A365" s="184"/>
      <c r="B365" s="185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ht="12.0" customHeight="1">
      <c r="A366" s="184"/>
      <c r="B366" s="185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ht="12.0" customHeight="1">
      <c r="A367" s="184"/>
      <c r="B367" s="185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ht="12.0" customHeight="1">
      <c r="A368" s="184"/>
      <c r="B368" s="185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ht="12.0" customHeight="1">
      <c r="A369" s="184"/>
      <c r="B369" s="185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ht="12.0" customHeight="1">
      <c r="A370" s="184"/>
      <c r="B370" s="185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ht="12.0" customHeight="1">
      <c r="A371" s="184"/>
      <c r="B371" s="185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ht="12.0" customHeight="1">
      <c r="A372" s="184"/>
      <c r="B372" s="185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ht="12.0" customHeight="1">
      <c r="A373" s="184"/>
      <c r="B373" s="185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ht="12.0" customHeight="1">
      <c r="A374" s="184"/>
      <c r="B374" s="185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ht="12.0" customHeight="1">
      <c r="A375" s="184"/>
      <c r="B375" s="185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ht="12.0" customHeight="1">
      <c r="A376" s="184"/>
      <c r="B376" s="185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ht="12.0" customHeight="1">
      <c r="A377" s="184"/>
      <c r="B377" s="185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ht="12.0" customHeight="1">
      <c r="A378" s="184"/>
      <c r="B378" s="185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ht="12.0" customHeight="1">
      <c r="A379" s="184"/>
      <c r="B379" s="185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ht="12.0" customHeight="1">
      <c r="A380" s="184"/>
      <c r="B380" s="185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ht="12.0" customHeight="1">
      <c r="A381" s="184"/>
      <c r="B381" s="185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ht="12.0" customHeight="1">
      <c r="A382" s="184"/>
      <c r="B382" s="185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ht="12.0" customHeight="1">
      <c r="A383" s="184"/>
      <c r="B383" s="185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ht="12.0" customHeight="1">
      <c r="A384" s="184"/>
      <c r="B384" s="185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ht="12.0" customHeight="1">
      <c r="A385" s="184"/>
      <c r="B385" s="185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ht="12.0" customHeight="1">
      <c r="A386" s="184"/>
      <c r="B386" s="185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ht="12.0" customHeight="1">
      <c r="A387" s="184"/>
      <c r="B387" s="185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ht="12.0" customHeight="1">
      <c r="A388" s="184"/>
      <c r="B388" s="185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ht="12.0" customHeight="1">
      <c r="A389" s="184"/>
      <c r="B389" s="185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ht="12.0" customHeight="1">
      <c r="A390" s="184"/>
      <c r="B390" s="185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ht="12.0" customHeight="1">
      <c r="A391" s="184"/>
      <c r="B391" s="185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ht="12.0" customHeight="1">
      <c r="A392" s="184"/>
      <c r="B392" s="185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ht="12.0" customHeight="1">
      <c r="A393" s="184"/>
      <c r="B393" s="185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ht="12.0" customHeight="1">
      <c r="A394" s="184"/>
      <c r="B394" s="185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ht="12.0" customHeight="1">
      <c r="A395" s="184"/>
      <c r="B395" s="185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ht="12.0" customHeight="1">
      <c r="A396" s="184"/>
      <c r="B396" s="185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ht="12.0" customHeight="1">
      <c r="A397" s="184"/>
      <c r="B397" s="185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ht="12.0" customHeight="1">
      <c r="A398" s="184"/>
      <c r="B398" s="185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ht="12.0" customHeight="1">
      <c r="A399" s="184"/>
      <c r="B399" s="185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ht="12.0" customHeight="1">
      <c r="A400" s="184"/>
      <c r="B400" s="185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ht="12.0" customHeight="1">
      <c r="A401" s="184"/>
      <c r="B401" s="185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ht="12.0" customHeight="1">
      <c r="A402" s="184"/>
      <c r="B402" s="185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ht="12.0" customHeight="1">
      <c r="A403" s="184"/>
      <c r="B403" s="185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ht="12.0" customHeight="1">
      <c r="A404" s="184"/>
      <c r="B404" s="185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ht="12.0" customHeight="1">
      <c r="A405" s="184"/>
      <c r="B405" s="185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ht="12.0" customHeight="1">
      <c r="A406" s="184"/>
      <c r="B406" s="185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ht="12.0" customHeight="1">
      <c r="A407" s="184"/>
      <c r="B407" s="185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ht="12.0" customHeight="1">
      <c r="A408" s="184"/>
      <c r="B408" s="185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ht="12.0" customHeight="1">
      <c r="A409" s="184"/>
      <c r="B409" s="185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ht="12.0" customHeight="1">
      <c r="A410" s="184"/>
      <c r="B410" s="185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ht="12.0" customHeight="1">
      <c r="A411" s="184"/>
      <c r="B411" s="185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ht="12.0" customHeight="1">
      <c r="A412" s="184"/>
      <c r="B412" s="185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ht="12.0" customHeight="1">
      <c r="A413" s="184"/>
      <c r="B413" s="185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ht="12.0" customHeight="1">
      <c r="A414" s="184"/>
      <c r="B414" s="185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ht="12.0" customHeight="1">
      <c r="A415" s="184"/>
      <c r="B415" s="185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ht="12.0" customHeight="1">
      <c r="A416" s="184"/>
      <c r="B416" s="185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ht="12.0" customHeight="1">
      <c r="A417" s="184"/>
      <c r="B417" s="185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ht="12.0" customHeight="1">
      <c r="A418" s="184"/>
      <c r="B418" s="185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ht="12.0" customHeight="1">
      <c r="A419" s="184"/>
      <c r="B419" s="185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ht="12.0" customHeight="1">
      <c r="A420" s="184"/>
      <c r="B420" s="185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ht="12.0" customHeight="1">
      <c r="A421" s="184"/>
      <c r="B421" s="185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ht="12.0" customHeight="1">
      <c r="A422" s="184"/>
      <c r="B422" s="185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ht="12.0" customHeight="1">
      <c r="A423" s="184"/>
      <c r="B423" s="185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ht="12.0" customHeight="1">
      <c r="A424" s="184"/>
      <c r="B424" s="185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ht="12.0" customHeight="1">
      <c r="A425" s="184"/>
      <c r="B425" s="185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ht="12.0" customHeight="1">
      <c r="A426" s="184"/>
      <c r="B426" s="185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ht="12.0" customHeight="1">
      <c r="A427" s="184"/>
      <c r="B427" s="185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ht="12.0" customHeight="1">
      <c r="A428" s="184"/>
      <c r="B428" s="185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ht="12.0" customHeight="1">
      <c r="A429" s="184"/>
      <c r="B429" s="185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ht="12.0" customHeight="1">
      <c r="A430" s="184"/>
      <c r="B430" s="185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ht="12.0" customHeight="1">
      <c r="A431" s="184"/>
      <c r="B431" s="185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ht="12.0" customHeight="1">
      <c r="A432" s="184"/>
      <c r="B432" s="185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ht="12.0" customHeight="1">
      <c r="A433" s="184"/>
      <c r="B433" s="185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ht="12.0" customHeight="1">
      <c r="A434" s="184"/>
      <c r="B434" s="185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ht="12.0" customHeight="1">
      <c r="A435" s="184"/>
      <c r="B435" s="185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ht="12.0" customHeight="1">
      <c r="A436" s="184"/>
      <c r="B436" s="185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ht="12.0" customHeight="1">
      <c r="A437" s="184"/>
      <c r="B437" s="185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ht="12.0" customHeight="1">
      <c r="A438" s="184"/>
      <c r="B438" s="185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ht="12.0" customHeight="1">
      <c r="A439" s="184"/>
      <c r="B439" s="185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ht="12.0" customHeight="1">
      <c r="A440" s="184"/>
      <c r="B440" s="185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ht="12.0" customHeight="1">
      <c r="A441" s="184"/>
      <c r="B441" s="185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ht="12.0" customHeight="1">
      <c r="A442" s="184"/>
      <c r="B442" s="185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ht="12.0" customHeight="1">
      <c r="A443" s="184"/>
      <c r="B443" s="185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ht="12.0" customHeight="1">
      <c r="A444" s="184"/>
      <c r="B444" s="185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ht="12.0" customHeight="1">
      <c r="A445" s="184"/>
      <c r="B445" s="185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ht="12.0" customHeight="1">
      <c r="A446" s="184"/>
      <c r="B446" s="185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ht="12.0" customHeight="1">
      <c r="A447" s="184"/>
      <c r="B447" s="185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ht="12.0" customHeight="1">
      <c r="A448" s="184"/>
      <c r="B448" s="185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ht="12.0" customHeight="1">
      <c r="A449" s="184"/>
      <c r="B449" s="185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ht="12.0" customHeight="1">
      <c r="A450" s="184"/>
      <c r="B450" s="185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ht="12.0" customHeight="1">
      <c r="A451" s="184"/>
      <c r="B451" s="185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ht="12.0" customHeight="1">
      <c r="A452" s="184"/>
      <c r="B452" s="185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 ht="12.0" customHeight="1">
      <c r="A453" s="184"/>
      <c r="B453" s="185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 ht="12.0" customHeight="1">
      <c r="A454" s="184"/>
      <c r="B454" s="185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 ht="12.0" customHeight="1">
      <c r="A455" s="184"/>
      <c r="B455" s="185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 ht="12.0" customHeight="1">
      <c r="A456" s="184"/>
      <c r="B456" s="185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 ht="12.0" customHeight="1">
      <c r="A457" s="184"/>
      <c r="B457" s="185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 ht="12.0" customHeight="1">
      <c r="A458" s="184"/>
      <c r="B458" s="185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 ht="12.0" customHeight="1">
      <c r="A459" s="184"/>
      <c r="B459" s="185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 ht="12.0" customHeight="1">
      <c r="A460" s="184"/>
      <c r="B460" s="185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 ht="12.0" customHeight="1">
      <c r="A461" s="184"/>
      <c r="B461" s="185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 ht="12.0" customHeight="1">
      <c r="A462" s="184"/>
      <c r="B462" s="185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 ht="12.0" customHeight="1">
      <c r="A463" s="184"/>
      <c r="B463" s="185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 ht="12.0" customHeight="1">
      <c r="A464" s="184"/>
      <c r="B464" s="185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 ht="12.0" customHeight="1">
      <c r="A465" s="184"/>
      <c r="B465" s="185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 ht="12.0" customHeight="1">
      <c r="A466" s="184"/>
      <c r="B466" s="185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 ht="12.0" customHeight="1">
      <c r="A467" s="184"/>
      <c r="B467" s="185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 ht="12.0" customHeight="1">
      <c r="A468" s="184"/>
      <c r="B468" s="185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 ht="12.0" customHeight="1">
      <c r="A469" s="184"/>
      <c r="B469" s="185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 ht="12.0" customHeight="1">
      <c r="A470" s="184"/>
      <c r="B470" s="185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 ht="12.0" customHeight="1">
      <c r="A471" s="184"/>
      <c r="B471" s="185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 ht="12.0" customHeight="1">
      <c r="A472" s="184"/>
      <c r="B472" s="185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 ht="12.0" customHeight="1">
      <c r="A473" s="184"/>
      <c r="B473" s="185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 ht="12.0" customHeight="1">
      <c r="A474" s="184"/>
      <c r="B474" s="185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 ht="12.0" customHeight="1">
      <c r="A475" s="184"/>
      <c r="B475" s="185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 ht="12.0" customHeight="1">
      <c r="A476" s="184"/>
      <c r="B476" s="185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 ht="12.0" customHeight="1">
      <c r="A477" s="184"/>
      <c r="B477" s="185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 ht="12.0" customHeight="1">
      <c r="A478" s="184"/>
      <c r="B478" s="185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 ht="12.0" customHeight="1">
      <c r="A479" s="184"/>
      <c r="B479" s="185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 ht="12.0" customHeight="1">
      <c r="A480" s="184"/>
      <c r="B480" s="185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 ht="12.0" customHeight="1">
      <c r="A481" s="184"/>
      <c r="B481" s="185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 ht="12.0" customHeight="1">
      <c r="A482" s="184"/>
      <c r="B482" s="185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 ht="12.0" customHeight="1">
      <c r="A483" s="184"/>
      <c r="B483" s="185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 ht="12.0" customHeight="1">
      <c r="A484" s="184"/>
      <c r="B484" s="185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 ht="12.0" customHeight="1">
      <c r="A485" s="184"/>
      <c r="B485" s="185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 ht="12.0" customHeight="1">
      <c r="A486" s="184"/>
      <c r="B486" s="185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 ht="12.0" customHeight="1">
      <c r="A487" s="184"/>
      <c r="B487" s="185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 ht="12.0" customHeight="1">
      <c r="A488" s="184"/>
      <c r="B488" s="185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 ht="12.0" customHeight="1">
      <c r="A489" s="184"/>
      <c r="B489" s="185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 ht="12.0" customHeight="1">
      <c r="A490" s="184"/>
      <c r="B490" s="185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 ht="12.0" customHeight="1">
      <c r="A491" s="184"/>
      <c r="B491" s="185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 ht="12.0" customHeight="1">
      <c r="A492" s="184"/>
      <c r="B492" s="185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 ht="12.0" customHeight="1">
      <c r="A493" s="184"/>
      <c r="B493" s="185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 ht="12.0" customHeight="1">
      <c r="A494" s="184"/>
      <c r="B494" s="185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 ht="12.0" customHeight="1">
      <c r="A495" s="184"/>
      <c r="B495" s="185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 ht="12.0" customHeight="1">
      <c r="A496" s="184"/>
      <c r="B496" s="185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 ht="12.0" customHeight="1">
      <c r="A497" s="184"/>
      <c r="B497" s="185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 ht="12.0" customHeight="1">
      <c r="A498" s="184"/>
      <c r="B498" s="185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 ht="12.0" customHeight="1">
      <c r="A499" s="184"/>
      <c r="B499" s="185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 ht="12.0" customHeight="1">
      <c r="A500" s="184"/>
      <c r="B500" s="185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 ht="12.0" customHeight="1">
      <c r="A501" s="184"/>
      <c r="B501" s="185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 ht="12.0" customHeight="1">
      <c r="A502" s="184"/>
      <c r="B502" s="185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 ht="12.0" customHeight="1">
      <c r="A503" s="184"/>
      <c r="B503" s="185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 ht="12.0" customHeight="1">
      <c r="A504" s="184"/>
      <c r="B504" s="185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 ht="12.0" customHeight="1">
      <c r="A505" s="184"/>
      <c r="B505" s="185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 ht="12.0" customHeight="1">
      <c r="A506" s="184"/>
      <c r="B506" s="185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 ht="12.0" customHeight="1">
      <c r="A507" s="184"/>
      <c r="B507" s="185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 ht="12.0" customHeight="1">
      <c r="A508" s="184"/>
      <c r="B508" s="185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 ht="12.0" customHeight="1">
      <c r="A509" s="184"/>
      <c r="B509" s="185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 ht="12.0" customHeight="1">
      <c r="A510" s="184"/>
      <c r="B510" s="185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 ht="12.0" customHeight="1">
      <c r="A511" s="184"/>
      <c r="B511" s="185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 ht="12.0" customHeight="1">
      <c r="A512" s="184"/>
      <c r="B512" s="185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 ht="12.0" customHeight="1">
      <c r="A513" s="184"/>
      <c r="B513" s="185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 ht="12.0" customHeight="1">
      <c r="A514" s="184"/>
      <c r="B514" s="185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 ht="12.0" customHeight="1">
      <c r="A515" s="184"/>
      <c r="B515" s="185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 ht="12.0" customHeight="1">
      <c r="A516" s="184"/>
      <c r="B516" s="185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 ht="12.0" customHeight="1">
      <c r="A517" s="184"/>
      <c r="B517" s="185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 ht="12.0" customHeight="1">
      <c r="A518" s="184"/>
      <c r="B518" s="185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 ht="12.0" customHeight="1">
      <c r="A519" s="184"/>
      <c r="B519" s="185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 ht="12.0" customHeight="1">
      <c r="A520" s="184"/>
      <c r="B520" s="185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 ht="12.0" customHeight="1">
      <c r="A521" s="184"/>
      <c r="B521" s="185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 ht="12.0" customHeight="1">
      <c r="A522" s="184"/>
      <c r="B522" s="185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 ht="12.0" customHeight="1">
      <c r="A523" s="184"/>
      <c r="B523" s="185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 ht="12.0" customHeight="1">
      <c r="A524" s="184"/>
      <c r="B524" s="185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 ht="12.0" customHeight="1">
      <c r="A525" s="184"/>
      <c r="B525" s="185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 ht="12.0" customHeight="1">
      <c r="A526" s="184"/>
      <c r="B526" s="185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 ht="12.0" customHeight="1">
      <c r="A527" s="184"/>
      <c r="B527" s="185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 ht="12.0" customHeight="1">
      <c r="A528" s="184"/>
      <c r="B528" s="185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 ht="12.0" customHeight="1">
      <c r="A529" s="184"/>
      <c r="B529" s="185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 ht="12.0" customHeight="1">
      <c r="A530" s="184"/>
      <c r="B530" s="185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 ht="12.0" customHeight="1">
      <c r="A531" s="184"/>
      <c r="B531" s="185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 ht="12.0" customHeight="1">
      <c r="A532" s="184"/>
      <c r="B532" s="185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 ht="12.0" customHeight="1">
      <c r="A533" s="184"/>
      <c r="B533" s="185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 ht="12.0" customHeight="1">
      <c r="A534" s="184"/>
      <c r="B534" s="185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 ht="12.0" customHeight="1">
      <c r="A535" s="184"/>
      <c r="B535" s="185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 ht="12.0" customHeight="1">
      <c r="A536" s="184"/>
      <c r="B536" s="185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 ht="12.0" customHeight="1">
      <c r="A537" s="184"/>
      <c r="B537" s="185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 ht="12.0" customHeight="1">
      <c r="A538" s="184"/>
      <c r="B538" s="185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 ht="12.0" customHeight="1">
      <c r="A539" s="184"/>
      <c r="B539" s="185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 ht="12.0" customHeight="1">
      <c r="A540" s="184"/>
      <c r="B540" s="185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 ht="12.0" customHeight="1">
      <c r="A541" s="184"/>
      <c r="B541" s="185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 ht="12.0" customHeight="1">
      <c r="A542" s="184"/>
      <c r="B542" s="185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 ht="12.0" customHeight="1">
      <c r="A543" s="184"/>
      <c r="B543" s="185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 ht="12.0" customHeight="1">
      <c r="A544" s="184"/>
      <c r="B544" s="185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 ht="12.0" customHeight="1">
      <c r="A545" s="184"/>
      <c r="B545" s="185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 ht="12.0" customHeight="1">
      <c r="A546" s="184"/>
      <c r="B546" s="185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 ht="12.0" customHeight="1">
      <c r="A547" s="184"/>
      <c r="B547" s="185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 ht="12.0" customHeight="1">
      <c r="A548" s="184"/>
      <c r="B548" s="185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 ht="12.0" customHeight="1">
      <c r="A549" s="184"/>
      <c r="B549" s="185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 ht="12.0" customHeight="1">
      <c r="A550" s="184"/>
      <c r="B550" s="185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 ht="12.0" customHeight="1">
      <c r="A551" s="184"/>
      <c r="B551" s="185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 ht="12.0" customHeight="1">
      <c r="A552" s="184"/>
      <c r="B552" s="185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 ht="12.0" customHeight="1">
      <c r="A553" s="184"/>
      <c r="B553" s="185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 ht="12.0" customHeight="1">
      <c r="A554" s="184"/>
      <c r="B554" s="185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 ht="12.0" customHeight="1">
      <c r="A555" s="184"/>
      <c r="B555" s="185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 ht="12.0" customHeight="1">
      <c r="A556" s="184"/>
      <c r="B556" s="185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 ht="12.0" customHeight="1">
      <c r="A557" s="184"/>
      <c r="B557" s="185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 ht="12.0" customHeight="1">
      <c r="A558" s="184"/>
      <c r="B558" s="185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 ht="12.0" customHeight="1">
      <c r="A559" s="184"/>
      <c r="B559" s="185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 ht="12.0" customHeight="1">
      <c r="A560" s="184"/>
      <c r="B560" s="185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 ht="12.0" customHeight="1">
      <c r="A561" s="184"/>
      <c r="B561" s="185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 ht="12.0" customHeight="1">
      <c r="A562" s="184"/>
      <c r="B562" s="185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 ht="12.0" customHeight="1">
      <c r="A563" s="184"/>
      <c r="B563" s="185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 ht="12.0" customHeight="1">
      <c r="A564" s="184"/>
      <c r="B564" s="185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 ht="12.0" customHeight="1">
      <c r="A565" s="184"/>
      <c r="B565" s="185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 ht="12.0" customHeight="1">
      <c r="A566" s="184"/>
      <c r="B566" s="185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 ht="12.0" customHeight="1">
      <c r="A567" s="184"/>
      <c r="B567" s="185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 ht="12.0" customHeight="1">
      <c r="A568" s="184"/>
      <c r="B568" s="185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 ht="12.0" customHeight="1">
      <c r="A569" s="184"/>
      <c r="B569" s="185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 ht="12.0" customHeight="1">
      <c r="A570" s="184"/>
      <c r="B570" s="185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 ht="12.0" customHeight="1">
      <c r="A571" s="184"/>
      <c r="B571" s="185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 ht="12.0" customHeight="1">
      <c r="A572" s="184"/>
      <c r="B572" s="185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 ht="12.0" customHeight="1">
      <c r="A573" s="184"/>
      <c r="B573" s="185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 ht="12.0" customHeight="1">
      <c r="A574" s="184"/>
      <c r="B574" s="185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 ht="12.0" customHeight="1">
      <c r="A575" s="184"/>
      <c r="B575" s="185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 ht="12.0" customHeight="1">
      <c r="A576" s="184"/>
      <c r="B576" s="185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 ht="12.0" customHeight="1">
      <c r="A577" s="184"/>
      <c r="B577" s="185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 ht="12.0" customHeight="1">
      <c r="A578" s="184"/>
      <c r="B578" s="185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 ht="12.0" customHeight="1">
      <c r="A579" s="184"/>
      <c r="B579" s="185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 ht="12.0" customHeight="1">
      <c r="A580" s="184"/>
      <c r="B580" s="185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 ht="12.0" customHeight="1">
      <c r="A581" s="184"/>
      <c r="B581" s="185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 ht="12.0" customHeight="1">
      <c r="A582" s="184"/>
      <c r="B582" s="185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 ht="12.0" customHeight="1">
      <c r="A583" s="184"/>
      <c r="B583" s="185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 ht="12.0" customHeight="1">
      <c r="A584" s="184"/>
      <c r="B584" s="185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 ht="12.0" customHeight="1">
      <c r="A585" s="184"/>
      <c r="B585" s="185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 ht="12.0" customHeight="1">
      <c r="A586" s="184"/>
      <c r="B586" s="185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 ht="12.0" customHeight="1">
      <c r="A587" s="184"/>
      <c r="B587" s="185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 ht="12.0" customHeight="1">
      <c r="A588" s="184"/>
      <c r="B588" s="185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 ht="12.0" customHeight="1">
      <c r="A589" s="184"/>
      <c r="B589" s="185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 ht="12.0" customHeight="1">
      <c r="A590" s="184"/>
      <c r="B590" s="185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 ht="12.0" customHeight="1">
      <c r="A591" s="184"/>
      <c r="B591" s="185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 ht="12.0" customHeight="1">
      <c r="A592" s="184"/>
      <c r="B592" s="185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 ht="12.0" customHeight="1">
      <c r="A593" s="184"/>
      <c r="B593" s="185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 ht="12.0" customHeight="1">
      <c r="A594" s="184"/>
      <c r="B594" s="185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 ht="12.0" customHeight="1">
      <c r="A595" s="184"/>
      <c r="B595" s="185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 ht="12.0" customHeight="1">
      <c r="A596" s="184"/>
      <c r="B596" s="185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 ht="12.0" customHeight="1">
      <c r="A597" s="184"/>
      <c r="B597" s="185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 ht="12.0" customHeight="1">
      <c r="A598" s="184"/>
      <c r="B598" s="185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 ht="12.0" customHeight="1">
      <c r="A599" s="184"/>
      <c r="B599" s="185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 ht="12.0" customHeight="1">
      <c r="A600" s="184"/>
      <c r="B600" s="185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 ht="12.0" customHeight="1">
      <c r="A601" s="184"/>
      <c r="B601" s="185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 ht="12.0" customHeight="1">
      <c r="A602" s="184"/>
      <c r="B602" s="185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 ht="12.0" customHeight="1">
      <c r="A603" s="184"/>
      <c r="B603" s="185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 ht="12.0" customHeight="1">
      <c r="A604" s="184"/>
      <c r="B604" s="185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 ht="12.0" customHeight="1">
      <c r="A605" s="184"/>
      <c r="B605" s="185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 ht="12.0" customHeight="1">
      <c r="A606" s="184"/>
      <c r="B606" s="185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 ht="12.0" customHeight="1">
      <c r="A607" s="184"/>
      <c r="B607" s="185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 ht="12.0" customHeight="1">
      <c r="A608" s="184"/>
      <c r="B608" s="185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 ht="12.0" customHeight="1">
      <c r="A609" s="184"/>
      <c r="B609" s="185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 ht="12.0" customHeight="1">
      <c r="A610" s="184"/>
      <c r="B610" s="185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 ht="12.0" customHeight="1">
      <c r="A611" s="184"/>
      <c r="B611" s="185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 ht="12.0" customHeight="1">
      <c r="A612" s="184"/>
      <c r="B612" s="185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 ht="12.0" customHeight="1">
      <c r="A613" s="184"/>
      <c r="B613" s="185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 ht="12.0" customHeight="1">
      <c r="A614" s="184"/>
      <c r="B614" s="185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 ht="12.0" customHeight="1">
      <c r="A615" s="184"/>
      <c r="B615" s="185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 ht="12.0" customHeight="1">
      <c r="A616" s="184"/>
      <c r="B616" s="185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 ht="12.0" customHeight="1">
      <c r="A617" s="184"/>
      <c r="B617" s="185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 ht="12.0" customHeight="1">
      <c r="A618" s="184"/>
      <c r="B618" s="185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 ht="12.0" customHeight="1">
      <c r="A619" s="184"/>
      <c r="B619" s="185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 ht="12.0" customHeight="1">
      <c r="A620" s="184"/>
      <c r="B620" s="185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 ht="12.0" customHeight="1">
      <c r="A621" s="184"/>
      <c r="B621" s="185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 ht="12.0" customHeight="1">
      <c r="A622" s="184"/>
      <c r="B622" s="185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 ht="12.0" customHeight="1">
      <c r="A623" s="184"/>
      <c r="B623" s="185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 ht="12.0" customHeight="1">
      <c r="A624" s="184"/>
      <c r="B624" s="185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 ht="12.0" customHeight="1">
      <c r="A625" s="184"/>
      <c r="B625" s="185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 ht="12.0" customHeight="1">
      <c r="A626" s="184"/>
      <c r="B626" s="185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 ht="12.0" customHeight="1">
      <c r="A627" s="184"/>
      <c r="B627" s="185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 ht="12.0" customHeight="1">
      <c r="A628" s="184"/>
      <c r="B628" s="185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 ht="12.0" customHeight="1">
      <c r="A629" s="184"/>
      <c r="B629" s="185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 ht="12.0" customHeight="1">
      <c r="A630" s="184"/>
      <c r="B630" s="185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 ht="12.0" customHeight="1">
      <c r="A631" s="184"/>
      <c r="B631" s="185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 ht="12.0" customHeight="1">
      <c r="A632" s="184"/>
      <c r="B632" s="185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 ht="12.0" customHeight="1">
      <c r="A633" s="184"/>
      <c r="B633" s="185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 ht="12.0" customHeight="1">
      <c r="A634" s="184"/>
      <c r="B634" s="185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 ht="12.0" customHeight="1">
      <c r="A635" s="184"/>
      <c r="B635" s="185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 ht="12.0" customHeight="1">
      <c r="A636" s="184"/>
      <c r="B636" s="185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 ht="12.0" customHeight="1">
      <c r="A637" s="184"/>
      <c r="B637" s="185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 ht="12.0" customHeight="1">
      <c r="A638" s="184"/>
      <c r="B638" s="185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 ht="12.0" customHeight="1">
      <c r="A639" s="184"/>
      <c r="B639" s="185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 ht="12.0" customHeight="1">
      <c r="A640" s="184"/>
      <c r="B640" s="185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 ht="12.0" customHeight="1">
      <c r="A641" s="184"/>
      <c r="B641" s="185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 ht="12.0" customHeight="1">
      <c r="A642" s="184"/>
      <c r="B642" s="185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 ht="12.0" customHeight="1">
      <c r="A643" s="184"/>
      <c r="B643" s="185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 ht="12.0" customHeight="1">
      <c r="A644" s="184"/>
      <c r="B644" s="185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 ht="12.0" customHeight="1">
      <c r="A645" s="184"/>
      <c r="B645" s="185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 ht="12.0" customHeight="1">
      <c r="A646" s="184"/>
      <c r="B646" s="185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 ht="12.0" customHeight="1">
      <c r="A647" s="184"/>
      <c r="B647" s="185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 ht="12.0" customHeight="1">
      <c r="A648" s="184"/>
      <c r="B648" s="185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 ht="12.0" customHeight="1">
      <c r="A649" s="184"/>
      <c r="B649" s="185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 ht="12.0" customHeight="1">
      <c r="A650" s="184"/>
      <c r="B650" s="185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 ht="12.0" customHeight="1">
      <c r="A651" s="184"/>
      <c r="B651" s="185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 ht="12.0" customHeight="1">
      <c r="A652" s="184"/>
      <c r="B652" s="185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 ht="12.0" customHeight="1">
      <c r="A653" s="184"/>
      <c r="B653" s="185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 ht="12.0" customHeight="1">
      <c r="A654" s="184"/>
      <c r="B654" s="185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 ht="12.0" customHeight="1">
      <c r="A655" s="184"/>
      <c r="B655" s="185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 ht="12.0" customHeight="1">
      <c r="A656" s="184"/>
      <c r="B656" s="185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 ht="12.0" customHeight="1">
      <c r="A657" s="184"/>
      <c r="B657" s="185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 ht="12.0" customHeight="1">
      <c r="A658" s="184"/>
      <c r="B658" s="185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 ht="12.0" customHeight="1">
      <c r="A659" s="184"/>
      <c r="B659" s="185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 ht="12.0" customHeight="1">
      <c r="A660" s="184"/>
      <c r="B660" s="185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 ht="12.0" customHeight="1">
      <c r="A661" s="184"/>
      <c r="B661" s="185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 ht="12.0" customHeight="1">
      <c r="A662" s="184"/>
      <c r="B662" s="185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 ht="12.0" customHeight="1">
      <c r="A663" s="184"/>
      <c r="B663" s="185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 ht="12.0" customHeight="1">
      <c r="A664" s="184"/>
      <c r="B664" s="185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 ht="12.0" customHeight="1">
      <c r="A665" s="184"/>
      <c r="B665" s="185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 ht="12.0" customHeight="1">
      <c r="A666" s="184"/>
      <c r="B666" s="185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 ht="12.0" customHeight="1">
      <c r="A667" s="184"/>
      <c r="B667" s="185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 ht="12.0" customHeight="1">
      <c r="A668" s="184"/>
      <c r="B668" s="185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 ht="12.0" customHeight="1">
      <c r="A669" s="184"/>
      <c r="B669" s="185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 ht="12.0" customHeight="1">
      <c r="A670" s="184"/>
      <c r="B670" s="185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 ht="12.0" customHeight="1">
      <c r="A671" s="184"/>
      <c r="B671" s="185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 ht="12.0" customHeight="1">
      <c r="A672" s="184"/>
      <c r="B672" s="185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 ht="12.0" customHeight="1">
      <c r="A673" s="184"/>
      <c r="B673" s="185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 ht="12.0" customHeight="1">
      <c r="A674" s="184"/>
      <c r="B674" s="185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 ht="12.0" customHeight="1">
      <c r="A675" s="184"/>
      <c r="B675" s="185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 ht="12.0" customHeight="1">
      <c r="A676" s="184"/>
      <c r="B676" s="185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 ht="12.0" customHeight="1">
      <c r="A677" s="184"/>
      <c r="B677" s="185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 ht="12.0" customHeight="1">
      <c r="A678" s="184"/>
      <c r="B678" s="185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 ht="12.0" customHeight="1">
      <c r="A679" s="184"/>
      <c r="B679" s="185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 ht="12.0" customHeight="1">
      <c r="A680" s="184"/>
      <c r="B680" s="185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 ht="12.0" customHeight="1">
      <c r="A681" s="184"/>
      <c r="B681" s="185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 ht="12.0" customHeight="1">
      <c r="A682" s="184"/>
      <c r="B682" s="185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 ht="12.0" customHeight="1">
      <c r="A683" s="184"/>
      <c r="B683" s="185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 ht="12.0" customHeight="1">
      <c r="A684" s="184"/>
      <c r="B684" s="185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 ht="12.0" customHeight="1">
      <c r="A685" s="184"/>
      <c r="B685" s="185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 ht="12.0" customHeight="1">
      <c r="A686" s="184"/>
      <c r="B686" s="185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 ht="12.0" customHeight="1">
      <c r="A687" s="184"/>
      <c r="B687" s="185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 ht="12.0" customHeight="1">
      <c r="A688" s="184"/>
      <c r="B688" s="185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 ht="12.0" customHeight="1">
      <c r="A689" s="184"/>
      <c r="B689" s="185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 ht="12.0" customHeight="1">
      <c r="A690" s="184"/>
      <c r="B690" s="185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 ht="12.0" customHeight="1">
      <c r="A691" s="184"/>
      <c r="B691" s="185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 ht="12.0" customHeight="1">
      <c r="A692" s="184"/>
      <c r="B692" s="185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 ht="12.0" customHeight="1">
      <c r="A693" s="184"/>
      <c r="B693" s="185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 ht="12.0" customHeight="1">
      <c r="A694" s="184"/>
      <c r="B694" s="185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 ht="12.0" customHeight="1">
      <c r="A695" s="184"/>
      <c r="B695" s="185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 ht="12.0" customHeight="1">
      <c r="A696" s="184"/>
      <c r="B696" s="185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 ht="12.0" customHeight="1">
      <c r="A697" s="184"/>
      <c r="B697" s="185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 ht="12.0" customHeight="1">
      <c r="A698" s="184"/>
      <c r="B698" s="185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 ht="12.0" customHeight="1">
      <c r="A699" s="184"/>
      <c r="B699" s="185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 ht="12.0" customHeight="1">
      <c r="A700" s="184"/>
      <c r="B700" s="185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 ht="12.0" customHeight="1">
      <c r="A701" s="184"/>
      <c r="B701" s="185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 ht="12.0" customHeight="1">
      <c r="A702" s="184"/>
      <c r="B702" s="185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 ht="12.0" customHeight="1">
      <c r="A703" s="184"/>
      <c r="B703" s="185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 ht="12.0" customHeight="1">
      <c r="A704" s="184"/>
      <c r="B704" s="185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 ht="12.0" customHeight="1">
      <c r="A705" s="184"/>
      <c r="B705" s="185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 ht="12.0" customHeight="1">
      <c r="A706" s="184"/>
      <c r="B706" s="185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 ht="12.0" customHeight="1">
      <c r="A707" s="184"/>
      <c r="B707" s="185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 ht="12.0" customHeight="1">
      <c r="A708" s="184"/>
      <c r="B708" s="185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 ht="12.0" customHeight="1">
      <c r="A709" s="184"/>
      <c r="B709" s="185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 ht="12.0" customHeight="1">
      <c r="A710" s="184"/>
      <c r="B710" s="185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 ht="12.0" customHeight="1">
      <c r="A711" s="184"/>
      <c r="B711" s="185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 ht="12.0" customHeight="1">
      <c r="A712" s="184"/>
      <c r="B712" s="185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 ht="12.0" customHeight="1">
      <c r="A713" s="184"/>
      <c r="B713" s="185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 ht="12.0" customHeight="1">
      <c r="A714" s="184"/>
      <c r="B714" s="185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 ht="12.0" customHeight="1">
      <c r="A715" s="184"/>
      <c r="B715" s="185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 ht="12.0" customHeight="1">
      <c r="A716" s="184"/>
      <c r="B716" s="185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 ht="12.0" customHeight="1">
      <c r="A717" s="184"/>
      <c r="B717" s="185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 ht="12.0" customHeight="1">
      <c r="A718" s="184"/>
      <c r="B718" s="185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 ht="12.0" customHeight="1">
      <c r="A719" s="184"/>
      <c r="B719" s="185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 ht="12.0" customHeight="1">
      <c r="A720" s="184"/>
      <c r="B720" s="185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 ht="12.0" customHeight="1">
      <c r="A721" s="184"/>
      <c r="B721" s="185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 ht="12.0" customHeight="1">
      <c r="A722" s="184"/>
      <c r="B722" s="185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 ht="12.0" customHeight="1">
      <c r="A723" s="184"/>
      <c r="B723" s="185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 ht="12.0" customHeight="1">
      <c r="A724" s="184"/>
      <c r="B724" s="185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 ht="12.0" customHeight="1">
      <c r="A725" s="184"/>
      <c r="B725" s="185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 ht="12.0" customHeight="1">
      <c r="A726" s="184"/>
      <c r="B726" s="185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 ht="12.0" customHeight="1">
      <c r="A727" s="184"/>
      <c r="B727" s="185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 ht="12.0" customHeight="1">
      <c r="A728" s="184"/>
      <c r="B728" s="185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 ht="12.0" customHeight="1">
      <c r="A729" s="184"/>
      <c r="B729" s="185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 ht="12.0" customHeight="1">
      <c r="A730" s="184"/>
      <c r="B730" s="185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 ht="12.0" customHeight="1">
      <c r="A731" s="184"/>
      <c r="B731" s="185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 ht="12.0" customHeight="1">
      <c r="A732" s="184"/>
      <c r="B732" s="185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 ht="12.0" customHeight="1">
      <c r="A733" s="184"/>
      <c r="B733" s="185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 ht="12.0" customHeight="1">
      <c r="A734" s="184"/>
      <c r="B734" s="185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 ht="12.0" customHeight="1">
      <c r="A735" s="184"/>
      <c r="B735" s="185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 ht="12.0" customHeight="1">
      <c r="A736" s="184"/>
      <c r="B736" s="185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 ht="12.0" customHeight="1">
      <c r="A737" s="184"/>
      <c r="B737" s="185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 ht="12.0" customHeight="1">
      <c r="A738" s="184"/>
      <c r="B738" s="185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 ht="12.0" customHeight="1">
      <c r="A739" s="184"/>
      <c r="B739" s="185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 ht="12.0" customHeight="1">
      <c r="A740" s="184"/>
      <c r="B740" s="185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 ht="12.0" customHeight="1">
      <c r="A741" s="184"/>
      <c r="B741" s="185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 ht="12.0" customHeight="1">
      <c r="A742" s="184"/>
      <c r="B742" s="185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 ht="12.0" customHeight="1">
      <c r="A743" s="184"/>
      <c r="B743" s="185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 ht="12.0" customHeight="1">
      <c r="A744" s="184"/>
      <c r="B744" s="185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 ht="12.0" customHeight="1">
      <c r="A745" s="184"/>
      <c r="B745" s="185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 ht="12.0" customHeight="1">
      <c r="A746" s="184"/>
      <c r="B746" s="185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 ht="12.0" customHeight="1">
      <c r="A747" s="184"/>
      <c r="B747" s="185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 ht="12.0" customHeight="1">
      <c r="A748" s="184"/>
      <c r="B748" s="185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 ht="12.0" customHeight="1">
      <c r="A749" s="184"/>
      <c r="B749" s="185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 ht="12.0" customHeight="1">
      <c r="A750" s="184"/>
      <c r="B750" s="185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 ht="12.0" customHeight="1">
      <c r="A751" s="184"/>
      <c r="B751" s="185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 ht="12.0" customHeight="1">
      <c r="A752" s="184"/>
      <c r="B752" s="185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 ht="12.0" customHeight="1">
      <c r="A753" s="184"/>
      <c r="B753" s="185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 ht="12.0" customHeight="1">
      <c r="A754" s="184"/>
      <c r="B754" s="185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 ht="12.0" customHeight="1">
      <c r="A755" s="184"/>
      <c r="B755" s="185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 ht="12.0" customHeight="1">
      <c r="A756" s="184"/>
      <c r="B756" s="185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 ht="12.0" customHeight="1">
      <c r="A757" s="184"/>
      <c r="B757" s="185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 ht="12.0" customHeight="1">
      <c r="A758" s="184"/>
      <c r="B758" s="185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 ht="12.0" customHeight="1">
      <c r="A759" s="184"/>
      <c r="B759" s="185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 ht="12.0" customHeight="1">
      <c r="A760" s="184"/>
      <c r="B760" s="185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 ht="12.0" customHeight="1">
      <c r="A761" s="184"/>
      <c r="B761" s="185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 ht="12.0" customHeight="1">
      <c r="A762" s="184"/>
      <c r="B762" s="185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 ht="12.0" customHeight="1">
      <c r="A763" s="184"/>
      <c r="B763" s="185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 ht="12.0" customHeight="1">
      <c r="A764" s="184"/>
      <c r="B764" s="185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 ht="12.0" customHeight="1">
      <c r="A765" s="184"/>
      <c r="B765" s="185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 ht="12.0" customHeight="1">
      <c r="A766" s="184"/>
      <c r="B766" s="185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 ht="12.0" customHeight="1">
      <c r="A767" s="184"/>
      <c r="B767" s="185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 ht="12.0" customHeight="1">
      <c r="A768" s="184"/>
      <c r="B768" s="185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 ht="12.0" customHeight="1">
      <c r="A769" s="184"/>
      <c r="B769" s="185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 ht="12.0" customHeight="1">
      <c r="A770" s="184"/>
      <c r="B770" s="185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 ht="12.0" customHeight="1">
      <c r="A771" s="184"/>
      <c r="B771" s="185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 ht="12.0" customHeight="1">
      <c r="A772" s="184"/>
      <c r="B772" s="185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 ht="12.0" customHeight="1">
      <c r="A773" s="184"/>
      <c r="B773" s="185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 ht="12.0" customHeight="1">
      <c r="A774" s="184"/>
      <c r="B774" s="185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 ht="12.0" customHeight="1">
      <c r="A775" s="184"/>
      <c r="B775" s="185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 ht="12.0" customHeight="1">
      <c r="A776" s="184"/>
      <c r="B776" s="185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 ht="12.0" customHeight="1">
      <c r="A777" s="184"/>
      <c r="B777" s="185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 ht="12.0" customHeight="1">
      <c r="A778" s="184"/>
      <c r="B778" s="185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 ht="12.0" customHeight="1">
      <c r="A779" s="184"/>
      <c r="B779" s="185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 ht="12.0" customHeight="1">
      <c r="A780" s="184"/>
      <c r="B780" s="185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 ht="12.0" customHeight="1">
      <c r="A781" s="184"/>
      <c r="B781" s="185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 ht="12.0" customHeight="1">
      <c r="A782" s="184"/>
      <c r="B782" s="185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 ht="12.0" customHeight="1">
      <c r="A783" s="184"/>
      <c r="B783" s="185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 ht="12.0" customHeight="1">
      <c r="A784" s="184"/>
      <c r="B784" s="185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 ht="12.0" customHeight="1">
      <c r="A785" s="184"/>
      <c r="B785" s="185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 ht="12.0" customHeight="1">
      <c r="A786" s="184"/>
      <c r="B786" s="185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 ht="12.0" customHeight="1">
      <c r="A787" s="184"/>
      <c r="B787" s="185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 ht="12.0" customHeight="1">
      <c r="A788" s="184"/>
      <c r="B788" s="185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 ht="12.0" customHeight="1">
      <c r="A789" s="184"/>
      <c r="B789" s="185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 ht="12.0" customHeight="1">
      <c r="A790" s="184"/>
      <c r="B790" s="185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 ht="12.0" customHeight="1">
      <c r="A791" s="184"/>
      <c r="B791" s="185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 ht="12.0" customHeight="1">
      <c r="A792" s="184"/>
      <c r="B792" s="185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 ht="12.0" customHeight="1">
      <c r="A793" s="184"/>
      <c r="B793" s="185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 ht="12.0" customHeight="1">
      <c r="A794" s="184"/>
      <c r="B794" s="185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 ht="12.0" customHeight="1">
      <c r="A795" s="184"/>
      <c r="B795" s="185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 ht="12.0" customHeight="1">
      <c r="A796" s="184"/>
      <c r="B796" s="185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 ht="12.0" customHeight="1">
      <c r="A797" s="184"/>
      <c r="B797" s="185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 ht="12.0" customHeight="1">
      <c r="A798" s="184"/>
      <c r="B798" s="185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 ht="12.0" customHeight="1">
      <c r="A799" s="184"/>
      <c r="B799" s="185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 ht="12.0" customHeight="1">
      <c r="A800" s="184"/>
      <c r="B800" s="185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 ht="12.0" customHeight="1">
      <c r="A801" s="184"/>
      <c r="B801" s="185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 ht="12.0" customHeight="1">
      <c r="A802" s="184"/>
      <c r="B802" s="185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 ht="12.0" customHeight="1">
      <c r="A803" s="184"/>
      <c r="B803" s="185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 ht="12.0" customHeight="1">
      <c r="A804" s="184"/>
      <c r="B804" s="185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 ht="12.0" customHeight="1">
      <c r="A805" s="184"/>
      <c r="B805" s="185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 ht="12.0" customHeight="1">
      <c r="A806" s="184"/>
      <c r="B806" s="185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 ht="12.0" customHeight="1">
      <c r="A807" s="184"/>
      <c r="B807" s="185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 ht="12.0" customHeight="1">
      <c r="A808" s="184"/>
      <c r="B808" s="185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 ht="12.0" customHeight="1">
      <c r="A809" s="184"/>
      <c r="B809" s="185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 ht="12.0" customHeight="1">
      <c r="A810" s="184"/>
      <c r="B810" s="185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 ht="12.0" customHeight="1">
      <c r="A811" s="184"/>
      <c r="B811" s="185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 ht="12.0" customHeight="1">
      <c r="A812" s="184"/>
      <c r="B812" s="185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 ht="12.0" customHeight="1">
      <c r="A813" s="184"/>
      <c r="B813" s="185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 ht="12.0" customHeight="1">
      <c r="A814" s="184"/>
      <c r="B814" s="185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 ht="12.0" customHeight="1">
      <c r="A815" s="184"/>
      <c r="B815" s="185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 ht="12.0" customHeight="1">
      <c r="A816" s="184"/>
      <c r="B816" s="185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 ht="12.0" customHeight="1">
      <c r="A817" s="184"/>
      <c r="B817" s="185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 ht="12.0" customHeight="1">
      <c r="A818" s="184"/>
      <c r="B818" s="185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 ht="12.0" customHeight="1">
      <c r="A819" s="184"/>
      <c r="B819" s="185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 ht="12.0" customHeight="1">
      <c r="A820" s="184"/>
      <c r="B820" s="185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 ht="12.0" customHeight="1">
      <c r="A821" s="184"/>
      <c r="B821" s="185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 ht="12.0" customHeight="1">
      <c r="A822" s="184"/>
      <c r="B822" s="185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 ht="12.0" customHeight="1">
      <c r="A823" s="184"/>
      <c r="B823" s="185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 ht="12.0" customHeight="1">
      <c r="A824" s="184"/>
      <c r="B824" s="185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 ht="12.0" customHeight="1">
      <c r="A825" s="184"/>
      <c r="B825" s="185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 ht="12.0" customHeight="1">
      <c r="A826" s="184"/>
      <c r="B826" s="185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 ht="12.0" customHeight="1">
      <c r="A827" s="184"/>
      <c r="B827" s="185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 ht="12.0" customHeight="1">
      <c r="A828" s="184"/>
      <c r="B828" s="185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 ht="12.0" customHeight="1">
      <c r="A829" s="184"/>
      <c r="B829" s="185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 ht="12.0" customHeight="1">
      <c r="A830" s="184"/>
      <c r="B830" s="185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 ht="12.0" customHeight="1">
      <c r="A831" s="184"/>
      <c r="B831" s="185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 ht="12.0" customHeight="1">
      <c r="A832" s="184"/>
      <c r="B832" s="185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 ht="12.0" customHeight="1">
      <c r="A833" s="184"/>
      <c r="B833" s="185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 ht="12.0" customHeight="1">
      <c r="A834" s="184"/>
      <c r="B834" s="185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 ht="12.0" customHeight="1">
      <c r="A835" s="184"/>
      <c r="B835" s="185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 ht="12.0" customHeight="1">
      <c r="A836" s="184"/>
      <c r="B836" s="185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 ht="12.0" customHeight="1">
      <c r="A837" s="184"/>
      <c r="B837" s="185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 ht="12.0" customHeight="1">
      <c r="A838" s="184"/>
      <c r="B838" s="185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 ht="12.0" customHeight="1">
      <c r="A839" s="184"/>
      <c r="B839" s="185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 ht="12.0" customHeight="1">
      <c r="A840" s="184"/>
      <c r="B840" s="185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 ht="12.0" customHeight="1">
      <c r="A841" s="184"/>
      <c r="B841" s="185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 ht="12.0" customHeight="1">
      <c r="A842" s="184"/>
      <c r="B842" s="185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 ht="12.0" customHeight="1">
      <c r="A843" s="184"/>
      <c r="B843" s="185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 ht="12.0" customHeight="1">
      <c r="A844" s="184"/>
      <c r="B844" s="185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 ht="12.0" customHeight="1">
      <c r="A845" s="184"/>
      <c r="B845" s="185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 ht="12.0" customHeight="1">
      <c r="A846" s="184"/>
      <c r="B846" s="185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 ht="12.0" customHeight="1">
      <c r="A847" s="184"/>
      <c r="B847" s="185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 ht="12.0" customHeight="1">
      <c r="A848" s="184"/>
      <c r="B848" s="185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 ht="12.0" customHeight="1">
      <c r="A849" s="184"/>
      <c r="B849" s="185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 ht="12.0" customHeight="1">
      <c r="A850" s="184"/>
      <c r="B850" s="185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 ht="12.0" customHeight="1">
      <c r="A851" s="184"/>
      <c r="B851" s="185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 ht="12.0" customHeight="1">
      <c r="A852" s="184"/>
      <c r="B852" s="185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 ht="12.0" customHeight="1">
      <c r="A853" s="184"/>
      <c r="B853" s="185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 ht="12.0" customHeight="1">
      <c r="A854" s="184"/>
      <c r="B854" s="185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 ht="12.0" customHeight="1">
      <c r="A855" s="184"/>
      <c r="B855" s="185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 ht="12.0" customHeight="1">
      <c r="A856" s="184"/>
      <c r="B856" s="185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 ht="12.0" customHeight="1">
      <c r="A857" s="184"/>
      <c r="B857" s="185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 ht="12.0" customHeight="1">
      <c r="A858" s="184"/>
      <c r="B858" s="185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 ht="12.0" customHeight="1">
      <c r="A859" s="184"/>
      <c r="B859" s="185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 ht="12.0" customHeight="1">
      <c r="A860" s="184"/>
      <c r="B860" s="185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 ht="12.0" customHeight="1">
      <c r="A861" s="184"/>
      <c r="B861" s="185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 ht="12.0" customHeight="1">
      <c r="A862" s="184"/>
      <c r="B862" s="185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 ht="12.0" customHeight="1">
      <c r="A863" s="184"/>
      <c r="B863" s="185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 ht="12.0" customHeight="1">
      <c r="A864" s="184"/>
      <c r="B864" s="185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 ht="12.0" customHeight="1">
      <c r="A865" s="184"/>
      <c r="B865" s="185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 ht="12.0" customHeight="1">
      <c r="A866" s="184"/>
      <c r="B866" s="185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 ht="12.0" customHeight="1">
      <c r="A867" s="184"/>
      <c r="B867" s="185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 ht="12.0" customHeight="1">
      <c r="A868" s="184"/>
      <c r="B868" s="185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 ht="12.0" customHeight="1">
      <c r="A869" s="184"/>
      <c r="B869" s="185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 ht="12.0" customHeight="1">
      <c r="A870" s="184"/>
      <c r="B870" s="185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 ht="12.0" customHeight="1">
      <c r="A871" s="184"/>
      <c r="B871" s="185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 ht="12.0" customHeight="1">
      <c r="A872" s="184"/>
      <c r="B872" s="185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 ht="12.0" customHeight="1">
      <c r="A873" s="184"/>
      <c r="B873" s="185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 ht="12.0" customHeight="1">
      <c r="A874" s="184"/>
      <c r="B874" s="185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 ht="12.0" customHeight="1">
      <c r="A875" s="184"/>
      <c r="B875" s="185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 ht="12.0" customHeight="1">
      <c r="A876" s="184"/>
      <c r="B876" s="185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 ht="12.0" customHeight="1">
      <c r="A877" s="184"/>
      <c r="B877" s="185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 ht="12.0" customHeight="1">
      <c r="A878" s="184"/>
      <c r="B878" s="185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 ht="12.0" customHeight="1">
      <c r="A879" s="184"/>
      <c r="B879" s="185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 ht="12.0" customHeight="1">
      <c r="A880" s="184"/>
      <c r="B880" s="185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 ht="12.0" customHeight="1">
      <c r="A881" s="184"/>
      <c r="B881" s="185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 ht="12.0" customHeight="1">
      <c r="A882" s="184"/>
      <c r="B882" s="185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 ht="12.0" customHeight="1">
      <c r="A883" s="184"/>
      <c r="B883" s="185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 ht="12.0" customHeight="1">
      <c r="A884" s="184"/>
      <c r="B884" s="185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 ht="12.0" customHeight="1">
      <c r="A885" s="184"/>
      <c r="B885" s="185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 ht="12.0" customHeight="1">
      <c r="A886" s="184"/>
      <c r="B886" s="185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 ht="12.0" customHeight="1">
      <c r="A887" s="184"/>
      <c r="B887" s="185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 ht="12.0" customHeight="1">
      <c r="A888" s="184"/>
      <c r="B888" s="185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 ht="12.0" customHeight="1">
      <c r="A889" s="184"/>
      <c r="B889" s="185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 ht="12.0" customHeight="1">
      <c r="A890" s="184"/>
      <c r="B890" s="185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 ht="12.0" customHeight="1">
      <c r="A891" s="184"/>
      <c r="B891" s="185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 ht="12.0" customHeight="1">
      <c r="A892" s="184"/>
      <c r="B892" s="185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 ht="12.0" customHeight="1">
      <c r="A893" s="184"/>
      <c r="B893" s="185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 ht="12.0" customHeight="1">
      <c r="A894" s="184"/>
      <c r="B894" s="185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 ht="12.0" customHeight="1">
      <c r="A895" s="184"/>
      <c r="B895" s="185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 ht="12.0" customHeight="1">
      <c r="A896" s="184"/>
      <c r="B896" s="185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 ht="12.0" customHeight="1">
      <c r="A897" s="184"/>
      <c r="B897" s="185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 ht="12.0" customHeight="1">
      <c r="A898" s="184"/>
      <c r="B898" s="185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 ht="12.0" customHeight="1">
      <c r="A899" s="184"/>
      <c r="B899" s="185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 ht="12.0" customHeight="1">
      <c r="A900" s="184"/>
      <c r="B900" s="185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 ht="12.0" customHeight="1">
      <c r="A901" s="184"/>
      <c r="B901" s="185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 ht="12.0" customHeight="1">
      <c r="A902" s="184"/>
      <c r="B902" s="185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 ht="12.0" customHeight="1">
      <c r="A903" s="184"/>
      <c r="B903" s="185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 ht="12.0" customHeight="1">
      <c r="A904" s="184"/>
      <c r="B904" s="185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 ht="12.0" customHeight="1">
      <c r="A905" s="184"/>
      <c r="B905" s="185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 ht="12.0" customHeight="1">
      <c r="A906" s="184"/>
      <c r="B906" s="185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 ht="12.0" customHeight="1">
      <c r="A907" s="184"/>
      <c r="B907" s="185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 ht="12.0" customHeight="1">
      <c r="A908" s="184"/>
      <c r="B908" s="185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 ht="12.0" customHeight="1">
      <c r="A909" s="184"/>
      <c r="B909" s="185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 ht="12.0" customHeight="1">
      <c r="A910" s="184"/>
      <c r="B910" s="185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 ht="12.0" customHeight="1">
      <c r="A911" s="184"/>
      <c r="B911" s="185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 ht="12.0" customHeight="1">
      <c r="A912" s="184"/>
      <c r="B912" s="185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 ht="12.0" customHeight="1">
      <c r="A913" s="184"/>
      <c r="B913" s="185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 ht="12.0" customHeight="1">
      <c r="A914" s="184"/>
      <c r="B914" s="185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 ht="12.0" customHeight="1">
      <c r="A915" s="184"/>
      <c r="B915" s="185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 ht="12.0" customHeight="1">
      <c r="A916" s="184"/>
      <c r="B916" s="185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 ht="12.0" customHeight="1">
      <c r="A917" s="184"/>
      <c r="B917" s="185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 ht="12.0" customHeight="1">
      <c r="A918" s="184"/>
      <c r="B918" s="185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 ht="12.0" customHeight="1">
      <c r="A919" s="184"/>
      <c r="B919" s="185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 ht="12.0" customHeight="1">
      <c r="A920" s="184"/>
      <c r="B920" s="185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 ht="12.0" customHeight="1">
      <c r="A921" s="184"/>
      <c r="B921" s="185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 ht="12.0" customHeight="1">
      <c r="A922" s="184"/>
      <c r="B922" s="185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 ht="12.0" customHeight="1">
      <c r="A923" s="184"/>
      <c r="B923" s="185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 ht="12.0" customHeight="1">
      <c r="A924" s="184"/>
      <c r="B924" s="185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 ht="12.0" customHeight="1">
      <c r="A925" s="184"/>
      <c r="B925" s="185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 ht="12.0" customHeight="1">
      <c r="A926" s="184"/>
      <c r="B926" s="185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 ht="12.0" customHeight="1">
      <c r="A927" s="184"/>
      <c r="B927" s="185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 ht="12.0" customHeight="1">
      <c r="A928" s="184"/>
      <c r="B928" s="185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 ht="12.0" customHeight="1">
      <c r="A929" s="184"/>
      <c r="B929" s="185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 ht="12.0" customHeight="1">
      <c r="A930" s="184"/>
      <c r="B930" s="185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 ht="12.0" customHeight="1">
      <c r="A931" s="184"/>
      <c r="B931" s="185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 ht="12.0" customHeight="1">
      <c r="A932" s="184"/>
      <c r="B932" s="185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 ht="12.0" customHeight="1">
      <c r="A933" s="184"/>
      <c r="B933" s="185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 ht="12.0" customHeight="1">
      <c r="A934" s="184"/>
      <c r="B934" s="185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 ht="12.0" customHeight="1">
      <c r="A935" s="184"/>
      <c r="B935" s="185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 ht="12.0" customHeight="1">
      <c r="A936" s="184"/>
      <c r="B936" s="185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 ht="12.0" customHeight="1">
      <c r="A937" s="184"/>
      <c r="B937" s="185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 ht="12.0" customHeight="1">
      <c r="A938" s="184"/>
      <c r="B938" s="185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 ht="12.0" customHeight="1">
      <c r="A939" s="184"/>
      <c r="B939" s="185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 ht="12.0" customHeight="1">
      <c r="A940" s="184"/>
      <c r="B940" s="185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 ht="12.0" customHeight="1">
      <c r="A941" s="184"/>
      <c r="B941" s="185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 ht="12.0" customHeight="1">
      <c r="A942" s="184"/>
      <c r="B942" s="185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 ht="12.0" customHeight="1">
      <c r="A943" s="184"/>
      <c r="B943" s="185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 ht="12.0" customHeight="1">
      <c r="A944" s="184"/>
      <c r="B944" s="185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 ht="12.0" customHeight="1">
      <c r="A945" s="184"/>
      <c r="B945" s="185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 ht="12.0" customHeight="1">
      <c r="A946" s="184"/>
      <c r="B946" s="185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 ht="12.0" customHeight="1">
      <c r="A947" s="184"/>
      <c r="B947" s="185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 ht="12.0" customHeight="1">
      <c r="A948" s="184"/>
      <c r="B948" s="185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 ht="12.0" customHeight="1">
      <c r="A949" s="184"/>
      <c r="B949" s="185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 ht="12.0" customHeight="1">
      <c r="A950" s="184"/>
      <c r="B950" s="185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 ht="12.0" customHeight="1">
      <c r="A951" s="184"/>
      <c r="B951" s="185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 ht="12.0" customHeight="1">
      <c r="A952" s="184"/>
      <c r="B952" s="185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 ht="12.0" customHeight="1">
      <c r="A953" s="184"/>
      <c r="B953" s="185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 ht="12.0" customHeight="1">
      <c r="A954" s="184"/>
      <c r="B954" s="185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 ht="12.0" customHeight="1">
      <c r="A955" s="184"/>
      <c r="B955" s="185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 ht="12.0" customHeight="1">
      <c r="A956" s="184"/>
      <c r="B956" s="185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 ht="12.0" customHeight="1">
      <c r="A957" s="184"/>
      <c r="B957" s="185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 ht="12.0" customHeight="1">
      <c r="A958" s="184"/>
      <c r="B958" s="185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 ht="12.0" customHeight="1">
      <c r="A959" s="184"/>
      <c r="B959" s="185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 ht="12.0" customHeight="1">
      <c r="A960" s="184"/>
      <c r="B960" s="185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 ht="12.0" customHeight="1">
      <c r="A961" s="184"/>
      <c r="B961" s="185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 ht="12.0" customHeight="1">
      <c r="A962" s="184"/>
      <c r="B962" s="185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 ht="12.0" customHeight="1">
      <c r="A963" s="184"/>
      <c r="B963" s="185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 ht="12.0" customHeight="1">
      <c r="A964" s="184"/>
      <c r="B964" s="185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 ht="12.0" customHeight="1">
      <c r="A965" s="184"/>
      <c r="B965" s="185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 ht="12.0" customHeight="1">
      <c r="A966" s="184"/>
      <c r="B966" s="185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 ht="12.0" customHeight="1">
      <c r="A967" s="184"/>
      <c r="B967" s="185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 ht="12.0" customHeight="1">
      <c r="A968" s="184"/>
      <c r="B968" s="185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 ht="12.0" customHeight="1">
      <c r="A969" s="184"/>
      <c r="B969" s="185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 ht="12.0" customHeight="1">
      <c r="A970" s="184"/>
      <c r="B970" s="185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 ht="12.0" customHeight="1">
      <c r="A971" s="184"/>
      <c r="B971" s="185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 ht="12.0" customHeight="1">
      <c r="A972" s="184"/>
      <c r="B972" s="185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 ht="12.0" customHeight="1">
      <c r="A973" s="184"/>
      <c r="B973" s="185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 ht="12.0" customHeight="1">
      <c r="A974" s="184"/>
      <c r="B974" s="185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 ht="12.0" customHeight="1">
      <c r="A975" s="184"/>
      <c r="B975" s="185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 ht="12.0" customHeight="1">
      <c r="A976" s="184"/>
      <c r="B976" s="185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 ht="12.0" customHeight="1">
      <c r="A977" s="184"/>
      <c r="B977" s="185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 ht="12.0" customHeight="1">
      <c r="A978" s="184"/>
      <c r="B978" s="185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 ht="12.0" customHeight="1">
      <c r="A979" s="184"/>
      <c r="B979" s="185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 ht="12.0" customHeight="1">
      <c r="A980" s="184"/>
      <c r="B980" s="185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 ht="12.0" customHeight="1">
      <c r="A981" s="184"/>
      <c r="B981" s="185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 ht="12.0" customHeight="1">
      <c r="A982" s="184"/>
      <c r="B982" s="185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 ht="12.0" customHeight="1">
      <c r="A983" s="184"/>
      <c r="B983" s="185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 ht="12.0" customHeight="1">
      <c r="A984" s="184"/>
      <c r="B984" s="185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 ht="12.0" customHeight="1">
      <c r="A985" s="184"/>
      <c r="B985" s="185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 ht="12.0" customHeight="1">
      <c r="A986" s="184"/>
      <c r="B986" s="185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 ht="12.0" customHeight="1">
      <c r="A987" s="184"/>
      <c r="B987" s="185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 ht="12.0" customHeight="1">
      <c r="A988" s="184"/>
      <c r="B988" s="185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 ht="12.0" customHeight="1">
      <c r="A989" s="184"/>
      <c r="B989" s="185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 ht="12.0" customHeight="1">
      <c r="A990" s="184"/>
      <c r="B990" s="185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 ht="12.0" customHeight="1">
      <c r="A991" s="184"/>
      <c r="B991" s="185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 ht="12.0" customHeight="1">
      <c r="A992" s="184"/>
      <c r="B992" s="185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 ht="12.0" customHeight="1">
      <c r="A993" s="184"/>
      <c r="B993" s="185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 ht="12.0" customHeight="1">
      <c r="A994" s="184"/>
      <c r="B994" s="185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 ht="12.0" customHeight="1">
      <c r="A995" s="184"/>
      <c r="B995" s="185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 ht="12.0" customHeight="1">
      <c r="A996" s="184"/>
      <c r="B996" s="185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 ht="12.0" customHeight="1">
      <c r="A997" s="184"/>
      <c r="B997" s="185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 ht="12.0" customHeight="1">
      <c r="A998" s="184"/>
      <c r="B998" s="185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 ht="12.0" customHeight="1">
      <c r="A999" s="184"/>
      <c r="B999" s="185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 ht="12.0" customHeight="1">
      <c r="A1000" s="184"/>
      <c r="B1000" s="185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</sheetData>
  <mergeCells count="52">
    <mergeCell ref="C35:E36"/>
    <mergeCell ref="C39:E39"/>
    <mergeCell ref="F39:H39"/>
    <mergeCell ref="I39:K39"/>
    <mergeCell ref="B35:B36"/>
    <mergeCell ref="F35:H36"/>
    <mergeCell ref="I35:K36"/>
    <mergeCell ref="L35:N36"/>
    <mergeCell ref="O35:Q36"/>
    <mergeCell ref="R35:T36"/>
    <mergeCell ref="V37:X38"/>
    <mergeCell ref="B2:X2"/>
    <mergeCell ref="B4:X4"/>
    <mergeCell ref="C7:E7"/>
    <mergeCell ref="F7:H7"/>
    <mergeCell ref="I7:K7"/>
    <mergeCell ref="L7:N7"/>
    <mergeCell ref="O7:Q7"/>
    <mergeCell ref="B10:B11"/>
    <mergeCell ref="F10:H11"/>
    <mergeCell ref="I10:K11"/>
    <mergeCell ref="L10:N11"/>
    <mergeCell ref="O10:Q11"/>
    <mergeCell ref="R10:T11"/>
    <mergeCell ref="V12:X13"/>
    <mergeCell ref="B16:X16"/>
    <mergeCell ref="L19:N19"/>
    <mergeCell ref="O19:Q19"/>
    <mergeCell ref="C10:E11"/>
    <mergeCell ref="C14:E14"/>
    <mergeCell ref="F14:H14"/>
    <mergeCell ref="I14:K14"/>
    <mergeCell ref="C19:E19"/>
    <mergeCell ref="F19:H19"/>
    <mergeCell ref="I19:K19"/>
    <mergeCell ref="B22:B23"/>
    <mergeCell ref="F22:H23"/>
    <mergeCell ref="I22:K23"/>
    <mergeCell ref="L22:N23"/>
    <mergeCell ref="O22:Q23"/>
    <mergeCell ref="R22:T23"/>
    <mergeCell ref="V24:X25"/>
    <mergeCell ref="B29:X29"/>
    <mergeCell ref="L32:N32"/>
    <mergeCell ref="O32:Q32"/>
    <mergeCell ref="C22:E23"/>
    <mergeCell ref="C26:E26"/>
    <mergeCell ref="F26:H26"/>
    <mergeCell ref="I26:K26"/>
    <mergeCell ref="C32:E32"/>
    <mergeCell ref="F32:H32"/>
    <mergeCell ref="I32:K3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10.88"/>
    <col customWidth="1" min="2" max="2" width="3.88"/>
    <col customWidth="1" min="3" max="4" width="5.38"/>
    <col customWidth="1" min="5" max="5" width="10.75"/>
    <col customWidth="1" min="6" max="6" width="3.88"/>
    <col customWidth="1" min="7" max="8" width="5.38"/>
    <col customWidth="1" min="9" max="9" width="10.75"/>
    <col customWidth="1" min="10" max="10" width="3.88"/>
    <col customWidth="1" min="11" max="12" width="5.38"/>
    <col customWidth="1" min="13" max="13" width="10.75"/>
    <col customWidth="1" min="14" max="14" width="3.88"/>
    <col customWidth="1" min="15" max="16" width="5.38"/>
    <col customWidth="1" min="17" max="17" width="10.75"/>
    <col customWidth="1" min="18" max="18" width="3.88"/>
    <col customWidth="1" min="19" max="20" width="5.38"/>
    <col customWidth="1" min="21" max="21" width="10.75"/>
    <col customWidth="1" min="22" max="22" width="3.88"/>
    <col customWidth="1" min="23" max="24" width="5.38"/>
    <col customWidth="1" min="25" max="25" width="10.75"/>
    <col customWidth="1" min="26" max="26" width="3.88"/>
    <col customWidth="1" min="27" max="28" width="5.38"/>
    <col customWidth="1" min="29" max="29" width="10.75"/>
    <col customWidth="1" min="30" max="30" width="3.88"/>
    <col customWidth="1" min="31" max="32" width="5.38"/>
    <col customWidth="1" min="33" max="33" width="10.75"/>
    <col customWidth="1" min="34" max="34" width="5.38"/>
    <col customWidth="1" min="35" max="35" width="3.88"/>
    <col customWidth="1" min="36" max="36" width="5.38"/>
    <col customWidth="1" min="37" max="37" width="8.63"/>
    <col customWidth="1" min="38" max="38" width="10.75"/>
    <col customWidth="1" min="39" max="39" width="3.88"/>
    <col customWidth="1" min="40" max="41" width="5.38"/>
    <col customWidth="1" min="42" max="42" width="10.75"/>
    <col customWidth="1" min="43" max="43" width="3.88"/>
    <col customWidth="1" min="44" max="45" width="5.38"/>
    <col customWidth="1" min="46" max="46" width="10.75"/>
    <col customWidth="1" min="47" max="47" width="3.0"/>
    <col customWidth="1" min="48" max="48" width="3.38"/>
    <col customWidth="1" min="49" max="51" width="5.38"/>
    <col customWidth="1" min="52" max="57" width="10.88"/>
  </cols>
  <sheetData>
    <row r="1" ht="14.25" customHeight="1">
      <c r="A1" s="131"/>
      <c r="B1" s="131"/>
      <c r="C1" s="131"/>
      <c r="D1" s="132"/>
      <c r="E1" s="131"/>
      <c r="F1" s="131"/>
      <c r="G1" s="131"/>
      <c r="H1" s="132"/>
      <c r="I1" s="131"/>
      <c r="J1" s="131"/>
      <c r="K1" s="131"/>
      <c r="L1" s="132"/>
      <c r="M1" s="131"/>
      <c r="N1" s="131"/>
      <c r="O1" s="131"/>
      <c r="P1" s="132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</row>
    <row r="2" ht="14.25" customHeight="1">
      <c r="A2" s="131"/>
      <c r="B2" s="210" t="s">
        <v>583</v>
      </c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</row>
    <row r="3" ht="14.25" customHeight="1">
      <c r="A3" s="134"/>
      <c r="B3" s="134"/>
      <c r="C3" s="134"/>
      <c r="D3" s="135"/>
      <c r="E3" s="134"/>
      <c r="F3" s="134"/>
      <c r="G3" s="134"/>
      <c r="H3" s="135"/>
      <c r="I3" s="134"/>
      <c r="J3" s="134"/>
      <c r="K3" s="134"/>
      <c r="L3" s="135"/>
      <c r="M3" s="134"/>
      <c r="N3" s="134"/>
      <c r="O3" s="134"/>
      <c r="P3" s="135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</row>
    <row r="4" ht="14.25" customHeight="1">
      <c r="A4" s="77"/>
      <c r="B4" s="78" t="s">
        <v>446</v>
      </c>
      <c r="C4" s="79"/>
      <c r="D4" s="79"/>
      <c r="E4" s="79"/>
      <c r="F4" s="79"/>
      <c r="G4" s="79"/>
      <c r="H4" s="79"/>
      <c r="I4" s="80"/>
      <c r="J4" s="78" t="s">
        <v>447</v>
      </c>
      <c r="K4" s="79"/>
      <c r="L4" s="79"/>
      <c r="M4" s="79"/>
      <c r="N4" s="79"/>
      <c r="O4" s="79"/>
      <c r="P4" s="79"/>
      <c r="Q4" s="80"/>
      <c r="R4" s="78" t="s">
        <v>448</v>
      </c>
      <c r="S4" s="79"/>
      <c r="T4" s="79"/>
      <c r="U4" s="79"/>
      <c r="V4" s="79"/>
      <c r="W4" s="79"/>
      <c r="X4" s="79"/>
      <c r="Y4" s="80"/>
      <c r="Z4" s="78" t="s">
        <v>449</v>
      </c>
      <c r="AA4" s="79"/>
      <c r="AB4" s="79"/>
      <c r="AC4" s="79"/>
      <c r="AD4" s="79"/>
      <c r="AE4" s="79"/>
      <c r="AF4" s="79"/>
      <c r="AG4" s="80"/>
      <c r="AH4" s="134"/>
      <c r="AI4" s="78" t="s">
        <v>450</v>
      </c>
      <c r="AJ4" s="79"/>
      <c r="AK4" s="79"/>
      <c r="AL4" s="79"/>
      <c r="AM4" s="79"/>
      <c r="AN4" s="79"/>
      <c r="AO4" s="79"/>
      <c r="AP4" s="80"/>
      <c r="AQ4" s="78" t="s">
        <v>451</v>
      </c>
      <c r="AR4" s="79"/>
      <c r="AS4" s="79"/>
      <c r="AT4" s="80"/>
      <c r="AU4" s="136"/>
      <c r="AV4" s="134"/>
      <c r="AW4" s="134"/>
      <c r="AX4" s="134"/>
      <c r="AY4" s="134"/>
      <c r="AZ4" s="134"/>
      <c r="BA4" s="134"/>
      <c r="BB4" s="134"/>
      <c r="BC4" s="134"/>
      <c r="BD4" s="134"/>
      <c r="BE4" s="134"/>
    </row>
    <row r="5" ht="14.25" customHeight="1">
      <c r="A5" s="77"/>
      <c r="B5" s="78">
        <v>1.0</v>
      </c>
      <c r="C5" s="79"/>
      <c r="D5" s="79"/>
      <c r="E5" s="80"/>
      <c r="F5" s="78">
        <v>2.0</v>
      </c>
      <c r="G5" s="79"/>
      <c r="H5" s="79"/>
      <c r="I5" s="80"/>
      <c r="J5" s="78">
        <v>3.0</v>
      </c>
      <c r="K5" s="79"/>
      <c r="L5" s="79"/>
      <c r="M5" s="80"/>
      <c r="N5" s="78">
        <v>4.0</v>
      </c>
      <c r="O5" s="79"/>
      <c r="P5" s="79"/>
      <c r="Q5" s="80"/>
      <c r="R5" s="78">
        <v>1.0</v>
      </c>
      <c r="S5" s="79"/>
      <c r="T5" s="79"/>
      <c r="U5" s="80"/>
      <c r="V5" s="78">
        <v>2.0</v>
      </c>
      <c r="W5" s="79"/>
      <c r="X5" s="79"/>
      <c r="Y5" s="80"/>
      <c r="Z5" s="78">
        <v>1.0</v>
      </c>
      <c r="AA5" s="79"/>
      <c r="AB5" s="79"/>
      <c r="AC5" s="80"/>
      <c r="AD5" s="78">
        <v>2.0</v>
      </c>
      <c r="AE5" s="79"/>
      <c r="AF5" s="79"/>
      <c r="AG5" s="80"/>
      <c r="AH5" s="134"/>
      <c r="AI5" s="78">
        <v>1.0</v>
      </c>
      <c r="AJ5" s="79"/>
      <c r="AK5" s="79"/>
      <c r="AL5" s="80"/>
      <c r="AM5" s="78">
        <v>2.0</v>
      </c>
      <c r="AN5" s="79"/>
      <c r="AO5" s="79"/>
      <c r="AP5" s="80"/>
      <c r="AQ5" s="78">
        <v>1.0</v>
      </c>
      <c r="AR5" s="79"/>
      <c r="AS5" s="79"/>
      <c r="AT5" s="80"/>
      <c r="AU5" s="136"/>
      <c r="AV5" s="134"/>
      <c r="AW5" s="134"/>
      <c r="AX5" s="134"/>
      <c r="AY5" s="134"/>
      <c r="AZ5" s="134"/>
      <c r="BA5" s="134"/>
      <c r="BB5" s="134"/>
      <c r="BC5" s="134"/>
      <c r="BD5" s="134"/>
      <c r="BE5" s="134"/>
    </row>
    <row r="6" ht="15.75" customHeight="1">
      <c r="A6" s="82" t="s">
        <v>452</v>
      </c>
      <c r="B6" s="137">
        <v>1.0</v>
      </c>
      <c r="C6" s="138">
        <v>5.0</v>
      </c>
      <c r="D6" s="139" t="s">
        <v>453</v>
      </c>
      <c r="E6" s="139" t="s">
        <v>453</v>
      </c>
      <c r="F6" s="140">
        <v>9.0</v>
      </c>
      <c r="G6" s="138">
        <v>6.0</v>
      </c>
      <c r="H6" s="141" t="s">
        <v>453</v>
      </c>
      <c r="I6" s="138" t="s">
        <v>584</v>
      </c>
      <c r="J6" s="140">
        <v>15.0</v>
      </c>
      <c r="K6" s="138">
        <v>6.0</v>
      </c>
      <c r="L6" s="141" t="s">
        <v>453</v>
      </c>
      <c r="M6" s="138" t="s">
        <v>455</v>
      </c>
      <c r="N6" s="140">
        <v>21.0</v>
      </c>
      <c r="O6" s="138">
        <v>6.0</v>
      </c>
      <c r="P6" s="141" t="s">
        <v>453</v>
      </c>
      <c r="Q6" s="138" t="s">
        <v>456</v>
      </c>
      <c r="R6" s="211">
        <v>27.0</v>
      </c>
      <c r="S6" s="178">
        <v>6.0</v>
      </c>
      <c r="T6" s="156" t="s">
        <v>81</v>
      </c>
      <c r="U6" s="125" t="s">
        <v>585</v>
      </c>
      <c r="V6" s="211">
        <v>33.0</v>
      </c>
      <c r="W6" s="178">
        <v>6.0</v>
      </c>
      <c r="X6" s="125"/>
      <c r="Y6" s="212">
        <v>27.0</v>
      </c>
      <c r="Z6" s="211">
        <v>39.0</v>
      </c>
      <c r="AA6" s="178">
        <v>6.0</v>
      </c>
      <c r="AB6" s="125" t="s">
        <v>226</v>
      </c>
      <c r="AC6" s="178">
        <v>33.0</v>
      </c>
      <c r="AD6" s="211">
        <v>44.0</v>
      </c>
      <c r="AE6" s="178">
        <v>9.0</v>
      </c>
      <c r="AF6" s="125" t="s">
        <v>42</v>
      </c>
      <c r="AG6" s="125" t="s">
        <v>586</v>
      </c>
      <c r="AH6" s="143"/>
      <c r="AI6" s="211">
        <v>49.0</v>
      </c>
      <c r="AJ6" s="178">
        <v>6.0</v>
      </c>
      <c r="AK6" s="125" t="s">
        <v>33</v>
      </c>
      <c r="AL6" s="192" t="s">
        <v>587</v>
      </c>
      <c r="AM6" s="211">
        <v>54.0</v>
      </c>
      <c r="AN6" s="178">
        <v>6.0</v>
      </c>
      <c r="AO6" s="125"/>
      <c r="AP6" s="125"/>
      <c r="AQ6" s="211">
        <v>61.0</v>
      </c>
      <c r="AR6" s="178">
        <v>6.0</v>
      </c>
      <c r="AS6" s="126"/>
      <c r="AT6" s="125"/>
      <c r="AU6" s="144"/>
      <c r="AV6" s="134"/>
      <c r="AW6" s="134"/>
      <c r="AX6" s="134"/>
      <c r="AY6" s="134"/>
      <c r="AZ6" s="134"/>
      <c r="BA6" s="134"/>
      <c r="BB6" s="134"/>
      <c r="BC6" s="134"/>
      <c r="BD6" s="134"/>
      <c r="BE6" s="134"/>
    </row>
    <row r="7" ht="57.75" customHeight="1">
      <c r="A7" s="94"/>
      <c r="B7" s="145" t="s">
        <v>78</v>
      </c>
      <c r="C7" s="79"/>
      <c r="D7" s="79"/>
      <c r="E7" s="80"/>
      <c r="F7" s="146" t="s">
        <v>113</v>
      </c>
      <c r="G7" s="79"/>
      <c r="H7" s="79"/>
      <c r="I7" s="80"/>
      <c r="J7" s="146" t="s">
        <v>160</v>
      </c>
      <c r="K7" s="79"/>
      <c r="L7" s="79"/>
      <c r="M7" s="80"/>
      <c r="N7" s="146" t="s">
        <v>189</v>
      </c>
      <c r="O7" s="79"/>
      <c r="P7" s="79"/>
      <c r="Q7" s="80"/>
      <c r="R7" s="147" t="s">
        <v>279</v>
      </c>
      <c r="S7" s="79"/>
      <c r="T7" s="79"/>
      <c r="U7" s="80"/>
      <c r="V7" s="147" t="s">
        <v>48</v>
      </c>
      <c r="W7" s="79"/>
      <c r="X7" s="79"/>
      <c r="Y7" s="80"/>
      <c r="Z7" s="147" t="s">
        <v>225</v>
      </c>
      <c r="AA7" s="79"/>
      <c r="AB7" s="79"/>
      <c r="AC7" s="80"/>
      <c r="AD7" s="147" t="s">
        <v>285</v>
      </c>
      <c r="AE7" s="79"/>
      <c r="AF7" s="79"/>
      <c r="AG7" s="80"/>
      <c r="AH7" s="148"/>
      <c r="AI7" s="149" t="s">
        <v>122</v>
      </c>
      <c r="AJ7" s="79"/>
      <c r="AK7" s="79"/>
      <c r="AL7" s="80"/>
      <c r="AM7" s="150" t="s">
        <v>556</v>
      </c>
      <c r="AN7" s="79"/>
      <c r="AO7" s="79"/>
      <c r="AP7" s="80"/>
      <c r="AQ7" s="150" t="s">
        <v>556</v>
      </c>
      <c r="AR7" s="79"/>
      <c r="AS7" s="79"/>
      <c r="AT7" s="80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</row>
    <row r="8" ht="14.25" customHeight="1">
      <c r="A8" s="82" t="s">
        <v>469</v>
      </c>
      <c r="B8" s="151">
        <v>2.0</v>
      </c>
      <c r="C8" s="152">
        <v>5.0</v>
      </c>
      <c r="D8" s="106" t="s">
        <v>51</v>
      </c>
      <c r="E8" s="153" t="s">
        <v>453</v>
      </c>
      <c r="F8" s="154">
        <v>10.0</v>
      </c>
      <c r="G8" s="152">
        <v>6.0</v>
      </c>
      <c r="H8" s="155" t="s">
        <v>453</v>
      </c>
      <c r="I8" s="152" t="s">
        <v>557</v>
      </c>
      <c r="J8" s="154">
        <v>16.0</v>
      </c>
      <c r="K8" s="152">
        <v>6.0</v>
      </c>
      <c r="L8" s="155" t="s">
        <v>453</v>
      </c>
      <c r="M8" s="152" t="s">
        <v>558</v>
      </c>
      <c r="N8" s="154">
        <v>22.0</v>
      </c>
      <c r="O8" s="152">
        <v>6.0</v>
      </c>
      <c r="P8" s="152" t="s">
        <v>169</v>
      </c>
      <c r="Q8" s="152" t="s">
        <v>471</v>
      </c>
      <c r="R8" s="211">
        <v>28.0</v>
      </c>
      <c r="S8" s="178">
        <v>6.0</v>
      </c>
      <c r="T8" s="125"/>
      <c r="U8" s="178">
        <v>16.0</v>
      </c>
      <c r="V8" s="211">
        <v>34.0</v>
      </c>
      <c r="W8" s="178">
        <v>6.0</v>
      </c>
      <c r="X8" s="125"/>
      <c r="Y8" s="178">
        <v>10.0</v>
      </c>
      <c r="Z8" s="211">
        <v>40.0</v>
      </c>
      <c r="AA8" s="178">
        <v>6.0</v>
      </c>
      <c r="AB8" s="125"/>
      <c r="AC8" s="178">
        <v>27.0</v>
      </c>
      <c r="AD8" s="211">
        <v>45.0</v>
      </c>
      <c r="AE8" s="178">
        <v>6.0</v>
      </c>
      <c r="AF8" s="125"/>
      <c r="AG8" s="125" t="s">
        <v>588</v>
      </c>
      <c r="AH8" s="143"/>
      <c r="AI8" s="211">
        <v>50.0</v>
      </c>
      <c r="AJ8" s="178">
        <v>6.0</v>
      </c>
      <c r="AK8" s="125"/>
      <c r="AL8" s="192" t="s">
        <v>587</v>
      </c>
      <c r="AM8" s="211">
        <v>55.0</v>
      </c>
      <c r="AN8" s="178">
        <v>6.0</v>
      </c>
      <c r="AO8" s="125" t="s">
        <v>589</v>
      </c>
      <c r="AP8" s="192" t="s">
        <v>590</v>
      </c>
      <c r="AQ8" s="211">
        <v>62.0</v>
      </c>
      <c r="AR8" s="178">
        <v>6.0</v>
      </c>
      <c r="AS8" s="125" t="s">
        <v>149</v>
      </c>
      <c r="AT8" s="125"/>
      <c r="AU8" s="143"/>
      <c r="AV8" s="134"/>
      <c r="AW8" s="134"/>
      <c r="AX8" s="134"/>
      <c r="AY8" s="134"/>
      <c r="AZ8" s="134"/>
      <c r="BA8" s="134"/>
      <c r="BB8" s="134"/>
      <c r="BC8" s="134"/>
      <c r="BD8" s="134"/>
      <c r="BE8" s="134"/>
    </row>
    <row r="9" ht="57.75" customHeight="1">
      <c r="A9" s="94"/>
      <c r="B9" s="145" t="s">
        <v>75</v>
      </c>
      <c r="C9" s="79"/>
      <c r="D9" s="79"/>
      <c r="E9" s="80"/>
      <c r="F9" s="146" t="s">
        <v>128</v>
      </c>
      <c r="G9" s="79"/>
      <c r="H9" s="79"/>
      <c r="I9" s="80"/>
      <c r="J9" s="146" t="s">
        <v>153</v>
      </c>
      <c r="K9" s="79"/>
      <c r="L9" s="79"/>
      <c r="M9" s="80"/>
      <c r="N9" s="146" t="s">
        <v>182</v>
      </c>
      <c r="O9" s="79"/>
      <c r="P9" s="79"/>
      <c r="Q9" s="80"/>
      <c r="R9" s="147" t="s">
        <v>313</v>
      </c>
      <c r="S9" s="79"/>
      <c r="T9" s="79"/>
      <c r="U9" s="80"/>
      <c r="V9" s="147" t="s">
        <v>431</v>
      </c>
      <c r="W9" s="79"/>
      <c r="X9" s="79"/>
      <c r="Y9" s="80"/>
      <c r="Z9" s="147" t="s">
        <v>244</v>
      </c>
      <c r="AA9" s="79"/>
      <c r="AB9" s="79"/>
      <c r="AC9" s="80"/>
      <c r="AD9" s="147" t="s">
        <v>296</v>
      </c>
      <c r="AE9" s="79"/>
      <c r="AF9" s="79"/>
      <c r="AG9" s="80"/>
      <c r="AH9" s="148"/>
      <c r="AI9" s="149" t="s">
        <v>109</v>
      </c>
      <c r="AJ9" s="79"/>
      <c r="AK9" s="79"/>
      <c r="AL9" s="80"/>
      <c r="AM9" s="149" t="s">
        <v>409</v>
      </c>
      <c r="AN9" s="79"/>
      <c r="AO9" s="79"/>
      <c r="AP9" s="80"/>
      <c r="AQ9" s="149" t="s">
        <v>591</v>
      </c>
      <c r="AR9" s="79"/>
      <c r="AS9" s="79"/>
      <c r="AT9" s="80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</row>
    <row r="10" ht="14.25" customHeight="1">
      <c r="A10" s="82" t="s">
        <v>479</v>
      </c>
      <c r="B10" s="151">
        <v>3.0</v>
      </c>
      <c r="C10" s="152">
        <v>5.0</v>
      </c>
      <c r="D10" s="155" t="s">
        <v>69</v>
      </c>
      <c r="E10" s="153" t="s">
        <v>453</v>
      </c>
      <c r="F10" s="154">
        <v>11.0</v>
      </c>
      <c r="G10" s="152">
        <v>6.0</v>
      </c>
      <c r="H10" s="152" t="s">
        <v>69</v>
      </c>
      <c r="I10" s="157" t="s">
        <v>480</v>
      </c>
      <c r="J10" s="154">
        <v>17.0</v>
      </c>
      <c r="K10" s="152">
        <v>6.0</v>
      </c>
      <c r="L10" s="152" t="s">
        <v>169</v>
      </c>
      <c r="M10" s="152" t="s">
        <v>592</v>
      </c>
      <c r="N10" s="154">
        <v>23.0</v>
      </c>
      <c r="O10" s="152">
        <v>5.0</v>
      </c>
      <c r="P10" s="152" t="s">
        <v>169</v>
      </c>
      <c r="Q10" s="152" t="s">
        <v>482</v>
      </c>
      <c r="R10" s="211">
        <v>29.0</v>
      </c>
      <c r="S10" s="178">
        <v>6.0</v>
      </c>
      <c r="T10" s="125"/>
      <c r="U10" s="125" t="s">
        <v>593</v>
      </c>
      <c r="V10" s="211">
        <v>35.0</v>
      </c>
      <c r="W10" s="178">
        <v>6.0</v>
      </c>
      <c r="X10" s="125" t="s">
        <v>276</v>
      </c>
      <c r="Y10" s="125" t="s">
        <v>594</v>
      </c>
      <c r="Z10" s="211">
        <v>41.0</v>
      </c>
      <c r="AA10" s="178">
        <v>6.0</v>
      </c>
      <c r="AB10" s="125"/>
      <c r="AC10" s="178">
        <v>35.0</v>
      </c>
      <c r="AD10" s="211">
        <v>46.0</v>
      </c>
      <c r="AE10" s="178">
        <v>6.0</v>
      </c>
      <c r="AF10" s="125"/>
      <c r="AG10" s="125" t="s">
        <v>595</v>
      </c>
      <c r="AH10" s="143"/>
      <c r="AI10" s="211">
        <v>51.0</v>
      </c>
      <c r="AJ10" s="178">
        <v>6.0</v>
      </c>
      <c r="AK10" s="125" t="s">
        <v>149</v>
      </c>
      <c r="AL10" s="125" t="s">
        <v>596</v>
      </c>
      <c r="AM10" s="211">
        <v>56.0</v>
      </c>
      <c r="AN10" s="178">
        <v>4.0</v>
      </c>
      <c r="AO10" s="125" t="s">
        <v>149</v>
      </c>
      <c r="AP10" s="125" t="s">
        <v>564</v>
      </c>
      <c r="AQ10" s="211">
        <v>63.0</v>
      </c>
      <c r="AR10" s="178">
        <v>18.0</v>
      </c>
      <c r="AS10" s="125" t="s">
        <v>597</v>
      </c>
      <c r="AT10" s="178">
        <v>56.0</v>
      </c>
      <c r="AU10" s="143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</row>
    <row r="11" ht="58.5" customHeight="1">
      <c r="A11" s="94"/>
      <c r="B11" s="145" t="s">
        <v>68</v>
      </c>
      <c r="C11" s="79"/>
      <c r="D11" s="79"/>
      <c r="E11" s="80"/>
      <c r="F11" s="146" t="s">
        <v>140</v>
      </c>
      <c r="G11" s="79"/>
      <c r="H11" s="79"/>
      <c r="I11" s="80"/>
      <c r="J11" s="146" t="s">
        <v>167</v>
      </c>
      <c r="K11" s="79"/>
      <c r="L11" s="79"/>
      <c r="M11" s="80"/>
      <c r="N11" s="146" t="s">
        <v>230</v>
      </c>
      <c r="O11" s="79"/>
      <c r="P11" s="79"/>
      <c r="Q11" s="80"/>
      <c r="R11" s="147" t="s">
        <v>598</v>
      </c>
      <c r="S11" s="79"/>
      <c r="T11" s="79"/>
      <c r="U11" s="80"/>
      <c r="V11" s="147" t="s">
        <v>219</v>
      </c>
      <c r="W11" s="79"/>
      <c r="X11" s="79"/>
      <c r="Y11" s="80"/>
      <c r="Z11" s="147" t="s">
        <v>218</v>
      </c>
      <c r="AA11" s="79"/>
      <c r="AB11" s="79"/>
      <c r="AC11" s="80"/>
      <c r="AD11" s="147" t="s">
        <v>221</v>
      </c>
      <c r="AE11" s="79"/>
      <c r="AF11" s="79"/>
      <c r="AG11" s="80"/>
      <c r="AH11" s="148"/>
      <c r="AI11" s="149" t="s">
        <v>162</v>
      </c>
      <c r="AJ11" s="79"/>
      <c r="AK11" s="79"/>
      <c r="AL11" s="80"/>
      <c r="AM11" s="158" t="s">
        <v>493</v>
      </c>
      <c r="AN11" s="79"/>
      <c r="AO11" s="79"/>
      <c r="AP11" s="80"/>
      <c r="AQ11" s="158" t="s">
        <v>494</v>
      </c>
      <c r="AR11" s="79"/>
      <c r="AS11" s="79"/>
      <c r="AT11" s="80"/>
      <c r="AU11" s="159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</row>
    <row r="12" ht="15.75" customHeight="1">
      <c r="A12" s="82" t="s">
        <v>495</v>
      </c>
      <c r="B12" s="151">
        <v>4.0</v>
      </c>
      <c r="C12" s="152">
        <v>5.0</v>
      </c>
      <c r="D12" s="153" t="s">
        <v>453</v>
      </c>
      <c r="E12" s="153" t="s">
        <v>453</v>
      </c>
      <c r="F12" s="154">
        <v>12.0</v>
      </c>
      <c r="G12" s="152">
        <v>5.0</v>
      </c>
      <c r="H12" s="152" t="s">
        <v>54</v>
      </c>
      <c r="I12" s="160">
        <v>10.0</v>
      </c>
      <c r="J12" s="154">
        <v>18.0</v>
      </c>
      <c r="K12" s="152">
        <v>5.0</v>
      </c>
      <c r="L12" s="152" t="s">
        <v>51</v>
      </c>
      <c r="M12" s="157">
        <v>16.0</v>
      </c>
      <c r="N12" s="154">
        <v>24.0</v>
      </c>
      <c r="O12" s="152">
        <v>6.0</v>
      </c>
      <c r="P12" s="106" t="s">
        <v>51</v>
      </c>
      <c r="Q12" s="152" t="s">
        <v>496</v>
      </c>
      <c r="R12" s="211">
        <v>30.0</v>
      </c>
      <c r="S12" s="178">
        <v>6.0</v>
      </c>
      <c r="T12" s="125"/>
      <c r="U12" s="125"/>
      <c r="V12" s="211">
        <v>36.0</v>
      </c>
      <c r="W12" s="178">
        <v>6.0</v>
      </c>
      <c r="X12" s="156" t="s">
        <v>81</v>
      </c>
      <c r="Y12" s="178">
        <v>3.0</v>
      </c>
      <c r="Z12" s="211">
        <v>42.0</v>
      </c>
      <c r="AA12" s="178">
        <v>6.0</v>
      </c>
      <c r="AB12" s="125"/>
      <c r="AC12" s="125"/>
      <c r="AD12" s="211">
        <v>47.0</v>
      </c>
      <c r="AE12" s="178">
        <v>6.0</v>
      </c>
      <c r="AF12" s="125"/>
      <c r="AG12" s="125" t="s">
        <v>599</v>
      </c>
      <c r="AH12" s="143"/>
      <c r="AI12" s="211">
        <v>52.0</v>
      </c>
      <c r="AJ12" s="178">
        <v>6.0</v>
      </c>
      <c r="AK12" s="125"/>
      <c r="AL12" s="125"/>
      <c r="AM12" s="211">
        <v>57.0</v>
      </c>
      <c r="AN12" s="178">
        <v>6.0</v>
      </c>
      <c r="AO12" s="125"/>
      <c r="AP12" s="125"/>
      <c r="AQ12" s="134"/>
      <c r="AR12" s="134"/>
      <c r="AS12" s="134"/>
      <c r="AT12" s="134"/>
      <c r="AU12" s="161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</row>
    <row r="13" ht="70.5" customHeight="1">
      <c r="A13" s="94"/>
      <c r="B13" s="145" t="s">
        <v>67</v>
      </c>
      <c r="C13" s="79"/>
      <c r="D13" s="79"/>
      <c r="E13" s="80"/>
      <c r="F13" s="146" t="s">
        <v>86</v>
      </c>
      <c r="G13" s="79"/>
      <c r="H13" s="79"/>
      <c r="I13" s="80"/>
      <c r="J13" s="146" t="s">
        <v>179</v>
      </c>
      <c r="K13" s="79"/>
      <c r="L13" s="79"/>
      <c r="M13" s="80"/>
      <c r="N13" s="146" t="s">
        <v>194</v>
      </c>
      <c r="O13" s="79"/>
      <c r="P13" s="79"/>
      <c r="Q13" s="80"/>
      <c r="R13" s="162" t="s">
        <v>600</v>
      </c>
      <c r="S13" s="79"/>
      <c r="T13" s="79"/>
      <c r="U13" s="80"/>
      <c r="V13" s="147" t="s">
        <v>278</v>
      </c>
      <c r="W13" s="79"/>
      <c r="X13" s="79"/>
      <c r="Y13" s="80"/>
      <c r="Z13" s="162" t="s">
        <v>566</v>
      </c>
      <c r="AA13" s="79"/>
      <c r="AB13" s="79"/>
      <c r="AC13" s="80"/>
      <c r="AD13" s="147" t="s">
        <v>381</v>
      </c>
      <c r="AE13" s="79"/>
      <c r="AF13" s="79"/>
      <c r="AG13" s="80"/>
      <c r="AH13" s="148"/>
      <c r="AI13" s="150" t="s">
        <v>562</v>
      </c>
      <c r="AJ13" s="79"/>
      <c r="AK13" s="79"/>
      <c r="AL13" s="80"/>
      <c r="AM13" s="150" t="s">
        <v>562</v>
      </c>
      <c r="AN13" s="79"/>
      <c r="AO13" s="79"/>
      <c r="AP13" s="80"/>
      <c r="AQ13" s="148"/>
      <c r="AR13" s="148"/>
      <c r="AS13" s="148"/>
      <c r="AT13" s="148"/>
      <c r="AU13" s="159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</row>
    <row r="14" ht="14.25" customHeight="1">
      <c r="A14" s="82" t="s">
        <v>504</v>
      </c>
      <c r="B14" s="211">
        <v>5.0</v>
      </c>
      <c r="C14" s="178">
        <v>1.0</v>
      </c>
      <c r="D14" s="89"/>
      <c r="E14" s="89" t="s">
        <v>453</v>
      </c>
      <c r="F14" s="77"/>
      <c r="G14" s="77"/>
      <c r="H14" s="77"/>
      <c r="I14" s="77"/>
      <c r="J14" s="77"/>
      <c r="K14" s="77"/>
      <c r="L14" s="77"/>
      <c r="M14" s="77"/>
      <c r="N14" s="211">
        <v>25.0</v>
      </c>
      <c r="O14" s="178">
        <v>3.0</v>
      </c>
      <c r="P14" s="89" t="s">
        <v>453</v>
      </c>
      <c r="Q14" s="178">
        <v>8.0</v>
      </c>
      <c r="R14" s="134"/>
      <c r="S14" s="134"/>
      <c r="T14" s="134"/>
      <c r="U14" s="134"/>
      <c r="V14" s="211">
        <v>37.0</v>
      </c>
      <c r="W14" s="178">
        <v>6.0</v>
      </c>
      <c r="X14" s="125"/>
      <c r="Y14" s="125"/>
      <c r="Z14" s="211">
        <v>43.0</v>
      </c>
      <c r="AA14" s="178">
        <v>6.0</v>
      </c>
      <c r="AB14" s="128"/>
      <c r="AC14" s="126" t="s">
        <v>512</v>
      </c>
      <c r="AD14" s="134"/>
      <c r="AE14" s="134"/>
      <c r="AF14" s="134"/>
      <c r="AG14" s="134"/>
      <c r="AH14" s="143"/>
      <c r="AI14" s="211">
        <v>53.0</v>
      </c>
      <c r="AJ14" s="178">
        <v>6.0</v>
      </c>
      <c r="AK14" s="125"/>
      <c r="AL14" s="125"/>
      <c r="AM14" s="211">
        <v>58.0</v>
      </c>
      <c r="AN14" s="178">
        <v>6.0</v>
      </c>
      <c r="AO14" s="125"/>
      <c r="AP14" s="125"/>
      <c r="AQ14" s="134"/>
      <c r="AR14" s="134"/>
      <c r="AS14" s="134"/>
      <c r="AT14" s="134"/>
      <c r="AU14" s="161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</row>
    <row r="15" ht="69.0" customHeight="1">
      <c r="A15" s="94"/>
      <c r="B15" s="163" t="s">
        <v>65</v>
      </c>
      <c r="C15" s="79"/>
      <c r="D15" s="79"/>
      <c r="E15" s="80"/>
      <c r="F15" s="164"/>
      <c r="G15" s="164"/>
      <c r="H15" s="164"/>
      <c r="I15" s="164"/>
      <c r="J15" s="164"/>
      <c r="K15" s="164"/>
      <c r="L15" s="164"/>
      <c r="M15" s="164"/>
      <c r="N15" s="165" t="s">
        <v>217</v>
      </c>
      <c r="O15" s="79"/>
      <c r="P15" s="79"/>
      <c r="Q15" s="80"/>
      <c r="R15" s="148"/>
      <c r="S15" s="148"/>
      <c r="T15" s="148"/>
      <c r="U15" s="148"/>
      <c r="V15" s="162" t="s">
        <v>567</v>
      </c>
      <c r="W15" s="79"/>
      <c r="X15" s="79"/>
      <c r="Y15" s="80"/>
      <c r="Z15" s="166" t="s">
        <v>320</v>
      </c>
      <c r="AA15" s="79"/>
      <c r="AB15" s="79"/>
      <c r="AC15" s="80"/>
      <c r="AD15" s="148"/>
      <c r="AE15" s="148"/>
      <c r="AF15" s="148"/>
      <c r="AG15" s="148"/>
      <c r="AH15" s="148"/>
      <c r="AI15" s="150" t="s">
        <v>562</v>
      </c>
      <c r="AJ15" s="79"/>
      <c r="AK15" s="79"/>
      <c r="AL15" s="80"/>
      <c r="AM15" s="150" t="s">
        <v>562</v>
      </c>
      <c r="AN15" s="79"/>
      <c r="AO15" s="79"/>
      <c r="AP15" s="80"/>
      <c r="AQ15" s="148"/>
      <c r="AR15" s="148"/>
      <c r="AS15" s="148"/>
      <c r="AT15" s="148"/>
      <c r="AU15" s="159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</row>
    <row r="16" ht="15.0" customHeight="1">
      <c r="A16" s="82" t="s">
        <v>516</v>
      </c>
      <c r="B16" s="211">
        <v>6.0</v>
      </c>
      <c r="C16" s="178">
        <v>3.0</v>
      </c>
      <c r="D16" s="89" t="s">
        <v>453</v>
      </c>
      <c r="E16" s="89" t="s">
        <v>453</v>
      </c>
      <c r="F16" s="211">
        <v>13.0</v>
      </c>
      <c r="G16" s="178">
        <v>3.0</v>
      </c>
      <c r="H16" s="89" t="s">
        <v>453</v>
      </c>
      <c r="I16" s="178">
        <v>7.0</v>
      </c>
      <c r="J16" s="211">
        <v>19.0</v>
      </c>
      <c r="K16" s="178">
        <v>3.0</v>
      </c>
      <c r="L16" s="89" t="s">
        <v>453</v>
      </c>
      <c r="M16" s="178">
        <v>13.0</v>
      </c>
      <c r="N16" s="211">
        <v>26.0</v>
      </c>
      <c r="O16" s="178">
        <v>4.0</v>
      </c>
      <c r="P16" s="89" t="s">
        <v>453</v>
      </c>
      <c r="Q16" s="125" t="s">
        <v>453</v>
      </c>
      <c r="R16" s="211">
        <v>31.0</v>
      </c>
      <c r="S16" s="178">
        <v>3.0</v>
      </c>
      <c r="T16" s="125" t="s">
        <v>453</v>
      </c>
      <c r="U16" s="178">
        <v>25.0</v>
      </c>
      <c r="V16" s="167"/>
      <c r="W16" s="167"/>
      <c r="X16" s="167"/>
      <c r="Y16" s="167"/>
      <c r="Z16" s="168"/>
      <c r="AA16" s="169"/>
      <c r="AB16" s="169"/>
      <c r="AC16" s="170"/>
      <c r="AD16" s="211">
        <v>48.0</v>
      </c>
      <c r="AE16" s="178">
        <v>3.0</v>
      </c>
      <c r="AF16" s="125" t="s">
        <v>453</v>
      </c>
      <c r="AG16" s="125" t="s">
        <v>453</v>
      </c>
      <c r="AH16" s="134"/>
      <c r="AI16" s="167"/>
      <c r="AJ16" s="167"/>
      <c r="AK16" s="167"/>
      <c r="AL16" s="167"/>
      <c r="AM16" s="211">
        <v>59.0</v>
      </c>
      <c r="AN16" s="178">
        <v>2.0</v>
      </c>
      <c r="AO16" s="128" t="s">
        <v>42</v>
      </c>
      <c r="AP16" s="125" t="s">
        <v>569</v>
      </c>
      <c r="AQ16" s="134"/>
      <c r="AR16" s="134"/>
      <c r="AS16" s="134"/>
      <c r="AT16" s="134"/>
      <c r="AU16" s="167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</row>
    <row r="17" ht="53.25" customHeight="1">
      <c r="A17" s="94"/>
      <c r="B17" s="171" t="s">
        <v>102</v>
      </c>
      <c r="C17" s="79"/>
      <c r="D17" s="79"/>
      <c r="E17" s="80"/>
      <c r="F17" s="165" t="s">
        <v>151</v>
      </c>
      <c r="G17" s="79"/>
      <c r="H17" s="79"/>
      <c r="I17" s="80"/>
      <c r="J17" s="165" t="s">
        <v>601</v>
      </c>
      <c r="K17" s="79"/>
      <c r="L17" s="79"/>
      <c r="M17" s="80"/>
      <c r="N17" s="165" t="s">
        <v>526</v>
      </c>
      <c r="O17" s="79"/>
      <c r="P17" s="79"/>
      <c r="Q17" s="80"/>
      <c r="R17" s="165" t="s">
        <v>253</v>
      </c>
      <c r="S17" s="79"/>
      <c r="T17" s="79"/>
      <c r="U17" s="80"/>
      <c r="V17" s="172"/>
      <c r="W17" s="172"/>
      <c r="X17" s="172"/>
      <c r="Y17" s="134"/>
      <c r="Z17" s="173"/>
      <c r="AA17" s="174"/>
      <c r="AB17" s="174"/>
      <c r="AC17" s="175"/>
      <c r="AD17" s="176" t="s">
        <v>527</v>
      </c>
      <c r="AE17" s="79"/>
      <c r="AF17" s="79"/>
      <c r="AG17" s="80"/>
      <c r="AH17" s="134"/>
      <c r="AI17" s="134"/>
      <c r="AJ17" s="134"/>
      <c r="AK17" s="134"/>
      <c r="AL17" s="134"/>
      <c r="AM17" s="171" t="s">
        <v>528</v>
      </c>
      <c r="AN17" s="79"/>
      <c r="AO17" s="79"/>
      <c r="AP17" s="80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</row>
    <row r="18" ht="15.75" customHeight="1">
      <c r="A18" s="82" t="s">
        <v>529</v>
      </c>
      <c r="B18" s="211">
        <v>7.0</v>
      </c>
      <c r="C18" s="178">
        <v>3.0</v>
      </c>
      <c r="D18" s="89" t="s">
        <v>453</v>
      </c>
      <c r="E18" s="89" t="s">
        <v>453</v>
      </c>
      <c r="F18" s="211">
        <v>14.0</v>
      </c>
      <c r="G18" s="178">
        <v>3.0</v>
      </c>
      <c r="H18" s="89" t="s">
        <v>453</v>
      </c>
      <c r="I18" s="89" t="s">
        <v>453</v>
      </c>
      <c r="J18" s="211">
        <v>20.0</v>
      </c>
      <c r="K18" s="178">
        <v>4.0</v>
      </c>
      <c r="L18" s="89" t="s">
        <v>453</v>
      </c>
      <c r="M18" s="89" t="s">
        <v>453</v>
      </c>
      <c r="N18" s="120"/>
      <c r="O18" s="120"/>
      <c r="P18" s="120"/>
      <c r="Q18" s="120"/>
      <c r="R18" s="211">
        <v>32.0</v>
      </c>
      <c r="S18" s="178">
        <v>4.0</v>
      </c>
      <c r="T18" s="125" t="s">
        <v>453</v>
      </c>
      <c r="U18" s="125" t="s">
        <v>453</v>
      </c>
      <c r="V18" s="167"/>
      <c r="W18" s="167"/>
      <c r="X18" s="167"/>
      <c r="Y18" s="134"/>
      <c r="Z18" s="167"/>
      <c r="AA18" s="167"/>
      <c r="AB18" s="167"/>
      <c r="AC18" s="167"/>
      <c r="AD18" s="167"/>
      <c r="AE18" s="167"/>
      <c r="AF18" s="167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</row>
    <row r="19" ht="56.25" customHeight="1">
      <c r="A19" s="94"/>
      <c r="B19" s="165" t="s">
        <v>104</v>
      </c>
      <c r="C19" s="79"/>
      <c r="D19" s="79"/>
      <c r="E19" s="80"/>
      <c r="F19" s="176" t="s">
        <v>527</v>
      </c>
      <c r="G19" s="79"/>
      <c r="H19" s="79"/>
      <c r="I19" s="80"/>
      <c r="J19" s="165" t="s">
        <v>526</v>
      </c>
      <c r="K19" s="79"/>
      <c r="L19" s="79"/>
      <c r="M19" s="80"/>
      <c r="N19" s="120"/>
      <c r="O19" s="120"/>
      <c r="P19" s="120"/>
      <c r="Q19" s="120"/>
      <c r="R19" s="165" t="s">
        <v>526</v>
      </c>
      <c r="S19" s="79"/>
      <c r="T19" s="79"/>
      <c r="U19" s="80"/>
      <c r="V19" s="172"/>
      <c r="W19" s="172"/>
      <c r="X19" s="172"/>
      <c r="Y19" s="134"/>
      <c r="Z19" s="134"/>
      <c r="AA19" s="134"/>
      <c r="AB19" s="134"/>
      <c r="AC19" s="172"/>
      <c r="AD19" s="172"/>
      <c r="AE19" s="172"/>
      <c r="AF19" s="172"/>
      <c r="AG19" s="134"/>
      <c r="AH19" s="134"/>
      <c r="AI19" s="134" t="s">
        <v>533</v>
      </c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</row>
    <row r="20" ht="14.25" customHeight="1">
      <c r="A20" s="82" t="s">
        <v>534</v>
      </c>
      <c r="B20" s="213">
        <v>8.0</v>
      </c>
      <c r="C20" s="214">
        <v>3.0</v>
      </c>
      <c r="D20" s="215" t="s">
        <v>453</v>
      </c>
      <c r="E20" s="215" t="s">
        <v>453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67"/>
      <c r="S20" s="167"/>
      <c r="T20" s="167"/>
      <c r="U20" s="167"/>
      <c r="V20" s="167"/>
      <c r="W20" s="167"/>
      <c r="X20" s="177">
        <v>38.0</v>
      </c>
      <c r="Y20" s="178">
        <v>12.0</v>
      </c>
      <c r="Z20" s="128" t="s">
        <v>276</v>
      </c>
      <c r="AA20" s="128" t="s">
        <v>538</v>
      </c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77">
        <v>60.0</v>
      </c>
      <c r="AP20" s="178">
        <v>12.0</v>
      </c>
      <c r="AQ20" s="128" t="s">
        <v>570</v>
      </c>
      <c r="AR20" s="179" t="s">
        <v>571</v>
      </c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</row>
    <row r="21" ht="55.5" customHeight="1">
      <c r="A21" s="94"/>
      <c r="B21" s="165" t="s">
        <v>541</v>
      </c>
      <c r="C21" s="79"/>
      <c r="D21" s="79"/>
      <c r="E21" s="80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71" t="s">
        <v>323</v>
      </c>
      <c r="Y21" s="79"/>
      <c r="Z21" s="79"/>
      <c r="AA21" s="80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71" t="s">
        <v>418</v>
      </c>
      <c r="AP21" s="79"/>
      <c r="AQ21" s="79"/>
      <c r="AR21" s="80"/>
      <c r="AS21" s="122"/>
      <c r="AT21" s="122"/>
      <c r="AU21" s="122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</row>
    <row r="22" ht="15.0" customHeight="1">
      <c r="A22" s="122"/>
      <c r="B22" s="122"/>
      <c r="C22" s="122"/>
      <c r="D22" s="216"/>
      <c r="E22" s="173"/>
      <c r="F22" s="174"/>
      <c r="G22" s="174"/>
      <c r="H22" s="188"/>
      <c r="I22" s="134"/>
      <c r="J22" s="134"/>
      <c r="K22" s="134"/>
      <c r="L22" s="134"/>
      <c r="M22" s="122"/>
      <c r="N22" s="122"/>
      <c r="O22" s="122"/>
      <c r="P22" s="216"/>
      <c r="Q22" s="122"/>
      <c r="R22" s="122"/>
      <c r="S22" s="122"/>
      <c r="T22" s="122"/>
      <c r="U22" s="122"/>
      <c r="V22" s="122"/>
      <c r="W22" s="122"/>
      <c r="X22" s="172"/>
      <c r="Y22" s="172"/>
      <c r="Z22" s="172"/>
      <c r="AA22" s="17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72"/>
      <c r="AP22" s="172"/>
      <c r="AQ22" s="172"/>
      <c r="AR22" s="172"/>
      <c r="AS22" s="122"/>
      <c r="AT22" s="122"/>
      <c r="AU22" s="122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</row>
    <row r="23" ht="15.0" customHeight="1">
      <c r="A23" s="122"/>
      <c r="B23" s="122"/>
      <c r="C23" s="122"/>
      <c r="D23" s="217" t="s">
        <v>542</v>
      </c>
      <c r="E23" s="218" t="s">
        <v>543</v>
      </c>
      <c r="F23" s="218"/>
      <c r="G23" s="219"/>
      <c r="H23" s="216"/>
      <c r="I23" s="134"/>
      <c r="J23" s="134"/>
      <c r="K23" s="134"/>
      <c r="L23" s="134"/>
      <c r="M23" s="122"/>
      <c r="N23" s="122"/>
      <c r="O23" s="122"/>
      <c r="P23" s="216"/>
      <c r="Q23" s="122"/>
      <c r="R23" s="122"/>
      <c r="S23" s="122"/>
      <c r="T23" s="122"/>
      <c r="U23" s="122"/>
      <c r="V23" s="122"/>
      <c r="W23" s="122"/>
      <c r="X23" s="172"/>
      <c r="Y23" s="172"/>
      <c r="Z23" s="172"/>
      <c r="AA23" s="17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72"/>
      <c r="AP23" s="172"/>
      <c r="AQ23" s="172"/>
      <c r="AR23" s="172"/>
      <c r="AS23" s="122"/>
      <c r="AT23" s="122"/>
      <c r="AU23" s="122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</row>
    <row r="24" ht="37.5" customHeight="1">
      <c r="A24" s="122"/>
      <c r="B24" s="122"/>
      <c r="C24" s="122"/>
      <c r="D24" s="127" t="s">
        <v>544</v>
      </c>
      <c r="E24" s="79"/>
      <c r="F24" s="79"/>
      <c r="G24" s="80"/>
      <c r="H24" s="216"/>
      <c r="I24" s="134"/>
      <c r="J24" s="134"/>
      <c r="K24" s="134"/>
      <c r="L24" s="134"/>
      <c r="M24" s="134"/>
      <c r="N24" s="122"/>
      <c r="O24" s="122"/>
      <c r="P24" s="216"/>
      <c r="Q24" s="122"/>
      <c r="R24" s="122"/>
      <c r="S24" s="122"/>
      <c r="T24" s="122"/>
      <c r="U24" s="122"/>
      <c r="V24" s="122"/>
      <c r="W24" s="122"/>
      <c r="X24" s="172"/>
      <c r="Y24" s="172"/>
      <c r="Z24" s="172"/>
      <c r="AA24" s="17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72"/>
      <c r="AP24" s="172"/>
      <c r="AQ24" s="172"/>
      <c r="AR24" s="172"/>
      <c r="AS24" s="122"/>
      <c r="AT24" s="122"/>
      <c r="AU24" s="122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</row>
    <row r="25" ht="37.5" customHeight="1">
      <c r="A25" s="122"/>
      <c r="B25" s="122"/>
      <c r="C25" s="122"/>
      <c r="D25" s="216"/>
      <c r="E25" s="122"/>
      <c r="F25" s="122"/>
      <c r="G25" s="122"/>
      <c r="H25" s="216"/>
      <c r="I25" s="134"/>
      <c r="J25" s="134"/>
      <c r="K25" s="134"/>
      <c r="L25" s="134"/>
      <c r="M25" s="134"/>
      <c r="N25" s="122"/>
      <c r="O25" s="122"/>
      <c r="P25" s="216"/>
      <c r="Q25" s="122"/>
      <c r="R25" s="122"/>
      <c r="S25" s="122"/>
      <c r="T25" s="122"/>
      <c r="U25" s="122"/>
      <c r="V25" s="122"/>
      <c r="W25" s="122"/>
      <c r="X25" s="172"/>
      <c r="Y25" s="172"/>
      <c r="Z25" s="172"/>
      <c r="AA25" s="17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72"/>
      <c r="AP25" s="172"/>
      <c r="AQ25" s="172"/>
      <c r="AR25" s="172"/>
      <c r="AS25" s="122"/>
      <c r="AT25" s="123"/>
      <c r="AU25" s="123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</row>
    <row r="26" ht="14.25" customHeight="1">
      <c r="A26" s="134"/>
      <c r="B26" s="217" t="s">
        <v>545</v>
      </c>
      <c r="C26" s="218" t="s">
        <v>546</v>
      </c>
      <c r="D26" s="220" t="s">
        <v>547</v>
      </c>
      <c r="E26" s="218" t="s">
        <v>548</v>
      </c>
      <c r="F26" s="134"/>
      <c r="G26" s="134"/>
      <c r="H26" s="135"/>
      <c r="I26" s="134"/>
      <c r="J26" s="134"/>
      <c r="K26" s="134"/>
      <c r="L26" s="134"/>
      <c r="M26" s="134"/>
      <c r="N26" s="134"/>
      <c r="O26" s="134"/>
      <c r="P26" s="135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</row>
    <row r="27" ht="42.0" customHeight="1">
      <c r="A27" s="134"/>
      <c r="B27" s="221" t="s">
        <v>549</v>
      </c>
      <c r="C27" s="79"/>
      <c r="D27" s="79"/>
      <c r="E27" s="80"/>
      <c r="F27" s="134"/>
      <c r="G27" s="134"/>
      <c r="H27" s="135"/>
      <c r="I27" s="134"/>
      <c r="J27" s="134"/>
      <c r="K27" s="134"/>
      <c r="L27" s="135"/>
      <c r="M27" s="134"/>
      <c r="N27" s="134"/>
      <c r="O27" s="134"/>
      <c r="P27" s="135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</row>
    <row r="28" ht="14.25" customHeight="1">
      <c r="A28" s="131"/>
      <c r="B28" s="131"/>
      <c r="C28" s="131"/>
      <c r="D28" s="132"/>
      <c r="E28" s="131"/>
      <c r="F28" s="131"/>
      <c r="G28" s="131"/>
      <c r="H28" s="132"/>
      <c r="I28" s="131"/>
      <c r="J28" s="131"/>
      <c r="K28" s="131"/>
      <c r="L28" s="132"/>
      <c r="M28" s="131"/>
      <c r="N28" s="131"/>
      <c r="O28" s="131"/>
      <c r="P28" s="13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</row>
    <row r="29" ht="46.5" customHeight="1">
      <c r="A29" s="131"/>
      <c r="B29" s="182"/>
      <c r="C29" s="182"/>
      <c r="D29" s="183"/>
      <c r="E29" s="182"/>
      <c r="F29" s="131"/>
      <c r="G29" s="131"/>
      <c r="H29" s="132"/>
      <c r="I29" s="131"/>
      <c r="J29" s="131"/>
      <c r="K29" s="131"/>
      <c r="L29" s="132"/>
      <c r="M29" s="131"/>
      <c r="N29" s="131"/>
      <c r="O29" s="131"/>
      <c r="P29" s="132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</row>
    <row r="30" ht="14.25" customHeight="1">
      <c r="A30" s="131"/>
      <c r="B30" s="131"/>
      <c r="C30" s="131"/>
      <c r="D30" s="132"/>
      <c r="E30" s="131"/>
      <c r="F30" s="131"/>
      <c r="G30" s="131"/>
      <c r="H30" s="132"/>
      <c r="I30" s="131"/>
      <c r="J30" s="131"/>
      <c r="K30" s="131"/>
      <c r="L30" s="132"/>
      <c r="M30" s="131"/>
      <c r="N30" s="131"/>
      <c r="O30" s="131"/>
      <c r="P30" s="13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</row>
    <row r="31" ht="14.25" customHeight="1">
      <c r="A31" s="131"/>
      <c r="B31" s="131"/>
      <c r="C31" s="131"/>
      <c r="D31" s="132"/>
      <c r="E31" s="131"/>
      <c r="F31" s="131"/>
      <c r="G31" s="131"/>
      <c r="H31" s="132"/>
      <c r="I31" s="131"/>
      <c r="J31" s="131"/>
      <c r="K31" s="131"/>
      <c r="L31" s="132"/>
      <c r="M31" s="131"/>
      <c r="N31" s="131"/>
      <c r="O31" s="131"/>
      <c r="P31" s="13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</row>
    <row r="32" ht="14.25" customHeight="1">
      <c r="A32" s="131"/>
      <c r="B32" s="131"/>
      <c r="C32" s="131"/>
      <c r="D32" s="132"/>
      <c r="E32" s="131"/>
      <c r="F32" s="131"/>
      <c r="G32" s="131"/>
      <c r="H32" s="132"/>
      <c r="I32" s="131"/>
      <c r="J32" s="131"/>
      <c r="K32" s="131"/>
      <c r="L32" s="132"/>
      <c r="M32" s="131"/>
      <c r="N32" s="131"/>
      <c r="O32" s="131"/>
      <c r="P32" s="13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</row>
    <row r="33" ht="14.25" customHeight="1">
      <c r="A33" s="131"/>
      <c r="B33" s="131"/>
      <c r="C33" s="131"/>
      <c r="D33" s="132"/>
      <c r="E33" s="131"/>
      <c r="F33" s="131"/>
      <c r="G33" s="131"/>
      <c r="H33" s="132"/>
      <c r="I33" s="131"/>
      <c r="J33" s="131"/>
      <c r="K33" s="131"/>
      <c r="L33" s="132"/>
      <c r="M33" s="131"/>
      <c r="N33" s="131"/>
      <c r="O33" s="131"/>
      <c r="P33" s="13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</row>
    <row r="34" ht="14.25" customHeight="1">
      <c r="A34" s="131"/>
      <c r="B34" s="131"/>
      <c r="C34" s="131"/>
      <c r="D34" s="132"/>
      <c r="E34" s="131"/>
      <c r="F34" s="131"/>
      <c r="G34" s="131"/>
      <c r="H34" s="132"/>
      <c r="I34" s="131"/>
      <c r="J34" s="131"/>
      <c r="K34" s="131"/>
      <c r="L34" s="132"/>
      <c r="M34" s="131"/>
      <c r="N34" s="131"/>
      <c r="O34" s="131"/>
      <c r="P34" s="13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</row>
    <row r="35" ht="14.25" customHeight="1">
      <c r="A35" s="131"/>
      <c r="B35" s="131"/>
      <c r="C35" s="131"/>
      <c r="D35" s="132"/>
      <c r="E35" s="131"/>
      <c r="F35" s="131"/>
      <c r="G35" s="131"/>
      <c r="H35" s="132"/>
      <c r="I35" s="131"/>
      <c r="J35" s="131"/>
      <c r="K35" s="131"/>
      <c r="L35" s="132"/>
      <c r="M35" s="131"/>
      <c r="N35" s="131"/>
      <c r="O35" s="131"/>
      <c r="P35" s="13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</row>
    <row r="36" ht="14.25" customHeight="1">
      <c r="A36" s="131"/>
      <c r="B36" s="131"/>
      <c r="C36" s="131"/>
      <c r="D36" s="132"/>
      <c r="E36" s="131"/>
      <c r="F36" s="131"/>
      <c r="G36" s="131"/>
      <c r="H36" s="132"/>
      <c r="I36" s="131"/>
      <c r="J36" s="131"/>
      <c r="K36" s="131"/>
      <c r="L36" s="132"/>
      <c r="M36" s="131"/>
      <c r="N36" s="131"/>
      <c r="O36" s="131"/>
      <c r="P36" s="132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</row>
    <row r="37" ht="14.25" customHeight="1">
      <c r="A37" s="131"/>
      <c r="B37" s="131"/>
      <c r="C37" s="131"/>
      <c r="D37" s="132"/>
      <c r="E37" s="131"/>
      <c r="F37" s="131"/>
      <c r="G37" s="131"/>
      <c r="H37" s="132"/>
      <c r="I37" s="131"/>
      <c r="J37" s="131"/>
      <c r="K37" s="131"/>
      <c r="L37" s="132"/>
      <c r="M37" s="131"/>
      <c r="N37" s="131"/>
      <c r="O37" s="131"/>
      <c r="P37" s="132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</row>
    <row r="38" ht="14.25" customHeight="1">
      <c r="A38" s="131"/>
      <c r="B38" s="131"/>
      <c r="C38" s="131"/>
      <c r="D38" s="132"/>
      <c r="E38" s="131"/>
      <c r="F38" s="131"/>
      <c r="G38" s="131"/>
      <c r="H38" s="132"/>
      <c r="I38" s="131"/>
      <c r="J38" s="131"/>
      <c r="K38" s="131"/>
      <c r="L38" s="132"/>
      <c r="M38" s="131"/>
      <c r="N38" s="131"/>
      <c r="O38" s="131"/>
      <c r="P38" s="13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</row>
    <row r="39" ht="14.25" customHeight="1">
      <c r="A39" s="131"/>
      <c r="B39" s="131"/>
      <c r="C39" s="131"/>
      <c r="D39" s="132"/>
      <c r="E39" s="131"/>
      <c r="F39" s="131"/>
      <c r="G39" s="131"/>
      <c r="H39" s="132"/>
      <c r="I39" s="131"/>
      <c r="J39" s="131"/>
      <c r="K39" s="131"/>
      <c r="L39" s="132"/>
      <c r="M39" s="131"/>
      <c r="N39" s="131"/>
      <c r="O39" s="131"/>
      <c r="P39" s="13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</row>
    <row r="40" ht="14.25" customHeight="1">
      <c r="A40" s="131"/>
      <c r="B40" s="131"/>
      <c r="C40" s="131"/>
      <c r="D40" s="132"/>
      <c r="E40" s="131"/>
      <c r="F40" s="131"/>
      <c r="G40" s="131"/>
      <c r="H40" s="132"/>
      <c r="I40" s="131"/>
      <c r="J40" s="131"/>
      <c r="K40" s="131"/>
      <c r="L40" s="132"/>
      <c r="M40" s="131"/>
      <c r="N40" s="131"/>
      <c r="O40" s="131"/>
      <c r="P40" s="13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</row>
    <row r="41" ht="14.25" customHeight="1">
      <c r="A41" s="131"/>
      <c r="B41" s="131"/>
      <c r="C41" s="131"/>
      <c r="D41" s="132"/>
      <c r="E41" s="131"/>
      <c r="F41" s="131"/>
      <c r="G41" s="131"/>
      <c r="H41" s="132"/>
      <c r="I41" s="131"/>
      <c r="J41" s="131"/>
      <c r="K41" s="131"/>
      <c r="L41" s="132"/>
      <c r="M41" s="131"/>
      <c r="N41" s="131"/>
      <c r="O41" s="131"/>
      <c r="P41" s="13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</row>
    <row r="42" ht="14.25" customHeight="1">
      <c r="A42" s="131"/>
      <c r="B42" s="131"/>
      <c r="C42" s="131"/>
      <c r="D42" s="132"/>
      <c r="E42" s="131"/>
      <c r="F42" s="131"/>
      <c r="G42" s="131"/>
      <c r="H42" s="132"/>
      <c r="I42" s="131"/>
      <c r="J42" s="131"/>
      <c r="K42" s="131"/>
      <c r="L42" s="132"/>
      <c r="M42" s="131"/>
      <c r="N42" s="131"/>
      <c r="O42" s="131"/>
      <c r="P42" s="132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</row>
    <row r="43" ht="14.25" customHeight="1">
      <c r="A43" s="131"/>
      <c r="B43" s="131"/>
      <c r="C43" s="131"/>
      <c r="D43" s="132"/>
      <c r="E43" s="131"/>
      <c r="F43" s="131"/>
      <c r="G43" s="131"/>
      <c r="H43" s="132"/>
      <c r="I43" s="131"/>
      <c r="J43" s="131"/>
      <c r="K43" s="131"/>
      <c r="L43" s="132"/>
      <c r="M43" s="131"/>
      <c r="N43" s="131"/>
      <c r="O43" s="131"/>
      <c r="P43" s="13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</row>
    <row r="44" ht="14.25" customHeight="1">
      <c r="A44" s="131"/>
      <c r="B44" s="131"/>
      <c r="C44" s="131"/>
      <c r="D44" s="132"/>
      <c r="E44" s="131"/>
      <c r="F44" s="131"/>
      <c r="G44" s="131"/>
      <c r="H44" s="132"/>
      <c r="I44" s="131"/>
      <c r="J44" s="131"/>
      <c r="K44" s="131"/>
      <c r="L44" s="132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</row>
    <row r="45" ht="14.25" customHeight="1">
      <c r="A45" s="131"/>
      <c r="B45" s="131"/>
      <c r="C45" s="131"/>
      <c r="D45" s="132"/>
      <c r="E45" s="131"/>
      <c r="F45" s="131"/>
      <c r="G45" s="131"/>
      <c r="H45" s="132"/>
      <c r="I45" s="131"/>
      <c r="J45" s="131"/>
      <c r="K45" s="131"/>
      <c r="L45" s="132"/>
      <c r="M45" s="131"/>
      <c r="N45" s="131"/>
      <c r="O45" s="131"/>
      <c r="P45" s="13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</row>
    <row r="46" ht="14.25" customHeight="1">
      <c r="A46" s="131"/>
      <c r="B46" s="131"/>
      <c r="C46" s="131"/>
      <c r="D46" s="132"/>
      <c r="E46" s="131"/>
      <c r="F46" s="131"/>
      <c r="G46" s="131"/>
      <c r="H46" s="132"/>
      <c r="I46" s="131"/>
      <c r="J46" s="131"/>
      <c r="K46" s="131"/>
      <c r="L46" s="132"/>
      <c r="M46" s="131"/>
      <c r="N46" s="131"/>
      <c r="O46" s="131"/>
      <c r="P46" s="13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</row>
    <row r="47" ht="14.25" customHeight="1">
      <c r="A47" s="131"/>
      <c r="B47" s="131"/>
      <c r="C47" s="131"/>
      <c r="D47" s="132"/>
      <c r="E47" s="131"/>
      <c r="F47" s="131"/>
      <c r="G47" s="131"/>
      <c r="H47" s="132"/>
      <c r="I47" s="131"/>
      <c r="J47" s="131"/>
      <c r="K47" s="131"/>
      <c r="L47" s="132"/>
      <c r="M47" s="131"/>
      <c r="N47" s="131"/>
      <c r="O47" s="131"/>
      <c r="P47" s="132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</row>
    <row r="48" ht="14.25" customHeight="1">
      <c r="A48" s="131"/>
      <c r="B48" s="131"/>
      <c r="C48" s="131"/>
      <c r="D48" s="132"/>
      <c r="E48" s="131"/>
      <c r="F48" s="131"/>
      <c r="G48" s="131"/>
      <c r="H48" s="132"/>
      <c r="I48" s="131"/>
      <c r="J48" s="131"/>
      <c r="K48" s="131"/>
      <c r="L48" s="132"/>
      <c r="M48" s="131"/>
      <c r="N48" s="131"/>
      <c r="O48" s="131"/>
      <c r="P48" s="13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</row>
    <row r="49" ht="14.25" customHeight="1">
      <c r="A49" s="131"/>
      <c r="B49" s="131"/>
      <c r="C49" s="131"/>
      <c r="D49" s="132"/>
      <c r="E49" s="131"/>
      <c r="F49" s="131"/>
      <c r="G49" s="131"/>
      <c r="H49" s="132"/>
      <c r="I49" s="131"/>
      <c r="J49" s="131"/>
      <c r="K49" s="131"/>
      <c r="L49" s="132"/>
      <c r="M49" s="131"/>
      <c r="N49" s="131"/>
      <c r="O49" s="131"/>
      <c r="P49" s="13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</row>
    <row r="50" ht="14.25" customHeight="1">
      <c r="A50" s="131"/>
      <c r="B50" s="131"/>
      <c r="C50" s="131"/>
      <c r="D50" s="132"/>
      <c r="E50" s="131"/>
      <c r="F50" s="131"/>
      <c r="G50" s="131"/>
      <c r="H50" s="132"/>
      <c r="I50" s="131"/>
      <c r="J50" s="131"/>
      <c r="K50" s="131"/>
      <c r="L50" s="132"/>
      <c r="M50" s="131"/>
      <c r="N50" s="131"/>
      <c r="O50" s="131"/>
      <c r="P50" s="13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</row>
    <row r="51" ht="14.25" customHeight="1">
      <c r="A51" s="131"/>
      <c r="B51" s="131"/>
      <c r="C51" s="131"/>
      <c r="D51" s="132"/>
      <c r="E51" s="131"/>
      <c r="F51" s="131"/>
      <c r="G51" s="131"/>
      <c r="H51" s="132"/>
      <c r="I51" s="131"/>
      <c r="J51" s="131"/>
      <c r="K51" s="131"/>
      <c r="L51" s="132"/>
      <c r="M51" s="131"/>
      <c r="N51" s="131"/>
      <c r="O51" s="131"/>
      <c r="P51" s="13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</row>
    <row r="52" ht="14.25" customHeight="1">
      <c r="A52" s="131"/>
      <c r="B52" s="131"/>
      <c r="C52" s="131"/>
      <c r="D52" s="132"/>
      <c r="E52" s="131"/>
      <c r="F52" s="131"/>
      <c r="G52" s="131"/>
      <c r="H52" s="132"/>
      <c r="I52" s="131"/>
      <c r="J52" s="131"/>
      <c r="K52" s="131"/>
      <c r="L52" s="132"/>
      <c r="M52" s="131"/>
      <c r="N52" s="131"/>
      <c r="O52" s="131"/>
      <c r="P52" s="13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</row>
    <row r="53" ht="14.25" customHeight="1">
      <c r="A53" s="131"/>
      <c r="B53" s="131"/>
      <c r="C53" s="131"/>
      <c r="D53" s="132"/>
      <c r="E53" s="131"/>
      <c r="F53" s="131"/>
      <c r="G53" s="131"/>
      <c r="H53" s="132"/>
      <c r="I53" s="131"/>
      <c r="J53" s="131"/>
      <c r="K53" s="131"/>
      <c r="L53" s="132"/>
      <c r="M53" s="131"/>
      <c r="N53" s="131"/>
      <c r="O53" s="131"/>
      <c r="P53" s="13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</row>
    <row r="54" ht="14.25" customHeight="1">
      <c r="A54" s="131"/>
      <c r="B54" s="131"/>
      <c r="C54" s="131"/>
      <c r="D54" s="132"/>
      <c r="E54" s="131"/>
      <c r="F54" s="131"/>
      <c r="G54" s="131"/>
      <c r="H54" s="132"/>
      <c r="I54" s="131"/>
      <c r="J54" s="131"/>
      <c r="K54" s="131"/>
      <c r="L54" s="132"/>
      <c r="M54" s="131"/>
      <c r="N54" s="131"/>
      <c r="O54" s="131"/>
      <c r="P54" s="13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</row>
    <row r="55" ht="14.25" customHeight="1">
      <c r="A55" s="131"/>
      <c r="B55" s="131"/>
      <c r="C55" s="131"/>
      <c r="D55" s="132"/>
      <c r="E55" s="131"/>
      <c r="F55" s="131"/>
      <c r="G55" s="131"/>
      <c r="H55" s="132"/>
      <c r="I55" s="131"/>
      <c r="J55" s="131"/>
      <c r="K55" s="131"/>
      <c r="L55" s="132"/>
      <c r="M55" s="131"/>
      <c r="N55" s="131"/>
      <c r="O55" s="131"/>
      <c r="P55" s="13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</row>
    <row r="56" ht="14.25" customHeight="1">
      <c r="A56" s="131"/>
      <c r="B56" s="131"/>
      <c r="C56" s="131"/>
      <c r="D56" s="132"/>
      <c r="E56" s="131"/>
      <c r="F56" s="131"/>
      <c r="G56" s="131"/>
      <c r="H56" s="132"/>
      <c r="I56" s="131"/>
      <c r="J56" s="131"/>
      <c r="K56" s="131"/>
      <c r="L56" s="132"/>
      <c r="M56" s="131"/>
      <c r="N56" s="131"/>
      <c r="O56" s="131"/>
      <c r="P56" s="13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</row>
    <row r="57" ht="14.25" customHeight="1">
      <c r="A57" s="131"/>
      <c r="B57" s="131"/>
      <c r="C57" s="131"/>
      <c r="D57" s="132"/>
      <c r="E57" s="131"/>
      <c r="F57" s="131"/>
      <c r="G57" s="131"/>
      <c r="H57" s="132"/>
      <c r="I57" s="131"/>
      <c r="J57" s="131"/>
      <c r="K57" s="131"/>
      <c r="L57" s="132"/>
      <c r="M57" s="131"/>
      <c r="N57" s="131"/>
      <c r="O57" s="131"/>
      <c r="P57" s="132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</row>
    <row r="58" ht="14.25" customHeight="1">
      <c r="A58" s="131"/>
      <c r="B58" s="131"/>
      <c r="C58" s="131"/>
      <c r="D58" s="132"/>
      <c r="E58" s="131"/>
      <c r="F58" s="131"/>
      <c r="G58" s="131"/>
      <c r="H58" s="132"/>
      <c r="I58" s="131"/>
      <c r="J58" s="131"/>
      <c r="K58" s="131"/>
      <c r="L58" s="132"/>
      <c r="M58" s="131"/>
      <c r="N58" s="131"/>
      <c r="O58" s="131"/>
      <c r="P58" s="132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</row>
    <row r="59" ht="14.25" customHeight="1">
      <c r="A59" s="131"/>
      <c r="B59" s="131"/>
      <c r="C59" s="131"/>
      <c r="D59" s="132"/>
      <c r="E59" s="131"/>
      <c r="F59" s="131"/>
      <c r="G59" s="131"/>
      <c r="H59" s="132"/>
      <c r="I59" s="131"/>
      <c r="J59" s="131"/>
      <c r="K59" s="131"/>
      <c r="L59" s="132"/>
      <c r="M59" s="131"/>
      <c r="N59" s="131"/>
      <c r="O59" s="131"/>
      <c r="P59" s="13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</row>
    <row r="60" ht="14.25" customHeight="1">
      <c r="A60" s="131"/>
      <c r="B60" s="131"/>
      <c r="C60" s="131"/>
      <c r="D60" s="132"/>
      <c r="E60" s="131"/>
      <c r="F60" s="131"/>
      <c r="G60" s="131"/>
      <c r="H60" s="132"/>
      <c r="I60" s="131"/>
      <c r="J60" s="131"/>
      <c r="K60" s="131"/>
      <c r="L60" s="132"/>
      <c r="M60" s="131"/>
      <c r="N60" s="131"/>
      <c r="O60" s="131"/>
      <c r="P60" s="132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</row>
    <row r="61" ht="14.25" customHeight="1">
      <c r="A61" s="131"/>
      <c r="B61" s="131"/>
      <c r="C61" s="131"/>
      <c r="D61" s="132"/>
      <c r="E61" s="131"/>
      <c r="F61" s="131"/>
      <c r="G61" s="131"/>
      <c r="H61" s="132"/>
      <c r="I61" s="131"/>
      <c r="J61" s="131"/>
      <c r="K61" s="131"/>
      <c r="L61" s="132"/>
      <c r="M61" s="131"/>
      <c r="N61" s="131"/>
      <c r="O61" s="131"/>
      <c r="P61" s="132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</row>
    <row r="62" ht="14.25" customHeight="1">
      <c r="A62" s="131"/>
      <c r="B62" s="131"/>
      <c r="C62" s="131"/>
      <c r="D62" s="132"/>
      <c r="E62" s="131"/>
      <c r="F62" s="131"/>
      <c r="G62" s="131"/>
      <c r="H62" s="132"/>
      <c r="I62" s="131"/>
      <c r="J62" s="131"/>
      <c r="K62" s="131"/>
      <c r="L62" s="132"/>
      <c r="M62" s="131"/>
      <c r="N62" s="131"/>
      <c r="O62" s="131"/>
      <c r="P62" s="132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</row>
    <row r="63" ht="14.25" customHeight="1">
      <c r="A63" s="131"/>
      <c r="B63" s="131"/>
      <c r="C63" s="131"/>
      <c r="D63" s="132"/>
      <c r="E63" s="131"/>
      <c r="F63" s="131"/>
      <c r="G63" s="131"/>
      <c r="H63" s="132"/>
      <c r="I63" s="131"/>
      <c r="J63" s="131"/>
      <c r="K63" s="131"/>
      <c r="L63" s="132"/>
      <c r="M63" s="131"/>
      <c r="N63" s="131"/>
      <c r="O63" s="131"/>
      <c r="P63" s="132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</row>
    <row r="64" ht="14.25" customHeight="1">
      <c r="A64" s="131"/>
      <c r="B64" s="131"/>
      <c r="C64" s="131"/>
      <c r="D64" s="132"/>
      <c r="E64" s="131"/>
      <c r="F64" s="131"/>
      <c r="G64" s="131"/>
      <c r="H64" s="132"/>
      <c r="I64" s="131"/>
      <c r="J64" s="131"/>
      <c r="K64" s="131"/>
      <c r="L64" s="132"/>
      <c r="M64" s="131"/>
      <c r="N64" s="131"/>
      <c r="O64" s="131"/>
      <c r="P64" s="132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</row>
    <row r="65" ht="14.25" customHeight="1">
      <c r="A65" s="131"/>
      <c r="B65" s="131"/>
      <c r="C65" s="131"/>
      <c r="D65" s="132"/>
      <c r="E65" s="131"/>
      <c r="F65" s="131"/>
      <c r="G65" s="131"/>
      <c r="H65" s="132"/>
      <c r="I65" s="131"/>
      <c r="J65" s="131"/>
      <c r="K65" s="131"/>
      <c r="L65" s="132"/>
      <c r="M65" s="131"/>
      <c r="N65" s="131"/>
      <c r="O65" s="131"/>
      <c r="P65" s="132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</row>
    <row r="66" ht="14.25" customHeight="1">
      <c r="A66" s="131"/>
      <c r="B66" s="131"/>
      <c r="C66" s="131"/>
      <c r="D66" s="132"/>
      <c r="E66" s="131"/>
      <c r="F66" s="131"/>
      <c r="G66" s="131"/>
      <c r="H66" s="132"/>
      <c r="I66" s="131"/>
      <c r="J66" s="131"/>
      <c r="K66" s="131"/>
      <c r="L66" s="132"/>
      <c r="M66" s="131"/>
      <c r="N66" s="131"/>
      <c r="O66" s="131"/>
      <c r="P66" s="132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</row>
    <row r="67" ht="14.25" customHeight="1">
      <c r="A67" s="131"/>
      <c r="B67" s="131"/>
      <c r="C67" s="131"/>
      <c r="D67" s="132"/>
      <c r="E67" s="131"/>
      <c r="F67" s="131"/>
      <c r="G67" s="131"/>
      <c r="H67" s="132"/>
      <c r="I67" s="131"/>
      <c r="J67" s="131"/>
      <c r="K67" s="131"/>
      <c r="L67" s="132"/>
      <c r="M67" s="131"/>
      <c r="N67" s="131"/>
      <c r="O67" s="131"/>
      <c r="P67" s="132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</row>
    <row r="68" ht="14.25" customHeight="1">
      <c r="A68" s="131"/>
      <c r="B68" s="131"/>
      <c r="C68" s="131"/>
      <c r="D68" s="132"/>
      <c r="E68" s="131"/>
      <c r="F68" s="131"/>
      <c r="G68" s="131"/>
      <c r="H68" s="132"/>
      <c r="I68" s="131"/>
      <c r="J68" s="131"/>
      <c r="K68" s="131"/>
      <c r="L68" s="132"/>
      <c r="M68" s="131"/>
      <c r="N68" s="131"/>
      <c r="O68" s="131"/>
      <c r="P68" s="132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</row>
    <row r="69" ht="14.25" customHeight="1">
      <c r="A69" s="131"/>
      <c r="B69" s="131"/>
      <c r="C69" s="131"/>
      <c r="D69" s="132"/>
      <c r="E69" s="131"/>
      <c r="F69" s="131"/>
      <c r="G69" s="131"/>
      <c r="H69" s="132"/>
      <c r="I69" s="131"/>
      <c r="J69" s="131"/>
      <c r="K69" s="131"/>
      <c r="L69" s="132"/>
      <c r="M69" s="131"/>
      <c r="N69" s="131"/>
      <c r="O69" s="131"/>
      <c r="P69" s="132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</row>
    <row r="70" ht="14.25" customHeight="1">
      <c r="A70" s="131"/>
      <c r="B70" s="131"/>
      <c r="C70" s="131"/>
      <c r="D70" s="132"/>
      <c r="E70" s="131"/>
      <c r="F70" s="131"/>
      <c r="G70" s="131"/>
      <c r="H70" s="132"/>
      <c r="I70" s="131"/>
      <c r="J70" s="131"/>
      <c r="K70" s="131"/>
      <c r="L70" s="132"/>
      <c r="M70" s="131"/>
      <c r="N70" s="131"/>
      <c r="O70" s="131"/>
      <c r="P70" s="132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</row>
    <row r="71" ht="14.25" customHeight="1">
      <c r="A71" s="131"/>
      <c r="B71" s="131"/>
      <c r="C71" s="131"/>
      <c r="D71" s="132"/>
      <c r="E71" s="131"/>
      <c r="F71" s="131"/>
      <c r="G71" s="131"/>
      <c r="H71" s="132"/>
      <c r="I71" s="131"/>
      <c r="J71" s="131"/>
      <c r="K71" s="131"/>
      <c r="L71" s="132"/>
      <c r="M71" s="131"/>
      <c r="N71" s="131"/>
      <c r="O71" s="131"/>
      <c r="P71" s="132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</row>
    <row r="72" ht="14.25" customHeight="1">
      <c r="A72" s="131"/>
      <c r="B72" s="131"/>
      <c r="C72" s="131"/>
      <c r="D72" s="132"/>
      <c r="E72" s="131"/>
      <c r="F72" s="131"/>
      <c r="G72" s="131"/>
      <c r="H72" s="132"/>
      <c r="I72" s="131"/>
      <c r="J72" s="131"/>
      <c r="K72" s="131"/>
      <c r="L72" s="132"/>
      <c r="M72" s="131"/>
      <c r="N72" s="131"/>
      <c r="O72" s="131"/>
      <c r="P72" s="132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</row>
    <row r="73" ht="14.25" customHeight="1">
      <c r="A73" s="131"/>
      <c r="B73" s="131"/>
      <c r="C73" s="131"/>
      <c r="D73" s="132"/>
      <c r="E73" s="131"/>
      <c r="F73" s="131"/>
      <c r="G73" s="131"/>
      <c r="H73" s="132"/>
      <c r="I73" s="131"/>
      <c r="J73" s="131"/>
      <c r="K73" s="131"/>
      <c r="L73" s="132"/>
      <c r="M73" s="131"/>
      <c r="N73" s="131"/>
      <c r="O73" s="131"/>
      <c r="P73" s="132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</row>
    <row r="74" ht="14.25" customHeight="1">
      <c r="A74" s="131"/>
      <c r="B74" s="131"/>
      <c r="C74" s="131"/>
      <c r="D74" s="132"/>
      <c r="E74" s="131"/>
      <c r="F74" s="131"/>
      <c r="G74" s="131"/>
      <c r="H74" s="132"/>
      <c r="I74" s="131"/>
      <c r="J74" s="131"/>
      <c r="K74" s="131"/>
      <c r="L74" s="132"/>
      <c r="M74" s="131"/>
      <c r="N74" s="131"/>
      <c r="O74" s="131"/>
      <c r="P74" s="132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</row>
    <row r="75" ht="14.25" customHeight="1">
      <c r="A75" s="131"/>
      <c r="B75" s="131"/>
      <c r="C75" s="131"/>
      <c r="D75" s="132"/>
      <c r="E75" s="131"/>
      <c r="F75" s="131"/>
      <c r="G75" s="131"/>
      <c r="H75" s="132"/>
      <c r="I75" s="131"/>
      <c r="J75" s="131"/>
      <c r="K75" s="131"/>
      <c r="L75" s="132"/>
      <c r="M75" s="131"/>
      <c r="N75" s="131"/>
      <c r="O75" s="131"/>
      <c r="P75" s="132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</row>
    <row r="76" ht="14.25" customHeight="1">
      <c r="A76" s="131"/>
      <c r="B76" s="131"/>
      <c r="C76" s="131"/>
      <c r="D76" s="132"/>
      <c r="E76" s="131"/>
      <c r="F76" s="131"/>
      <c r="G76" s="131"/>
      <c r="H76" s="132"/>
      <c r="I76" s="131"/>
      <c r="J76" s="131"/>
      <c r="K76" s="131"/>
      <c r="L76" s="132"/>
      <c r="M76" s="131"/>
      <c r="N76" s="131"/>
      <c r="O76" s="131"/>
      <c r="P76" s="132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</row>
    <row r="77" ht="14.25" customHeight="1">
      <c r="A77" s="131"/>
      <c r="B77" s="131"/>
      <c r="C77" s="131"/>
      <c r="D77" s="132"/>
      <c r="E77" s="131"/>
      <c r="F77" s="131"/>
      <c r="G77" s="131"/>
      <c r="H77" s="132"/>
      <c r="I77" s="131"/>
      <c r="J77" s="131"/>
      <c r="K77" s="131"/>
      <c r="L77" s="132"/>
      <c r="M77" s="131"/>
      <c r="N77" s="131"/>
      <c r="O77" s="131"/>
      <c r="P77" s="132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</row>
    <row r="78" ht="14.25" customHeight="1">
      <c r="A78" s="131"/>
      <c r="B78" s="131"/>
      <c r="C78" s="131"/>
      <c r="D78" s="132"/>
      <c r="E78" s="131"/>
      <c r="F78" s="131"/>
      <c r="G78" s="131"/>
      <c r="H78" s="132"/>
      <c r="I78" s="131"/>
      <c r="J78" s="131"/>
      <c r="K78" s="131"/>
      <c r="L78" s="132"/>
      <c r="M78" s="131"/>
      <c r="N78" s="131"/>
      <c r="O78" s="131"/>
      <c r="P78" s="132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</row>
    <row r="79" ht="14.25" customHeight="1">
      <c r="A79" s="131"/>
      <c r="B79" s="131"/>
      <c r="C79" s="131"/>
      <c r="D79" s="132"/>
      <c r="E79" s="131"/>
      <c r="F79" s="131"/>
      <c r="G79" s="131"/>
      <c r="H79" s="132"/>
      <c r="I79" s="131"/>
      <c r="J79" s="131"/>
      <c r="K79" s="131"/>
      <c r="L79" s="132"/>
      <c r="M79" s="131"/>
      <c r="N79" s="131"/>
      <c r="O79" s="131"/>
      <c r="P79" s="132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</row>
    <row r="80" ht="14.25" customHeight="1">
      <c r="A80" s="131"/>
      <c r="B80" s="131"/>
      <c r="C80" s="131"/>
      <c r="D80" s="132"/>
      <c r="E80" s="131"/>
      <c r="F80" s="131"/>
      <c r="G80" s="131"/>
      <c r="H80" s="132"/>
      <c r="I80" s="131"/>
      <c r="J80" s="131"/>
      <c r="K80" s="131"/>
      <c r="L80" s="132"/>
      <c r="M80" s="131"/>
      <c r="N80" s="131"/>
      <c r="O80" s="131"/>
      <c r="P80" s="132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</row>
    <row r="81" ht="14.25" customHeight="1">
      <c r="A81" s="131"/>
      <c r="B81" s="131"/>
      <c r="C81" s="131"/>
      <c r="D81" s="132"/>
      <c r="E81" s="131"/>
      <c r="F81" s="131"/>
      <c r="G81" s="131"/>
      <c r="H81" s="132"/>
      <c r="I81" s="131"/>
      <c r="J81" s="131"/>
      <c r="K81" s="131"/>
      <c r="L81" s="132"/>
      <c r="M81" s="131"/>
      <c r="N81" s="131"/>
      <c r="O81" s="131"/>
      <c r="P81" s="132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</row>
    <row r="82" ht="14.25" customHeight="1">
      <c r="A82" s="131"/>
      <c r="B82" s="131"/>
      <c r="C82" s="131"/>
      <c r="D82" s="132"/>
      <c r="E82" s="131"/>
      <c r="F82" s="131"/>
      <c r="G82" s="131"/>
      <c r="H82" s="132"/>
      <c r="I82" s="131"/>
      <c r="J82" s="131"/>
      <c r="K82" s="131"/>
      <c r="L82" s="132"/>
      <c r="M82" s="131"/>
      <c r="N82" s="131"/>
      <c r="O82" s="131"/>
      <c r="P82" s="132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</row>
    <row r="83" ht="14.25" customHeight="1">
      <c r="A83" s="131"/>
      <c r="B83" s="131"/>
      <c r="C83" s="131"/>
      <c r="D83" s="132"/>
      <c r="E83" s="131"/>
      <c r="F83" s="131"/>
      <c r="G83" s="131"/>
      <c r="H83" s="132"/>
      <c r="I83" s="131"/>
      <c r="J83" s="131"/>
      <c r="K83" s="131"/>
      <c r="L83" s="132"/>
      <c r="M83" s="131"/>
      <c r="N83" s="131"/>
      <c r="O83" s="131"/>
      <c r="P83" s="132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</row>
    <row r="84" ht="14.25" customHeight="1">
      <c r="A84" s="131"/>
      <c r="B84" s="131"/>
      <c r="C84" s="131"/>
      <c r="D84" s="132"/>
      <c r="E84" s="131"/>
      <c r="F84" s="131"/>
      <c r="G84" s="131"/>
      <c r="H84" s="132"/>
      <c r="I84" s="131"/>
      <c r="J84" s="131"/>
      <c r="K84" s="131"/>
      <c r="L84" s="132"/>
      <c r="M84" s="131"/>
      <c r="N84" s="131"/>
      <c r="O84" s="131"/>
      <c r="P84" s="132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</row>
    <row r="85" ht="14.25" customHeight="1">
      <c r="A85" s="131"/>
      <c r="B85" s="131"/>
      <c r="C85" s="131"/>
      <c r="D85" s="132"/>
      <c r="E85" s="131"/>
      <c r="F85" s="131"/>
      <c r="G85" s="131"/>
      <c r="H85" s="132"/>
      <c r="I85" s="131"/>
      <c r="J85" s="131"/>
      <c r="K85" s="131"/>
      <c r="L85" s="132"/>
      <c r="M85" s="131"/>
      <c r="N85" s="131"/>
      <c r="O85" s="131"/>
      <c r="P85" s="132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</row>
    <row r="86" ht="14.25" customHeight="1">
      <c r="A86" s="131"/>
      <c r="B86" s="131"/>
      <c r="C86" s="131"/>
      <c r="D86" s="132"/>
      <c r="E86" s="131"/>
      <c r="F86" s="131"/>
      <c r="G86" s="131"/>
      <c r="H86" s="132"/>
      <c r="I86" s="131"/>
      <c r="J86" s="131"/>
      <c r="K86" s="131"/>
      <c r="L86" s="132"/>
      <c r="M86" s="131"/>
      <c r="N86" s="131"/>
      <c r="O86" s="131"/>
      <c r="P86" s="132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</row>
    <row r="87" ht="14.25" customHeight="1">
      <c r="A87" s="131"/>
      <c r="B87" s="131"/>
      <c r="C87" s="131"/>
      <c r="D87" s="132"/>
      <c r="E87" s="131"/>
      <c r="F87" s="131"/>
      <c r="G87" s="131"/>
      <c r="H87" s="132"/>
      <c r="I87" s="131"/>
      <c r="J87" s="131"/>
      <c r="K87" s="131"/>
      <c r="L87" s="132"/>
      <c r="M87" s="131"/>
      <c r="N87" s="131"/>
      <c r="O87" s="131"/>
      <c r="P87" s="132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</row>
    <row r="88" ht="14.25" customHeight="1">
      <c r="A88" s="131"/>
      <c r="B88" s="131"/>
      <c r="C88" s="131"/>
      <c r="D88" s="132"/>
      <c r="E88" s="131"/>
      <c r="F88" s="131"/>
      <c r="G88" s="131"/>
      <c r="H88" s="132"/>
      <c r="I88" s="131"/>
      <c r="J88" s="131"/>
      <c r="K88" s="131"/>
      <c r="L88" s="132"/>
      <c r="M88" s="131"/>
      <c r="N88" s="131"/>
      <c r="O88" s="131"/>
      <c r="P88" s="132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</row>
    <row r="89" ht="14.25" customHeight="1">
      <c r="A89" s="131"/>
      <c r="B89" s="131"/>
      <c r="C89" s="131"/>
      <c r="D89" s="132"/>
      <c r="E89" s="131"/>
      <c r="F89" s="131"/>
      <c r="G89" s="131"/>
      <c r="H89" s="132"/>
      <c r="I89" s="131"/>
      <c r="J89" s="131"/>
      <c r="K89" s="131"/>
      <c r="L89" s="132"/>
      <c r="M89" s="131"/>
      <c r="N89" s="131"/>
      <c r="O89" s="131"/>
      <c r="P89" s="132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</row>
    <row r="90" ht="14.25" customHeight="1">
      <c r="A90" s="131"/>
      <c r="B90" s="131"/>
      <c r="C90" s="131"/>
      <c r="D90" s="132"/>
      <c r="E90" s="131"/>
      <c r="F90" s="131"/>
      <c r="G90" s="131"/>
      <c r="H90" s="132"/>
      <c r="I90" s="131"/>
      <c r="J90" s="131"/>
      <c r="K90" s="131"/>
      <c r="L90" s="132"/>
      <c r="M90" s="131"/>
      <c r="N90" s="131"/>
      <c r="O90" s="131"/>
      <c r="P90" s="132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</row>
    <row r="91" ht="14.25" customHeight="1">
      <c r="A91" s="131"/>
      <c r="B91" s="131"/>
      <c r="C91" s="131"/>
      <c r="D91" s="132"/>
      <c r="E91" s="131"/>
      <c r="F91" s="131"/>
      <c r="G91" s="131"/>
      <c r="H91" s="132"/>
      <c r="I91" s="131"/>
      <c r="J91" s="131"/>
      <c r="K91" s="131"/>
      <c r="L91" s="132"/>
      <c r="M91" s="131"/>
      <c r="N91" s="131"/>
      <c r="O91" s="131"/>
      <c r="P91" s="132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</row>
    <row r="92" ht="14.25" customHeight="1">
      <c r="A92" s="131"/>
      <c r="B92" s="131"/>
      <c r="C92" s="131"/>
      <c r="D92" s="132"/>
      <c r="E92" s="131"/>
      <c r="F92" s="131"/>
      <c r="G92" s="131"/>
      <c r="H92" s="132"/>
      <c r="I92" s="131"/>
      <c r="J92" s="131"/>
      <c r="K92" s="131"/>
      <c r="L92" s="132"/>
      <c r="M92" s="131"/>
      <c r="N92" s="131"/>
      <c r="O92" s="131"/>
      <c r="P92" s="132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</row>
    <row r="93" ht="14.25" customHeight="1">
      <c r="A93" s="131"/>
      <c r="B93" s="131"/>
      <c r="C93" s="131"/>
      <c r="D93" s="132"/>
      <c r="E93" s="131"/>
      <c r="F93" s="131"/>
      <c r="G93" s="131"/>
      <c r="H93" s="132"/>
      <c r="I93" s="131"/>
      <c r="J93" s="131"/>
      <c r="K93" s="131"/>
      <c r="L93" s="132"/>
      <c r="M93" s="131"/>
      <c r="N93" s="131"/>
      <c r="O93" s="131"/>
      <c r="P93" s="132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</row>
    <row r="94" ht="14.25" customHeight="1">
      <c r="A94" s="131"/>
      <c r="B94" s="131"/>
      <c r="C94" s="131"/>
      <c r="D94" s="132"/>
      <c r="E94" s="131"/>
      <c r="F94" s="131"/>
      <c r="G94" s="131"/>
      <c r="H94" s="132"/>
      <c r="I94" s="131"/>
      <c r="J94" s="131"/>
      <c r="K94" s="131"/>
      <c r="L94" s="132"/>
      <c r="M94" s="131"/>
      <c r="N94" s="131"/>
      <c r="O94" s="131"/>
      <c r="P94" s="132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</row>
    <row r="95" ht="14.25" customHeight="1">
      <c r="A95" s="131"/>
      <c r="B95" s="131"/>
      <c r="C95" s="131"/>
      <c r="D95" s="132"/>
      <c r="E95" s="131"/>
      <c r="F95" s="131"/>
      <c r="G95" s="131"/>
      <c r="H95" s="132"/>
      <c r="I95" s="131"/>
      <c r="J95" s="131"/>
      <c r="K95" s="131"/>
      <c r="L95" s="132"/>
      <c r="M95" s="131"/>
      <c r="N95" s="131"/>
      <c r="O95" s="131"/>
      <c r="P95" s="132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</row>
    <row r="96" ht="14.25" customHeight="1">
      <c r="A96" s="131"/>
      <c r="B96" s="131"/>
      <c r="C96" s="131"/>
      <c r="D96" s="132"/>
      <c r="E96" s="131"/>
      <c r="F96" s="131"/>
      <c r="G96" s="131"/>
      <c r="H96" s="132"/>
      <c r="I96" s="131"/>
      <c r="J96" s="131"/>
      <c r="K96" s="131"/>
      <c r="L96" s="132"/>
      <c r="M96" s="131"/>
      <c r="N96" s="131"/>
      <c r="O96" s="131"/>
      <c r="P96" s="132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</row>
    <row r="97" ht="14.25" customHeight="1">
      <c r="A97" s="131"/>
      <c r="B97" s="131"/>
      <c r="C97" s="131"/>
      <c r="D97" s="132"/>
      <c r="E97" s="131"/>
      <c r="F97" s="131"/>
      <c r="G97" s="131"/>
      <c r="H97" s="132"/>
      <c r="I97" s="131"/>
      <c r="J97" s="131"/>
      <c r="K97" s="131"/>
      <c r="L97" s="132"/>
      <c r="M97" s="131"/>
      <c r="N97" s="131"/>
      <c r="O97" s="131"/>
      <c r="P97" s="132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</row>
    <row r="98" ht="14.25" customHeight="1">
      <c r="A98" s="131"/>
      <c r="B98" s="131"/>
      <c r="C98" s="131"/>
      <c r="D98" s="132"/>
      <c r="E98" s="131"/>
      <c r="F98" s="131"/>
      <c r="G98" s="131"/>
      <c r="H98" s="132"/>
      <c r="I98" s="131"/>
      <c r="J98" s="131"/>
      <c r="K98" s="131"/>
      <c r="L98" s="132"/>
      <c r="M98" s="131"/>
      <c r="N98" s="131"/>
      <c r="O98" s="131"/>
      <c r="P98" s="132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</row>
    <row r="99" ht="14.25" customHeight="1">
      <c r="A99" s="131"/>
      <c r="B99" s="131"/>
      <c r="C99" s="131"/>
      <c r="D99" s="132"/>
      <c r="E99" s="131"/>
      <c r="F99" s="131"/>
      <c r="G99" s="131"/>
      <c r="H99" s="132"/>
      <c r="I99" s="131"/>
      <c r="J99" s="131"/>
      <c r="K99" s="131"/>
      <c r="L99" s="132"/>
      <c r="M99" s="131"/>
      <c r="N99" s="131"/>
      <c r="O99" s="131"/>
      <c r="P99" s="132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</row>
    <row r="100" ht="14.25" customHeight="1">
      <c r="A100" s="131"/>
      <c r="B100" s="131"/>
      <c r="C100" s="131"/>
      <c r="D100" s="132"/>
      <c r="E100" s="131"/>
      <c r="F100" s="131"/>
      <c r="G100" s="131"/>
      <c r="H100" s="132"/>
      <c r="I100" s="131"/>
      <c r="J100" s="131"/>
      <c r="K100" s="131"/>
      <c r="L100" s="132"/>
      <c r="M100" s="131"/>
      <c r="N100" s="131"/>
      <c r="O100" s="131"/>
      <c r="P100" s="132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</row>
    <row r="101" ht="14.25" customHeight="1">
      <c r="A101" s="131"/>
      <c r="B101" s="131"/>
      <c r="C101" s="131"/>
      <c r="D101" s="132"/>
      <c r="E101" s="131"/>
      <c r="F101" s="131"/>
      <c r="G101" s="131"/>
      <c r="H101" s="132"/>
      <c r="I101" s="131"/>
      <c r="J101" s="131"/>
      <c r="K101" s="131"/>
      <c r="L101" s="132"/>
      <c r="M101" s="131"/>
      <c r="N101" s="131"/>
      <c r="O101" s="131"/>
      <c r="P101" s="132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</row>
    <row r="102" ht="14.25" customHeight="1">
      <c r="A102" s="131"/>
      <c r="B102" s="131"/>
      <c r="C102" s="131"/>
      <c r="D102" s="132"/>
      <c r="E102" s="131"/>
      <c r="F102" s="131"/>
      <c r="G102" s="131"/>
      <c r="H102" s="132"/>
      <c r="I102" s="131"/>
      <c r="J102" s="131"/>
      <c r="K102" s="131"/>
      <c r="L102" s="132"/>
      <c r="M102" s="131"/>
      <c r="N102" s="131"/>
      <c r="O102" s="131"/>
      <c r="P102" s="132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</row>
    <row r="103" ht="14.25" customHeight="1">
      <c r="A103" s="131"/>
      <c r="B103" s="131"/>
      <c r="C103" s="131"/>
      <c r="D103" s="132"/>
      <c r="E103" s="131"/>
      <c r="F103" s="131"/>
      <c r="G103" s="131"/>
      <c r="H103" s="132"/>
      <c r="I103" s="131"/>
      <c r="J103" s="131"/>
      <c r="K103" s="131"/>
      <c r="L103" s="132"/>
      <c r="M103" s="131"/>
      <c r="N103" s="131"/>
      <c r="O103" s="131"/>
      <c r="P103" s="132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</row>
    <row r="104" ht="14.25" customHeight="1">
      <c r="A104" s="131"/>
      <c r="B104" s="131"/>
      <c r="C104" s="131"/>
      <c r="D104" s="132"/>
      <c r="E104" s="131"/>
      <c r="F104" s="131"/>
      <c r="G104" s="131"/>
      <c r="H104" s="132"/>
      <c r="I104" s="131"/>
      <c r="J104" s="131"/>
      <c r="K104" s="131"/>
      <c r="L104" s="132"/>
      <c r="M104" s="131"/>
      <c r="N104" s="131"/>
      <c r="O104" s="131"/>
      <c r="P104" s="132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</row>
    <row r="105" ht="14.25" customHeight="1">
      <c r="A105" s="131"/>
      <c r="B105" s="131"/>
      <c r="C105" s="131"/>
      <c r="D105" s="132"/>
      <c r="E105" s="131"/>
      <c r="F105" s="131"/>
      <c r="G105" s="131"/>
      <c r="H105" s="132"/>
      <c r="I105" s="131"/>
      <c r="J105" s="131"/>
      <c r="K105" s="131"/>
      <c r="L105" s="132"/>
      <c r="M105" s="131"/>
      <c r="N105" s="131"/>
      <c r="O105" s="131"/>
      <c r="P105" s="132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</row>
    <row r="106" ht="14.25" customHeight="1">
      <c r="A106" s="131"/>
      <c r="B106" s="131"/>
      <c r="C106" s="131"/>
      <c r="D106" s="132"/>
      <c r="E106" s="131"/>
      <c r="F106" s="131"/>
      <c r="G106" s="131"/>
      <c r="H106" s="132"/>
      <c r="I106" s="131"/>
      <c r="J106" s="131"/>
      <c r="K106" s="131"/>
      <c r="L106" s="132"/>
      <c r="M106" s="131"/>
      <c r="N106" s="131"/>
      <c r="O106" s="131"/>
      <c r="P106" s="132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</row>
    <row r="107" ht="14.25" customHeight="1">
      <c r="A107" s="131"/>
      <c r="B107" s="131"/>
      <c r="C107" s="131"/>
      <c r="D107" s="132"/>
      <c r="E107" s="131"/>
      <c r="F107" s="131"/>
      <c r="G107" s="131"/>
      <c r="H107" s="132"/>
      <c r="I107" s="131"/>
      <c r="J107" s="131"/>
      <c r="K107" s="131"/>
      <c r="L107" s="132"/>
      <c r="M107" s="131"/>
      <c r="N107" s="131"/>
      <c r="O107" s="131"/>
      <c r="P107" s="132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</row>
    <row r="108" ht="14.25" customHeight="1">
      <c r="A108" s="131"/>
      <c r="B108" s="131"/>
      <c r="C108" s="131"/>
      <c r="D108" s="132"/>
      <c r="E108" s="131"/>
      <c r="F108" s="131"/>
      <c r="G108" s="131"/>
      <c r="H108" s="132"/>
      <c r="I108" s="131"/>
      <c r="J108" s="131"/>
      <c r="K108" s="131"/>
      <c r="L108" s="132"/>
      <c r="M108" s="131"/>
      <c r="N108" s="131"/>
      <c r="O108" s="131"/>
      <c r="P108" s="132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</row>
    <row r="109" ht="14.25" customHeight="1">
      <c r="A109" s="131"/>
      <c r="B109" s="131"/>
      <c r="C109" s="131"/>
      <c r="D109" s="132"/>
      <c r="E109" s="131"/>
      <c r="F109" s="131"/>
      <c r="G109" s="131"/>
      <c r="H109" s="132"/>
      <c r="I109" s="131"/>
      <c r="J109" s="131"/>
      <c r="K109" s="131"/>
      <c r="L109" s="132"/>
      <c r="M109" s="131"/>
      <c r="N109" s="131"/>
      <c r="O109" s="131"/>
      <c r="P109" s="132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</row>
    <row r="110" ht="14.25" customHeight="1">
      <c r="A110" s="131"/>
      <c r="B110" s="131"/>
      <c r="C110" s="131"/>
      <c r="D110" s="132"/>
      <c r="E110" s="131"/>
      <c r="F110" s="131"/>
      <c r="G110" s="131"/>
      <c r="H110" s="132"/>
      <c r="I110" s="131"/>
      <c r="J110" s="131"/>
      <c r="K110" s="131"/>
      <c r="L110" s="132"/>
      <c r="M110" s="131"/>
      <c r="N110" s="131"/>
      <c r="O110" s="131"/>
      <c r="P110" s="132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</row>
    <row r="111" ht="14.25" customHeight="1">
      <c r="A111" s="131"/>
      <c r="B111" s="131"/>
      <c r="C111" s="131"/>
      <c r="D111" s="132"/>
      <c r="E111" s="131"/>
      <c r="F111" s="131"/>
      <c r="G111" s="131"/>
      <c r="H111" s="132"/>
      <c r="I111" s="131"/>
      <c r="J111" s="131"/>
      <c r="K111" s="131"/>
      <c r="L111" s="132"/>
      <c r="M111" s="131"/>
      <c r="N111" s="131"/>
      <c r="O111" s="131"/>
      <c r="P111" s="132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</row>
    <row r="112" ht="14.25" customHeight="1">
      <c r="A112" s="131"/>
      <c r="B112" s="131"/>
      <c r="C112" s="131"/>
      <c r="D112" s="132"/>
      <c r="E112" s="131"/>
      <c r="F112" s="131"/>
      <c r="G112" s="131"/>
      <c r="H112" s="132"/>
      <c r="I112" s="131"/>
      <c r="J112" s="131"/>
      <c r="K112" s="131"/>
      <c r="L112" s="132"/>
      <c r="M112" s="131"/>
      <c r="N112" s="131"/>
      <c r="O112" s="131"/>
      <c r="P112" s="132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</row>
    <row r="113" ht="14.25" customHeight="1">
      <c r="A113" s="131"/>
      <c r="B113" s="131"/>
      <c r="C113" s="131"/>
      <c r="D113" s="132"/>
      <c r="E113" s="131"/>
      <c r="F113" s="131"/>
      <c r="G113" s="131"/>
      <c r="H113" s="132"/>
      <c r="I113" s="131"/>
      <c r="J113" s="131"/>
      <c r="K113" s="131"/>
      <c r="L113" s="132"/>
      <c r="M113" s="131"/>
      <c r="N113" s="131"/>
      <c r="O113" s="131"/>
      <c r="P113" s="132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</row>
    <row r="114" ht="14.25" customHeight="1">
      <c r="A114" s="131"/>
      <c r="B114" s="131"/>
      <c r="C114" s="131"/>
      <c r="D114" s="132"/>
      <c r="E114" s="131"/>
      <c r="F114" s="131"/>
      <c r="G114" s="131"/>
      <c r="H114" s="132"/>
      <c r="I114" s="131"/>
      <c r="J114" s="131"/>
      <c r="K114" s="131"/>
      <c r="L114" s="132"/>
      <c r="M114" s="131"/>
      <c r="N114" s="131"/>
      <c r="O114" s="131"/>
      <c r="P114" s="132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</row>
    <row r="115" ht="14.25" customHeight="1">
      <c r="A115" s="131"/>
      <c r="B115" s="131"/>
      <c r="C115" s="131"/>
      <c r="D115" s="132"/>
      <c r="E115" s="131"/>
      <c r="F115" s="131"/>
      <c r="G115" s="131"/>
      <c r="H115" s="132"/>
      <c r="I115" s="131"/>
      <c r="J115" s="131"/>
      <c r="K115" s="131"/>
      <c r="L115" s="132"/>
      <c r="M115" s="131"/>
      <c r="N115" s="131"/>
      <c r="O115" s="131"/>
      <c r="P115" s="132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</row>
    <row r="116" ht="14.25" customHeight="1">
      <c r="A116" s="131"/>
      <c r="B116" s="131"/>
      <c r="C116" s="131"/>
      <c r="D116" s="132"/>
      <c r="E116" s="131"/>
      <c r="F116" s="131"/>
      <c r="G116" s="131"/>
      <c r="H116" s="132"/>
      <c r="I116" s="131"/>
      <c r="J116" s="131"/>
      <c r="K116" s="131"/>
      <c r="L116" s="132"/>
      <c r="M116" s="131"/>
      <c r="N116" s="131"/>
      <c r="O116" s="131"/>
      <c r="P116" s="132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</row>
    <row r="117" ht="14.25" customHeight="1">
      <c r="A117" s="131"/>
      <c r="B117" s="131"/>
      <c r="C117" s="131"/>
      <c r="D117" s="132"/>
      <c r="E117" s="131"/>
      <c r="F117" s="131"/>
      <c r="G117" s="131"/>
      <c r="H117" s="132"/>
      <c r="I117" s="131"/>
      <c r="J117" s="131"/>
      <c r="K117" s="131"/>
      <c r="L117" s="132"/>
      <c r="M117" s="131"/>
      <c r="N117" s="131"/>
      <c r="O117" s="131"/>
      <c r="P117" s="132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</row>
    <row r="118" ht="14.25" customHeight="1">
      <c r="A118" s="131"/>
      <c r="B118" s="131"/>
      <c r="C118" s="131"/>
      <c r="D118" s="132"/>
      <c r="E118" s="131"/>
      <c r="F118" s="131"/>
      <c r="G118" s="131"/>
      <c r="H118" s="132"/>
      <c r="I118" s="131"/>
      <c r="J118" s="131"/>
      <c r="K118" s="131"/>
      <c r="L118" s="132"/>
      <c r="M118" s="131"/>
      <c r="N118" s="131"/>
      <c r="O118" s="131"/>
      <c r="P118" s="132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</row>
    <row r="119" ht="14.25" customHeight="1">
      <c r="A119" s="131"/>
      <c r="B119" s="131"/>
      <c r="C119" s="131"/>
      <c r="D119" s="132"/>
      <c r="E119" s="131"/>
      <c r="F119" s="131"/>
      <c r="G119" s="131"/>
      <c r="H119" s="132"/>
      <c r="I119" s="131"/>
      <c r="J119" s="131"/>
      <c r="K119" s="131"/>
      <c r="L119" s="132"/>
      <c r="M119" s="131"/>
      <c r="N119" s="131"/>
      <c r="O119" s="131"/>
      <c r="P119" s="132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</row>
    <row r="120" ht="14.25" customHeight="1">
      <c r="A120" s="131"/>
      <c r="B120" s="131"/>
      <c r="C120" s="131"/>
      <c r="D120" s="132"/>
      <c r="E120" s="131"/>
      <c r="F120" s="131"/>
      <c r="G120" s="131"/>
      <c r="H120" s="132"/>
      <c r="I120" s="131"/>
      <c r="J120" s="131"/>
      <c r="K120" s="131"/>
      <c r="L120" s="132"/>
      <c r="M120" s="131"/>
      <c r="N120" s="131"/>
      <c r="O120" s="131"/>
      <c r="P120" s="132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</row>
    <row r="121" ht="14.25" customHeight="1">
      <c r="A121" s="131"/>
      <c r="B121" s="131"/>
      <c r="C121" s="131"/>
      <c r="D121" s="132"/>
      <c r="E121" s="131"/>
      <c r="F121" s="131"/>
      <c r="G121" s="131"/>
      <c r="H121" s="132"/>
      <c r="I121" s="131"/>
      <c r="J121" s="131"/>
      <c r="K121" s="131"/>
      <c r="L121" s="132"/>
      <c r="M121" s="131"/>
      <c r="N121" s="131"/>
      <c r="O121" s="131"/>
      <c r="P121" s="132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</row>
    <row r="122" ht="14.25" customHeight="1">
      <c r="A122" s="131"/>
      <c r="B122" s="131"/>
      <c r="C122" s="131"/>
      <c r="D122" s="132"/>
      <c r="E122" s="131"/>
      <c r="F122" s="131"/>
      <c r="G122" s="131"/>
      <c r="H122" s="132"/>
      <c r="I122" s="131"/>
      <c r="J122" s="131"/>
      <c r="K122" s="131"/>
      <c r="L122" s="132"/>
      <c r="M122" s="131"/>
      <c r="N122" s="131"/>
      <c r="O122" s="131"/>
      <c r="P122" s="132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</row>
    <row r="123" ht="14.25" customHeight="1">
      <c r="A123" s="131"/>
      <c r="B123" s="131"/>
      <c r="C123" s="131"/>
      <c r="D123" s="132"/>
      <c r="E123" s="131"/>
      <c r="F123" s="131"/>
      <c r="G123" s="131"/>
      <c r="H123" s="132"/>
      <c r="I123" s="131"/>
      <c r="J123" s="131"/>
      <c r="K123" s="131"/>
      <c r="L123" s="132"/>
      <c r="M123" s="131"/>
      <c r="N123" s="131"/>
      <c r="O123" s="131"/>
      <c r="P123" s="132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</row>
    <row r="124" ht="14.25" customHeight="1">
      <c r="A124" s="131"/>
      <c r="B124" s="131"/>
      <c r="C124" s="131"/>
      <c r="D124" s="132"/>
      <c r="E124" s="131"/>
      <c r="F124" s="131"/>
      <c r="G124" s="131"/>
      <c r="H124" s="132"/>
      <c r="I124" s="131"/>
      <c r="J124" s="131"/>
      <c r="K124" s="131"/>
      <c r="L124" s="132"/>
      <c r="M124" s="131"/>
      <c r="N124" s="131"/>
      <c r="O124" s="131"/>
      <c r="P124" s="132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</row>
    <row r="125" ht="14.25" customHeight="1">
      <c r="A125" s="131"/>
      <c r="B125" s="131"/>
      <c r="C125" s="131"/>
      <c r="D125" s="132"/>
      <c r="E125" s="131"/>
      <c r="F125" s="131"/>
      <c r="G125" s="131"/>
      <c r="H125" s="132"/>
      <c r="I125" s="131"/>
      <c r="J125" s="131"/>
      <c r="K125" s="131"/>
      <c r="L125" s="132"/>
      <c r="M125" s="131"/>
      <c r="N125" s="131"/>
      <c r="O125" s="131"/>
      <c r="P125" s="132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</row>
    <row r="126" ht="14.25" customHeight="1">
      <c r="A126" s="131"/>
      <c r="B126" s="131"/>
      <c r="C126" s="131"/>
      <c r="D126" s="132"/>
      <c r="E126" s="131"/>
      <c r="F126" s="131"/>
      <c r="G126" s="131"/>
      <c r="H126" s="132"/>
      <c r="I126" s="131"/>
      <c r="J126" s="131"/>
      <c r="K126" s="131"/>
      <c r="L126" s="132"/>
      <c r="M126" s="131"/>
      <c r="N126" s="131"/>
      <c r="O126" s="131"/>
      <c r="P126" s="132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</row>
    <row r="127" ht="14.25" customHeight="1">
      <c r="A127" s="131"/>
      <c r="B127" s="131"/>
      <c r="C127" s="131"/>
      <c r="D127" s="132"/>
      <c r="E127" s="131"/>
      <c r="F127" s="131"/>
      <c r="G127" s="131"/>
      <c r="H127" s="132"/>
      <c r="I127" s="131"/>
      <c r="J127" s="131"/>
      <c r="K127" s="131"/>
      <c r="L127" s="132"/>
      <c r="M127" s="131"/>
      <c r="N127" s="131"/>
      <c r="O127" s="131"/>
      <c r="P127" s="132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</row>
    <row r="128" ht="14.25" customHeight="1">
      <c r="A128" s="131"/>
      <c r="B128" s="131"/>
      <c r="C128" s="131"/>
      <c r="D128" s="132"/>
      <c r="E128" s="131"/>
      <c r="F128" s="131"/>
      <c r="G128" s="131"/>
      <c r="H128" s="132"/>
      <c r="I128" s="131"/>
      <c r="J128" s="131"/>
      <c r="K128" s="131"/>
      <c r="L128" s="132"/>
      <c r="M128" s="131"/>
      <c r="N128" s="131"/>
      <c r="O128" s="131"/>
      <c r="P128" s="132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</row>
    <row r="129" ht="14.25" customHeight="1">
      <c r="A129" s="131"/>
      <c r="B129" s="131"/>
      <c r="C129" s="131"/>
      <c r="D129" s="132"/>
      <c r="E129" s="131"/>
      <c r="F129" s="131"/>
      <c r="G129" s="131"/>
      <c r="H129" s="132"/>
      <c r="I129" s="131"/>
      <c r="J129" s="131"/>
      <c r="K129" s="131"/>
      <c r="L129" s="132"/>
      <c r="M129" s="131"/>
      <c r="N129" s="131"/>
      <c r="O129" s="131"/>
      <c r="P129" s="132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</row>
    <row r="130" ht="14.25" customHeight="1">
      <c r="A130" s="131"/>
      <c r="B130" s="131"/>
      <c r="C130" s="131"/>
      <c r="D130" s="132"/>
      <c r="E130" s="131"/>
      <c r="F130" s="131"/>
      <c r="G130" s="131"/>
      <c r="H130" s="132"/>
      <c r="I130" s="131"/>
      <c r="J130" s="131"/>
      <c r="K130" s="131"/>
      <c r="L130" s="132"/>
      <c r="M130" s="131"/>
      <c r="N130" s="131"/>
      <c r="O130" s="131"/>
      <c r="P130" s="132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</row>
    <row r="131" ht="14.25" customHeight="1">
      <c r="A131" s="131"/>
      <c r="B131" s="131"/>
      <c r="C131" s="131"/>
      <c r="D131" s="132"/>
      <c r="E131" s="131"/>
      <c r="F131" s="131"/>
      <c r="G131" s="131"/>
      <c r="H131" s="132"/>
      <c r="I131" s="131"/>
      <c r="J131" s="131"/>
      <c r="K131" s="131"/>
      <c r="L131" s="132"/>
      <c r="M131" s="131"/>
      <c r="N131" s="131"/>
      <c r="O131" s="131"/>
      <c r="P131" s="132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</row>
    <row r="132" ht="14.25" customHeight="1">
      <c r="A132" s="131"/>
      <c r="B132" s="131"/>
      <c r="C132" s="131"/>
      <c r="D132" s="132"/>
      <c r="E132" s="131"/>
      <c r="F132" s="131"/>
      <c r="G132" s="131"/>
      <c r="H132" s="132"/>
      <c r="I132" s="131"/>
      <c r="J132" s="131"/>
      <c r="K132" s="131"/>
      <c r="L132" s="132"/>
      <c r="M132" s="131"/>
      <c r="N132" s="131"/>
      <c r="O132" s="131"/>
      <c r="P132" s="132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</row>
    <row r="133" ht="14.25" customHeight="1">
      <c r="A133" s="131"/>
      <c r="B133" s="131"/>
      <c r="C133" s="131"/>
      <c r="D133" s="132"/>
      <c r="E133" s="131"/>
      <c r="F133" s="131"/>
      <c r="G133" s="131"/>
      <c r="H133" s="132"/>
      <c r="I133" s="131"/>
      <c r="J133" s="131"/>
      <c r="K133" s="131"/>
      <c r="L133" s="132"/>
      <c r="M133" s="131"/>
      <c r="N133" s="131"/>
      <c r="O133" s="131"/>
      <c r="P133" s="132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</row>
    <row r="134" ht="14.25" customHeight="1">
      <c r="A134" s="131"/>
      <c r="B134" s="131"/>
      <c r="C134" s="131"/>
      <c r="D134" s="132"/>
      <c r="E134" s="131"/>
      <c r="F134" s="131"/>
      <c r="G134" s="131"/>
      <c r="H134" s="132"/>
      <c r="I134" s="131"/>
      <c r="J134" s="131"/>
      <c r="K134" s="131"/>
      <c r="L134" s="132"/>
      <c r="M134" s="131"/>
      <c r="N134" s="131"/>
      <c r="O134" s="131"/>
      <c r="P134" s="132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</row>
    <row r="135" ht="14.25" customHeight="1">
      <c r="A135" s="131"/>
      <c r="B135" s="131"/>
      <c r="C135" s="131"/>
      <c r="D135" s="132"/>
      <c r="E135" s="131"/>
      <c r="F135" s="131"/>
      <c r="G135" s="131"/>
      <c r="H135" s="132"/>
      <c r="I135" s="131"/>
      <c r="J135" s="131"/>
      <c r="K135" s="131"/>
      <c r="L135" s="132"/>
      <c r="M135" s="131"/>
      <c r="N135" s="131"/>
      <c r="O135" s="131"/>
      <c r="P135" s="132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</row>
    <row r="136" ht="14.25" customHeight="1">
      <c r="A136" s="131"/>
      <c r="B136" s="131"/>
      <c r="C136" s="131"/>
      <c r="D136" s="132"/>
      <c r="E136" s="131"/>
      <c r="F136" s="131"/>
      <c r="G136" s="131"/>
      <c r="H136" s="132"/>
      <c r="I136" s="131"/>
      <c r="J136" s="131"/>
      <c r="K136" s="131"/>
      <c r="L136" s="132"/>
      <c r="M136" s="131"/>
      <c r="N136" s="131"/>
      <c r="O136" s="131"/>
      <c r="P136" s="132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</row>
    <row r="137" ht="14.25" customHeight="1">
      <c r="A137" s="131"/>
      <c r="B137" s="131"/>
      <c r="C137" s="131"/>
      <c r="D137" s="132"/>
      <c r="E137" s="131"/>
      <c r="F137" s="131"/>
      <c r="G137" s="131"/>
      <c r="H137" s="132"/>
      <c r="I137" s="131"/>
      <c r="J137" s="131"/>
      <c r="K137" s="131"/>
      <c r="L137" s="132"/>
      <c r="M137" s="131"/>
      <c r="N137" s="131"/>
      <c r="O137" s="131"/>
      <c r="P137" s="132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</row>
    <row r="138" ht="14.25" customHeight="1">
      <c r="A138" s="131"/>
      <c r="B138" s="131"/>
      <c r="C138" s="131"/>
      <c r="D138" s="132"/>
      <c r="E138" s="131"/>
      <c r="F138" s="131"/>
      <c r="G138" s="131"/>
      <c r="H138" s="132"/>
      <c r="I138" s="131"/>
      <c r="J138" s="131"/>
      <c r="K138" s="131"/>
      <c r="L138" s="132"/>
      <c r="M138" s="131"/>
      <c r="N138" s="131"/>
      <c r="O138" s="131"/>
      <c r="P138" s="132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</row>
    <row r="139" ht="14.25" customHeight="1">
      <c r="A139" s="131"/>
      <c r="B139" s="131"/>
      <c r="C139" s="131"/>
      <c r="D139" s="132"/>
      <c r="E139" s="131"/>
      <c r="F139" s="131"/>
      <c r="G139" s="131"/>
      <c r="H139" s="132"/>
      <c r="I139" s="131"/>
      <c r="J139" s="131"/>
      <c r="K139" s="131"/>
      <c r="L139" s="132"/>
      <c r="M139" s="131"/>
      <c r="N139" s="131"/>
      <c r="O139" s="131"/>
      <c r="P139" s="132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</row>
    <row r="140" ht="14.25" customHeight="1">
      <c r="A140" s="131"/>
      <c r="B140" s="131"/>
      <c r="C140" s="131"/>
      <c r="D140" s="132"/>
      <c r="E140" s="131"/>
      <c r="F140" s="131"/>
      <c r="G140" s="131"/>
      <c r="H140" s="132"/>
      <c r="I140" s="131"/>
      <c r="J140" s="131"/>
      <c r="K140" s="131"/>
      <c r="L140" s="132"/>
      <c r="M140" s="131"/>
      <c r="N140" s="131"/>
      <c r="O140" s="131"/>
      <c r="P140" s="132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</row>
    <row r="141" ht="14.25" customHeight="1">
      <c r="A141" s="131"/>
      <c r="B141" s="131"/>
      <c r="C141" s="131"/>
      <c r="D141" s="132"/>
      <c r="E141" s="131"/>
      <c r="F141" s="131"/>
      <c r="G141" s="131"/>
      <c r="H141" s="132"/>
      <c r="I141" s="131"/>
      <c r="J141" s="131"/>
      <c r="K141" s="131"/>
      <c r="L141" s="132"/>
      <c r="M141" s="131"/>
      <c r="N141" s="131"/>
      <c r="O141" s="131"/>
      <c r="P141" s="132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</row>
    <row r="142" ht="14.25" customHeight="1">
      <c r="A142" s="131"/>
      <c r="B142" s="131"/>
      <c r="C142" s="131"/>
      <c r="D142" s="132"/>
      <c r="E142" s="131"/>
      <c r="F142" s="131"/>
      <c r="G142" s="131"/>
      <c r="H142" s="132"/>
      <c r="I142" s="131"/>
      <c r="J142" s="131"/>
      <c r="K142" s="131"/>
      <c r="L142" s="132"/>
      <c r="M142" s="131"/>
      <c r="N142" s="131"/>
      <c r="O142" s="131"/>
      <c r="P142" s="132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</row>
    <row r="143" ht="14.25" customHeight="1">
      <c r="A143" s="131"/>
      <c r="B143" s="131"/>
      <c r="C143" s="131"/>
      <c r="D143" s="132"/>
      <c r="E143" s="131"/>
      <c r="F143" s="131"/>
      <c r="G143" s="131"/>
      <c r="H143" s="132"/>
      <c r="I143" s="131"/>
      <c r="J143" s="131"/>
      <c r="K143" s="131"/>
      <c r="L143" s="132"/>
      <c r="M143" s="131"/>
      <c r="N143" s="131"/>
      <c r="O143" s="131"/>
      <c r="P143" s="132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</row>
    <row r="144" ht="14.25" customHeight="1">
      <c r="A144" s="131"/>
      <c r="B144" s="131"/>
      <c r="C144" s="131"/>
      <c r="D144" s="132"/>
      <c r="E144" s="131"/>
      <c r="F144" s="131"/>
      <c r="G144" s="131"/>
      <c r="H144" s="132"/>
      <c r="I144" s="131"/>
      <c r="J144" s="131"/>
      <c r="K144" s="131"/>
      <c r="L144" s="132"/>
      <c r="M144" s="131"/>
      <c r="N144" s="131"/>
      <c r="O144" s="131"/>
      <c r="P144" s="132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</row>
    <row r="145" ht="14.25" customHeight="1">
      <c r="A145" s="131"/>
      <c r="B145" s="131"/>
      <c r="C145" s="131"/>
      <c r="D145" s="132"/>
      <c r="E145" s="131"/>
      <c r="F145" s="131"/>
      <c r="G145" s="131"/>
      <c r="H145" s="132"/>
      <c r="I145" s="131"/>
      <c r="J145" s="131"/>
      <c r="K145" s="131"/>
      <c r="L145" s="132"/>
      <c r="M145" s="131"/>
      <c r="N145" s="131"/>
      <c r="O145" s="131"/>
      <c r="P145" s="132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</row>
    <row r="146" ht="14.25" customHeight="1">
      <c r="A146" s="131"/>
      <c r="B146" s="131"/>
      <c r="C146" s="131"/>
      <c r="D146" s="132"/>
      <c r="E146" s="131"/>
      <c r="F146" s="131"/>
      <c r="G146" s="131"/>
      <c r="H146" s="132"/>
      <c r="I146" s="131"/>
      <c r="J146" s="131"/>
      <c r="K146" s="131"/>
      <c r="L146" s="132"/>
      <c r="M146" s="131"/>
      <c r="N146" s="131"/>
      <c r="O146" s="131"/>
      <c r="P146" s="132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</row>
    <row r="147" ht="14.25" customHeight="1">
      <c r="A147" s="131"/>
      <c r="B147" s="131"/>
      <c r="C147" s="131"/>
      <c r="D147" s="132"/>
      <c r="E147" s="131"/>
      <c r="F147" s="131"/>
      <c r="G147" s="131"/>
      <c r="H147" s="132"/>
      <c r="I147" s="131"/>
      <c r="J147" s="131"/>
      <c r="K147" s="131"/>
      <c r="L147" s="132"/>
      <c r="M147" s="131"/>
      <c r="N147" s="131"/>
      <c r="O147" s="131"/>
      <c r="P147" s="132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</row>
    <row r="148" ht="14.25" customHeight="1">
      <c r="A148" s="131"/>
      <c r="B148" s="131"/>
      <c r="C148" s="131"/>
      <c r="D148" s="132"/>
      <c r="E148" s="131"/>
      <c r="F148" s="131"/>
      <c r="G148" s="131"/>
      <c r="H148" s="132"/>
      <c r="I148" s="131"/>
      <c r="J148" s="131"/>
      <c r="K148" s="131"/>
      <c r="L148" s="132"/>
      <c r="M148" s="131"/>
      <c r="N148" s="131"/>
      <c r="O148" s="131"/>
      <c r="P148" s="132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</row>
    <row r="149" ht="14.25" customHeight="1">
      <c r="A149" s="131"/>
      <c r="B149" s="131"/>
      <c r="C149" s="131"/>
      <c r="D149" s="132"/>
      <c r="E149" s="131"/>
      <c r="F149" s="131"/>
      <c r="G149" s="131"/>
      <c r="H149" s="132"/>
      <c r="I149" s="131"/>
      <c r="J149" s="131"/>
      <c r="K149" s="131"/>
      <c r="L149" s="132"/>
      <c r="M149" s="131"/>
      <c r="N149" s="131"/>
      <c r="O149" s="131"/>
      <c r="P149" s="132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</row>
    <row r="150" ht="14.25" customHeight="1">
      <c r="A150" s="131"/>
      <c r="B150" s="131"/>
      <c r="C150" s="131"/>
      <c r="D150" s="132"/>
      <c r="E150" s="131"/>
      <c r="F150" s="131"/>
      <c r="G150" s="131"/>
      <c r="H150" s="132"/>
      <c r="I150" s="131"/>
      <c r="J150" s="131"/>
      <c r="K150" s="131"/>
      <c r="L150" s="132"/>
      <c r="M150" s="131"/>
      <c r="N150" s="131"/>
      <c r="O150" s="131"/>
      <c r="P150" s="132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</row>
    <row r="151" ht="14.25" customHeight="1">
      <c r="A151" s="131"/>
      <c r="B151" s="131"/>
      <c r="C151" s="131"/>
      <c r="D151" s="132"/>
      <c r="E151" s="131"/>
      <c r="F151" s="131"/>
      <c r="G151" s="131"/>
      <c r="H151" s="132"/>
      <c r="I151" s="131"/>
      <c r="J151" s="131"/>
      <c r="K151" s="131"/>
      <c r="L151" s="132"/>
      <c r="M151" s="131"/>
      <c r="N151" s="131"/>
      <c r="O151" s="131"/>
      <c r="P151" s="132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</row>
    <row r="152" ht="14.25" customHeight="1">
      <c r="A152" s="131"/>
      <c r="B152" s="131"/>
      <c r="C152" s="131"/>
      <c r="D152" s="132"/>
      <c r="E152" s="131"/>
      <c r="F152" s="131"/>
      <c r="G152" s="131"/>
      <c r="H152" s="132"/>
      <c r="I152" s="131"/>
      <c r="J152" s="131"/>
      <c r="K152" s="131"/>
      <c r="L152" s="132"/>
      <c r="M152" s="131"/>
      <c r="N152" s="131"/>
      <c r="O152" s="131"/>
      <c r="P152" s="132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</row>
    <row r="153" ht="14.25" customHeight="1">
      <c r="A153" s="131"/>
      <c r="B153" s="131"/>
      <c r="C153" s="131"/>
      <c r="D153" s="132"/>
      <c r="E153" s="131"/>
      <c r="F153" s="131"/>
      <c r="G153" s="131"/>
      <c r="H153" s="132"/>
      <c r="I153" s="131"/>
      <c r="J153" s="131"/>
      <c r="K153" s="131"/>
      <c r="L153" s="132"/>
      <c r="M153" s="131"/>
      <c r="N153" s="131"/>
      <c r="O153" s="131"/>
      <c r="P153" s="132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</row>
    <row r="154" ht="14.25" customHeight="1">
      <c r="A154" s="131"/>
      <c r="B154" s="131"/>
      <c r="C154" s="131"/>
      <c r="D154" s="132"/>
      <c r="E154" s="131"/>
      <c r="F154" s="131"/>
      <c r="G154" s="131"/>
      <c r="H154" s="132"/>
      <c r="I154" s="131"/>
      <c r="J154" s="131"/>
      <c r="K154" s="131"/>
      <c r="L154" s="132"/>
      <c r="M154" s="131"/>
      <c r="N154" s="131"/>
      <c r="O154" s="131"/>
      <c r="P154" s="132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</row>
    <row r="155" ht="14.25" customHeight="1">
      <c r="A155" s="131"/>
      <c r="B155" s="131"/>
      <c r="C155" s="131"/>
      <c r="D155" s="132"/>
      <c r="E155" s="131"/>
      <c r="F155" s="131"/>
      <c r="G155" s="131"/>
      <c r="H155" s="132"/>
      <c r="I155" s="131"/>
      <c r="J155" s="131"/>
      <c r="K155" s="131"/>
      <c r="L155" s="132"/>
      <c r="M155" s="131"/>
      <c r="N155" s="131"/>
      <c r="O155" s="131"/>
      <c r="P155" s="132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</row>
    <row r="156" ht="14.25" customHeight="1">
      <c r="A156" s="131"/>
      <c r="B156" s="131"/>
      <c r="C156" s="131"/>
      <c r="D156" s="132"/>
      <c r="E156" s="131"/>
      <c r="F156" s="131"/>
      <c r="G156" s="131"/>
      <c r="H156" s="132"/>
      <c r="I156" s="131"/>
      <c r="J156" s="131"/>
      <c r="K156" s="131"/>
      <c r="L156" s="132"/>
      <c r="M156" s="131"/>
      <c r="N156" s="131"/>
      <c r="O156" s="131"/>
      <c r="P156" s="132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</row>
    <row r="157" ht="14.25" customHeight="1">
      <c r="A157" s="131"/>
      <c r="B157" s="131"/>
      <c r="C157" s="131"/>
      <c r="D157" s="132"/>
      <c r="E157" s="131"/>
      <c r="F157" s="131"/>
      <c r="G157" s="131"/>
      <c r="H157" s="132"/>
      <c r="I157" s="131"/>
      <c r="J157" s="131"/>
      <c r="K157" s="131"/>
      <c r="L157" s="132"/>
      <c r="M157" s="131"/>
      <c r="N157" s="131"/>
      <c r="O157" s="131"/>
      <c r="P157" s="132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</row>
    <row r="158" ht="14.25" customHeight="1">
      <c r="A158" s="131"/>
      <c r="B158" s="131"/>
      <c r="C158" s="131"/>
      <c r="D158" s="132"/>
      <c r="E158" s="131"/>
      <c r="F158" s="131"/>
      <c r="G158" s="131"/>
      <c r="H158" s="132"/>
      <c r="I158" s="131"/>
      <c r="J158" s="131"/>
      <c r="K158" s="131"/>
      <c r="L158" s="132"/>
      <c r="M158" s="131"/>
      <c r="N158" s="131"/>
      <c r="O158" s="131"/>
      <c r="P158" s="132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</row>
    <row r="159" ht="14.25" customHeight="1">
      <c r="A159" s="131"/>
      <c r="B159" s="131"/>
      <c r="C159" s="131"/>
      <c r="D159" s="132"/>
      <c r="E159" s="131"/>
      <c r="F159" s="131"/>
      <c r="G159" s="131"/>
      <c r="H159" s="132"/>
      <c r="I159" s="131"/>
      <c r="J159" s="131"/>
      <c r="K159" s="131"/>
      <c r="L159" s="132"/>
      <c r="M159" s="131"/>
      <c r="N159" s="131"/>
      <c r="O159" s="131"/>
      <c r="P159" s="132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</row>
    <row r="160" ht="14.25" customHeight="1">
      <c r="A160" s="131"/>
      <c r="B160" s="131"/>
      <c r="C160" s="131"/>
      <c r="D160" s="132"/>
      <c r="E160" s="131"/>
      <c r="F160" s="131"/>
      <c r="G160" s="131"/>
      <c r="H160" s="132"/>
      <c r="I160" s="131"/>
      <c r="J160" s="131"/>
      <c r="K160" s="131"/>
      <c r="L160" s="132"/>
      <c r="M160" s="131"/>
      <c r="N160" s="131"/>
      <c r="O160" s="131"/>
      <c r="P160" s="132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</row>
    <row r="161" ht="14.25" customHeight="1">
      <c r="A161" s="131"/>
      <c r="B161" s="131"/>
      <c r="C161" s="131"/>
      <c r="D161" s="132"/>
      <c r="E161" s="131"/>
      <c r="F161" s="131"/>
      <c r="G161" s="131"/>
      <c r="H161" s="132"/>
      <c r="I161" s="131"/>
      <c r="J161" s="131"/>
      <c r="K161" s="131"/>
      <c r="L161" s="132"/>
      <c r="M161" s="131"/>
      <c r="N161" s="131"/>
      <c r="O161" s="131"/>
      <c r="P161" s="132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</row>
    <row r="162" ht="14.25" customHeight="1">
      <c r="A162" s="131"/>
      <c r="B162" s="131"/>
      <c r="C162" s="131"/>
      <c r="D162" s="132"/>
      <c r="E162" s="131"/>
      <c r="F162" s="131"/>
      <c r="G162" s="131"/>
      <c r="H162" s="132"/>
      <c r="I162" s="131"/>
      <c r="J162" s="131"/>
      <c r="K162" s="131"/>
      <c r="L162" s="132"/>
      <c r="M162" s="131"/>
      <c r="N162" s="131"/>
      <c r="O162" s="131"/>
      <c r="P162" s="132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</row>
    <row r="163" ht="14.25" customHeight="1">
      <c r="A163" s="131"/>
      <c r="B163" s="131"/>
      <c r="C163" s="131"/>
      <c r="D163" s="132"/>
      <c r="E163" s="131"/>
      <c r="F163" s="131"/>
      <c r="G163" s="131"/>
      <c r="H163" s="132"/>
      <c r="I163" s="131"/>
      <c r="J163" s="131"/>
      <c r="K163" s="131"/>
      <c r="L163" s="132"/>
      <c r="M163" s="131"/>
      <c r="N163" s="131"/>
      <c r="O163" s="131"/>
      <c r="P163" s="132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</row>
    <row r="164" ht="14.25" customHeight="1">
      <c r="A164" s="131"/>
      <c r="B164" s="131"/>
      <c r="C164" s="131"/>
      <c r="D164" s="132"/>
      <c r="E164" s="131"/>
      <c r="F164" s="131"/>
      <c r="G164" s="131"/>
      <c r="H164" s="132"/>
      <c r="I164" s="131"/>
      <c r="J164" s="131"/>
      <c r="K164" s="131"/>
      <c r="L164" s="132"/>
      <c r="M164" s="131"/>
      <c r="N164" s="131"/>
      <c r="O164" s="131"/>
      <c r="P164" s="132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</row>
    <row r="165" ht="14.25" customHeight="1">
      <c r="A165" s="131"/>
      <c r="B165" s="131"/>
      <c r="C165" s="131"/>
      <c r="D165" s="132"/>
      <c r="E165" s="131"/>
      <c r="F165" s="131"/>
      <c r="G165" s="131"/>
      <c r="H165" s="132"/>
      <c r="I165" s="131"/>
      <c r="J165" s="131"/>
      <c r="K165" s="131"/>
      <c r="L165" s="132"/>
      <c r="M165" s="131"/>
      <c r="N165" s="131"/>
      <c r="O165" s="131"/>
      <c r="P165" s="132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</row>
    <row r="166" ht="14.25" customHeight="1">
      <c r="A166" s="131"/>
      <c r="B166" s="131"/>
      <c r="C166" s="131"/>
      <c r="D166" s="132"/>
      <c r="E166" s="131"/>
      <c r="F166" s="131"/>
      <c r="G166" s="131"/>
      <c r="H166" s="132"/>
      <c r="I166" s="131"/>
      <c r="J166" s="131"/>
      <c r="K166" s="131"/>
      <c r="L166" s="132"/>
      <c r="M166" s="131"/>
      <c r="N166" s="131"/>
      <c r="O166" s="131"/>
      <c r="P166" s="132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</row>
    <row r="167" ht="14.25" customHeight="1">
      <c r="A167" s="131"/>
      <c r="B167" s="131"/>
      <c r="C167" s="131"/>
      <c r="D167" s="132"/>
      <c r="E167" s="131"/>
      <c r="F167" s="131"/>
      <c r="G167" s="131"/>
      <c r="H167" s="132"/>
      <c r="I167" s="131"/>
      <c r="J167" s="131"/>
      <c r="K167" s="131"/>
      <c r="L167" s="132"/>
      <c r="M167" s="131"/>
      <c r="N167" s="131"/>
      <c r="O167" s="131"/>
      <c r="P167" s="132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</row>
    <row r="168" ht="14.25" customHeight="1">
      <c r="A168" s="131"/>
      <c r="B168" s="131"/>
      <c r="C168" s="131"/>
      <c r="D168" s="132"/>
      <c r="E168" s="131"/>
      <c r="F168" s="131"/>
      <c r="G168" s="131"/>
      <c r="H168" s="132"/>
      <c r="I168" s="131"/>
      <c r="J168" s="131"/>
      <c r="K168" s="131"/>
      <c r="L168" s="132"/>
      <c r="M168" s="131"/>
      <c r="N168" s="131"/>
      <c r="O168" s="131"/>
      <c r="P168" s="132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</row>
    <row r="169" ht="14.25" customHeight="1">
      <c r="A169" s="131"/>
      <c r="B169" s="131"/>
      <c r="C169" s="131"/>
      <c r="D169" s="132"/>
      <c r="E169" s="131"/>
      <c r="F169" s="131"/>
      <c r="G169" s="131"/>
      <c r="H169" s="132"/>
      <c r="I169" s="131"/>
      <c r="J169" s="131"/>
      <c r="K169" s="131"/>
      <c r="L169" s="132"/>
      <c r="M169" s="131"/>
      <c r="N169" s="131"/>
      <c r="O169" s="131"/>
      <c r="P169" s="132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</row>
    <row r="170" ht="14.25" customHeight="1">
      <c r="A170" s="131"/>
      <c r="B170" s="131"/>
      <c r="C170" s="131"/>
      <c r="D170" s="132"/>
      <c r="E170" s="131"/>
      <c r="F170" s="131"/>
      <c r="G170" s="131"/>
      <c r="H170" s="132"/>
      <c r="I170" s="131"/>
      <c r="J170" s="131"/>
      <c r="K170" s="131"/>
      <c r="L170" s="132"/>
      <c r="M170" s="131"/>
      <c r="N170" s="131"/>
      <c r="O170" s="131"/>
      <c r="P170" s="132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</row>
    <row r="171" ht="14.25" customHeight="1">
      <c r="A171" s="131"/>
      <c r="B171" s="131"/>
      <c r="C171" s="131"/>
      <c r="D171" s="132"/>
      <c r="E171" s="131"/>
      <c r="F171" s="131"/>
      <c r="G171" s="131"/>
      <c r="H171" s="132"/>
      <c r="I171" s="131"/>
      <c r="J171" s="131"/>
      <c r="K171" s="131"/>
      <c r="L171" s="132"/>
      <c r="M171" s="131"/>
      <c r="N171" s="131"/>
      <c r="O171" s="131"/>
      <c r="P171" s="132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</row>
    <row r="172" ht="14.25" customHeight="1">
      <c r="A172" s="131"/>
      <c r="B172" s="131"/>
      <c r="C172" s="131"/>
      <c r="D172" s="132"/>
      <c r="E172" s="131"/>
      <c r="F172" s="131"/>
      <c r="G172" s="131"/>
      <c r="H172" s="132"/>
      <c r="I172" s="131"/>
      <c r="J172" s="131"/>
      <c r="K172" s="131"/>
      <c r="L172" s="132"/>
      <c r="M172" s="131"/>
      <c r="N172" s="131"/>
      <c r="O172" s="131"/>
      <c r="P172" s="132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</row>
    <row r="173" ht="14.25" customHeight="1">
      <c r="A173" s="131"/>
      <c r="B173" s="131"/>
      <c r="C173" s="131"/>
      <c r="D173" s="132"/>
      <c r="E173" s="131"/>
      <c r="F173" s="131"/>
      <c r="G173" s="131"/>
      <c r="H173" s="132"/>
      <c r="I173" s="131"/>
      <c r="J173" s="131"/>
      <c r="K173" s="131"/>
      <c r="L173" s="132"/>
      <c r="M173" s="131"/>
      <c r="N173" s="131"/>
      <c r="O173" s="131"/>
      <c r="P173" s="132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</row>
    <row r="174" ht="14.25" customHeight="1">
      <c r="A174" s="131"/>
      <c r="B174" s="131"/>
      <c r="C174" s="131"/>
      <c r="D174" s="132"/>
      <c r="E174" s="131"/>
      <c r="F174" s="131"/>
      <c r="G174" s="131"/>
      <c r="H174" s="132"/>
      <c r="I174" s="131"/>
      <c r="J174" s="131"/>
      <c r="K174" s="131"/>
      <c r="L174" s="132"/>
      <c r="M174" s="131"/>
      <c r="N174" s="131"/>
      <c r="O174" s="131"/>
      <c r="P174" s="132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</row>
    <row r="175" ht="14.25" customHeight="1">
      <c r="A175" s="131"/>
      <c r="B175" s="131"/>
      <c r="C175" s="131"/>
      <c r="D175" s="132"/>
      <c r="E175" s="131"/>
      <c r="F175" s="131"/>
      <c r="G175" s="131"/>
      <c r="H175" s="132"/>
      <c r="I175" s="131"/>
      <c r="J175" s="131"/>
      <c r="K175" s="131"/>
      <c r="L175" s="132"/>
      <c r="M175" s="131"/>
      <c r="N175" s="131"/>
      <c r="O175" s="131"/>
      <c r="P175" s="132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</row>
    <row r="176" ht="14.25" customHeight="1">
      <c r="A176" s="131"/>
      <c r="B176" s="131"/>
      <c r="C176" s="131"/>
      <c r="D176" s="132"/>
      <c r="E176" s="131"/>
      <c r="F176" s="131"/>
      <c r="G176" s="131"/>
      <c r="H176" s="132"/>
      <c r="I176" s="131"/>
      <c r="J176" s="131"/>
      <c r="K176" s="131"/>
      <c r="L176" s="132"/>
      <c r="M176" s="131"/>
      <c r="N176" s="131"/>
      <c r="O176" s="131"/>
      <c r="P176" s="132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</row>
    <row r="177" ht="14.25" customHeight="1">
      <c r="A177" s="131"/>
      <c r="B177" s="131"/>
      <c r="C177" s="131"/>
      <c r="D177" s="132"/>
      <c r="E177" s="131"/>
      <c r="F177" s="131"/>
      <c r="G177" s="131"/>
      <c r="H177" s="132"/>
      <c r="I177" s="131"/>
      <c r="J177" s="131"/>
      <c r="K177" s="131"/>
      <c r="L177" s="132"/>
      <c r="M177" s="131"/>
      <c r="N177" s="131"/>
      <c r="O177" s="131"/>
      <c r="P177" s="132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</row>
    <row r="178" ht="14.25" customHeight="1">
      <c r="A178" s="131"/>
      <c r="B178" s="131"/>
      <c r="C178" s="131"/>
      <c r="D178" s="132"/>
      <c r="E178" s="131"/>
      <c r="F178" s="131"/>
      <c r="G178" s="131"/>
      <c r="H178" s="132"/>
      <c r="I178" s="131"/>
      <c r="J178" s="131"/>
      <c r="K178" s="131"/>
      <c r="L178" s="132"/>
      <c r="M178" s="131"/>
      <c r="N178" s="131"/>
      <c r="O178" s="131"/>
      <c r="P178" s="132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</row>
    <row r="179" ht="14.25" customHeight="1">
      <c r="A179" s="131"/>
      <c r="B179" s="131"/>
      <c r="C179" s="131"/>
      <c r="D179" s="132"/>
      <c r="E179" s="131"/>
      <c r="F179" s="131"/>
      <c r="G179" s="131"/>
      <c r="H179" s="132"/>
      <c r="I179" s="131"/>
      <c r="J179" s="131"/>
      <c r="K179" s="131"/>
      <c r="L179" s="132"/>
      <c r="M179" s="131"/>
      <c r="N179" s="131"/>
      <c r="O179" s="131"/>
      <c r="P179" s="132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</row>
    <row r="180" ht="14.25" customHeight="1">
      <c r="A180" s="131"/>
      <c r="B180" s="131"/>
      <c r="C180" s="131"/>
      <c r="D180" s="132"/>
      <c r="E180" s="131"/>
      <c r="F180" s="131"/>
      <c r="G180" s="131"/>
      <c r="H180" s="132"/>
      <c r="I180" s="131"/>
      <c r="J180" s="131"/>
      <c r="K180" s="131"/>
      <c r="L180" s="132"/>
      <c r="M180" s="131"/>
      <c r="N180" s="131"/>
      <c r="O180" s="131"/>
      <c r="P180" s="132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</row>
    <row r="181" ht="14.25" customHeight="1">
      <c r="A181" s="131"/>
      <c r="B181" s="131"/>
      <c r="C181" s="131"/>
      <c r="D181" s="132"/>
      <c r="E181" s="131"/>
      <c r="F181" s="131"/>
      <c r="G181" s="131"/>
      <c r="H181" s="132"/>
      <c r="I181" s="131"/>
      <c r="J181" s="131"/>
      <c r="K181" s="131"/>
      <c r="L181" s="132"/>
      <c r="M181" s="131"/>
      <c r="N181" s="131"/>
      <c r="O181" s="131"/>
      <c r="P181" s="132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</row>
    <row r="182" ht="14.25" customHeight="1">
      <c r="A182" s="131"/>
      <c r="B182" s="131"/>
      <c r="C182" s="131"/>
      <c r="D182" s="132"/>
      <c r="E182" s="131"/>
      <c r="F182" s="131"/>
      <c r="G182" s="131"/>
      <c r="H182" s="132"/>
      <c r="I182" s="131"/>
      <c r="J182" s="131"/>
      <c r="K182" s="131"/>
      <c r="L182" s="132"/>
      <c r="M182" s="131"/>
      <c r="N182" s="131"/>
      <c r="O182" s="131"/>
      <c r="P182" s="132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</row>
    <row r="183" ht="14.25" customHeight="1">
      <c r="A183" s="131"/>
      <c r="B183" s="131"/>
      <c r="C183" s="131"/>
      <c r="D183" s="132"/>
      <c r="E183" s="131"/>
      <c r="F183" s="131"/>
      <c r="G183" s="131"/>
      <c r="H183" s="132"/>
      <c r="I183" s="131"/>
      <c r="J183" s="131"/>
      <c r="K183" s="131"/>
      <c r="L183" s="132"/>
      <c r="M183" s="131"/>
      <c r="N183" s="131"/>
      <c r="O183" s="131"/>
      <c r="P183" s="132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</row>
    <row r="184" ht="14.25" customHeight="1">
      <c r="A184" s="131"/>
      <c r="B184" s="131"/>
      <c r="C184" s="131"/>
      <c r="D184" s="132"/>
      <c r="E184" s="131"/>
      <c r="F184" s="131"/>
      <c r="G184" s="131"/>
      <c r="H184" s="132"/>
      <c r="I184" s="131"/>
      <c r="J184" s="131"/>
      <c r="K184" s="131"/>
      <c r="L184" s="132"/>
      <c r="M184" s="131"/>
      <c r="N184" s="131"/>
      <c r="O184" s="131"/>
      <c r="P184" s="132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</row>
    <row r="185" ht="14.25" customHeight="1">
      <c r="A185" s="131"/>
      <c r="B185" s="131"/>
      <c r="C185" s="131"/>
      <c r="D185" s="132"/>
      <c r="E185" s="131"/>
      <c r="F185" s="131"/>
      <c r="G185" s="131"/>
      <c r="H185" s="132"/>
      <c r="I185" s="131"/>
      <c r="J185" s="131"/>
      <c r="K185" s="131"/>
      <c r="L185" s="132"/>
      <c r="M185" s="131"/>
      <c r="N185" s="131"/>
      <c r="O185" s="131"/>
      <c r="P185" s="132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</row>
    <row r="186" ht="14.25" customHeight="1">
      <c r="A186" s="131"/>
      <c r="B186" s="131"/>
      <c r="C186" s="131"/>
      <c r="D186" s="132"/>
      <c r="E186" s="131"/>
      <c r="F186" s="131"/>
      <c r="G186" s="131"/>
      <c r="H186" s="132"/>
      <c r="I186" s="131"/>
      <c r="J186" s="131"/>
      <c r="K186" s="131"/>
      <c r="L186" s="132"/>
      <c r="M186" s="131"/>
      <c r="N186" s="131"/>
      <c r="O186" s="131"/>
      <c r="P186" s="132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</row>
    <row r="187" ht="14.25" customHeight="1">
      <c r="A187" s="131"/>
      <c r="B187" s="131"/>
      <c r="C187" s="131"/>
      <c r="D187" s="132"/>
      <c r="E187" s="131"/>
      <c r="F187" s="131"/>
      <c r="G187" s="131"/>
      <c r="H187" s="132"/>
      <c r="I187" s="131"/>
      <c r="J187" s="131"/>
      <c r="K187" s="131"/>
      <c r="L187" s="132"/>
      <c r="M187" s="131"/>
      <c r="N187" s="131"/>
      <c r="O187" s="131"/>
      <c r="P187" s="132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</row>
    <row r="188" ht="14.25" customHeight="1">
      <c r="A188" s="131"/>
      <c r="B188" s="131"/>
      <c r="C188" s="131"/>
      <c r="D188" s="132"/>
      <c r="E188" s="131"/>
      <c r="F188" s="131"/>
      <c r="G188" s="131"/>
      <c r="H188" s="132"/>
      <c r="I188" s="131"/>
      <c r="J188" s="131"/>
      <c r="K188" s="131"/>
      <c r="L188" s="132"/>
      <c r="M188" s="131"/>
      <c r="N188" s="131"/>
      <c r="O188" s="131"/>
      <c r="P188" s="132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</row>
    <row r="189" ht="14.25" customHeight="1">
      <c r="A189" s="131"/>
      <c r="B189" s="131"/>
      <c r="C189" s="131"/>
      <c r="D189" s="132"/>
      <c r="E189" s="131"/>
      <c r="F189" s="131"/>
      <c r="G189" s="131"/>
      <c r="H189" s="132"/>
      <c r="I189" s="131"/>
      <c r="J189" s="131"/>
      <c r="K189" s="131"/>
      <c r="L189" s="132"/>
      <c r="M189" s="131"/>
      <c r="N189" s="131"/>
      <c r="O189" s="131"/>
      <c r="P189" s="132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</row>
    <row r="190" ht="14.25" customHeight="1">
      <c r="A190" s="131"/>
      <c r="B190" s="131"/>
      <c r="C190" s="131"/>
      <c r="D190" s="132"/>
      <c r="E190" s="131"/>
      <c r="F190" s="131"/>
      <c r="G190" s="131"/>
      <c r="H190" s="132"/>
      <c r="I190" s="131"/>
      <c r="J190" s="131"/>
      <c r="K190" s="131"/>
      <c r="L190" s="132"/>
      <c r="M190" s="131"/>
      <c r="N190" s="131"/>
      <c r="O190" s="131"/>
      <c r="P190" s="132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</row>
    <row r="191" ht="14.25" customHeight="1">
      <c r="A191" s="131"/>
      <c r="B191" s="131"/>
      <c r="C191" s="131"/>
      <c r="D191" s="132"/>
      <c r="E191" s="131"/>
      <c r="F191" s="131"/>
      <c r="G191" s="131"/>
      <c r="H191" s="132"/>
      <c r="I191" s="131"/>
      <c r="J191" s="131"/>
      <c r="K191" s="131"/>
      <c r="L191" s="132"/>
      <c r="M191" s="131"/>
      <c r="N191" s="131"/>
      <c r="O191" s="131"/>
      <c r="P191" s="132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</row>
    <row r="192" ht="14.25" customHeight="1">
      <c r="A192" s="131"/>
      <c r="B192" s="131"/>
      <c r="C192" s="131"/>
      <c r="D192" s="132"/>
      <c r="E192" s="131"/>
      <c r="F192" s="131"/>
      <c r="G192" s="131"/>
      <c r="H192" s="132"/>
      <c r="I192" s="131"/>
      <c r="J192" s="131"/>
      <c r="K192" s="131"/>
      <c r="L192" s="132"/>
      <c r="M192" s="131"/>
      <c r="N192" s="131"/>
      <c r="O192" s="131"/>
      <c r="P192" s="132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</row>
    <row r="193" ht="14.25" customHeight="1">
      <c r="A193" s="131"/>
      <c r="B193" s="131"/>
      <c r="C193" s="131"/>
      <c r="D193" s="132"/>
      <c r="E193" s="131"/>
      <c r="F193" s="131"/>
      <c r="G193" s="131"/>
      <c r="H193" s="132"/>
      <c r="I193" s="131"/>
      <c r="J193" s="131"/>
      <c r="K193" s="131"/>
      <c r="L193" s="132"/>
      <c r="M193" s="131"/>
      <c r="N193" s="131"/>
      <c r="O193" s="131"/>
      <c r="P193" s="132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</row>
    <row r="194" ht="14.25" customHeight="1">
      <c r="A194" s="131"/>
      <c r="B194" s="131"/>
      <c r="C194" s="131"/>
      <c r="D194" s="132"/>
      <c r="E194" s="131"/>
      <c r="F194" s="131"/>
      <c r="G194" s="131"/>
      <c r="H194" s="132"/>
      <c r="I194" s="131"/>
      <c r="J194" s="131"/>
      <c r="K194" s="131"/>
      <c r="L194" s="132"/>
      <c r="M194" s="131"/>
      <c r="N194" s="131"/>
      <c r="O194" s="131"/>
      <c r="P194" s="132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</row>
    <row r="195" ht="14.25" customHeight="1">
      <c r="A195" s="131"/>
      <c r="B195" s="131"/>
      <c r="C195" s="131"/>
      <c r="D195" s="132"/>
      <c r="E195" s="131"/>
      <c r="F195" s="131"/>
      <c r="G195" s="131"/>
      <c r="H195" s="132"/>
      <c r="I195" s="131"/>
      <c r="J195" s="131"/>
      <c r="K195" s="131"/>
      <c r="L195" s="132"/>
      <c r="M195" s="131"/>
      <c r="N195" s="131"/>
      <c r="O195" s="131"/>
      <c r="P195" s="132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</row>
    <row r="196" ht="14.25" customHeight="1">
      <c r="A196" s="131"/>
      <c r="B196" s="131"/>
      <c r="C196" s="131"/>
      <c r="D196" s="132"/>
      <c r="E196" s="131"/>
      <c r="F196" s="131"/>
      <c r="G196" s="131"/>
      <c r="H196" s="132"/>
      <c r="I196" s="131"/>
      <c r="J196" s="131"/>
      <c r="K196" s="131"/>
      <c r="L196" s="132"/>
      <c r="M196" s="131"/>
      <c r="N196" s="131"/>
      <c r="O196" s="131"/>
      <c r="P196" s="132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</row>
    <row r="197" ht="14.25" customHeight="1">
      <c r="A197" s="131"/>
      <c r="B197" s="131"/>
      <c r="C197" s="131"/>
      <c r="D197" s="132"/>
      <c r="E197" s="131"/>
      <c r="F197" s="131"/>
      <c r="G197" s="131"/>
      <c r="H197" s="132"/>
      <c r="I197" s="131"/>
      <c r="J197" s="131"/>
      <c r="K197" s="131"/>
      <c r="L197" s="132"/>
      <c r="M197" s="131"/>
      <c r="N197" s="131"/>
      <c r="O197" s="131"/>
      <c r="P197" s="132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</row>
    <row r="198" ht="14.25" customHeight="1">
      <c r="A198" s="131"/>
      <c r="B198" s="131"/>
      <c r="C198" s="131"/>
      <c r="D198" s="132"/>
      <c r="E198" s="131"/>
      <c r="F198" s="131"/>
      <c r="G198" s="131"/>
      <c r="H198" s="132"/>
      <c r="I198" s="131"/>
      <c r="J198" s="131"/>
      <c r="K198" s="131"/>
      <c r="L198" s="132"/>
      <c r="M198" s="131"/>
      <c r="N198" s="131"/>
      <c r="O198" s="131"/>
      <c r="P198" s="132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</row>
    <row r="199" ht="14.25" customHeight="1">
      <c r="A199" s="131"/>
      <c r="B199" s="131"/>
      <c r="C199" s="131"/>
      <c r="D199" s="132"/>
      <c r="E199" s="131"/>
      <c r="F199" s="131"/>
      <c r="G199" s="131"/>
      <c r="H199" s="132"/>
      <c r="I199" s="131"/>
      <c r="J199" s="131"/>
      <c r="K199" s="131"/>
      <c r="L199" s="132"/>
      <c r="M199" s="131"/>
      <c r="N199" s="131"/>
      <c r="O199" s="131"/>
      <c r="P199" s="132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</row>
    <row r="200" ht="14.25" customHeight="1">
      <c r="A200" s="131"/>
      <c r="B200" s="131"/>
      <c r="C200" s="131"/>
      <c r="D200" s="132"/>
      <c r="E200" s="131"/>
      <c r="F200" s="131"/>
      <c r="G200" s="131"/>
      <c r="H200" s="132"/>
      <c r="I200" s="131"/>
      <c r="J200" s="131"/>
      <c r="K200" s="131"/>
      <c r="L200" s="132"/>
      <c r="M200" s="131"/>
      <c r="N200" s="131"/>
      <c r="O200" s="131"/>
      <c r="P200" s="132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</row>
    <row r="201" ht="14.25" customHeight="1">
      <c r="A201" s="131"/>
      <c r="B201" s="131"/>
      <c r="C201" s="131"/>
      <c r="D201" s="132"/>
      <c r="E201" s="131"/>
      <c r="F201" s="131"/>
      <c r="G201" s="131"/>
      <c r="H201" s="132"/>
      <c r="I201" s="131"/>
      <c r="J201" s="131"/>
      <c r="K201" s="131"/>
      <c r="L201" s="132"/>
      <c r="M201" s="131"/>
      <c r="N201" s="131"/>
      <c r="O201" s="131"/>
      <c r="P201" s="132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</row>
    <row r="202" ht="14.25" customHeight="1">
      <c r="A202" s="131"/>
      <c r="B202" s="131"/>
      <c r="C202" s="131"/>
      <c r="D202" s="132"/>
      <c r="E202" s="131"/>
      <c r="F202" s="131"/>
      <c r="G202" s="131"/>
      <c r="H202" s="132"/>
      <c r="I202" s="131"/>
      <c r="J202" s="131"/>
      <c r="K202" s="131"/>
      <c r="L202" s="132"/>
      <c r="M202" s="131"/>
      <c r="N202" s="131"/>
      <c r="O202" s="131"/>
      <c r="P202" s="132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</row>
    <row r="203" ht="14.25" customHeight="1">
      <c r="A203" s="131"/>
      <c r="B203" s="131"/>
      <c r="C203" s="131"/>
      <c r="D203" s="132"/>
      <c r="E203" s="131"/>
      <c r="F203" s="131"/>
      <c r="G203" s="131"/>
      <c r="H203" s="132"/>
      <c r="I203" s="131"/>
      <c r="J203" s="131"/>
      <c r="K203" s="131"/>
      <c r="L203" s="132"/>
      <c r="M203" s="131"/>
      <c r="N203" s="131"/>
      <c r="O203" s="131"/>
      <c r="P203" s="132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</row>
    <row r="204" ht="14.25" customHeight="1">
      <c r="A204" s="131"/>
      <c r="B204" s="131"/>
      <c r="C204" s="131"/>
      <c r="D204" s="132"/>
      <c r="E204" s="131"/>
      <c r="F204" s="131"/>
      <c r="G204" s="131"/>
      <c r="H204" s="132"/>
      <c r="I204" s="131"/>
      <c r="J204" s="131"/>
      <c r="K204" s="131"/>
      <c r="L204" s="132"/>
      <c r="M204" s="131"/>
      <c r="N204" s="131"/>
      <c r="O204" s="131"/>
      <c r="P204" s="132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</row>
    <row r="205" ht="14.25" customHeight="1">
      <c r="A205" s="131"/>
      <c r="B205" s="131"/>
      <c r="C205" s="131"/>
      <c r="D205" s="132"/>
      <c r="E205" s="131"/>
      <c r="F205" s="131"/>
      <c r="G205" s="131"/>
      <c r="H205" s="132"/>
      <c r="I205" s="131"/>
      <c r="J205" s="131"/>
      <c r="K205" s="131"/>
      <c r="L205" s="132"/>
      <c r="M205" s="131"/>
      <c r="N205" s="131"/>
      <c r="O205" s="131"/>
      <c r="P205" s="132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</row>
    <row r="206" ht="14.25" customHeight="1">
      <c r="A206" s="131"/>
      <c r="B206" s="131"/>
      <c r="C206" s="131"/>
      <c r="D206" s="132"/>
      <c r="E206" s="131"/>
      <c r="F206" s="131"/>
      <c r="G206" s="131"/>
      <c r="H206" s="132"/>
      <c r="I206" s="131"/>
      <c r="J206" s="131"/>
      <c r="K206" s="131"/>
      <c r="L206" s="132"/>
      <c r="M206" s="131"/>
      <c r="N206" s="131"/>
      <c r="O206" s="131"/>
      <c r="P206" s="132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</row>
    <row r="207" ht="14.25" customHeight="1">
      <c r="A207" s="131"/>
      <c r="B207" s="131"/>
      <c r="C207" s="131"/>
      <c r="D207" s="132"/>
      <c r="E207" s="131"/>
      <c r="F207" s="131"/>
      <c r="G207" s="131"/>
      <c r="H207" s="132"/>
      <c r="I207" s="131"/>
      <c r="J207" s="131"/>
      <c r="K207" s="131"/>
      <c r="L207" s="132"/>
      <c r="M207" s="131"/>
      <c r="N207" s="131"/>
      <c r="O207" s="131"/>
      <c r="P207" s="132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</row>
    <row r="208" ht="14.25" customHeight="1">
      <c r="A208" s="131"/>
      <c r="B208" s="131"/>
      <c r="C208" s="131"/>
      <c r="D208" s="132"/>
      <c r="E208" s="131"/>
      <c r="F208" s="131"/>
      <c r="G208" s="131"/>
      <c r="H208" s="132"/>
      <c r="I208" s="131"/>
      <c r="J208" s="131"/>
      <c r="K208" s="131"/>
      <c r="L208" s="132"/>
      <c r="M208" s="131"/>
      <c r="N208" s="131"/>
      <c r="O208" s="131"/>
      <c r="P208" s="132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</row>
    <row r="209" ht="14.25" customHeight="1">
      <c r="A209" s="131"/>
      <c r="B209" s="131"/>
      <c r="C209" s="131"/>
      <c r="D209" s="132"/>
      <c r="E209" s="131"/>
      <c r="F209" s="131"/>
      <c r="G209" s="131"/>
      <c r="H209" s="132"/>
      <c r="I209" s="131"/>
      <c r="J209" s="131"/>
      <c r="K209" s="131"/>
      <c r="L209" s="132"/>
      <c r="M209" s="131"/>
      <c r="N209" s="131"/>
      <c r="O209" s="131"/>
      <c r="P209" s="132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</row>
    <row r="210" ht="14.25" customHeight="1">
      <c r="A210" s="131"/>
      <c r="B210" s="131"/>
      <c r="C210" s="131"/>
      <c r="D210" s="132"/>
      <c r="E210" s="131"/>
      <c r="F210" s="131"/>
      <c r="G210" s="131"/>
      <c r="H210" s="132"/>
      <c r="I210" s="131"/>
      <c r="J210" s="131"/>
      <c r="K210" s="131"/>
      <c r="L210" s="132"/>
      <c r="M210" s="131"/>
      <c r="N210" s="131"/>
      <c r="O210" s="131"/>
      <c r="P210" s="132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</row>
    <row r="211" ht="14.25" customHeight="1">
      <c r="A211" s="131"/>
      <c r="B211" s="131"/>
      <c r="C211" s="131"/>
      <c r="D211" s="132"/>
      <c r="E211" s="131"/>
      <c r="F211" s="131"/>
      <c r="G211" s="131"/>
      <c r="H211" s="132"/>
      <c r="I211" s="131"/>
      <c r="J211" s="131"/>
      <c r="K211" s="131"/>
      <c r="L211" s="132"/>
      <c r="M211" s="131"/>
      <c r="N211" s="131"/>
      <c r="O211" s="131"/>
      <c r="P211" s="132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</row>
    <row r="212" ht="14.25" customHeight="1">
      <c r="A212" s="131"/>
      <c r="B212" s="131"/>
      <c r="C212" s="131"/>
      <c r="D212" s="132"/>
      <c r="E212" s="131"/>
      <c r="F212" s="131"/>
      <c r="G212" s="131"/>
      <c r="H212" s="132"/>
      <c r="I212" s="131"/>
      <c r="J212" s="131"/>
      <c r="K212" s="131"/>
      <c r="L212" s="132"/>
      <c r="M212" s="131"/>
      <c r="N212" s="131"/>
      <c r="O212" s="131"/>
      <c r="P212" s="132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</row>
    <row r="213" ht="14.25" customHeight="1">
      <c r="A213" s="131"/>
      <c r="B213" s="131"/>
      <c r="C213" s="131"/>
      <c r="D213" s="132"/>
      <c r="E213" s="131"/>
      <c r="F213" s="131"/>
      <c r="G213" s="131"/>
      <c r="H213" s="132"/>
      <c r="I213" s="131"/>
      <c r="J213" s="131"/>
      <c r="K213" s="131"/>
      <c r="L213" s="132"/>
      <c r="M213" s="131"/>
      <c r="N213" s="131"/>
      <c r="O213" s="131"/>
      <c r="P213" s="132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</row>
    <row r="214" ht="14.25" customHeight="1">
      <c r="A214" s="131"/>
      <c r="B214" s="131"/>
      <c r="C214" s="131"/>
      <c r="D214" s="132"/>
      <c r="E214" s="131"/>
      <c r="F214" s="131"/>
      <c r="G214" s="131"/>
      <c r="H214" s="132"/>
      <c r="I214" s="131"/>
      <c r="J214" s="131"/>
      <c r="K214" s="131"/>
      <c r="L214" s="132"/>
      <c r="M214" s="131"/>
      <c r="N214" s="131"/>
      <c r="O214" s="131"/>
      <c r="P214" s="132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</row>
    <row r="215" ht="14.25" customHeight="1">
      <c r="A215" s="131"/>
      <c r="B215" s="131"/>
      <c r="C215" s="131"/>
      <c r="D215" s="132"/>
      <c r="E215" s="131"/>
      <c r="F215" s="131"/>
      <c r="G215" s="131"/>
      <c r="H215" s="132"/>
      <c r="I215" s="131"/>
      <c r="J215" s="131"/>
      <c r="K215" s="131"/>
      <c r="L215" s="132"/>
      <c r="M215" s="131"/>
      <c r="N215" s="131"/>
      <c r="O215" s="131"/>
      <c r="P215" s="132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</row>
    <row r="216" ht="14.25" customHeight="1">
      <c r="A216" s="131"/>
      <c r="B216" s="131"/>
      <c r="C216" s="131"/>
      <c r="D216" s="132"/>
      <c r="E216" s="131"/>
      <c r="F216" s="131"/>
      <c r="G216" s="131"/>
      <c r="H216" s="132"/>
      <c r="I216" s="131"/>
      <c r="J216" s="131"/>
      <c r="K216" s="131"/>
      <c r="L216" s="132"/>
      <c r="M216" s="131"/>
      <c r="N216" s="131"/>
      <c r="O216" s="131"/>
      <c r="P216" s="132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</row>
    <row r="217" ht="14.25" customHeight="1">
      <c r="A217" s="131"/>
      <c r="B217" s="131"/>
      <c r="C217" s="131"/>
      <c r="D217" s="132"/>
      <c r="E217" s="131"/>
      <c r="F217" s="131"/>
      <c r="G217" s="131"/>
      <c r="H217" s="132"/>
      <c r="I217" s="131"/>
      <c r="J217" s="131"/>
      <c r="K217" s="131"/>
      <c r="L217" s="132"/>
      <c r="M217" s="131"/>
      <c r="N217" s="131"/>
      <c r="O217" s="131"/>
      <c r="P217" s="132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</row>
    <row r="218" ht="14.25" customHeight="1">
      <c r="A218" s="131"/>
      <c r="B218" s="131"/>
      <c r="C218" s="131"/>
      <c r="D218" s="132"/>
      <c r="E218" s="131"/>
      <c r="F218" s="131"/>
      <c r="G218" s="131"/>
      <c r="H218" s="132"/>
      <c r="I218" s="131"/>
      <c r="J218" s="131"/>
      <c r="K218" s="131"/>
      <c r="L218" s="132"/>
      <c r="M218" s="131"/>
      <c r="N218" s="131"/>
      <c r="O218" s="131"/>
      <c r="P218" s="132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</row>
    <row r="219" ht="14.25" customHeight="1">
      <c r="A219" s="131"/>
      <c r="B219" s="131"/>
      <c r="C219" s="131"/>
      <c r="D219" s="132"/>
      <c r="E219" s="131"/>
      <c r="F219" s="131"/>
      <c r="G219" s="131"/>
      <c r="H219" s="132"/>
      <c r="I219" s="131"/>
      <c r="J219" s="131"/>
      <c r="K219" s="131"/>
      <c r="L219" s="132"/>
      <c r="M219" s="131"/>
      <c r="N219" s="131"/>
      <c r="O219" s="131"/>
      <c r="P219" s="132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</row>
    <row r="220" ht="14.25" customHeight="1">
      <c r="A220" s="131"/>
      <c r="B220" s="131"/>
      <c r="C220" s="131"/>
      <c r="D220" s="132"/>
      <c r="E220" s="131"/>
      <c r="F220" s="131"/>
      <c r="G220" s="131"/>
      <c r="H220" s="132"/>
      <c r="I220" s="131"/>
      <c r="J220" s="131"/>
      <c r="K220" s="131"/>
      <c r="L220" s="132"/>
      <c r="M220" s="131"/>
      <c r="N220" s="131"/>
      <c r="O220" s="131"/>
      <c r="P220" s="132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</row>
    <row r="221" ht="14.25" customHeight="1">
      <c r="A221" s="131"/>
      <c r="B221" s="131"/>
      <c r="C221" s="131"/>
      <c r="D221" s="132"/>
      <c r="E221" s="131"/>
      <c r="F221" s="131"/>
      <c r="G221" s="131"/>
      <c r="H221" s="132"/>
      <c r="I221" s="131"/>
      <c r="J221" s="131"/>
      <c r="K221" s="131"/>
      <c r="L221" s="132"/>
      <c r="M221" s="131"/>
      <c r="N221" s="131"/>
      <c r="O221" s="131"/>
      <c r="P221" s="132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</row>
    <row r="222" ht="14.25" customHeight="1">
      <c r="A222" s="131"/>
      <c r="B222" s="131"/>
      <c r="C222" s="131"/>
      <c r="D222" s="132"/>
      <c r="E222" s="131"/>
      <c r="F222" s="131"/>
      <c r="G222" s="131"/>
      <c r="H222" s="132"/>
      <c r="I222" s="131"/>
      <c r="J222" s="131"/>
      <c r="K222" s="131"/>
      <c r="L222" s="132"/>
      <c r="M222" s="131"/>
      <c r="N222" s="131"/>
      <c r="O222" s="131"/>
      <c r="P222" s="132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1"/>
      <c r="BB222" s="131"/>
      <c r="BC222" s="131"/>
      <c r="BD222" s="131"/>
      <c r="BE222" s="131"/>
    </row>
    <row r="223" ht="14.25" customHeight="1">
      <c r="A223" s="131"/>
      <c r="B223" s="131"/>
      <c r="C223" s="131"/>
      <c r="D223" s="132"/>
      <c r="E223" s="131"/>
      <c r="F223" s="131"/>
      <c r="G223" s="131"/>
      <c r="H223" s="132"/>
      <c r="I223" s="131"/>
      <c r="J223" s="131"/>
      <c r="K223" s="131"/>
      <c r="L223" s="132"/>
      <c r="M223" s="131"/>
      <c r="N223" s="131"/>
      <c r="O223" s="131"/>
      <c r="P223" s="132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1"/>
      <c r="BB223" s="131"/>
      <c r="BC223" s="131"/>
      <c r="BD223" s="131"/>
      <c r="BE223" s="131"/>
    </row>
    <row r="224" ht="14.25" customHeight="1">
      <c r="A224" s="131"/>
      <c r="B224" s="131"/>
      <c r="C224" s="131"/>
      <c r="D224" s="132"/>
      <c r="E224" s="131"/>
      <c r="F224" s="131"/>
      <c r="G224" s="131"/>
      <c r="H224" s="132"/>
      <c r="I224" s="131"/>
      <c r="J224" s="131"/>
      <c r="K224" s="131"/>
      <c r="L224" s="132"/>
      <c r="M224" s="131"/>
      <c r="N224" s="131"/>
      <c r="O224" s="131"/>
      <c r="P224" s="132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1"/>
      <c r="BB224" s="131"/>
      <c r="BC224" s="131"/>
      <c r="BD224" s="131"/>
      <c r="BE224" s="131"/>
    </row>
    <row r="225" ht="14.25" customHeight="1">
      <c r="A225" s="131"/>
      <c r="B225" s="131"/>
      <c r="C225" s="131"/>
      <c r="D225" s="132"/>
      <c r="E225" s="131"/>
      <c r="F225" s="131"/>
      <c r="G225" s="131"/>
      <c r="H225" s="132"/>
      <c r="I225" s="131"/>
      <c r="J225" s="131"/>
      <c r="K225" s="131"/>
      <c r="L225" s="132"/>
      <c r="M225" s="131"/>
      <c r="N225" s="131"/>
      <c r="O225" s="131"/>
      <c r="P225" s="132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1"/>
      <c r="BB225" s="131"/>
      <c r="BC225" s="131"/>
      <c r="BD225" s="131"/>
      <c r="BE225" s="131"/>
    </row>
    <row r="226" ht="14.25" customHeight="1">
      <c r="A226" s="131"/>
      <c r="B226" s="131"/>
      <c r="C226" s="131"/>
      <c r="D226" s="132"/>
      <c r="E226" s="131"/>
      <c r="F226" s="131"/>
      <c r="G226" s="131"/>
      <c r="H226" s="132"/>
      <c r="I226" s="131"/>
      <c r="J226" s="131"/>
      <c r="K226" s="131"/>
      <c r="L226" s="132"/>
      <c r="M226" s="131"/>
      <c r="N226" s="131"/>
      <c r="O226" s="131"/>
      <c r="P226" s="132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1"/>
      <c r="BB226" s="131"/>
      <c r="BC226" s="131"/>
      <c r="BD226" s="131"/>
      <c r="BE226" s="131"/>
    </row>
    <row r="227" ht="14.25" customHeight="1">
      <c r="A227" s="131"/>
      <c r="B227" s="131"/>
      <c r="C227" s="131"/>
      <c r="D227" s="132"/>
      <c r="E227" s="131"/>
      <c r="F227" s="131"/>
      <c r="G227" s="131"/>
      <c r="H227" s="132"/>
      <c r="I227" s="131"/>
      <c r="J227" s="131"/>
      <c r="K227" s="131"/>
      <c r="L227" s="132"/>
      <c r="M227" s="131"/>
      <c r="N227" s="131"/>
      <c r="O227" s="131"/>
      <c r="P227" s="132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1"/>
      <c r="BB227" s="131"/>
      <c r="BC227" s="131"/>
      <c r="BD227" s="131"/>
      <c r="BE227" s="131"/>
    </row>
    <row r="228" ht="14.25" customHeight="1">
      <c r="A228" s="131"/>
      <c r="B228" s="131"/>
      <c r="C228" s="131"/>
      <c r="D228" s="132"/>
      <c r="E228" s="131"/>
      <c r="F228" s="131"/>
      <c r="G228" s="131"/>
      <c r="H228" s="132"/>
      <c r="I228" s="131"/>
      <c r="J228" s="131"/>
      <c r="K228" s="131"/>
      <c r="L228" s="132"/>
      <c r="M228" s="131"/>
      <c r="N228" s="131"/>
      <c r="O228" s="131"/>
      <c r="P228" s="132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1"/>
      <c r="BB228" s="131"/>
      <c r="BC228" s="131"/>
      <c r="BD228" s="131"/>
      <c r="BE228" s="131"/>
    </row>
    <row r="229" ht="14.25" customHeight="1">
      <c r="A229" s="131"/>
      <c r="B229" s="131"/>
      <c r="C229" s="131"/>
      <c r="D229" s="132"/>
      <c r="E229" s="131"/>
      <c r="F229" s="131"/>
      <c r="G229" s="131"/>
      <c r="H229" s="132"/>
      <c r="I229" s="131"/>
      <c r="J229" s="131"/>
      <c r="K229" s="131"/>
      <c r="L229" s="132"/>
      <c r="M229" s="131"/>
      <c r="N229" s="131"/>
      <c r="O229" s="131"/>
      <c r="P229" s="132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  <c r="AZ229" s="131"/>
      <c r="BA229" s="131"/>
      <c r="BB229" s="131"/>
      <c r="BC229" s="131"/>
      <c r="BD229" s="131"/>
      <c r="BE229" s="131"/>
    </row>
    <row r="230" ht="14.25" customHeight="1">
      <c r="A230" s="131"/>
      <c r="B230" s="131"/>
      <c r="C230" s="131"/>
      <c r="D230" s="132"/>
      <c r="E230" s="131"/>
      <c r="F230" s="131"/>
      <c r="G230" s="131"/>
      <c r="H230" s="132"/>
      <c r="I230" s="131"/>
      <c r="J230" s="131"/>
      <c r="K230" s="131"/>
      <c r="L230" s="132"/>
      <c r="M230" s="131"/>
      <c r="N230" s="131"/>
      <c r="O230" s="131"/>
      <c r="P230" s="132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  <c r="AZ230" s="131"/>
      <c r="BA230" s="131"/>
      <c r="BB230" s="131"/>
      <c r="BC230" s="131"/>
      <c r="BD230" s="131"/>
      <c r="BE230" s="131"/>
    </row>
    <row r="231" ht="14.25" customHeight="1">
      <c r="A231" s="131"/>
      <c r="B231" s="131"/>
      <c r="C231" s="131"/>
      <c r="D231" s="132"/>
      <c r="E231" s="131"/>
      <c r="F231" s="131"/>
      <c r="G231" s="131"/>
      <c r="H231" s="132"/>
      <c r="I231" s="131"/>
      <c r="J231" s="131"/>
      <c r="K231" s="131"/>
      <c r="L231" s="132"/>
      <c r="M231" s="131"/>
      <c r="N231" s="131"/>
      <c r="O231" s="131"/>
      <c r="P231" s="132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  <c r="AZ231" s="131"/>
      <c r="BA231" s="131"/>
      <c r="BB231" s="131"/>
      <c r="BC231" s="131"/>
      <c r="BD231" s="131"/>
      <c r="BE231" s="131"/>
    </row>
    <row r="232" ht="14.25" customHeight="1">
      <c r="A232" s="131"/>
      <c r="B232" s="131"/>
      <c r="C232" s="131"/>
      <c r="D232" s="132"/>
      <c r="E232" s="131"/>
      <c r="F232" s="131"/>
      <c r="G232" s="131"/>
      <c r="H232" s="132"/>
      <c r="I232" s="131"/>
      <c r="J232" s="131"/>
      <c r="K232" s="131"/>
      <c r="L232" s="132"/>
      <c r="M232" s="131"/>
      <c r="N232" s="131"/>
      <c r="O232" s="131"/>
      <c r="P232" s="132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  <c r="AZ232" s="131"/>
      <c r="BA232" s="131"/>
      <c r="BB232" s="131"/>
      <c r="BC232" s="131"/>
      <c r="BD232" s="131"/>
      <c r="BE232" s="131"/>
    </row>
    <row r="233" ht="14.25" customHeight="1">
      <c r="A233" s="131"/>
      <c r="B233" s="131"/>
      <c r="C233" s="131"/>
      <c r="D233" s="132"/>
      <c r="E233" s="131"/>
      <c r="F233" s="131"/>
      <c r="G233" s="131"/>
      <c r="H233" s="132"/>
      <c r="I233" s="131"/>
      <c r="J233" s="131"/>
      <c r="K233" s="131"/>
      <c r="L233" s="132"/>
      <c r="M233" s="131"/>
      <c r="N233" s="131"/>
      <c r="O233" s="131"/>
      <c r="P233" s="132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  <c r="AZ233" s="131"/>
      <c r="BA233" s="131"/>
      <c r="BB233" s="131"/>
      <c r="BC233" s="131"/>
      <c r="BD233" s="131"/>
      <c r="BE233" s="131"/>
    </row>
    <row r="234" ht="14.25" customHeight="1">
      <c r="A234" s="131"/>
      <c r="B234" s="131"/>
      <c r="C234" s="131"/>
      <c r="D234" s="132"/>
      <c r="E234" s="131"/>
      <c r="F234" s="131"/>
      <c r="G234" s="131"/>
      <c r="H234" s="132"/>
      <c r="I234" s="131"/>
      <c r="J234" s="131"/>
      <c r="K234" s="131"/>
      <c r="L234" s="132"/>
      <c r="M234" s="131"/>
      <c r="N234" s="131"/>
      <c r="O234" s="131"/>
      <c r="P234" s="132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  <c r="AZ234" s="131"/>
      <c r="BA234" s="131"/>
      <c r="BB234" s="131"/>
      <c r="BC234" s="131"/>
      <c r="BD234" s="131"/>
      <c r="BE234" s="131"/>
    </row>
    <row r="235" ht="14.25" customHeight="1">
      <c r="A235" s="131"/>
      <c r="B235" s="131"/>
      <c r="C235" s="131"/>
      <c r="D235" s="132"/>
      <c r="E235" s="131"/>
      <c r="F235" s="131"/>
      <c r="G235" s="131"/>
      <c r="H235" s="132"/>
      <c r="I235" s="131"/>
      <c r="J235" s="131"/>
      <c r="K235" s="131"/>
      <c r="L235" s="132"/>
      <c r="M235" s="131"/>
      <c r="N235" s="131"/>
      <c r="O235" s="131"/>
      <c r="P235" s="132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  <c r="AZ235" s="131"/>
      <c r="BA235" s="131"/>
      <c r="BB235" s="131"/>
      <c r="BC235" s="131"/>
      <c r="BD235" s="131"/>
      <c r="BE235" s="131"/>
    </row>
    <row r="236" ht="14.25" customHeight="1">
      <c r="A236" s="131"/>
      <c r="B236" s="131"/>
      <c r="C236" s="131"/>
      <c r="D236" s="132"/>
      <c r="E236" s="131"/>
      <c r="F236" s="131"/>
      <c r="G236" s="131"/>
      <c r="H236" s="132"/>
      <c r="I236" s="131"/>
      <c r="J236" s="131"/>
      <c r="K236" s="131"/>
      <c r="L236" s="132"/>
      <c r="M236" s="131"/>
      <c r="N236" s="131"/>
      <c r="O236" s="131"/>
      <c r="P236" s="132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  <c r="AZ236" s="131"/>
      <c r="BA236" s="131"/>
      <c r="BB236" s="131"/>
      <c r="BC236" s="131"/>
      <c r="BD236" s="131"/>
      <c r="BE236" s="131"/>
    </row>
    <row r="237" ht="14.25" customHeight="1">
      <c r="A237" s="131"/>
      <c r="B237" s="131"/>
      <c r="C237" s="131"/>
      <c r="D237" s="132"/>
      <c r="E237" s="131"/>
      <c r="F237" s="131"/>
      <c r="G237" s="131"/>
      <c r="H237" s="132"/>
      <c r="I237" s="131"/>
      <c r="J237" s="131"/>
      <c r="K237" s="131"/>
      <c r="L237" s="132"/>
      <c r="M237" s="131"/>
      <c r="N237" s="131"/>
      <c r="O237" s="131"/>
      <c r="P237" s="132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  <c r="AZ237" s="131"/>
      <c r="BA237" s="131"/>
      <c r="BB237" s="131"/>
      <c r="BC237" s="131"/>
      <c r="BD237" s="131"/>
      <c r="BE237" s="131"/>
    </row>
    <row r="238" ht="14.25" customHeight="1">
      <c r="A238" s="131"/>
      <c r="B238" s="131"/>
      <c r="C238" s="131"/>
      <c r="D238" s="132"/>
      <c r="E238" s="131"/>
      <c r="F238" s="131"/>
      <c r="G238" s="131"/>
      <c r="H238" s="132"/>
      <c r="I238" s="131"/>
      <c r="J238" s="131"/>
      <c r="K238" s="131"/>
      <c r="L238" s="132"/>
      <c r="M238" s="131"/>
      <c r="N238" s="131"/>
      <c r="O238" s="131"/>
      <c r="P238" s="132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  <c r="AZ238" s="131"/>
      <c r="BA238" s="131"/>
      <c r="BB238" s="131"/>
      <c r="BC238" s="131"/>
      <c r="BD238" s="131"/>
      <c r="BE238" s="131"/>
    </row>
    <row r="239" ht="14.25" customHeight="1">
      <c r="A239" s="131"/>
      <c r="B239" s="131"/>
      <c r="C239" s="131"/>
      <c r="D239" s="132"/>
      <c r="E239" s="131"/>
      <c r="F239" s="131"/>
      <c r="G239" s="131"/>
      <c r="H239" s="132"/>
      <c r="I239" s="131"/>
      <c r="J239" s="131"/>
      <c r="K239" s="131"/>
      <c r="L239" s="132"/>
      <c r="M239" s="131"/>
      <c r="N239" s="131"/>
      <c r="O239" s="131"/>
      <c r="P239" s="132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  <c r="AZ239" s="131"/>
      <c r="BA239" s="131"/>
      <c r="BB239" s="131"/>
      <c r="BC239" s="131"/>
      <c r="BD239" s="131"/>
      <c r="BE239" s="131"/>
    </row>
    <row r="240" ht="14.25" customHeight="1">
      <c r="A240" s="131"/>
      <c r="B240" s="131"/>
      <c r="C240" s="131"/>
      <c r="D240" s="132"/>
      <c r="E240" s="131"/>
      <c r="F240" s="131"/>
      <c r="G240" s="131"/>
      <c r="H240" s="132"/>
      <c r="I240" s="131"/>
      <c r="J240" s="131"/>
      <c r="K240" s="131"/>
      <c r="L240" s="132"/>
      <c r="M240" s="131"/>
      <c r="N240" s="131"/>
      <c r="O240" s="131"/>
      <c r="P240" s="132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  <c r="AZ240" s="131"/>
      <c r="BA240" s="131"/>
      <c r="BB240" s="131"/>
      <c r="BC240" s="131"/>
      <c r="BD240" s="131"/>
      <c r="BE240" s="131"/>
    </row>
    <row r="241" ht="14.25" customHeight="1">
      <c r="A241" s="131"/>
      <c r="B241" s="131"/>
      <c r="C241" s="131"/>
      <c r="D241" s="132"/>
      <c r="E241" s="131"/>
      <c r="F241" s="131"/>
      <c r="G241" s="131"/>
      <c r="H241" s="132"/>
      <c r="I241" s="131"/>
      <c r="J241" s="131"/>
      <c r="K241" s="131"/>
      <c r="L241" s="132"/>
      <c r="M241" s="131"/>
      <c r="N241" s="131"/>
      <c r="O241" s="131"/>
      <c r="P241" s="132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  <c r="AZ241" s="131"/>
      <c r="BA241" s="131"/>
      <c r="BB241" s="131"/>
      <c r="BC241" s="131"/>
      <c r="BD241" s="131"/>
      <c r="BE241" s="131"/>
    </row>
    <row r="242" ht="14.25" customHeight="1">
      <c r="A242" s="131"/>
      <c r="B242" s="131"/>
      <c r="C242" s="131"/>
      <c r="D242" s="132"/>
      <c r="E242" s="131"/>
      <c r="F242" s="131"/>
      <c r="G242" s="131"/>
      <c r="H242" s="132"/>
      <c r="I242" s="131"/>
      <c r="J242" s="131"/>
      <c r="K242" s="131"/>
      <c r="L242" s="132"/>
      <c r="M242" s="131"/>
      <c r="N242" s="131"/>
      <c r="O242" s="131"/>
      <c r="P242" s="132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  <c r="BA242" s="131"/>
      <c r="BB242" s="131"/>
      <c r="BC242" s="131"/>
      <c r="BD242" s="131"/>
      <c r="BE242" s="131"/>
    </row>
    <row r="243" ht="14.25" customHeight="1">
      <c r="A243" s="131"/>
      <c r="B243" s="131"/>
      <c r="C243" s="131"/>
      <c r="D243" s="132"/>
      <c r="E243" s="131"/>
      <c r="F243" s="131"/>
      <c r="G243" s="131"/>
      <c r="H243" s="132"/>
      <c r="I243" s="131"/>
      <c r="J243" s="131"/>
      <c r="K243" s="131"/>
      <c r="L243" s="132"/>
      <c r="M243" s="131"/>
      <c r="N243" s="131"/>
      <c r="O243" s="131"/>
      <c r="P243" s="132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  <c r="AZ243" s="131"/>
      <c r="BA243" s="131"/>
      <c r="BB243" s="131"/>
      <c r="BC243" s="131"/>
      <c r="BD243" s="131"/>
      <c r="BE243" s="131"/>
    </row>
    <row r="244" ht="14.25" customHeight="1">
      <c r="A244" s="131"/>
      <c r="B244" s="131"/>
      <c r="C244" s="131"/>
      <c r="D244" s="132"/>
      <c r="E244" s="131"/>
      <c r="F244" s="131"/>
      <c r="G244" s="131"/>
      <c r="H244" s="132"/>
      <c r="I244" s="131"/>
      <c r="J244" s="131"/>
      <c r="K244" s="131"/>
      <c r="L244" s="132"/>
      <c r="M244" s="131"/>
      <c r="N244" s="131"/>
      <c r="O244" s="131"/>
      <c r="P244" s="132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  <c r="AZ244" s="131"/>
      <c r="BA244" s="131"/>
      <c r="BB244" s="131"/>
      <c r="BC244" s="131"/>
      <c r="BD244" s="131"/>
      <c r="BE244" s="131"/>
    </row>
    <row r="245" ht="14.25" customHeight="1">
      <c r="A245" s="131"/>
      <c r="B245" s="131"/>
      <c r="C245" s="131"/>
      <c r="D245" s="132"/>
      <c r="E245" s="131"/>
      <c r="F245" s="131"/>
      <c r="G245" s="131"/>
      <c r="H245" s="132"/>
      <c r="I245" s="131"/>
      <c r="J245" s="131"/>
      <c r="K245" s="131"/>
      <c r="L245" s="132"/>
      <c r="M245" s="131"/>
      <c r="N245" s="131"/>
      <c r="O245" s="131"/>
      <c r="P245" s="132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  <c r="AZ245" s="131"/>
      <c r="BA245" s="131"/>
      <c r="BB245" s="131"/>
      <c r="BC245" s="131"/>
      <c r="BD245" s="131"/>
      <c r="BE245" s="131"/>
    </row>
    <row r="246" ht="14.25" customHeight="1">
      <c r="A246" s="131"/>
      <c r="B246" s="131"/>
      <c r="C246" s="131"/>
      <c r="D246" s="132"/>
      <c r="E246" s="131"/>
      <c r="F246" s="131"/>
      <c r="G246" s="131"/>
      <c r="H246" s="132"/>
      <c r="I246" s="131"/>
      <c r="J246" s="131"/>
      <c r="K246" s="131"/>
      <c r="L246" s="132"/>
      <c r="M246" s="131"/>
      <c r="N246" s="131"/>
      <c r="O246" s="131"/>
      <c r="P246" s="132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  <c r="AZ246" s="131"/>
      <c r="BA246" s="131"/>
      <c r="BB246" s="131"/>
      <c r="BC246" s="131"/>
      <c r="BD246" s="131"/>
      <c r="BE246" s="131"/>
    </row>
    <row r="247" ht="14.25" customHeight="1">
      <c r="A247" s="131"/>
      <c r="B247" s="131"/>
      <c r="C247" s="131"/>
      <c r="D247" s="132"/>
      <c r="E247" s="131"/>
      <c r="F247" s="131"/>
      <c r="G247" s="131"/>
      <c r="H247" s="132"/>
      <c r="I247" s="131"/>
      <c r="J247" s="131"/>
      <c r="K247" s="131"/>
      <c r="L247" s="132"/>
      <c r="M247" s="131"/>
      <c r="N247" s="131"/>
      <c r="O247" s="131"/>
      <c r="P247" s="132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  <c r="AZ247" s="131"/>
      <c r="BA247" s="131"/>
      <c r="BB247" s="131"/>
      <c r="BC247" s="131"/>
      <c r="BD247" s="131"/>
      <c r="BE247" s="131"/>
    </row>
    <row r="248" ht="14.25" customHeight="1">
      <c r="A248" s="131"/>
      <c r="B248" s="131"/>
      <c r="C248" s="131"/>
      <c r="D248" s="132"/>
      <c r="E248" s="131"/>
      <c r="F248" s="131"/>
      <c r="G248" s="131"/>
      <c r="H248" s="132"/>
      <c r="I248" s="131"/>
      <c r="J248" s="131"/>
      <c r="K248" s="131"/>
      <c r="L248" s="132"/>
      <c r="M248" s="131"/>
      <c r="N248" s="131"/>
      <c r="O248" s="131"/>
      <c r="P248" s="132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  <c r="AZ248" s="131"/>
      <c r="BA248" s="131"/>
      <c r="BB248" s="131"/>
      <c r="BC248" s="131"/>
      <c r="BD248" s="131"/>
      <c r="BE248" s="131"/>
    </row>
    <row r="249" ht="14.25" customHeight="1">
      <c r="A249" s="131"/>
      <c r="B249" s="131"/>
      <c r="C249" s="131"/>
      <c r="D249" s="132"/>
      <c r="E249" s="131"/>
      <c r="F249" s="131"/>
      <c r="G249" s="131"/>
      <c r="H249" s="132"/>
      <c r="I249" s="131"/>
      <c r="J249" s="131"/>
      <c r="K249" s="131"/>
      <c r="L249" s="132"/>
      <c r="M249" s="131"/>
      <c r="N249" s="131"/>
      <c r="O249" s="131"/>
      <c r="P249" s="132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  <c r="AZ249" s="131"/>
      <c r="BA249" s="131"/>
      <c r="BB249" s="131"/>
      <c r="BC249" s="131"/>
      <c r="BD249" s="131"/>
      <c r="BE249" s="131"/>
    </row>
    <row r="250" ht="14.25" customHeight="1">
      <c r="A250" s="131"/>
      <c r="B250" s="131"/>
      <c r="C250" s="131"/>
      <c r="D250" s="132"/>
      <c r="E250" s="131"/>
      <c r="F250" s="131"/>
      <c r="G250" s="131"/>
      <c r="H250" s="132"/>
      <c r="I250" s="131"/>
      <c r="J250" s="131"/>
      <c r="K250" s="131"/>
      <c r="L250" s="132"/>
      <c r="M250" s="131"/>
      <c r="N250" s="131"/>
      <c r="O250" s="131"/>
      <c r="P250" s="132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  <c r="BA250" s="131"/>
      <c r="BB250" s="131"/>
      <c r="BC250" s="131"/>
      <c r="BD250" s="131"/>
      <c r="BE250" s="131"/>
    </row>
    <row r="251" ht="14.25" customHeight="1">
      <c r="A251" s="131"/>
      <c r="B251" s="131"/>
      <c r="C251" s="131"/>
      <c r="D251" s="132"/>
      <c r="E251" s="131"/>
      <c r="F251" s="131"/>
      <c r="G251" s="131"/>
      <c r="H251" s="132"/>
      <c r="I251" s="131"/>
      <c r="J251" s="131"/>
      <c r="K251" s="131"/>
      <c r="L251" s="132"/>
      <c r="M251" s="131"/>
      <c r="N251" s="131"/>
      <c r="O251" s="131"/>
      <c r="P251" s="132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  <c r="BA251" s="131"/>
      <c r="BB251" s="131"/>
      <c r="BC251" s="131"/>
      <c r="BD251" s="131"/>
      <c r="BE251" s="131"/>
    </row>
    <row r="252" ht="14.25" customHeight="1">
      <c r="A252" s="131"/>
      <c r="B252" s="131"/>
      <c r="C252" s="131"/>
      <c r="D252" s="132"/>
      <c r="E252" s="131"/>
      <c r="F252" s="131"/>
      <c r="G252" s="131"/>
      <c r="H252" s="132"/>
      <c r="I252" s="131"/>
      <c r="J252" s="131"/>
      <c r="K252" s="131"/>
      <c r="L252" s="132"/>
      <c r="M252" s="131"/>
      <c r="N252" s="131"/>
      <c r="O252" s="131"/>
      <c r="P252" s="132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  <c r="BA252" s="131"/>
      <c r="BB252" s="131"/>
      <c r="BC252" s="131"/>
      <c r="BD252" s="131"/>
      <c r="BE252" s="131"/>
    </row>
    <row r="253" ht="14.25" customHeight="1">
      <c r="A253" s="131"/>
      <c r="B253" s="131"/>
      <c r="C253" s="131"/>
      <c r="D253" s="132"/>
      <c r="E253" s="131"/>
      <c r="F253" s="131"/>
      <c r="G253" s="131"/>
      <c r="H253" s="132"/>
      <c r="I253" s="131"/>
      <c r="J253" s="131"/>
      <c r="K253" s="131"/>
      <c r="L253" s="132"/>
      <c r="M253" s="131"/>
      <c r="N253" s="131"/>
      <c r="O253" s="131"/>
      <c r="P253" s="132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  <c r="BA253" s="131"/>
      <c r="BB253" s="131"/>
      <c r="BC253" s="131"/>
      <c r="BD253" s="131"/>
      <c r="BE253" s="131"/>
    </row>
    <row r="254" ht="14.25" customHeight="1">
      <c r="A254" s="131"/>
      <c r="B254" s="131"/>
      <c r="C254" s="131"/>
      <c r="D254" s="132"/>
      <c r="E254" s="131"/>
      <c r="F254" s="131"/>
      <c r="G254" s="131"/>
      <c r="H254" s="132"/>
      <c r="I254" s="131"/>
      <c r="J254" s="131"/>
      <c r="K254" s="131"/>
      <c r="L254" s="132"/>
      <c r="M254" s="131"/>
      <c r="N254" s="131"/>
      <c r="O254" s="131"/>
      <c r="P254" s="132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1"/>
      <c r="BB254" s="131"/>
      <c r="BC254" s="131"/>
      <c r="BD254" s="131"/>
      <c r="BE254" s="131"/>
    </row>
    <row r="255" ht="14.25" customHeight="1">
      <c r="A255" s="131"/>
      <c r="B255" s="131"/>
      <c r="C255" s="131"/>
      <c r="D255" s="132"/>
      <c r="E255" s="131"/>
      <c r="F255" s="131"/>
      <c r="G255" s="131"/>
      <c r="H255" s="132"/>
      <c r="I255" s="131"/>
      <c r="J255" s="131"/>
      <c r="K255" s="131"/>
      <c r="L255" s="132"/>
      <c r="M255" s="131"/>
      <c r="N255" s="131"/>
      <c r="O255" s="131"/>
      <c r="P255" s="132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  <c r="BA255" s="131"/>
      <c r="BB255" s="131"/>
      <c r="BC255" s="131"/>
      <c r="BD255" s="131"/>
      <c r="BE255" s="131"/>
    </row>
    <row r="256" ht="14.25" customHeight="1">
      <c r="A256" s="131"/>
      <c r="B256" s="131"/>
      <c r="C256" s="131"/>
      <c r="D256" s="132"/>
      <c r="E256" s="131"/>
      <c r="F256" s="131"/>
      <c r="G256" s="131"/>
      <c r="H256" s="132"/>
      <c r="I256" s="131"/>
      <c r="J256" s="131"/>
      <c r="K256" s="131"/>
      <c r="L256" s="132"/>
      <c r="M256" s="131"/>
      <c r="N256" s="131"/>
      <c r="O256" s="131"/>
      <c r="P256" s="132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  <c r="BA256" s="131"/>
      <c r="BB256" s="131"/>
      <c r="BC256" s="131"/>
      <c r="BD256" s="131"/>
      <c r="BE256" s="131"/>
    </row>
    <row r="257" ht="14.25" customHeight="1">
      <c r="A257" s="131"/>
      <c r="B257" s="131"/>
      <c r="C257" s="131"/>
      <c r="D257" s="132"/>
      <c r="E257" s="131"/>
      <c r="F257" s="131"/>
      <c r="G257" s="131"/>
      <c r="H257" s="132"/>
      <c r="I257" s="131"/>
      <c r="J257" s="131"/>
      <c r="K257" s="131"/>
      <c r="L257" s="132"/>
      <c r="M257" s="131"/>
      <c r="N257" s="131"/>
      <c r="O257" s="131"/>
      <c r="P257" s="132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  <c r="BA257" s="131"/>
      <c r="BB257" s="131"/>
      <c r="BC257" s="131"/>
      <c r="BD257" s="131"/>
      <c r="BE257" s="131"/>
    </row>
    <row r="258" ht="14.25" customHeight="1">
      <c r="A258" s="131"/>
      <c r="B258" s="131"/>
      <c r="C258" s="131"/>
      <c r="D258" s="132"/>
      <c r="E258" s="131"/>
      <c r="F258" s="131"/>
      <c r="G258" s="131"/>
      <c r="H258" s="132"/>
      <c r="I258" s="131"/>
      <c r="J258" s="131"/>
      <c r="K258" s="131"/>
      <c r="L258" s="132"/>
      <c r="M258" s="131"/>
      <c r="N258" s="131"/>
      <c r="O258" s="131"/>
      <c r="P258" s="132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  <c r="BA258" s="131"/>
      <c r="BB258" s="131"/>
      <c r="BC258" s="131"/>
      <c r="BD258" s="131"/>
      <c r="BE258" s="131"/>
    </row>
    <row r="259" ht="14.25" customHeight="1">
      <c r="A259" s="131"/>
      <c r="B259" s="131"/>
      <c r="C259" s="131"/>
      <c r="D259" s="132"/>
      <c r="E259" s="131"/>
      <c r="F259" s="131"/>
      <c r="G259" s="131"/>
      <c r="H259" s="132"/>
      <c r="I259" s="131"/>
      <c r="J259" s="131"/>
      <c r="K259" s="131"/>
      <c r="L259" s="132"/>
      <c r="M259" s="131"/>
      <c r="N259" s="131"/>
      <c r="O259" s="131"/>
      <c r="P259" s="132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  <c r="BA259" s="131"/>
      <c r="BB259" s="131"/>
      <c r="BC259" s="131"/>
      <c r="BD259" s="131"/>
      <c r="BE259" s="131"/>
    </row>
    <row r="260" ht="14.25" customHeight="1">
      <c r="A260" s="131"/>
      <c r="B260" s="131"/>
      <c r="C260" s="131"/>
      <c r="D260" s="132"/>
      <c r="E260" s="131"/>
      <c r="F260" s="131"/>
      <c r="G260" s="131"/>
      <c r="H260" s="132"/>
      <c r="I260" s="131"/>
      <c r="J260" s="131"/>
      <c r="K260" s="131"/>
      <c r="L260" s="132"/>
      <c r="M260" s="131"/>
      <c r="N260" s="131"/>
      <c r="O260" s="131"/>
      <c r="P260" s="132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  <c r="BA260" s="131"/>
      <c r="BB260" s="131"/>
      <c r="BC260" s="131"/>
      <c r="BD260" s="131"/>
      <c r="BE260" s="131"/>
    </row>
    <row r="261" ht="14.25" customHeight="1">
      <c r="A261" s="131"/>
      <c r="B261" s="131"/>
      <c r="C261" s="131"/>
      <c r="D261" s="132"/>
      <c r="E261" s="131"/>
      <c r="F261" s="131"/>
      <c r="G261" s="131"/>
      <c r="H261" s="132"/>
      <c r="I261" s="131"/>
      <c r="J261" s="131"/>
      <c r="K261" s="131"/>
      <c r="L261" s="132"/>
      <c r="M261" s="131"/>
      <c r="N261" s="131"/>
      <c r="O261" s="131"/>
      <c r="P261" s="132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  <c r="BA261" s="131"/>
      <c r="BB261" s="131"/>
      <c r="BC261" s="131"/>
      <c r="BD261" s="131"/>
      <c r="BE261" s="131"/>
    </row>
    <row r="262" ht="14.25" customHeight="1">
      <c r="A262" s="131"/>
      <c r="B262" s="131"/>
      <c r="C262" s="131"/>
      <c r="D262" s="132"/>
      <c r="E262" s="131"/>
      <c r="F262" s="131"/>
      <c r="G262" s="131"/>
      <c r="H262" s="132"/>
      <c r="I262" s="131"/>
      <c r="J262" s="131"/>
      <c r="K262" s="131"/>
      <c r="L262" s="132"/>
      <c r="M262" s="131"/>
      <c r="N262" s="131"/>
      <c r="O262" s="131"/>
      <c r="P262" s="132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  <c r="BA262" s="131"/>
      <c r="BB262" s="131"/>
      <c r="BC262" s="131"/>
      <c r="BD262" s="131"/>
      <c r="BE262" s="131"/>
    </row>
    <row r="263" ht="14.25" customHeight="1">
      <c r="A263" s="131"/>
      <c r="B263" s="131"/>
      <c r="C263" s="131"/>
      <c r="D263" s="132"/>
      <c r="E263" s="131"/>
      <c r="F263" s="131"/>
      <c r="G263" s="131"/>
      <c r="H263" s="132"/>
      <c r="I263" s="131"/>
      <c r="J263" s="131"/>
      <c r="K263" s="131"/>
      <c r="L263" s="132"/>
      <c r="M263" s="131"/>
      <c r="N263" s="131"/>
      <c r="O263" s="131"/>
      <c r="P263" s="132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1"/>
      <c r="BB263" s="131"/>
      <c r="BC263" s="131"/>
      <c r="BD263" s="131"/>
      <c r="BE263" s="131"/>
    </row>
    <row r="264" ht="14.25" customHeight="1">
      <c r="A264" s="131"/>
      <c r="B264" s="131"/>
      <c r="C264" s="131"/>
      <c r="D264" s="132"/>
      <c r="E264" s="131"/>
      <c r="F264" s="131"/>
      <c r="G264" s="131"/>
      <c r="H264" s="132"/>
      <c r="I264" s="131"/>
      <c r="J264" s="131"/>
      <c r="K264" s="131"/>
      <c r="L264" s="132"/>
      <c r="M264" s="131"/>
      <c r="N264" s="131"/>
      <c r="O264" s="131"/>
      <c r="P264" s="132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  <c r="AZ264" s="131"/>
      <c r="BA264" s="131"/>
      <c r="BB264" s="131"/>
      <c r="BC264" s="131"/>
      <c r="BD264" s="131"/>
      <c r="BE264" s="131"/>
    </row>
    <row r="265" ht="14.25" customHeight="1">
      <c r="A265" s="131"/>
      <c r="B265" s="131"/>
      <c r="C265" s="131"/>
      <c r="D265" s="132"/>
      <c r="E265" s="131"/>
      <c r="F265" s="131"/>
      <c r="G265" s="131"/>
      <c r="H265" s="132"/>
      <c r="I265" s="131"/>
      <c r="J265" s="131"/>
      <c r="K265" s="131"/>
      <c r="L265" s="132"/>
      <c r="M265" s="131"/>
      <c r="N265" s="131"/>
      <c r="O265" s="131"/>
      <c r="P265" s="132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  <c r="AZ265" s="131"/>
      <c r="BA265" s="131"/>
      <c r="BB265" s="131"/>
      <c r="BC265" s="131"/>
      <c r="BD265" s="131"/>
      <c r="BE265" s="131"/>
    </row>
    <row r="266" ht="14.25" customHeight="1">
      <c r="A266" s="131"/>
      <c r="B266" s="131"/>
      <c r="C266" s="131"/>
      <c r="D266" s="132"/>
      <c r="E266" s="131"/>
      <c r="F266" s="131"/>
      <c r="G266" s="131"/>
      <c r="H266" s="132"/>
      <c r="I266" s="131"/>
      <c r="J266" s="131"/>
      <c r="K266" s="131"/>
      <c r="L266" s="132"/>
      <c r="M266" s="131"/>
      <c r="N266" s="131"/>
      <c r="O266" s="131"/>
      <c r="P266" s="132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  <c r="AZ266" s="131"/>
      <c r="BA266" s="131"/>
      <c r="BB266" s="131"/>
      <c r="BC266" s="131"/>
      <c r="BD266" s="131"/>
      <c r="BE266" s="131"/>
    </row>
    <row r="267" ht="14.25" customHeight="1">
      <c r="A267" s="131"/>
      <c r="B267" s="131"/>
      <c r="C267" s="131"/>
      <c r="D267" s="132"/>
      <c r="E267" s="131"/>
      <c r="F267" s="131"/>
      <c r="G267" s="131"/>
      <c r="H267" s="132"/>
      <c r="I267" s="131"/>
      <c r="J267" s="131"/>
      <c r="K267" s="131"/>
      <c r="L267" s="132"/>
      <c r="M267" s="131"/>
      <c r="N267" s="131"/>
      <c r="O267" s="131"/>
      <c r="P267" s="132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  <c r="AZ267" s="131"/>
      <c r="BA267" s="131"/>
      <c r="BB267" s="131"/>
      <c r="BC267" s="131"/>
      <c r="BD267" s="131"/>
      <c r="BE267" s="131"/>
    </row>
    <row r="268" ht="14.25" customHeight="1">
      <c r="A268" s="131"/>
      <c r="B268" s="131"/>
      <c r="C268" s="131"/>
      <c r="D268" s="132"/>
      <c r="E268" s="131"/>
      <c r="F268" s="131"/>
      <c r="G268" s="131"/>
      <c r="H268" s="132"/>
      <c r="I268" s="131"/>
      <c r="J268" s="131"/>
      <c r="K268" s="131"/>
      <c r="L268" s="132"/>
      <c r="M268" s="131"/>
      <c r="N268" s="131"/>
      <c r="O268" s="131"/>
      <c r="P268" s="132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  <c r="AZ268" s="131"/>
      <c r="BA268" s="131"/>
      <c r="BB268" s="131"/>
      <c r="BC268" s="131"/>
      <c r="BD268" s="131"/>
      <c r="BE268" s="131"/>
    </row>
    <row r="269" ht="14.25" customHeight="1">
      <c r="A269" s="131"/>
      <c r="B269" s="131"/>
      <c r="C269" s="131"/>
      <c r="D269" s="132"/>
      <c r="E269" s="131"/>
      <c r="F269" s="131"/>
      <c r="G269" s="131"/>
      <c r="H269" s="132"/>
      <c r="I269" s="131"/>
      <c r="J269" s="131"/>
      <c r="K269" s="131"/>
      <c r="L269" s="132"/>
      <c r="M269" s="131"/>
      <c r="N269" s="131"/>
      <c r="O269" s="131"/>
      <c r="P269" s="132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  <c r="AZ269" s="131"/>
      <c r="BA269" s="131"/>
      <c r="BB269" s="131"/>
      <c r="BC269" s="131"/>
      <c r="BD269" s="131"/>
      <c r="BE269" s="131"/>
    </row>
    <row r="270" ht="14.25" customHeight="1">
      <c r="A270" s="131"/>
      <c r="B270" s="131"/>
      <c r="C270" s="131"/>
      <c r="D270" s="132"/>
      <c r="E270" s="131"/>
      <c r="F270" s="131"/>
      <c r="G270" s="131"/>
      <c r="H270" s="132"/>
      <c r="I270" s="131"/>
      <c r="J270" s="131"/>
      <c r="K270" s="131"/>
      <c r="L270" s="132"/>
      <c r="M270" s="131"/>
      <c r="N270" s="131"/>
      <c r="O270" s="131"/>
      <c r="P270" s="132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  <c r="AZ270" s="131"/>
      <c r="BA270" s="131"/>
      <c r="BB270" s="131"/>
      <c r="BC270" s="131"/>
      <c r="BD270" s="131"/>
      <c r="BE270" s="131"/>
    </row>
    <row r="271" ht="14.25" customHeight="1">
      <c r="A271" s="131"/>
      <c r="B271" s="131"/>
      <c r="C271" s="131"/>
      <c r="D271" s="132"/>
      <c r="E271" s="131"/>
      <c r="F271" s="131"/>
      <c r="G271" s="131"/>
      <c r="H271" s="132"/>
      <c r="I271" s="131"/>
      <c r="J271" s="131"/>
      <c r="K271" s="131"/>
      <c r="L271" s="132"/>
      <c r="M271" s="131"/>
      <c r="N271" s="131"/>
      <c r="O271" s="131"/>
      <c r="P271" s="132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  <c r="BA271" s="131"/>
      <c r="BB271" s="131"/>
      <c r="BC271" s="131"/>
      <c r="BD271" s="131"/>
      <c r="BE271" s="131"/>
    </row>
    <row r="272" ht="14.25" customHeight="1">
      <c r="A272" s="131"/>
      <c r="B272" s="131"/>
      <c r="C272" s="131"/>
      <c r="D272" s="132"/>
      <c r="E272" s="131"/>
      <c r="F272" s="131"/>
      <c r="G272" s="131"/>
      <c r="H272" s="132"/>
      <c r="I272" s="131"/>
      <c r="J272" s="131"/>
      <c r="K272" s="131"/>
      <c r="L272" s="132"/>
      <c r="M272" s="131"/>
      <c r="N272" s="131"/>
      <c r="O272" s="131"/>
      <c r="P272" s="132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  <c r="BA272" s="131"/>
      <c r="BB272" s="131"/>
      <c r="BC272" s="131"/>
      <c r="BD272" s="131"/>
      <c r="BE272" s="131"/>
    </row>
    <row r="273" ht="14.25" customHeight="1">
      <c r="A273" s="131"/>
      <c r="B273" s="131"/>
      <c r="C273" s="131"/>
      <c r="D273" s="132"/>
      <c r="E273" s="131"/>
      <c r="F273" s="131"/>
      <c r="G273" s="131"/>
      <c r="H273" s="132"/>
      <c r="I273" s="131"/>
      <c r="J273" s="131"/>
      <c r="K273" s="131"/>
      <c r="L273" s="132"/>
      <c r="M273" s="131"/>
      <c r="N273" s="131"/>
      <c r="O273" s="131"/>
      <c r="P273" s="132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  <c r="BA273" s="131"/>
      <c r="BB273" s="131"/>
      <c r="BC273" s="131"/>
      <c r="BD273" s="131"/>
      <c r="BE273" s="131"/>
    </row>
    <row r="274" ht="14.25" customHeight="1">
      <c r="A274" s="131"/>
      <c r="B274" s="131"/>
      <c r="C274" s="131"/>
      <c r="D274" s="132"/>
      <c r="E274" s="131"/>
      <c r="F274" s="131"/>
      <c r="G274" s="131"/>
      <c r="H274" s="132"/>
      <c r="I274" s="131"/>
      <c r="J274" s="131"/>
      <c r="K274" s="131"/>
      <c r="L274" s="132"/>
      <c r="M274" s="131"/>
      <c r="N274" s="131"/>
      <c r="O274" s="131"/>
      <c r="P274" s="132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  <c r="BA274" s="131"/>
      <c r="BB274" s="131"/>
      <c r="BC274" s="131"/>
      <c r="BD274" s="131"/>
      <c r="BE274" s="131"/>
    </row>
    <row r="275" ht="14.25" customHeight="1">
      <c r="A275" s="131"/>
      <c r="B275" s="131"/>
      <c r="C275" s="131"/>
      <c r="D275" s="132"/>
      <c r="E275" s="131"/>
      <c r="F275" s="131"/>
      <c r="G275" s="131"/>
      <c r="H275" s="132"/>
      <c r="I275" s="131"/>
      <c r="J275" s="131"/>
      <c r="K275" s="131"/>
      <c r="L275" s="132"/>
      <c r="M275" s="131"/>
      <c r="N275" s="131"/>
      <c r="O275" s="131"/>
      <c r="P275" s="132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1"/>
      <c r="BB275" s="131"/>
      <c r="BC275" s="131"/>
      <c r="BD275" s="131"/>
      <c r="BE275" s="131"/>
    </row>
    <row r="276" ht="14.25" customHeight="1">
      <c r="A276" s="131"/>
      <c r="B276" s="131"/>
      <c r="C276" s="131"/>
      <c r="D276" s="132"/>
      <c r="E276" s="131"/>
      <c r="F276" s="131"/>
      <c r="G276" s="131"/>
      <c r="H276" s="132"/>
      <c r="I276" s="131"/>
      <c r="J276" s="131"/>
      <c r="K276" s="131"/>
      <c r="L276" s="132"/>
      <c r="M276" s="131"/>
      <c r="N276" s="131"/>
      <c r="O276" s="131"/>
      <c r="P276" s="132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1"/>
      <c r="BB276" s="131"/>
      <c r="BC276" s="131"/>
      <c r="BD276" s="131"/>
      <c r="BE276" s="131"/>
    </row>
    <row r="277" ht="14.25" customHeight="1">
      <c r="A277" s="131"/>
      <c r="B277" s="131"/>
      <c r="C277" s="131"/>
      <c r="D277" s="132"/>
      <c r="E277" s="131"/>
      <c r="F277" s="131"/>
      <c r="G277" s="131"/>
      <c r="H277" s="132"/>
      <c r="I277" s="131"/>
      <c r="J277" s="131"/>
      <c r="K277" s="131"/>
      <c r="L277" s="132"/>
      <c r="M277" s="131"/>
      <c r="N277" s="131"/>
      <c r="O277" s="131"/>
      <c r="P277" s="132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1"/>
      <c r="BB277" s="131"/>
      <c r="BC277" s="131"/>
      <c r="BD277" s="131"/>
      <c r="BE277" s="131"/>
    </row>
    <row r="278" ht="14.25" customHeight="1">
      <c r="A278" s="131"/>
      <c r="B278" s="131"/>
      <c r="C278" s="131"/>
      <c r="D278" s="132"/>
      <c r="E278" s="131"/>
      <c r="F278" s="131"/>
      <c r="G278" s="131"/>
      <c r="H278" s="132"/>
      <c r="I278" s="131"/>
      <c r="J278" s="131"/>
      <c r="K278" s="131"/>
      <c r="L278" s="132"/>
      <c r="M278" s="131"/>
      <c r="N278" s="131"/>
      <c r="O278" s="131"/>
      <c r="P278" s="132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1"/>
      <c r="BB278" s="131"/>
      <c r="BC278" s="131"/>
      <c r="BD278" s="131"/>
      <c r="BE278" s="131"/>
    </row>
    <row r="279" ht="14.25" customHeight="1">
      <c r="A279" s="131"/>
      <c r="B279" s="131"/>
      <c r="C279" s="131"/>
      <c r="D279" s="132"/>
      <c r="E279" s="131"/>
      <c r="F279" s="131"/>
      <c r="G279" s="131"/>
      <c r="H279" s="132"/>
      <c r="I279" s="131"/>
      <c r="J279" s="131"/>
      <c r="K279" s="131"/>
      <c r="L279" s="132"/>
      <c r="M279" s="131"/>
      <c r="N279" s="131"/>
      <c r="O279" s="131"/>
      <c r="P279" s="132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  <c r="BA279" s="131"/>
      <c r="BB279" s="131"/>
      <c r="BC279" s="131"/>
      <c r="BD279" s="131"/>
      <c r="BE279" s="131"/>
    </row>
    <row r="280" ht="14.25" customHeight="1">
      <c r="A280" s="131"/>
      <c r="B280" s="131"/>
      <c r="C280" s="131"/>
      <c r="D280" s="132"/>
      <c r="E280" s="131"/>
      <c r="F280" s="131"/>
      <c r="G280" s="131"/>
      <c r="H280" s="132"/>
      <c r="I280" s="131"/>
      <c r="J280" s="131"/>
      <c r="K280" s="131"/>
      <c r="L280" s="132"/>
      <c r="M280" s="131"/>
      <c r="N280" s="131"/>
      <c r="O280" s="131"/>
      <c r="P280" s="132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1"/>
      <c r="BB280" s="131"/>
      <c r="BC280" s="131"/>
      <c r="BD280" s="131"/>
      <c r="BE280" s="131"/>
    </row>
    <row r="281" ht="14.25" customHeight="1">
      <c r="A281" s="131"/>
      <c r="B281" s="131"/>
      <c r="C281" s="131"/>
      <c r="D281" s="132"/>
      <c r="E281" s="131"/>
      <c r="F281" s="131"/>
      <c r="G281" s="131"/>
      <c r="H281" s="132"/>
      <c r="I281" s="131"/>
      <c r="J281" s="131"/>
      <c r="K281" s="131"/>
      <c r="L281" s="132"/>
      <c r="M281" s="131"/>
      <c r="N281" s="131"/>
      <c r="O281" s="131"/>
      <c r="P281" s="132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  <c r="BA281" s="131"/>
      <c r="BB281" s="131"/>
      <c r="BC281" s="131"/>
      <c r="BD281" s="131"/>
      <c r="BE281" s="131"/>
    </row>
    <row r="282" ht="14.25" customHeight="1">
      <c r="A282" s="131"/>
      <c r="B282" s="131"/>
      <c r="C282" s="131"/>
      <c r="D282" s="132"/>
      <c r="E282" s="131"/>
      <c r="F282" s="131"/>
      <c r="G282" s="131"/>
      <c r="H282" s="132"/>
      <c r="I282" s="131"/>
      <c r="J282" s="131"/>
      <c r="K282" s="131"/>
      <c r="L282" s="132"/>
      <c r="M282" s="131"/>
      <c r="N282" s="131"/>
      <c r="O282" s="131"/>
      <c r="P282" s="132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  <c r="BA282" s="131"/>
      <c r="BB282" s="131"/>
      <c r="BC282" s="131"/>
      <c r="BD282" s="131"/>
      <c r="BE282" s="131"/>
    </row>
    <row r="283" ht="14.25" customHeight="1">
      <c r="A283" s="131"/>
      <c r="B283" s="131"/>
      <c r="C283" s="131"/>
      <c r="D283" s="132"/>
      <c r="E283" s="131"/>
      <c r="F283" s="131"/>
      <c r="G283" s="131"/>
      <c r="H283" s="132"/>
      <c r="I283" s="131"/>
      <c r="J283" s="131"/>
      <c r="K283" s="131"/>
      <c r="L283" s="132"/>
      <c r="M283" s="131"/>
      <c r="N283" s="131"/>
      <c r="O283" s="131"/>
      <c r="P283" s="132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  <c r="BA283" s="131"/>
      <c r="BB283" s="131"/>
      <c r="BC283" s="131"/>
      <c r="BD283" s="131"/>
      <c r="BE283" s="131"/>
    </row>
    <row r="284" ht="14.25" customHeight="1">
      <c r="A284" s="131"/>
      <c r="B284" s="131"/>
      <c r="C284" s="131"/>
      <c r="D284" s="132"/>
      <c r="E284" s="131"/>
      <c r="F284" s="131"/>
      <c r="G284" s="131"/>
      <c r="H284" s="132"/>
      <c r="I284" s="131"/>
      <c r="J284" s="131"/>
      <c r="K284" s="131"/>
      <c r="L284" s="132"/>
      <c r="M284" s="131"/>
      <c r="N284" s="131"/>
      <c r="O284" s="131"/>
      <c r="P284" s="132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  <c r="BA284" s="131"/>
      <c r="BB284" s="131"/>
      <c r="BC284" s="131"/>
      <c r="BD284" s="131"/>
      <c r="BE284" s="131"/>
    </row>
    <row r="285" ht="14.25" customHeight="1">
      <c r="A285" s="131"/>
      <c r="B285" s="131"/>
      <c r="C285" s="131"/>
      <c r="D285" s="132"/>
      <c r="E285" s="131"/>
      <c r="F285" s="131"/>
      <c r="G285" s="131"/>
      <c r="H285" s="132"/>
      <c r="I285" s="131"/>
      <c r="J285" s="131"/>
      <c r="K285" s="131"/>
      <c r="L285" s="132"/>
      <c r="M285" s="131"/>
      <c r="N285" s="131"/>
      <c r="O285" s="131"/>
      <c r="P285" s="132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  <c r="AZ285" s="131"/>
      <c r="BA285" s="131"/>
      <c r="BB285" s="131"/>
      <c r="BC285" s="131"/>
      <c r="BD285" s="131"/>
      <c r="BE285" s="131"/>
    </row>
    <row r="286" ht="14.25" customHeight="1">
      <c r="A286" s="131"/>
      <c r="B286" s="131"/>
      <c r="C286" s="131"/>
      <c r="D286" s="132"/>
      <c r="E286" s="131"/>
      <c r="F286" s="131"/>
      <c r="G286" s="131"/>
      <c r="H286" s="132"/>
      <c r="I286" s="131"/>
      <c r="J286" s="131"/>
      <c r="K286" s="131"/>
      <c r="L286" s="132"/>
      <c r="M286" s="131"/>
      <c r="N286" s="131"/>
      <c r="O286" s="131"/>
      <c r="P286" s="132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  <c r="AZ286" s="131"/>
      <c r="BA286" s="131"/>
      <c r="BB286" s="131"/>
      <c r="BC286" s="131"/>
      <c r="BD286" s="131"/>
      <c r="BE286" s="131"/>
    </row>
    <row r="287" ht="14.25" customHeight="1">
      <c r="A287" s="131"/>
      <c r="B287" s="131"/>
      <c r="C287" s="131"/>
      <c r="D287" s="132"/>
      <c r="E287" s="131"/>
      <c r="F287" s="131"/>
      <c r="G287" s="131"/>
      <c r="H287" s="132"/>
      <c r="I287" s="131"/>
      <c r="J287" s="131"/>
      <c r="K287" s="131"/>
      <c r="L287" s="132"/>
      <c r="M287" s="131"/>
      <c r="N287" s="131"/>
      <c r="O287" s="131"/>
      <c r="P287" s="132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  <c r="AZ287" s="131"/>
      <c r="BA287" s="131"/>
      <c r="BB287" s="131"/>
      <c r="BC287" s="131"/>
      <c r="BD287" s="131"/>
      <c r="BE287" s="131"/>
    </row>
    <row r="288" ht="14.25" customHeight="1">
      <c r="A288" s="131"/>
      <c r="B288" s="131"/>
      <c r="C288" s="131"/>
      <c r="D288" s="132"/>
      <c r="E288" s="131"/>
      <c r="F288" s="131"/>
      <c r="G288" s="131"/>
      <c r="H288" s="132"/>
      <c r="I288" s="131"/>
      <c r="J288" s="131"/>
      <c r="K288" s="131"/>
      <c r="L288" s="132"/>
      <c r="M288" s="131"/>
      <c r="N288" s="131"/>
      <c r="O288" s="131"/>
      <c r="P288" s="132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  <c r="AZ288" s="131"/>
      <c r="BA288" s="131"/>
      <c r="BB288" s="131"/>
      <c r="BC288" s="131"/>
      <c r="BD288" s="131"/>
      <c r="BE288" s="131"/>
    </row>
    <row r="289" ht="14.25" customHeight="1">
      <c r="A289" s="131"/>
      <c r="B289" s="131"/>
      <c r="C289" s="131"/>
      <c r="D289" s="132"/>
      <c r="E289" s="131"/>
      <c r="F289" s="131"/>
      <c r="G289" s="131"/>
      <c r="H289" s="132"/>
      <c r="I289" s="131"/>
      <c r="J289" s="131"/>
      <c r="K289" s="131"/>
      <c r="L289" s="132"/>
      <c r="M289" s="131"/>
      <c r="N289" s="131"/>
      <c r="O289" s="131"/>
      <c r="P289" s="132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  <c r="BA289" s="131"/>
      <c r="BB289" s="131"/>
      <c r="BC289" s="131"/>
      <c r="BD289" s="131"/>
      <c r="BE289" s="131"/>
    </row>
    <row r="290" ht="14.25" customHeight="1">
      <c r="A290" s="131"/>
      <c r="B290" s="131"/>
      <c r="C290" s="131"/>
      <c r="D290" s="132"/>
      <c r="E290" s="131"/>
      <c r="F290" s="131"/>
      <c r="G290" s="131"/>
      <c r="H290" s="132"/>
      <c r="I290" s="131"/>
      <c r="J290" s="131"/>
      <c r="K290" s="131"/>
      <c r="L290" s="132"/>
      <c r="M290" s="131"/>
      <c r="N290" s="131"/>
      <c r="O290" s="131"/>
      <c r="P290" s="132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  <c r="AZ290" s="131"/>
      <c r="BA290" s="131"/>
      <c r="BB290" s="131"/>
      <c r="BC290" s="131"/>
      <c r="BD290" s="131"/>
      <c r="BE290" s="131"/>
    </row>
    <row r="291" ht="14.25" customHeight="1">
      <c r="A291" s="131"/>
      <c r="B291" s="131"/>
      <c r="C291" s="131"/>
      <c r="D291" s="132"/>
      <c r="E291" s="131"/>
      <c r="F291" s="131"/>
      <c r="G291" s="131"/>
      <c r="H291" s="132"/>
      <c r="I291" s="131"/>
      <c r="J291" s="131"/>
      <c r="K291" s="131"/>
      <c r="L291" s="132"/>
      <c r="M291" s="131"/>
      <c r="N291" s="131"/>
      <c r="O291" s="131"/>
      <c r="P291" s="132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  <c r="BA291" s="131"/>
      <c r="BB291" s="131"/>
      <c r="BC291" s="131"/>
      <c r="BD291" s="131"/>
      <c r="BE291" s="131"/>
    </row>
    <row r="292" ht="14.25" customHeight="1">
      <c r="A292" s="131"/>
      <c r="B292" s="131"/>
      <c r="C292" s="131"/>
      <c r="D292" s="132"/>
      <c r="E292" s="131"/>
      <c r="F292" s="131"/>
      <c r="G292" s="131"/>
      <c r="H292" s="132"/>
      <c r="I292" s="131"/>
      <c r="J292" s="131"/>
      <c r="K292" s="131"/>
      <c r="L292" s="132"/>
      <c r="M292" s="131"/>
      <c r="N292" s="131"/>
      <c r="O292" s="131"/>
      <c r="P292" s="132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1"/>
      <c r="BB292" s="131"/>
      <c r="BC292" s="131"/>
      <c r="BD292" s="131"/>
      <c r="BE292" s="131"/>
    </row>
    <row r="293" ht="14.25" customHeight="1">
      <c r="A293" s="131"/>
      <c r="B293" s="131"/>
      <c r="C293" s="131"/>
      <c r="D293" s="132"/>
      <c r="E293" s="131"/>
      <c r="F293" s="131"/>
      <c r="G293" s="131"/>
      <c r="H293" s="132"/>
      <c r="I293" s="131"/>
      <c r="J293" s="131"/>
      <c r="K293" s="131"/>
      <c r="L293" s="132"/>
      <c r="M293" s="131"/>
      <c r="N293" s="131"/>
      <c r="O293" s="131"/>
      <c r="P293" s="132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1"/>
      <c r="BB293" s="131"/>
      <c r="BC293" s="131"/>
      <c r="BD293" s="131"/>
      <c r="BE293" s="131"/>
    </row>
    <row r="294" ht="14.25" customHeight="1">
      <c r="A294" s="131"/>
      <c r="B294" s="131"/>
      <c r="C294" s="131"/>
      <c r="D294" s="132"/>
      <c r="E294" s="131"/>
      <c r="F294" s="131"/>
      <c r="G294" s="131"/>
      <c r="H294" s="132"/>
      <c r="I294" s="131"/>
      <c r="J294" s="131"/>
      <c r="K294" s="131"/>
      <c r="L294" s="132"/>
      <c r="M294" s="131"/>
      <c r="N294" s="131"/>
      <c r="O294" s="131"/>
      <c r="P294" s="132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  <c r="BA294" s="131"/>
      <c r="BB294" s="131"/>
      <c r="BC294" s="131"/>
      <c r="BD294" s="131"/>
      <c r="BE294" s="131"/>
    </row>
    <row r="295" ht="14.25" customHeight="1">
      <c r="A295" s="131"/>
      <c r="B295" s="131"/>
      <c r="C295" s="131"/>
      <c r="D295" s="132"/>
      <c r="E295" s="131"/>
      <c r="F295" s="131"/>
      <c r="G295" s="131"/>
      <c r="H295" s="132"/>
      <c r="I295" s="131"/>
      <c r="J295" s="131"/>
      <c r="K295" s="131"/>
      <c r="L295" s="132"/>
      <c r="M295" s="131"/>
      <c r="N295" s="131"/>
      <c r="O295" s="131"/>
      <c r="P295" s="132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  <c r="BA295" s="131"/>
      <c r="BB295" s="131"/>
      <c r="BC295" s="131"/>
      <c r="BD295" s="131"/>
      <c r="BE295" s="131"/>
    </row>
    <row r="296" ht="14.25" customHeight="1">
      <c r="A296" s="131"/>
      <c r="B296" s="131"/>
      <c r="C296" s="131"/>
      <c r="D296" s="132"/>
      <c r="E296" s="131"/>
      <c r="F296" s="131"/>
      <c r="G296" s="131"/>
      <c r="H296" s="132"/>
      <c r="I296" s="131"/>
      <c r="J296" s="131"/>
      <c r="K296" s="131"/>
      <c r="L296" s="132"/>
      <c r="M296" s="131"/>
      <c r="N296" s="131"/>
      <c r="O296" s="131"/>
      <c r="P296" s="132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  <c r="BA296" s="131"/>
      <c r="BB296" s="131"/>
      <c r="BC296" s="131"/>
      <c r="BD296" s="131"/>
      <c r="BE296" s="131"/>
    </row>
    <row r="297" ht="14.25" customHeight="1">
      <c r="A297" s="131"/>
      <c r="B297" s="131"/>
      <c r="C297" s="131"/>
      <c r="D297" s="132"/>
      <c r="E297" s="131"/>
      <c r="F297" s="131"/>
      <c r="G297" s="131"/>
      <c r="H297" s="132"/>
      <c r="I297" s="131"/>
      <c r="J297" s="131"/>
      <c r="K297" s="131"/>
      <c r="L297" s="132"/>
      <c r="M297" s="131"/>
      <c r="N297" s="131"/>
      <c r="O297" s="131"/>
      <c r="P297" s="132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  <c r="BA297" s="131"/>
      <c r="BB297" s="131"/>
      <c r="BC297" s="131"/>
      <c r="BD297" s="131"/>
      <c r="BE297" s="131"/>
    </row>
    <row r="298" ht="14.25" customHeight="1">
      <c r="A298" s="131"/>
      <c r="B298" s="131"/>
      <c r="C298" s="131"/>
      <c r="D298" s="132"/>
      <c r="E298" s="131"/>
      <c r="F298" s="131"/>
      <c r="G298" s="131"/>
      <c r="H298" s="132"/>
      <c r="I298" s="131"/>
      <c r="J298" s="131"/>
      <c r="K298" s="131"/>
      <c r="L298" s="132"/>
      <c r="M298" s="131"/>
      <c r="N298" s="131"/>
      <c r="O298" s="131"/>
      <c r="P298" s="132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  <c r="BA298" s="131"/>
      <c r="BB298" s="131"/>
      <c r="BC298" s="131"/>
      <c r="BD298" s="131"/>
      <c r="BE298" s="131"/>
    </row>
    <row r="299" ht="14.25" customHeight="1">
      <c r="A299" s="131"/>
      <c r="B299" s="131"/>
      <c r="C299" s="131"/>
      <c r="D299" s="132"/>
      <c r="E299" s="131"/>
      <c r="F299" s="131"/>
      <c r="G299" s="131"/>
      <c r="H299" s="132"/>
      <c r="I299" s="131"/>
      <c r="J299" s="131"/>
      <c r="K299" s="131"/>
      <c r="L299" s="132"/>
      <c r="M299" s="131"/>
      <c r="N299" s="131"/>
      <c r="O299" s="131"/>
      <c r="P299" s="132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  <c r="BA299" s="131"/>
      <c r="BB299" s="131"/>
      <c r="BC299" s="131"/>
      <c r="BD299" s="131"/>
      <c r="BE299" s="131"/>
    </row>
    <row r="300" ht="14.25" customHeight="1">
      <c r="A300" s="131"/>
      <c r="B300" s="131"/>
      <c r="C300" s="131"/>
      <c r="D300" s="132"/>
      <c r="E300" s="131"/>
      <c r="F300" s="131"/>
      <c r="G300" s="131"/>
      <c r="H300" s="132"/>
      <c r="I300" s="131"/>
      <c r="J300" s="131"/>
      <c r="K300" s="131"/>
      <c r="L300" s="132"/>
      <c r="M300" s="131"/>
      <c r="N300" s="131"/>
      <c r="O300" s="131"/>
      <c r="P300" s="132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  <c r="BA300" s="131"/>
      <c r="BB300" s="131"/>
      <c r="BC300" s="131"/>
      <c r="BD300" s="131"/>
      <c r="BE300" s="131"/>
    </row>
    <row r="301" ht="14.25" customHeight="1">
      <c r="A301" s="131"/>
      <c r="B301" s="131"/>
      <c r="C301" s="131"/>
      <c r="D301" s="132"/>
      <c r="E301" s="131"/>
      <c r="F301" s="131"/>
      <c r="G301" s="131"/>
      <c r="H301" s="132"/>
      <c r="I301" s="131"/>
      <c r="J301" s="131"/>
      <c r="K301" s="131"/>
      <c r="L301" s="132"/>
      <c r="M301" s="131"/>
      <c r="N301" s="131"/>
      <c r="O301" s="131"/>
      <c r="P301" s="132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  <c r="BA301" s="131"/>
      <c r="BB301" s="131"/>
      <c r="BC301" s="131"/>
      <c r="BD301" s="131"/>
      <c r="BE301" s="131"/>
    </row>
    <row r="302" ht="14.25" customHeight="1">
      <c r="A302" s="131"/>
      <c r="B302" s="131"/>
      <c r="C302" s="131"/>
      <c r="D302" s="132"/>
      <c r="E302" s="131"/>
      <c r="F302" s="131"/>
      <c r="G302" s="131"/>
      <c r="H302" s="132"/>
      <c r="I302" s="131"/>
      <c r="J302" s="131"/>
      <c r="K302" s="131"/>
      <c r="L302" s="132"/>
      <c r="M302" s="131"/>
      <c r="N302" s="131"/>
      <c r="O302" s="131"/>
      <c r="P302" s="132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1"/>
      <c r="BB302" s="131"/>
      <c r="BC302" s="131"/>
      <c r="BD302" s="131"/>
      <c r="BE302" s="131"/>
    </row>
    <row r="303" ht="14.25" customHeight="1">
      <c r="A303" s="131"/>
      <c r="B303" s="131"/>
      <c r="C303" s="131"/>
      <c r="D303" s="132"/>
      <c r="E303" s="131"/>
      <c r="F303" s="131"/>
      <c r="G303" s="131"/>
      <c r="H303" s="132"/>
      <c r="I303" s="131"/>
      <c r="J303" s="131"/>
      <c r="K303" s="131"/>
      <c r="L303" s="132"/>
      <c r="M303" s="131"/>
      <c r="N303" s="131"/>
      <c r="O303" s="131"/>
      <c r="P303" s="132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  <c r="BA303" s="131"/>
      <c r="BB303" s="131"/>
      <c r="BC303" s="131"/>
      <c r="BD303" s="131"/>
      <c r="BE303" s="131"/>
    </row>
    <row r="304" ht="14.25" customHeight="1">
      <c r="A304" s="131"/>
      <c r="B304" s="131"/>
      <c r="C304" s="131"/>
      <c r="D304" s="132"/>
      <c r="E304" s="131"/>
      <c r="F304" s="131"/>
      <c r="G304" s="131"/>
      <c r="H304" s="132"/>
      <c r="I304" s="131"/>
      <c r="J304" s="131"/>
      <c r="K304" s="131"/>
      <c r="L304" s="132"/>
      <c r="M304" s="131"/>
      <c r="N304" s="131"/>
      <c r="O304" s="131"/>
      <c r="P304" s="132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1"/>
      <c r="BB304" s="131"/>
      <c r="BC304" s="131"/>
      <c r="BD304" s="131"/>
      <c r="BE304" s="131"/>
    </row>
    <row r="305" ht="14.25" customHeight="1">
      <c r="A305" s="131"/>
      <c r="B305" s="131"/>
      <c r="C305" s="131"/>
      <c r="D305" s="132"/>
      <c r="E305" s="131"/>
      <c r="F305" s="131"/>
      <c r="G305" s="131"/>
      <c r="H305" s="132"/>
      <c r="I305" s="131"/>
      <c r="J305" s="131"/>
      <c r="K305" s="131"/>
      <c r="L305" s="132"/>
      <c r="M305" s="131"/>
      <c r="N305" s="131"/>
      <c r="O305" s="131"/>
      <c r="P305" s="132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1"/>
      <c r="BB305" s="131"/>
      <c r="BC305" s="131"/>
      <c r="BD305" s="131"/>
      <c r="BE305" s="131"/>
    </row>
    <row r="306" ht="14.25" customHeight="1">
      <c r="A306" s="131"/>
      <c r="B306" s="131"/>
      <c r="C306" s="131"/>
      <c r="D306" s="132"/>
      <c r="E306" s="131"/>
      <c r="F306" s="131"/>
      <c r="G306" s="131"/>
      <c r="H306" s="132"/>
      <c r="I306" s="131"/>
      <c r="J306" s="131"/>
      <c r="K306" s="131"/>
      <c r="L306" s="132"/>
      <c r="M306" s="131"/>
      <c r="N306" s="131"/>
      <c r="O306" s="131"/>
      <c r="P306" s="132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  <c r="BA306" s="131"/>
      <c r="BB306" s="131"/>
      <c r="BC306" s="131"/>
      <c r="BD306" s="131"/>
      <c r="BE306" s="131"/>
    </row>
    <row r="307" ht="14.25" customHeight="1">
      <c r="A307" s="131"/>
      <c r="B307" s="131"/>
      <c r="C307" s="131"/>
      <c r="D307" s="132"/>
      <c r="E307" s="131"/>
      <c r="F307" s="131"/>
      <c r="G307" s="131"/>
      <c r="H307" s="132"/>
      <c r="I307" s="131"/>
      <c r="J307" s="131"/>
      <c r="K307" s="131"/>
      <c r="L307" s="132"/>
      <c r="M307" s="131"/>
      <c r="N307" s="131"/>
      <c r="O307" s="131"/>
      <c r="P307" s="132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</row>
    <row r="308" ht="14.25" customHeight="1">
      <c r="A308" s="131"/>
      <c r="B308" s="131"/>
      <c r="C308" s="131"/>
      <c r="D308" s="132"/>
      <c r="E308" s="131"/>
      <c r="F308" s="131"/>
      <c r="G308" s="131"/>
      <c r="H308" s="132"/>
      <c r="I308" s="131"/>
      <c r="J308" s="131"/>
      <c r="K308" s="131"/>
      <c r="L308" s="132"/>
      <c r="M308" s="131"/>
      <c r="N308" s="131"/>
      <c r="O308" s="131"/>
      <c r="P308" s="132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</row>
    <row r="309" ht="14.25" customHeight="1">
      <c r="A309" s="131"/>
      <c r="B309" s="131"/>
      <c r="C309" s="131"/>
      <c r="D309" s="132"/>
      <c r="E309" s="131"/>
      <c r="F309" s="131"/>
      <c r="G309" s="131"/>
      <c r="H309" s="132"/>
      <c r="I309" s="131"/>
      <c r="J309" s="131"/>
      <c r="K309" s="131"/>
      <c r="L309" s="132"/>
      <c r="M309" s="131"/>
      <c r="N309" s="131"/>
      <c r="O309" s="131"/>
      <c r="P309" s="132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  <c r="BA309" s="131"/>
      <c r="BB309" s="131"/>
      <c r="BC309" s="131"/>
      <c r="BD309" s="131"/>
      <c r="BE309" s="131"/>
    </row>
    <row r="310" ht="14.25" customHeight="1">
      <c r="A310" s="131"/>
      <c r="B310" s="131"/>
      <c r="C310" s="131"/>
      <c r="D310" s="132"/>
      <c r="E310" s="131"/>
      <c r="F310" s="131"/>
      <c r="G310" s="131"/>
      <c r="H310" s="132"/>
      <c r="I310" s="131"/>
      <c r="J310" s="131"/>
      <c r="K310" s="131"/>
      <c r="L310" s="132"/>
      <c r="M310" s="131"/>
      <c r="N310" s="131"/>
      <c r="O310" s="131"/>
      <c r="P310" s="132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  <c r="BA310" s="131"/>
      <c r="BB310" s="131"/>
      <c r="BC310" s="131"/>
      <c r="BD310" s="131"/>
      <c r="BE310" s="131"/>
    </row>
    <row r="311" ht="14.25" customHeight="1">
      <c r="A311" s="131"/>
      <c r="B311" s="131"/>
      <c r="C311" s="131"/>
      <c r="D311" s="132"/>
      <c r="E311" s="131"/>
      <c r="F311" s="131"/>
      <c r="G311" s="131"/>
      <c r="H311" s="132"/>
      <c r="I311" s="131"/>
      <c r="J311" s="131"/>
      <c r="K311" s="131"/>
      <c r="L311" s="132"/>
      <c r="M311" s="131"/>
      <c r="N311" s="131"/>
      <c r="O311" s="131"/>
      <c r="P311" s="132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  <c r="BA311" s="131"/>
      <c r="BB311" s="131"/>
      <c r="BC311" s="131"/>
      <c r="BD311" s="131"/>
      <c r="BE311" s="131"/>
    </row>
    <row r="312" ht="14.25" customHeight="1">
      <c r="A312" s="131"/>
      <c r="B312" s="131"/>
      <c r="C312" s="131"/>
      <c r="D312" s="132"/>
      <c r="E312" s="131"/>
      <c r="F312" s="131"/>
      <c r="G312" s="131"/>
      <c r="H312" s="132"/>
      <c r="I312" s="131"/>
      <c r="J312" s="131"/>
      <c r="K312" s="131"/>
      <c r="L312" s="132"/>
      <c r="M312" s="131"/>
      <c r="N312" s="131"/>
      <c r="O312" s="131"/>
      <c r="P312" s="132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  <c r="BA312" s="131"/>
      <c r="BB312" s="131"/>
      <c r="BC312" s="131"/>
      <c r="BD312" s="131"/>
      <c r="BE312" s="131"/>
    </row>
    <row r="313" ht="14.25" customHeight="1">
      <c r="A313" s="131"/>
      <c r="B313" s="131"/>
      <c r="C313" s="131"/>
      <c r="D313" s="132"/>
      <c r="E313" s="131"/>
      <c r="F313" s="131"/>
      <c r="G313" s="131"/>
      <c r="H313" s="132"/>
      <c r="I313" s="131"/>
      <c r="J313" s="131"/>
      <c r="K313" s="131"/>
      <c r="L313" s="132"/>
      <c r="M313" s="131"/>
      <c r="N313" s="131"/>
      <c r="O313" s="131"/>
      <c r="P313" s="132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  <c r="BA313" s="131"/>
      <c r="BB313" s="131"/>
      <c r="BC313" s="131"/>
      <c r="BD313" s="131"/>
      <c r="BE313" s="131"/>
    </row>
    <row r="314" ht="14.25" customHeight="1">
      <c r="A314" s="131"/>
      <c r="B314" s="131"/>
      <c r="C314" s="131"/>
      <c r="D314" s="132"/>
      <c r="E314" s="131"/>
      <c r="F314" s="131"/>
      <c r="G314" s="131"/>
      <c r="H314" s="132"/>
      <c r="I314" s="131"/>
      <c r="J314" s="131"/>
      <c r="K314" s="131"/>
      <c r="L314" s="132"/>
      <c r="M314" s="131"/>
      <c r="N314" s="131"/>
      <c r="O314" s="131"/>
      <c r="P314" s="132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  <c r="BA314" s="131"/>
      <c r="BB314" s="131"/>
      <c r="BC314" s="131"/>
      <c r="BD314" s="131"/>
      <c r="BE314" s="131"/>
    </row>
    <row r="315" ht="14.25" customHeight="1">
      <c r="A315" s="131"/>
      <c r="B315" s="131"/>
      <c r="C315" s="131"/>
      <c r="D315" s="132"/>
      <c r="E315" s="131"/>
      <c r="F315" s="131"/>
      <c r="G315" s="131"/>
      <c r="H315" s="132"/>
      <c r="I315" s="131"/>
      <c r="J315" s="131"/>
      <c r="K315" s="131"/>
      <c r="L315" s="132"/>
      <c r="M315" s="131"/>
      <c r="N315" s="131"/>
      <c r="O315" s="131"/>
      <c r="P315" s="132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  <c r="BA315" s="131"/>
      <c r="BB315" s="131"/>
      <c r="BC315" s="131"/>
      <c r="BD315" s="131"/>
      <c r="BE315" s="131"/>
    </row>
    <row r="316" ht="14.25" customHeight="1">
      <c r="A316" s="131"/>
      <c r="B316" s="131"/>
      <c r="C316" s="131"/>
      <c r="D316" s="132"/>
      <c r="E316" s="131"/>
      <c r="F316" s="131"/>
      <c r="G316" s="131"/>
      <c r="H316" s="132"/>
      <c r="I316" s="131"/>
      <c r="J316" s="131"/>
      <c r="K316" s="131"/>
      <c r="L316" s="132"/>
      <c r="M316" s="131"/>
      <c r="N316" s="131"/>
      <c r="O316" s="131"/>
      <c r="P316" s="132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  <c r="BA316" s="131"/>
      <c r="BB316" s="131"/>
      <c r="BC316" s="131"/>
      <c r="BD316" s="131"/>
      <c r="BE316" s="131"/>
    </row>
    <row r="317" ht="14.25" customHeight="1">
      <c r="A317" s="131"/>
      <c r="B317" s="131"/>
      <c r="C317" s="131"/>
      <c r="D317" s="132"/>
      <c r="E317" s="131"/>
      <c r="F317" s="131"/>
      <c r="G317" s="131"/>
      <c r="H317" s="132"/>
      <c r="I317" s="131"/>
      <c r="J317" s="131"/>
      <c r="K317" s="131"/>
      <c r="L317" s="132"/>
      <c r="M317" s="131"/>
      <c r="N317" s="131"/>
      <c r="O317" s="131"/>
      <c r="P317" s="132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  <c r="BA317" s="131"/>
      <c r="BB317" s="131"/>
      <c r="BC317" s="131"/>
      <c r="BD317" s="131"/>
      <c r="BE317" s="131"/>
    </row>
    <row r="318" ht="14.25" customHeight="1">
      <c r="A318" s="131"/>
      <c r="B318" s="131"/>
      <c r="C318" s="131"/>
      <c r="D318" s="132"/>
      <c r="E318" s="131"/>
      <c r="F318" s="131"/>
      <c r="G318" s="131"/>
      <c r="H318" s="132"/>
      <c r="I318" s="131"/>
      <c r="J318" s="131"/>
      <c r="K318" s="131"/>
      <c r="L318" s="132"/>
      <c r="M318" s="131"/>
      <c r="N318" s="131"/>
      <c r="O318" s="131"/>
      <c r="P318" s="132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  <c r="BA318" s="131"/>
      <c r="BB318" s="131"/>
      <c r="BC318" s="131"/>
      <c r="BD318" s="131"/>
      <c r="BE318" s="131"/>
    </row>
    <row r="319" ht="14.25" customHeight="1">
      <c r="A319" s="131"/>
      <c r="B319" s="131"/>
      <c r="C319" s="131"/>
      <c r="D319" s="132"/>
      <c r="E319" s="131"/>
      <c r="F319" s="131"/>
      <c r="G319" s="131"/>
      <c r="H319" s="132"/>
      <c r="I319" s="131"/>
      <c r="J319" s="131"/>
      <c r="K319" s="131"/>
      <c r="L319" s="132"/>
      <c r="M319" s="131"/>
      <c r="N319" s="131"/>
      <c r="O319" s="131"/>
      <c r="P319" s="132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  <c r="BA319" s="131"/>
      <c r="BB319" s="131"/>
      <c r="BC319" s="131"/>
      <c r="BD319" s="131"/>
      <c r="BE319" s="131"/>
    </row>
    <row r="320" ht="14.25" customHeight="1">
      <c r="A320" s="131"/>
      <c r="B320" s="131"/>
      <c r="C320" s="131"/>
      <c r="D320" s="132"/>
      <c r="E320" s="131"/>
      <c r="F320" s="131"/>
      <c r="G320" s="131"/>
      <c r="H320" s="132"/>
      <c r="I320" s="131"/>
      <c r="J320" s="131"/>
      <c r="K320" s="131"/>
      <c r="L320" s="132"/>
      <c r="M320" s="131"/>
      <c r="N320" s="131"/>
      <c r="O320" s="131"/>
      <c r="P320" s="132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  <c r="BA320" s="131"/>
      <c r="BB320" s="131"/>
      <c r="BC320" s="131"/>
      <c r="BD320" s="131"/>
      <c r="BE320" s="131"/>
    </row>
    <row r="321" ht="14.25" customHeight="1">
      <c r="A321" s="131"/>
      <c r="B321" s="131"/>
      <c r="C321" s="131"/>
      <c r="D321" s="132"/>
      <c r="E321" s="131"/>
      <c r="F321" s="131"/>
      <c r="G321" s="131"/>
      <c r="H321" s="132"/>
      <c r="I321" s="131"/>
      <c r="J321" s="131"/>
      <c r="K321" s="131"/>
      <c r="L321" s="132"/>
      <c r="M321" s="131"/>
      <c r="N321" s="131"/>
      <c r="O321" s="131"/>
      <c r="P321" s="132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  <c r="BA321" s="131"/>
      <c r="BB321" s="131"/>
      <c r="BC321" s="131"/>
      <c r="BD321" s="131"/>
      <c r="BE321" s="131"/>
    </row>
    <row r="322" ht="14.25" customHeight="1">
      <c r="A322" s="131"/>
      <c r="B322" s="131"/>
      <c r="C322" s="131"/>
      <c r="D322" s="132"/>
      <c r="E322" s="131"/>
      <c r="F322" s="131"/>
      <c r="G322" s="131"/>
      <c r="H322" s="132"/>
      <c r="I322" s="131"/>
      <c r="J322" s="131"/>
      <c r="K322" s="131"/>
      <c r="L322" s="132"/>
      <c r="M322" s="131"/>
      <c r="N322" s="131"/>
      <c r="O322" s="131"/>
      <c r="P322" s="132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  <c r="BA322" s="131"/>
      <c r="BB322" s="131"/>
      <c r="BC322" s="131"/>
      <c r="BD322" s="131"/>
      <c r="BE322" s="131"/>
    </row>
    <row r="323" ht="14.25" customHeight="1">
      <c r="A323" s="131"/>
      <c r="B323" s="131"/>
      <c r="C323" s="131"/>
      <c r="D323" s="132"/>
      <c r="E323" s="131"/>
      <c r="F323" s="131"/>
      <c r="G323" s="131"/>
      <c r="H323" s="132"/>
      <c r="I323" s="131"/>
      <c r="J323" s="131"/>
      <c r="K323" s="131"/>
      <c r="L323" s="132"/>
      <c r="M323" s="131"/>
      <c r="N323" s="131"/>
      <c r="O323" s="131"/>
      <c r="P323" s="132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  <c r="BA323" s="131"/>
      <c r="BB323" s="131"/>
      <c r="BC323" s="131"/>
      <c r="BD323" s="131"/>
      <c r="BE323" s="131"/>
    </row>
    <row r="324" ht="14.25" customHeight="1">
      <c r="A324" s="131"/>
      <c r="B324" s="131"/>
      <c r="C324" s="131"/>
      <c r="D324" s="132"/>
      <c r="E324" s="131"/>
      <c r="F324" s="131"/>
      <c r="G324" s="131"/>
      <c r="H324" s="132"/>
      <c r="I324" s="131"/>
      <c r="J324" s="131"/>
      <c r="K324" s="131"/>
      <c r="L324" s="132"/>
      <c r="M324" s="131"/>
      <c r="N324" s="131"/>
      <c r="O324" s="131"/>
      <c r="P324" s="132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</row>
    <row r="325" ht="14.25" customHeight="1">
      <c r="A325" s="131"/>
      <c r="B325" s="131"/>
      <c r="C325" s="131"/>
      <c r="D325" s="132"/>
      <c r="E325" s="131"/>
      <c r="F325" s="131"/>
      <c r="G325" s="131"/>
      <c r="H325" s="132"/>
      <c r="I325" s="131"/>
      <c r="J325" s="131"/>
      <c r="K325" s="131"/>
      <c r="L325" s="132"/>
      <c r="M325" s="131"/>
      <c r="N325" s="131"/>
      <c r="O325" s="131"/>
      <c r="P325" s="132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</row>
    <row r="326" ht="14.25" customHeight="1">
      <c r="A326" s="131"/>
      <c r="B326" s="131"/>
      <c r="C326" s="131"/>
      <c r="D326" s="132"/>
      <c r="E326" s="131"/>
      <c r="F326" s="131"/>
      <c r="G326" s="131"/>
      <c r="H326" s="132"/>
      <c r="I326" s="131"/>
      <c r="J326" s="131"/>
      <c r="K326" s="131"/>
      <c r="L326" s="132"/>
      <c r="M326" s="131"/>
      <c r="N326" s="131"/>
      <c r="O326" s="131"/>
      <c r="P326" s="132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</row>
    <row r="327" ht="14.25" customHeight="1">
      <c r="A327" s="131"/>
      <c r="B327" s="131"/>
      <c r="C327" s="131"/>
      <c r="D327" s="132"/>
      <c r="E327" s="131"/>
      <c r="F327" s="131"/>
      <c r="G327" s="131"/>
      <c r="H327" s="132"/>
      <c r="I327" s="131"/>
      <c r="J327" s="131"/>
      <c r="K327" s="131"/>
      <c r="L327" s="132"/>
      <c r="M327" s="131"/>
      <c r="N327" s="131"/>
      <c r="O327" s="131"/>
      <c r="P327" s="132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</row>
    <row r="328" ht="14.25" customHeight="1">
      <c r="A328" s="131"/>
      <c r="B328" s="131"/>
      <c r="C328" s="131"/>
      <c r="D328" s="132"/>
      <c r="E328" s="131"/>
      <c r="F328" s="131"/>
      <c r="G328" s="131"/>
      <c r="H328" s="132"/>
      <c r="I328" s="131"/>
      <c r="J328" s="131"/>
      <c r="K328" s="131"/>
      <c r="L328" s="132"/>
      <c r="M328" s="131"/>
      <c r="N328" s="131"/>
      <c r="O328" s="131"/>
      <c r="P328" s="132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</row>
    <row r="329" ht="14.25" customHeight="1">
      <c r="A329" s="131"/>
      <c r="B329" s="131"/>
      <c r="C329" s="131"/>
      <c r="D329" s="132"/>
      <c r="E329" s="131"/>
      <c r="F329" s="131"/>
      <c r="G329" s="131"/>
      <c r="H329" s="132"/>
      <c r="I329" s="131"/>
      <c r="J329" s="131"/>
      <c r="K329" s="131"/>
      <c r="L329" s="132"/>
      <c r="M329" s="131"/>
      <c r="N329" s="131"/>
      <c r="O329" s="131"/>
      <c r="P329" s="132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</row>
    <row r="330" ht="14.25" customHeight="1">
      <c r="A330" s="131"/>
      <c r="B330" s="131"/>
      <c r="C330" s="131"/>
      <c r="D330" s="132"/>
      <c r="E330" s="131"/>
      <c r="F330" s="131"/>
      <c r="G330" s="131"/>
      <c r="H330" s="132"/>
      <c r="I330" s="131"/>
      <c r="J330" s="131"/>
      <c r="K330" s="131"/>
      <c r="L330" s="132"/>
      <c r="M330" s="131"/>
      <c r="N330" s="131"/>
      <c r="O330" s="131"/>
      <c r="P330" s="132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</row>
    <row r="331" ht="14.25" customHeight="1">
      <c r="A331" s="131"/>
      <c r="B331" s="131"/>
      <c r="C331" s="131"/>
      <c r="D331" s="132"/>
      <c r="E331" s="131"/>
      <c r="F331" s="131"/>
      <c r="G331" s="131"/>
      <c r="H331" s="132"/>
      <c r="I331" s="131"/>
      <c r="J331" s="131"/>
      <c r="K331" s="131"/>
      <c r="L331" s="132"/>
      <c r="M331" s="131"/>
      <c r="N331" s="131"/>
      <c r="O331" s="131"/>
      <c r="P331" s="132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</row>
    <row r="332" ht="14.25" customHeight="1">
      <c r="A332" s="131"/>
      <c r="B332" s="131"/>
      <c r="C332" s="131"/>
      <c r="D332" s="132"/>
      <c r="E332" s="131"/>
      <c r="F332" s="131"/>
      <c r="G332" s="131"/>
      <c r="H332" s="132"/>
      <c r="I332" s="131"/>
      <c r="J332" s="131"/>
      <c r="K332" s="131"/>
      <c r="L332" s="132"/>
      <c r="M332" s="131"/>
      <c r="N332" s="131"/>
      <c r="O332" s="131"/>
      <c r="P332" s="132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</row>
    <row r="333" ht="14.25" customHeight="1">
      <c r="A333" s="131"/>
      <c r="B333" s="131"/>
      <c r="C333" s="131"/>
      <c r="D333" s="132"/>
      <c r="E333" s="131"/>
      <c r="F333" s="131"/>
      <c r="G333" s="131"/>
      <c r="H333" s="132"/>
      <c r="I333" s="131"/>
      <c r="J333" s="131"/>
      <c r="K333" s="131"/>
      <c r="L333" s="132"/>
      <c r="M333" s="131"/>
      <c r="N333" s="131"/>
      <c r="O333" s="131"/>
      <c r="P333" s="132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</row>
    <row r="334" ht="14.25" customHeight="1">
      <c r="A334" s="131"/>
      <c r="B334" s="131"/>
      <c r="C334" s="131"/>
      <c r="D334" s="132"/>
      <c r="E334" s="131"/>
      <c r="F334" s="131"/>
      <c r="G334" s="131"/>
      <c r="H334" s="132"/>
      <c r="I334" s="131"/>
      <c r="J334" s="131"/>
      <c r="K334" s="131"/>
      <c r="L334" s="132"/>
      <c r="M334" s="131"/>
      <c r="N334" s="131"/>
      <c r="O334" s="131"/>
      <c r="P334" s="132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</row>
    <row r="335" ht="14.25" customHeight="1">
      <c r="A335" s="131"/>
      <c r="B335" s="131"/>
      <c r="C335" s="131"/>
      <c r="D335" s="132"/>
      <c r="E335" s="131"/>
      <c r="F335" s="131"/>
      <c r="G335" s="131"/>
      <c r="H335" s="132"/>
      <c r="I335" s="131"/>
      <c r="J335" s="131"/>
      <c r="K335" s="131"/>
      <c r="L335" s="132"/>
      <c r="M335" s="131"/>
      <c r="N335" s="131"/>
      <c r="O335" s="131"/>
      <c r="P335" s="132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</row>
    <row r="336" ht="14.25" customHeight="1">
      <c r="A336" s="131"/>
      <c r="B336" s="131"/>
      <c r="C336" s="131"/>
      <c r="D336" s="132"/>
      <c r="E336" s="131"/>
      <c r="F336" s="131"/>
      <c r="G336" s="131"/>
      <c r="H336" s="132"/>
      <c r="I336" s="131"/>
      <c r="J336" s="131"/>
      <c r="K336" s="131"/>
      <c r="L336" s="132"/>
      <c r="M336" s="131"/>
      <c r="N336" s="131"/>
      <c r="O336" s="131"/>
      <c r="P336" s="132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</row>
    <row r="337" ht="14.25" customHeight="1">
      <c r="A337" s="131"/>
      <c r="B337" s="131"/>
      <c r="C337" s="131"/>
      <c r="D337" s="132"/>
      <c r="E337" s="131"/>
      <c r="F337" s="131"/>
      <c r="G337" s="131"/>
      <c r="H337" s="132"/>
      <c r="I337" s="131"/>
      <c r="J337" s="131"/>
      <c r="K337" s="131"/>
      <c r="L337" s="132"/>
      <c r="M337" s="131"/>
      <c r="N337" s="131"/>
      <c r="O337" s="131"/>
      <c r="P337" s="132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</row>
    <row r="338" ht="14.25" customHeight="1">
      <c r="A338" s="131"/>
      <c r="B338" s="131"/>
      <c r="C338" s="131"/>
      <c r="D338" s="132"/>
      <c r="E338" s="131"/>
      <c r="F338" s="131"/>
      <c r="G338" s="131"/>
      <c r="H338" s="132"/>
      <c r="I338" s="131"/>
      <c r="J338" s="131"/>
      <c r="K338" s="131"/>
      <c r="L338" s="132"/>
      <c r="M338" s="131"/>
      <c r="N338" s="131"/>
      <c r="O338" s="131"/>
      <c r="P338" s="132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</row>
    <row r="339" ht="14.25" customHeight="1">
      <c r="A339" s="131"/>
      <c r="B339" s="131"/>
      <c r="C339" s="131"/>
      <c r="D339" s="132"/>
      <c r="E339" s="131"/>
      <c r="F339" s="131"/>
      <c r="G339" s="131"/>
      <c r="H339" s="132"/>
      <c r="I339" s="131"/>
      <c r="J339" s="131"/>
      <c r="K339" s="131"/>
      <c r="L339" s="132"/>
      <c r="M339" s="131"/>
      <c r="N339" s="131"/>
      <c r="O339" s="131"/>
      <c r="P339" s="132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</row>
    <row r="340" ht="14.25" customHeight="1">
      <c r="A340" s="131"/>
      <c r="B340" s="131"/>
      <c r="C340" s="131"/>
      <c r="D340" s="132"/>
      <c r="E340" s="131"/>
      <c r="F340" s="131"/>
      <c r="G340" s="131"/>
      <c r="H340" s="132"/>
      <c r="I340" s="131"/>
      <c r="J340" s="131"/>
      <c r="K340" s="131"/>
      <c r="L340" s="132"/>
      <c r="M340" s="131"/>
      <c r="N340" s="131"/>
      <c r="O340" s="131"/>
      <c r="P340" s="132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</row>
    <row r="341" ht="14.25" customHeight="1">
      <c r="A341" s="131"/>
      <c r="B341" s="131"/>
      <c r="C341" s="131"/>
      <c r="D341" s="132"/>
      <c r="E341" s="131"/>
      <c r="F341" s="131"/>
      <c r="G341" s="131"/>
      <c r="H341" s="132"/>
      <c r="I341" s="131"/>
      <c r="J341" s="131"/>
      <c r="K341" s="131"/>
      <c r="L341" s="132"/>
      <c r="M341" s="131"/>
      <c r="N341" s="131"/>
      <c r="O341" s="131"/>
      <c r="P341" s="132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</row>
    <row r="342" ht="14.25" customHeight="1">
      <c r="A342" s="131"/>
      <c r="B342" s="131"/>
      <c r="C342" s="131"/>
      <c r="D342" s="132"/>
      <c r="E342" s="131"/>
      <c r="F342" s="131"/>
      <c r="G342" s="131"/>
      <c r="H342" s="132"/>
      <c r="I342" s="131"/>
      <c r="J342" s="131"/>
      <c r="K342" s="131"/>
      <c r="L342" s="132"/>
      <c r="M342" s="131"/>
      <c r="N342" s="131"/>
      <c r="O342" s="131"/>
      <c r="P342" s="132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</row>
    <row r="343" ht="14.25" customHeight="1">
      <c r="A343" s="131"/>
      <c r="B343" s="131"/>
      <c r="C343" s="131"/>
      <c r="D343" s="132"/>
      <c r="E343" s="131"/>
      <c r="F343" s="131"/>
      <c r="G343" s="131"/>
      <c r="H343" s="132"/>
      <c r="I343" s="131"/>
      <c r="J343" s="131"/>
      <c r="K343" s="131"/>
      <c r="L343" s="132"/>
      <c r="M343" s="131"/>
      <c r="N343" s="131"/>
      <c r="O343" s="131"/>
      <c r="P343" s="132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</row>
    <row r="344" ht="14.25" customHeight="1">
      <c r="A344" s="131"/>
      <c r="B344" s="131"/>
      <c r="C344" s="131"/>
      <c r="D344" s="132"/>
      <c r="E344" s="131"/>
      <c r="F344" s="131"/>
      <c r="G344" s="131"/>
      <c r="H344" s="132"/>
      <c r="I344" s="131"/>
      <c r="J344" s="131"/>
      <c r="K344" s="131"/>
      <c r="L344" s="132"/>
      <c r="M344" s="131"/>
      <c r="N344" s="131"/>
      <c r="O344" s="131"/>
      <c r="P344" s="132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</row>
    <row r="345" ht="14.25" customHeight="1">
      <c r="A345" s="131"/>
      <c r="B345" s="131"/>
      <c r="C345" s="131"/>
      <c r="D345" s="132"/>
      <c r="E345" s="131"/>
      <c r="F345" s="131"/>
      <c r="G345" s="131"/>
      <c r="H345" s="132"/>
      <c r="I345" s="131"/>
      <c r="J345" s="131"/>
      <c r="K345" s="131"/>
      <c r="L345" s="132"/>
      <c r="M345" s="131"/>
      <c r="N345" s="131"/>
      <c r="O345" s="131"/>
      <c r="P345" s="132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</row>
    <row r="346" ht="14.25" customHeight="1">
      <c r="A346" s="131"/>
      <c r="B346" s="131"/>
      <c r="C346" s="131"/>
      <c r="D346" s="132"/>
      <c r="E346" s="131"/>
      <c r="F346" s="131"/>
      <c r="G346" s="131"/>
      <c r="H346" s="132"/>
      <c r="I346" s="131"/>
      <c r="J346" s="131"/>
      <c r="K346" s="131"/>
      <c r="L346" s="132"/>
      <c r="M346" s="131"/>
      <c r="N346" s="131"/>
      <c r="O346" s="131"/>
      <c r="P346" s="132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</row>
    <row r="347" ht="14.25" customHeight="1">
      <c r="A347" s="131"/>
      <c r="B347" s="131"/>
      <c r="C347" s="131"/>
      <c r="D347" s="132"/>
      <c r="E347" s="131"/>
      <c r="F347" s="131"/>
      <c r="G347" s="131"/>
      <c r="H347" s="132"/>
      <c r="I347" s="131"/>
      <c r="J347" s="131"/>
      <c r="K347" s="131"/>
      <c r="L347" s="132"/>
      <c r="M347" s="131"/>
      <c r="N347" s="131"/>
      <c r="O347" s="131"/>
      <c r="P347" s="132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</row>
    <row r="348" ht="14.25" customHeight="1">
      <c r="A348" s="131"/>
      <c r="B348" s="131"/>
      <c r="C348" s="131"/>
      <c r="D348" s="132"/>
      <c r="E348" s="131"/>
      <c r="F348" s="131"/>
      <c r="G348" s="131"/>
      <c r="H348" s="132"/>
      <c r="I348" s="131"/>
      <c r="J348" s="131"/>
      <c r="K348" s="131"/>
      <c r="L348" s="132"/>
      <c r="M348" s="131"/>
      <c r="N348" s="131"/>
      <c r="O348" s="131"/>
      <c r="P348" s="132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</row>
    <row r="349" ht="14.25" customHeight="1">
      <c r="A349" s="131"/>
      <c r="B349" s="131"/>
      <c r="C349" s="131"/>
      <c r="D349" s="132"/>
      <c r="E349" s="131"/>
      <c r="F349" s="131"/>
      <c r="G349" s="131"/>
      <c r="H349" s="132"/>
      <c r="I349" s="131"/>
      <c r="J349" s="131"/>
      <c r="K349" s="131"/>
      <c r="L349" s="132"/>
      <c r="M349" s="131"/>
      <c r="N349" s="131"/>
      <c r="O349" s="131"/>
      <c r="P349" s="132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</row>
    <row r="350" ht="14.25" customHeight="1">
      <c r="A350" s="131"/>
      <c r="B350" s="131"/>
      <c r="C350" s="131"/>
      <c r="D350" s="132"/>
      <c r="E350" s="131"/>
      <c r="F350" s="131"/>
      <c r="G350" s="131"/>
      <c r="H350" s="132"/>
      <c r="I350" s="131"/>
      <c r="J350" s="131"/>
      <c r="K350" s="131"/>
      <c r="L350" s="132"/>
      <c r="M350" s="131"/>
      <c r="N350" s="131"/>
      <c r="O350" s="131"/>
      <c r="P350" s="132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</row>
    <row r="351" ht="14.25" customHeight="1">
      <c r="A351" s="131"/>
      <c r="B351" s="131"/>
      <c r="C351" s="131"/>
      <c r="D351" s="132"/>
      <c r="E351" s="131"/>
      <c r="F351" s="131"/>
      <c r="G351" s="131"/>
      <c r="H351" s="132"/>
      <c r="I351" s="131"/>
      <c r="J351" s="131"/>
      <c r="K351" s="131"/>
      <c r="L351" s="132"/>
      <c r="M351" s="131"/>
      <c r="N351" s="131"/>
      <c r="O351" s="131"/>
      <c r="P351" s="132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</row>
    <row r="352" ht="14.25" customHeight="1">
      <c r="A352" s="131"/>
      <c r="B352" s="131"/>
      <c r="C352" s="131"/>
      <c r="D352" s="132"/>
      <c r="E352" s="131"/>
      <c r="F352" s="131"/>
      <c r="G352" s="131"/>
      <c r="H352" s="132"/>
      <c r="I352" s="131"/>
      <c r="J352" s="131"/>
      <c r="K352" s="131"/>
      <c r="L352" s="132"/>
      <c r="M352" s="131"/>
      <c r="N352" s="131"/>
      <c r="O352" s="131"/>
      <c r="P352" s="132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</row>
    <row r="353" ht="14.25" customHeight="1">
      <c r="A353" s="131"/>
      <c r="B353" s="131"/>
      <c r="C353" s="131"/>
      <c r="D353" s="132"/>
      <c r="E353" s="131"/>
      <c r="F353" s="131"/>
      <c r="G353" s="131"/>
      <c r="H353" s="132"/>
      <c r="I353" s="131"/>
      <c r="J353" s="131"/>
      <c r="K353" s="131"/>
      <c r="L353" s="132"/>
      <c r="M353" s="131"/>
      <c r="N353" s="131"/>
      <c r="O353" s="131"/>
      <c r="P353" s="132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</row>
    <row r="354" ht="14.25" customHeight="1">
      <c r="A354" s="131"/>
      <c r="B354" s="131"/>
      <c r="C354" s="131"/>
      <c r="D354" s="132"/>
      <c r="E354" s="131"/>
      <c r="F354" s="131"/>
      <c r="G354" s="131"/>
      <c r="H354" s="132"/>
      <c r="I354" s="131"/>
      <c r="J354" s="131"/>
      <c r="K354" s="131"/>
      <c r="L354" s="132"/>
      <c r="M354" s="131"/>
      <c r="N354" s="131"/>
      <c r="O354" s="131"/>
      <c r="P354" s="132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</row>
    <row r="355" ht="14.25" customHeight="1">
      <c r="A355" s="131"/>
      <c r="B355" s="131"/>
      <c r="C355" s="131"/>
      <c r="D355" s="132"/>
      <c r="E355" s="131"/>
      <c r="F355" s="131"/>
      <c r="G355" s="131"/>
      <c r="H355" s="132"/>
      <c r="I355" s="131"/>
      <c r="J355" s="131"/>
      <c r="K355" s="131"/>
      <c r="L355" s="132"/>
      <c r="M355" s="131"/>
      <c r="N355" s="131"/>
      <c r="O355" s="131"/>
      <c r="P355" s="132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</row>
    <row r="356" ht="14.25" customHeight="1">
      <c r="A356" s="131"/>
      <c r="B356" s="131"/>
      <c r="C356" s="131"/>
      <c r="D356" s="132"/>
      <c r="E356" s="131"/>
      <c r="F356" s="131"/>
      <c r="G356" s="131"/>
      <c r="H356" s="132"/>
      <c r="I356" s="131"/>
      <c r="J356" s="131"/>
      <c r="K356" s="131"/>
      <c r="L356" s="132"/>
      <c r="M356" s="131"/>
      <c r="N356" s="131"/>
      <c r="O356" s="131"/>
      <c r="P356" s="132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</row>
    <row r="357" ht="14.25" customHeight="1">
      <c r="A357" s="131"/>
      <c r="B357" s="131"/>
      <c r="C357" s="131"/>
      <c r="D357" s="132"/>
      <c r="E357" s="131"/>
      <c r="F357" s="131"/>
      <c r="G357" s="131"/>
      <c r="H357" s="132"/>
      <c r="I357" s="131"/>
      <c r="J357" s="131"/>
      <c r="K357" s="131"/>
      <c r="L357" s="132"/>
      <c r="M357" s="131"/>
      <c r="N357" s="131"/>
      <c r="O357" s="131"/>
      <c r="P357" s="132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</row>
    <row r="358" ht="14.25" customHeight="1">
      <c r="A358" s="131"/>
      <c r="B358" s="131"/>
      <c r="C358" s="131"/>
      <c r="D358" s="132"/>
      <c r="E358" s="131"/>
      <c r="F358" s="131"/>
      <c r="G358" s="131"/>
      <c r="H358" s="132"/>
      <c r="I358" s="131"/>
      <c r="J358" s="131"/>
      <c r="K358" s="131"/>
      <c r="L358" s="132"/>
      <c r="M358" s="131"/>
      <c r="N358" s="131"/>
      <c r="O358" s="131"/>
      <c r="P358" s="132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</row>
    <row r="359" ht="14.25" customHeight="1">
      <c r="A359" s="131"/>
      <c r="B359" s="131"/>
      <c r="C359" s="131"/>
      <c r="D359" s="132"/>
      <c r="E359" s="131"/>
      <c r="F359" s="131"/>
      <c r="G359" s="131"/>
      <c r="H359" s="132"/>
      <c r="I359" s="131"/>
      <c r="J359" s="131"/>
      <c r="K359" s="131"/>
      <c r="L359" s="132"/>
      <c r="M359" s="131"/>
      <c r="N359" s="131"/>
      <c r="O359" s="131"/>
      <c r="P359" s="132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  <c r="AZ359" s="131"/>
      <c r="BA359" s="131"/>
      <c r="BB359" s="131"/>
      <c r="BC359" s="131"/>
      <c r="BD359" s="131"/>
      <c r="BE359" s="131"/>
    </row>
    <row r="360" ht="14.25" customHeight="1">
      <c r="A360" s="131"/>
      <c r="B360" s="131"/>
      <c r="C360" s="131"/>
      <c r="D360" s="132"/>
      <c r="E360" s="131"/>
      <c r="F360" s="131"/>
      <c r="G360" s="131"/>
      <c r="H360" s="132"/>
      <c r="I360" s="131"/>
      <c r="J360" s="131"/>
      <c r="K360" s="131"/>
      <c r="L360" s="132"/>
      <c r="M360" s="131"/>
      <c r="N360" s="131"/>
      <c r="O360" s="131"/>
      <c r="P360" s="132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  <c r="AZ360" s="131"/>
      <c r="BA360" s="131"/>
      <c r="BB360" s="131"/>
      <c r="BC360" s="131"/>
      <c r="BD360" s="131"/>
      <c r="BE360" s="131"/>
    </row>
    <row r="361" ht="14.25" customHeight="1">
      <c r="A361" s="131"/>
      <c r="B361" s="131"/>
      <c r="C361" s="131"/>
      <c r="D361" s="132"/>
      <c r="E361" s="131"/>
      <c r="F361" s="131"/>
      <c r="G361" s="131"/>
      <c r="H361" s="132"/>
      <c r="I361" s="131"/>
      <c r="J361" s="131"/>
      <c r="K361" s="131"/>
      <c r="L361" s="132"/>
      <c r="M361" s="131"/>
      <c r="N361" s="131"/>
      <c r="O361" s="131"/>
      <c r="P361" s="132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  <c r="AZ361" s="131"/>
      <c r="BA361" s="131"/>
      <c r="BB361" s="131"/>
      <c r="BC361" s="131"/>
      <c r="BD361" s="131"/>
      <c r="BE361" s="131"/>
    </row>
    <row r="362" ht="14.25" customHeight="1">
      <c r="A362" s="131"/>
      <c r="B362" s="131"/>
      <c r="C362" s="131"/>
      <c r="D362" s="132"/>
      <c r="E362" s="131"/>
      <c r="F362" s="131"/>
      <c r="G362" s="131"/>
      <c r="H362" s="132"/>
      <c r="I362" s="131"/>
      <c r="J362" s="131"/>
      <c r="K362" s="131"/>
      <c r="L362" s="132"/>
      <c r="M362" s="131"/>
      <c r="N362" s="131"/>
      <c r="O362" s="131"/>
      <c r="P362" s="132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  <c r="AZ362" s="131"/>
      <c r="BA362" s="131"/>
      <c r="BB362" s="131"/>
      <c r="BC362" s="131"/>
      <c r="BD362" s="131"/>
      <c r="BE362" s="131"/>
    </row>
    <row r="363" ht="14.25" customHeight="1">
      <c r="A363" s="131"/>
      <c r="B363" s="131"/>
      <c r="C363" s="131"/>
      <c r="D363" s="132"/>
      <c r="E363" s="131"/>
      <c r="F363" s="131"/>
      <c r="G363" s="131"/>
      <c r="H363" s="132"/>
      <c r="I363" s="131"/>
      <c r="J363" s="131"/>
      <c r="K363" s="131"/>
      <c r="L363" s="132"/>
      <c r="M363" s="131"/>
      <c r="N363" s="131"/>
      <c r="O363" s="131"/>
      <c r="P363" s="132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  <c r="AZ363" s="131"/>
      <c r="BA363" s="131"/>
      <c r="BB363" s="131"/>
      <c r="BC363" s="131"/>
      <c r="BD363" s="131"/>
      <c r="BE363" s="131"/>
    </row>
    <row r="364" ht="14.25" customHeight="1">
      <c r="A364" s="131"/>
      <c r="B364" s="131"/>
      <c r="C364" s="131"/>
      <c r="D364" s="132"/>
      <c r="E364" s="131"/>
      <c r="F364" s="131"/>
      <c r="G364" s="131"/>
      <c r="H364" s="132"/>
      <c r="I364" s="131"/>
      <c r="J364" s="131"/>
      <c r="K364" s="131"/>
      <c r="L364" s="132"/>
      <c r="M364" s="131"/>
      <c r="N364" s="131"/>
      <c r="O364" s="131"/>
      <c r="P364" s="132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  <c r="AZ364" s="131"/>
      <c r="BA364" s="131"/>
      <c r="BB364" s="131"/>
      <c r="BC364" s="131"/>
      <c r="BD364" s="131"/>
      <c r="BE364" s="131"/>
    </row>
    <row r="365" ht="14.25" customHeight="1">
      <c r="A365" s="131"/>
      <c r="B365" s="131"/>
      <c r="C365" s="131"/>
      <c r="D365" s="132"/>
      <c r="E365" s="131"/>
      <c r="F365" s="131"/>
      <c r="G365" s="131"/>
      <c r="H365" s="132"/>
      <c r="I365" s="131"/>
      <c r="J365" s="131"/>
      <c r="K365" s="131"/>
      <c r="L365" s="132"/>
      <c r="M365" s="131"/>
      <c r="N365" s="131"/>
      <c r="O365" s="131"/>
      <c r="P365" s="132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  <c r="AZ365" s="131"/>
      <c r="BA365" s="131"/>
      <c r="BB365" s="131"/>
      <c r="BC365" s="131"/>
      <c r="BD365" s="131"/>
      <c r="BE365" s="131"/>
    </row>
    <row r="366" ht="14.25" customHeight="1">
      <c r="A366" s="131"/>
      <c r="B366" s="131"/>
      <c r="C366" s="131"/>
      <c r="D366" s="132"/>
      <c r="E366" s="131"/>
      <c r="F366" s="131"/>
      <c r="G366" s="131"/>
      <c r="H366" s="132"/>
      <c r="I366" s="131"/>
      <c r="J366" s="131"/>
      <c r="K366" s="131"/>
      <c r="L366" s="132"/>
      <c r="M366" s="131"/>
      <c r="N366" s="131"/>
      <c r="O366" s="131"/>
      <c r="P366" s="132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  <c r="AZ366" s="131"/>
      <c r="BA366" s="131"/>
      <c r="BB366" s="131"/>
      <c r="BC366" s="131"/>
      <c r="BD366" s="131"/>
      <c r="BE366" s="131"/>
    </row>
    <row r="367" ht="14.25" customHeight="1">
      <c r="A367" s="131"/>
      <c r="B367" s="131"/>
      <c r="C367" s="131"/>
      <c r="D367" s="132"/>
      <c r="E367" s="131"/>
      <c r="F367" s="131"/>
      <c r="G367" s="131"/>
      <c r="H367" s="132"/>
      <c r="I367" s="131"/>
      <c r="J367" s="131"/>
      <c r="K367" s="131"/>
      <c r="L367" s="132"/>
      <c r="M367" s="131"/>
      <c r="N367" s="131"/>
      <c r="O367" s="131"/>
      <c r="P367" s="132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  <c r="AZ367" s="131"/>
      <c r="BA367" s="131"/>
      <c r="BB367" s="131"/>
      <c r="BC367" s="131"/>
      <c r="BD367" s="131"/>
      <c r="BE367" s="131"/>
    </row>
    <row r="368" ht="14.25" customHeight="1">
      <c r="A368" s="131"/>
      <c r="B368" s="131"/>
      <c r="C368" s="131"/>
      <c r="D368" s="132"/>
      <c r="E368" s="131"/>
      <c r="F368" s="131"/>
      <c r="G368" s="131"/>
      <c r="H368" s="132"/>
      <c r="I368" s="131"/>
      <c r="J368" s="131"/>
      <c r="K368" s="131"/>
      <c r="L368" s="132"/>
      <c r="M368" s="131"/>
      <c r="N368" s="131"/>
      <c r="O368" s="131"/>
      <c r="P368" s="132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  <c r="AZ368" s="131"/>
      <c r="BA368" s="131"/>
      <c r="BB368" s="131"/>
      <c r="BC368" s="131"/>
      <c r="BD368" s="131"/>
      <c r="BE368" s="131"/>
    </row>
    <row r="369" ht="14.25" customHeight="1">
      <c r="A369" s="131"/>
      <c r="B369" s="131"/>
      <c r="C369" s="131"/>
      <c r="D369" s="132"/>
      <c r="E369" s="131"/>
      <c r="F369" s="131"/>
      <c r="G369" s="131"/>
      <c r="H369" s="132"/>
      <c r="I369" s="131"/>
      <c r="J369" s="131"/>
      <c r="K369" s="131"/>
      <c r="L369" s="132"/>
      <c r="M369" s="131"/>
      <c r="N369" s="131"/>
      <c r="O369" s="131"/>
      <c r="P369" s="132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  <c r="AZ369" s="131"/>
      <c r="BA369" s="131"/>
      <c r="BB369" s="131"/>
      <c r="BC369" s="131"/>
      <c r="BD369" s="131"/>
      <c r="BE369" s="131"/>
    </row>
    <row r="370" ht="14.25" customHeight="1">
      <c r="A370" s="131"/>
      <c r="B370" s="131"/>
      <c r="C370" s="131"/>
      <c r="D370" s="132"/>
      <c r="E370" s="131"/>
      <c r="F370" s="131"/>
      <c r="G370" s="131"/>
      <c r="H370" s="132"/>
      <c r="I370" s="131"/>
      <c r="J370" s="131"/>
      <c r="K370" s="131"/>
      <c r="L370" s="132"/>
      <c r="M370" s="131"/>
      <c r="N370" s="131"/>
      <c r="O370" s="131"/>
      <c r="P370" s="132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  <c r="AZ370" s="131"/>
      <c r="BA370" s="131"/>
      <c r="BB370" s="131"/>
      <c r="BC370" s="131"/>
      <c r="BD370" s="131"/>
      <c r="BE370" s="131"/>
    </row>
    <row r="371" ht="14.25" customHeight="1">
      <c r="A371" s="131"/>
      <c r="B371" s="131"/>
      <c r="C371" s="131"/>
      <c r="D371" s="132"/>
      <c r="E371" s="131"/>
      <c r="F371" s="131"/>
      <c r="G371" s="131"/>
      <c r="H371" s="132"/>
      <c r="I371" s="131"/>
      <c r="J371" s="131"/>
      <c r="K371" s="131"/>
      <c r="L371" s="132"/>
      <c r="M371" s="131"/>
      <c r="N371" s="131"/>
      <c r="O371" s="131"/>
      <c r="P371" s="132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  <c r="AZ371" s="131"/>
      <c r="BA371" s="131"/>
      <c r="BB371" s="131"/>
      <c r="BC371" s="131"/>
      <c r="BD371" s="131"/>
      <c r="BE371" s="131"/>
    </row>
    <row r="372" ht="14.25" customHeight="1">
      <c r="A372" s="131"/>
      <c r="B372" s="131"/>
      <c r="C372" s="131"/>
      <c r="D372" s="132"/>
      <c r="E372" s="131"/>
      <c r="F372" s="131"/>
      <c r="G372" s="131"/>
      <c r="H372" s="132"/>
      <c r="I372" s="131"/>
      <c r="J372" s="131"/>
      <c r="K372" s="131"/>
      <c r="L372" s="132"/>
      <c r="M372" s="131"/>
      <c r="N372" s="131"/>
      <c r="O372" s="131"/>
      <c r="P372" s="132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  <c r="AZ372" s="131"/>
      <c r="BA372" s="131"/>
      <c r="BB372" s="131"/>
      <c r="BC372" s="131"/>
      <c r="BD372" s="131"/>
      <c r="BE372" s="131"/>
    </row>
    <row r="373" ht="14.25" customHeight="1">
      <c r="A373" s="131"/>
      <c r="B373" s="131"/>
      <c r="C373" s="131"/>
      <c r="D373" s="132"/>
      <c r="E373" s="131"/>
      <c r="F373" s="131"/>
      <c r="G373" s="131"/>
      <c r="H373" s="132"/>
      <c r="I373" s="131"/>
      <c r="J373" s="131"/>
      <c r="K373" s="131"/>
      <c r="L373" s="132"/>
      <c r="M373" s="131"/>
      <c r="N373" s="131"/>
      <c r="O373" s="131"/>
      <c r="P373" s="132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</row>
    <row r="374" ht="14.25" customHeight="1">
      <c r="A374" s="131"/>
      <c r="B374" s="131"/>
      <c r="C374" s="131"/>
      <c r="D374" s="132"/>
      <c r="E374" s="131"/>
      <c r="F374" s="131"/>
      <c r="G374" s="131"/>
      <c r="H374" s="132"/>
      <c r="I374" s="131"/>
      <c r="J374" s="131"/>
      <c r="K374" s="131"/>
      <c r="L374" s="132"/>
      <c r="M374" s="131"/>
      <c r="N374" s="131"/>
      <c r="O374" s="131"/>
      <c r="P374" s="132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  <c r="AZ374" s="131"/>
      <c r="BA374" s="131"/>
      <c r="BB374" s="131"/>
      <c r="BC374" s="131"/>
      <c r="BD374" s="131"/>
      <c r="BE374" s="131"/>
    </row>
    <row r="375" ht="14.25" customHeight="1">
      <c r="A375" s="131"/>
      <c r="B375" s="131"/>
      <c r="C375" s="131"/>
      <c r="D375" s="132"/>
      <c r="E375" s="131"/>
      <c r="F375" s="131"/>
      <c r="G375" s="131"/>
      <c r="H375" s="132"/>
      <c r="I375" s="131"/>
      <c r="J375" s="131"/>
      <c r="K375" s="131"/>
      <c r="L375" s="132"/>
      <c r="M375" s="131"/>
      <c r="N375" s="131"/>
      <c r="O375" s="131"/>
      <c r="P375" s="132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  <c r="AZ375" s="131"/>
      <c r="BA375" s="131"/>
      <c r="BB375" s="131"/>
      <c r="BC375" s="131"/>
      <c r="BD375" s="131"/>
      <c r="BE375" s="131"/>
    </row>
    <row r="376" ht="14.25" customHeight="1">
      <c r="A376" s="131"/>
      <c r="B376" s="131"/>
      <c r="C376" s="131"/>
      <c r="D376" s="132"/>
      <c r="E376" s="131"/>
      <c r="F376" s="131"/>
      <c r="G376" s="131"/>
      <c r="H376" s="132"/>
      <c r="I376" s="131"/>
      <c r="J376" s="131"/>
      <c r="K376" s="131"/>
      <c r="L376" s="132"/>
      <c r="M376" s="131"/>
      <c r="N376" s="131"/>
      <c r="O376" s="131"/>
      <c r="P376" s="132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  <c r="AZ376" s="131"/>
      <c r="BA376" s="131"/>
      <c r="BB376" s="131"/>
      <c r="BC376" s="131"/>
      <c r="BD376" s="131"/>
      <c r="BE376" s="131"/>
    </row>
    <row r="377" ht="14.25" customHeight="1">
      <c r="A377" s="131"/>
      <c r="B377" s="131"/>
      <c r="C377" s="131"/>
      <c r="D377" s="132"/>
      <c r="E377" s="131"/>
      <c r="F377" s="131"/>
      <c r="G377" s="131"/>
      <c r="H377" s="132"/>
      <c r="I377" s="131"/>
      <c r="J377" s="131"/>
      <c r="K377" s="131"/>
      <c r="L377" s="132"/>
      <c r="M377" s="131"/>
      <c r="N377" s="131"/>
      <c r="O377" s="131"/>
      <c r="P377" s="132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</row>
    <row r="378" ht="14.25" customHeight="1">
      <c r="A378" s="131"/>
      <c r="B378" s="131"/>
      <c r="C378" s="131"/>
      <c r="D378" s="132"/>
      <c r="E378" s="131"/>
      <c r="F378" s="131"/>
      <c r="G378" s="131"/>
      <c r="H378" s="132"/>
      <c r="I378" s="131"/>
      <c r="J378" s="131"/>
      <c r="K378" s="131"/>
      <c r="L378" s="132"/>
      <c r="M378" s="131"/>
      <c r="N378" s="131"/>
      <c r="O378" s="131"/>
      <c r="P378" s="132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</row>
    <row r="379" ht="14.25" customHeight="1">
      <c r="A379" s="131"/>
      <c r="B379" s="131"/>
      <c r="C379" s="131"/>
      <c r="D379" s="132"/>
      <c r="E379" s="131"/>
      <c r="F379" s="131"/>
      <c r="G379" s="131"/>
      <c r="H379" s="132"/>
      <c r="I379" s="131"/>
      <c r="J379" s="131"/>
      <c r="K379" s="131"/>
      <c r="L379" s="132"/>
      <c r="M379" s="131"/>
      <c r="N379" s="131"/>
      <c r="O379" s="131"/>
      <c r="P379" s="132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  <c r="AZ379" s="131"/>
      <c r="BA379" s="131"/>
      <c r="BB379" s="131"/>
      <c r="BC379" s="131"/>
      <c r="BD379" s="131"/>
      <c r="BE379" s="131"/>
    </row>
    <row r="380" ht="14.25" customHeight="1">
      <c r="A380" s="131"/>
      <c r="B380" s="131"/>
      <c r="C380" s="131"/>
      <c r="D380" s="132"/>
      <c r="E380" s="131"/>
      <c r="F380" s="131"/>
      <c r="G380" s="131"/>
      <c r="H380" s="132"/>
      <c r="I380" s="131"/>
      <c r="J380" s="131"/>
      <c r="K380" s="131"/>
      <c r="L380" s="132"/>
      <c r="M380" s="131"/>
      <c r="N380" s="131"/>
      <c r="O380" s="131"/>
      <c r="P380" s="132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  <c r="AZ380" s="131"/>
      <c r="BA380" s="131"/>
      <c r="BB380" s="131"/>
      <c r="BC380" s="131"/>
      <c r="BD380" s="131"/>
      <c r="BE380" s="131"/>
    </row>
    <row r="381" ht="14.25" customHeight="1">
      <c r="A381" s="131"/>
      <c r="B381" s="131"/>
      <c r="C381" s="131"/>
      <c r="D381" s="132"/>
      <c r="E381" s="131"/>
      <c r="F381" s="131"/>
      <c r="G381" s="131"/>
      <c r="H381" s="132"/>
      <c r="I381" s="131"/>
      <c r="J381" s="131"/>
      <c r="K381" s="131"/>
      <c r="L381" s="132"/>
      <c r="M381" s="131"/>
      <c r="N381" s="131"/>
      <c r="O381" s="131"/>
      <c r="P381" s="132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  <c r="AZ381" s="131"/>
      <c r="BA381" s="131"/>
      <c r="BB381" s="131"/>
      <c r="BC381" s="131"/>
      <c r="BD381" s="131"/>
      <c r="BE381" s="131"/>
    </row>
    <row r="382" ht="14.25" customHeight="1">
      <c r="A382" s="131"/>
      <c r="B382" s="131"/>
      <c r="C382" s="131"/>
      <c r="D382" s="132"/>
      <c r="E382" s="131"/>
      <c r="F382" s="131"/>
      <c r="G382" s="131"/>
      <c r="H382" s="132"/>
      <c r="I382" s="131"/>
      <c r="J382" s="131"/>
      <c r="K382" s="131"/>
      <c r="L382" s="132"/>
      <c r="M382" s="131"/>
      <c r="N382" s="131"/>
      <c r="O382" s="131"/>
      <c r="P382" s="132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  <c r="AZ382" s="131"/>
      <c r="BA382" s="131"/>
      <c r="BB382" s="131"/>
      <c r="BC382" s="131"/>
      <c r="BD382" s="131"/>
      <c r="BE382" s="131"/>
    </row>
    <row r="383" ht="14.25" customHeight="1">
      <c r="A383" s="131"/>
      <c r="B383" s="131"/>
      <c r="C383" s="131"/>
      <c r="D383" s="132"/>
      <c r="E383" s="131"/>
      <c r="F383" s="131"/>
      <c r="G383" s="131"/>
      <c r="H383" s="132"/>
      <c r="I383" s="131"/>
      <c r="J383" s="131"/>
      <c r="K383" s="131"/>
      <c r="L383" s="132"/>
      <c r="M383" s="131"/>
      <c r="N383" s="131"/>
      <c r="O383" s="131"/>
      <c r="P383" s="132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  <c r="AZ383" s="131"/>
      <c r="BA383" s="131"/>
      <c r="BB383" s="131"/>
      <c r="BC383" s="131"/>
      <c r="BD383" s="131"/>
      <c r="BE383" s="131"/>
    </row>
    <row r="384" ht="14.25" customHeight="1">
      <c r="A384" s="131"/>
      <c r="B384" s="131"/>
      <c r="C384" s="131"/>
      <c r="D384" s="132"/>
      <c r="E384" s="131"/>
      <c r="F384" s="131"/>
      <c r="G384" s="131"/>
      <c r="H384" s="132"/>
      <c r="I384" s="131"/>
      <c r="J384" s="131"/>
      <c r="K384" s="131"/>
      <c r="L384" s="132"/>
      <c r="M384" s="131"/>
      <c r="N384" s="131"/>
      <c r="O384" s="131"/>
      <c r="P384" s="132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  <c r="AZ384" s="131"/>
      <c r="BA384" s="131"/>
      <c r="BB384" s="131"/>
      <c r="BC384" s="131"/>
      <c r="BD384" s="131"/>
      <c r="BE384" s="131"/>
    </row>
    <row r="385" ht="14.25" customHeight="1">
      <c r="A385" s="131"/>
      <c r="B385" s="131"/>
      <c r="C385" s="131"/>
      <c r="D385" s="132"/>
      <c r="E385" s="131"/>
      <c r="F385" s="131"/>
      <c r="G385" s="131"/>
      <c r="H385" s="132"/>
      <c r="I385" s="131"/>
      <c r="J385" s="131"/>
      <c r="K385" s="131"/>
      <c r="L385" s="132"/>
      <c r="M385" s="131"/>
      <c r="N385" s="131"/>
      <c r="O385" s="131"/>
      <c r="P385" s="132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  <c r="AZ385" s="131"/>
      <c r="BA385" s="131"/>
      <c r="BB385" s="131"/>
      <c r="BC385" s="131"/>
      <c r="BD385" s="131"/>
      <c r="BE385" s="131"/>
    </row>
    <row r="386" ht="14.25" customHeight="1">
      <c r="A386" s="131"/>
      <c r="B386" s="131"/>
      <c r="C386" s="131"/>
      <c r="D386" s="132"/>
      <c r="E386" s="131"/>
      <c r="F386" s="131"/>
      <c r="G386" s="131"/>
      <c r="H386" s="132"/>
      <c r="I386" s="131"/>
      <c r="J386" s="131"/>
      <c r="K386" s="131"/>
      <c r="L386" s="132"/>
      <c r="M386" s="131"/>
      <c r="N386" s="131"/>
      <c r="O386" s="131"/>
      <c r="P386" s="132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  <c r="AZ386" s="131"/>
      <c r="BA386" s="131"/>
      <c r="BB386" s="131"/>
      <c r="BC386" s="131"/>
      <c r="BD386" s="131"/>
      <c r="BE386" s="131"/>
    </row>
    <row r="387" ht="14.25" customHeight="1">
      <c r="A387" s="131"/>
      <c r="B387" s="131"/>
      <c r="C387" s="131"/>
      <c r="D387" s="132"/>
      <c r="E387" s="131"/>
      <c r="F387" s="131"/>
      <c r="G387" s="131"/>
      <c r="H387" s="132"/>
      <c r="I387" s="131"/>
      <c r="J387" s="131"/>
      <c r="K387" s="131"/>
      <c r="L387" s="132"/>
      <c r="M387" s="131"/>
      <c r="N387" s="131"/>
      <c r="O387" s="131"/>
      <c r="P387" s="132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  <c r="AZ387" s="131"/>
      <c r="BA387" s="131"/>
      <c r="BB387" s="131"/>
      <c r="BC387" s="131"/>
      <c r="BD387" s="131"/>
      <c r="BE387" s="131"/>
    </row>
    <row r="388" ht="14.25" customHeight="1">
      <c r="A388" s="131"/>
      <c r="B388" s="131"/>
      <c r="C388" s="131"/>
      <c r="D388" s="132"/>
      <c r="E388" s="131"/>
      <c r="F388" s="131"/>
      <c r="G388" s="131"/>
      <c r="H388" s="132"/>
      <c r="I388" s="131"/>
      <c r="J388" s="131"/>
      <c r="K388" s="131"/>
      <c r="L388" s="132"/>
      <c r="M388" s="131"/>
      <c r="N388" s="131"/>
      <c r="O388" s="131"/>
      <c r="P388" s="132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  <c r="AZ388" s="131"/>
      <c r="BA388" s="131"/>
      <c r="BB388" s="131"/>
      <c r="BC388" s="131"/>
      <c r="BD388" s="131"/>
      <c r="BE388" s="131"/>
    </row>
    <row r="389" ht="14.25" customHeight="1">
      <c r="A389" s="131"/>
      <c r="B389" s="131"/>
      <c r="C389" s="131"/>
      <c r="D389" s="132"/>
      <c r="E389" s="131"/>
      <c r="F389" s="131"/>
      <c r="G389" s="131"/>
      <c r="H389" s="132"/>
      <c r="I389" s="131"/>
      <c r="J389" s="131"/>
      <c r="K389" s="131"/>
      <c r="L389" s="132"/>
      <c r="M389" s="131"/>
      <c r="N389" s="131"/>
      <c r="O389" s="131"/>
      <c r="P389" s="132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  <c r="AZ389" s="131"/>
      <c r="BA389" s="131"/>
      <c r="BB389" s="131"/>
      <c r="BC389" s="131"/>
      <c r="BD389" s="131"/>
      <c r="BE389" s="131"/>
    </row>
    <row r="390" ht="14.25" customHeight="1">
      <c r="A390" s="131"/>
      <c r="B390" s="131"/>
      <c r="C390" s="131"/>
      <c r="D390" s="132"/>
      <c r="E390" s="131"/>
      <c r="F390" s="131"/>
      <c r="G390" s="131"/>
      <c r="H390" s="132"/>
      <c r="I390" s="131"/>
      <c r="J390" s="131"/>
      <c r="K390" s="131"/>
      <c r="L390" s="132"/>
      <c r="M390" s="131"/>
      <c r="N390" s="131"/>
      <c r="O390" s="131"/>
      <c r="P390" s="132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  <c r="AZ390" s="131"/>
      <c r="BA390" s="131"/>
      <c r="BB390" s="131"/>
      <c r="BC390" s="131"/>
      <c r="BD390" s="131"/>
      <c r="BE390" s="131"/>
    </row>
    <row r="391" ht="14.25" customHeight="1">
      <c r="A391" s="131"/>
      <c r="B391" s="131"/>
      <c r="C391" s="131"/>
      <c r="D391" s="132"/>
      <c r="E391" s="131"/>
      <c r="F391" s="131"/>
      <c r="G391" s="131"/>
      <c r="H391" s="132"/>
      <c r="I391" s="131"/>
      <c r="J391" s="131"/>
      <c r="K391" s="131"/>
      <c r="L391" s="132"/>
      <c r="M391" s="131"/>
      <c r="N391" s="131"/>
      <c r="O391" s="131"/>
      <c r="P391" s="132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  <c r="AZ391" s="131"/>
      <c r="BA391" s="131"/>
      <c r="BB391" s="131"/>
      <c r="BC391" s="131"/>
      <c r="BD391" s="131"/>
      <c r="BE391" s="131"/>
    </row>
    <row r="392" ht="14.25" customHeight="1">
      <c r="A392" s="131"/>
      <c r="B392" s="131"/>
      <c r="C392" s="131"/>
      <c r="D392" s="132"/>
      <c r="E392" s="131"/>
      <c r="F392" s="131"/>
      <c r="G392" s="131"/>
      <c r="H392" s="132"/>
      <c r="I392" s="131"/>
      <c r="J392" s="131"/>
      <c r="K392" s="131"/>
      <c r="L392" s="132"/>
      <c r="M392" s="131"/>
      <c r="N392" s="131"/>
      <c r="O392" s="131"/>
      <c r="P392" s="132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  <c r="AZ392" s="131"/>
      <c r="BA392" s="131"/>
      <c r="BB392" s="131"/>
      <c r="BC392" s="131"/>
      <c r="BD392" s="131"/>
      <c r="BE392" s="131"/>
    </row>
    <row r="393" ht="14.25" customHeight="1">
      <c r="A393" s="131"/>
      <c r="B393" s="131"/>
      <c r="C393" s="131"/>
      <c r="D393" s="132"/>
      <c r="E393" s="131"/>
      <c r="F393" s="131"/>
      <c r="G393" s="131"/>
      <c r="H393" s="132"/>
      <c r="I393" s="131"/>
      <c r="J393" s="131"/>
      <c r="K393" s="131"/>
      <c r="L393" s="132"/>
      <c r="M393" s="131"/>
      <c r="N393" s="131"/>
      <c r="O393" s="131"/>
      <c r="P393" s="132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  <c r="AZ393" s="131"/>
      <c r="BA393" s="131"/>
      <c r="BB393" s="131"/>
      <c r="BC393" s="131"/>
      <c r="BD393" s="131"/>
      <c r="BE393" s="131"/>
    </row>
    <row r="394" ht="14.25" customHeight="1">
      <c r="A394" s="131"/>
      <c r="B394" s="131"/>
      <c r="C394" s="131"/>
      <c r="D394" s="132"/>
      <c r="E394" s="131"/>
      <c r="F394" s="131"/>
      <c r="G394" s="131"/>
      <c r="H394" s="132"/>
      <c r="I394" s="131"/>
      <c r="J394" s="131"/>
      <c r="K394" s="131"/>
      <c r="L394" s="132"/>
      <c r="M394" s="131"/>
      <c r="N394" s="131"/>
      <c r="O394" s="131"/>
      <c r="P394" s="132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  <c r="AZ394" s="131"/>
      <c r="BA394" s="131"/>
      <c r="BB394" s="131"/>
      <c r="BC394" s="131"/>
      <c r="BD394" s="131"/>
      <c r="BE394" s="131"/>
    </row>
    <row r="395" ht="14.25" customHeight="1">
      <c r="A395" s="131"/>
      <c r="B395" s="131"/>
      <c r="C395" s="131"/>
      <c r="D395" s="132"/>
      <c r="E395" s="131"/>
      <c r="F395" s="131"/>
      <c r="G395" s="131"/>
      <c r="H395" s="132"/>
      <c r="I395" s="131"/>
      <c r="J395" s="131"/>
      <c r="K395" s="131"/>
      <c r="L395" s="132"/>
      <c r="M395" s="131"/>
      <c r="N395" s="131"/>
      <c r="O395" s="131"/>
      <c r="P395" s="132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  <c r="AZ395" s="131"/>
      <c r="BA395" s="131"/>
      <c r="BB395" s="131"/>
      <c r="BC395" s="131"/>
      <c r="BD395" s="131"/>
      <c r="BE395" s="131"/>
    </row>
    <row r="396" ht="14.25" customHeight="1">
      <c r="A396" s="131"/>
      <c r="B396" s="131"/>
      <c r="C396" s="131"/>
      <c r="D396" s="132"/>
      <c r="E396" s="131"/>
      <c r="F396" s="131"/>
      <c r="G396" s="131"/>
      <c r="H396" s="132"/>
      <c r="I396" s="131"/>
      <c r="J396" s="131"/>
      <c r="K396" s="131"/>
      <c r="L396" s="132"/>
      <c r="M396" s="131"/>
      <c r="N396" s="131"/>
      <c r="O396" s="131"/>
      <c r="P396" s="132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  <c r="AZ396" s="131"/>
      <c r="BA396" s="131"/>
      <c r="BB396" s="131"/>
      <c r="BC396" s="131"/>
      <c r="BD396" s="131"/>
      <c r="BE396" s="131"/>
    </row>
    <row r="397" ht="14.25" customHeight="1">
      <c r="A397" s="131"/>
      <c r="B397" s="131"/>
      <c r="C397" s="131"/>
      <c r="D397" s="132"/>
      <c r="E397" s="131"/>
      <c r="F397" s="131"/>
      <c r="G397" s="131"/>
      <c r="H397" s="132"/>
      <c r="I397" s="131"/>
      <c r="J397" s="131"/>
      <c r="K397" s="131"/>
      <c r="L397" s="132"/>
      <c r="M397" s="131"/>
      <c r="N397" s="131"/>
      <c r="O397" s="131"/>
      <c r="P397" s="132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  <c r="AZ397" s="131"/>
      <c r="BA397" s="131"/>
      <c r="BB397" s="131"/>
      <c r="BC397" s="131"/>
      <c r="BD397" s="131"/>
      <c r="BE397" s="131"/>
    </row>
    <row r="398" ht="14.25" customHeight="1">
      <c r="A398" s="131"/>
      <c r="B398" s="131"/>
      <c r="C398" s="131"/>
      <c r="D398" s="132"/>
      <c r="E398" s="131"/>
      <c r="F398" s="131"/>
      <c r="G398" s="131"/>
      <c r="H398" s="132"/>
      <c r="I398" s="131"/>
      <c r="J398" s="131"/>
      <c r="K398" s="131"/>
      <c r="L398" s="132"/>
      <c r="M398" s="131"/>
      <c r="N398" s="131"/>
      <c r="O398" s="131"/>
      <c r="P398" s="132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  <c r="AZ398" s="131"/>
      <c r="BA398" s="131"/>
      <c r="BB398" s="131"/>
      <c r="BC398" s="131"/>
      <c r="BD398" s="131"/>
      <c r="BE398" s="131"/>
    </row>
    <row r="399" ht="14.25" customHeight="1">
      <c r="A399" s="131"/>
      <c r="B399" s="131"/>
      <c r="C399" s="131"/>
      <c r="D399" s="132"/>
      <c r="E399" s="131"/>
      <c r="F399" s="131"/>
      <c r="G399" s="131"/>
      <c r="H399" s="132"/>
      <c r="I399" s="131"/>
      <c r="J399" s="131"/>
      <c r="K399" s="131"/>
      <c r="L399" s="132"/>
      <c r="M399" s="131"/>
      <c r="N399" s="131"/>
      <c r="O399" s="131"/>
      <c r="P399" s="132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  <c r="AZ399" s="131"/>
      <c r="BA399" s="131"/>
      <c r="BB399" s="131"/>
      <c r="BC399" s="131"/>
      <c r="BD399" s="131"/>
      <c r="BE399" s="131"/>
    </row>
    <row r="400" ht="14.25" customHeight="1">
      <c r="A400" s="131"/>
      <c r="B400" s="131"/>
      <c r="C400" s="131"/>
      <c r="D400" s="132"/>
      <c r="E400" s="131"/>
      <c r="F400" s="131"/>
      <c r="G400" s="131"/>
      <c r="H400" s="132"/>
      <c r="I400" s="131"/>
      <c r="J400" s="131"/>
      <c r="K400" s="131"/>
      <c r="L400" s="132"/>
      <c r="M400" s="131"/>
      <c r="N400" s="131"/>
      <c r="O400" s="131"/>
      <c r="P400" s="132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  <c r="AZ400" s="131"/>
      <c r="BA400" s="131"/>
      <c r="BB400" s="131"/>
      <c r="BC400" s="131"/>
      <c r="BD400" s="131"/>
      <c r="BE400" s="131"/>
    </row>
    <row r="401" ht="14.25" customHeight="1">
      <c r="A401" s="131"/>
      <c r="B401" s="131"/>
      <c r="C401" s="131"/>
      <c r="D401" s="132"/>
      <c r="E401" s="131"/>
      <c r="F401" s="131"/>
      <c r="G401" s="131"/>
      <c r="H401" s="132"/>
      <c r="I401" s="131"/>
      <c r="J401" s="131"/>
      <c r="K401" s="131"/>
      <c r="L401" s="132"/>
      <c r="M401" s="131"/>
      <c r="N401" s="131"/>
      <c r="O401" s="131"/>
      <c r="P401" s="132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  <c r="AZ401" s="131"/>
      <c r="BA401" s="131"/>
      <c r="BB401" s="131"/>
      <c r="BC401" s="131"/>
      <c r="BD401" s="131"/>
      <c r="BE401" s="131"/>
    </row>
    <row r="402" ht="14.25" customHeight="1">
      <c r="A402" s="131"/>
      <c r="B402" s="131"/>
      <c r="C402" s="131"/>
      <c r="D402" s="132"/>
      <c r="E402" s="131"/>
      <c r="F402" s="131"/>
      <c r="G402" s="131"/>
      <c r="H402" s="132"/>
      <c r="I402" s="131"/>
      <c r="J402" s="131"/>
      <c r="K402" s="131"/>
      <c r="L402" s="132"/>
      <c r="M402" s="131"/>
      <c r="N402" s="131"/>
      <c r="O402" s="131"/>
      <c r="P402" s="132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  <c r="AZ402" s="131"/>
      <c r="BA402" s="131"/>
      <c r="BB402" s="131"/>
      <c r="BC402" s="131"/>
      <c r="BD402" s="131"/>
      <c r="BE402" s="131"/>
    </row>
    <row r="403" ht="14.25" customHeight="1">
      <c r="A403" s="131"/>
      <c r="B403" s="131"/>
      <c r="C403" s="131"/>
      <c r="D403" s="132"/>
      <c r="E403" s="131"/>
      <c r="F403" s="131"/>
      <c r="G403" s="131"/>
      <c r="H403" s="132"/>
      <c r="I403" s="131"/>
      <c r="J403" s="131"/>
      <c r="K403" s="131"/>
      <c r="L403" s="132"/>
      <c r="M403" s="131"/>
      <c r="N403" s="131"/>
      <c r="O403" s="131"/>
      <c r="P403" s="132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  <c r="AZ403" s="131"/>
      <c r="BA403" s="131"/>
      <c r="BB403" s="131"/>
      <c r="BC403" s="131"/>
      <c r="BD403" s="131"/>
      <c r="BE403" s="131"/>
    </row>
    <row r="404" ht="14.25" customHeight="1">
      <c r="A404" s="131"/>
      <c r="B404" s="131"/>
      <c r="C404" s="131"/>
      <c r="D404" s="132"/>
      <c r="E404" s="131"/>
      <c r="F404" s="131"/>
      <c r="G404" s="131"/>
      <c r="H404" s="132"/>
      <c r="I404" s="131"/>
      <c r="J404" s="131"/>
      <c r="K404" s="131"/>
      <c r="L404" s="132"/>
      <c r="M404" s="131"/>
      <c r="N404" s="131"/>
      <c r="O404" s="131"/>
      <c r="P404" s="132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  <c r="AZ404" s="131"/>
      <c r="BA404" s="131"/>
      <c r="BB404" s="131"/>
      <c r="BC404" s="131"/>
      <c r="BD404" s="131"/>
      <c r="BE404" s="131"/>
    </row>
    <row r="405" ht="14.25" customHeight="1">
      <c r="A405" s="131"/>
      <c r="B405" s="131"/>
      <c r="C405" s="131"/>
      <c r="D405" s="132"/>
      <c r="E405" s="131"/>
      <c r="F405" s="131"/>
      <c r="G405" s="131"/>
      <c r="H405" s="132"/>
      <c r="I405" s="131"/>
      <c r="J405" s="131"/>
      <c r="K405" s="131"/>
      <c r="L405" s="132"/>
      <c r="M405" s="131"/>
      <c r="N405" s="131"/>
      <c r="O405" s="131"/>
      <c r="P405" s="132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  <c r="AZ405" s="131"/>
      <c r="BA405" s="131"/>
      <c r="BB405" s="131"/>
      <c r="BC405" s="131"/>
      <c r="BD405" s="131"/>
      <c r="BE405" s="131"/>
    </row>
    <row r="406" ht="14.25" customHeight="1">
      <c r="A406" s="131"/>
      <c r="B406" s="131"/>
      <c r="C406" s="131"/>
      <c r="D406" s="132"/>
      <c r="E406" s="131"/>
      <c r="F406" s="131"/>
      <c r="G406" s="131"/>
      <c r="H406" s="132"/>
      <c r="I406" s="131"/>
      <c r="J406" s="131"/>
      <c r="K406" s="131"/>
      <c r="L406" s="132"/>
      <c r="M406" s="131"/>
      <c r="N406" s="131"/>
      <c r="O406" s="131"/>
      <c r="P406" s="132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  <c r="AZ406" s="131"/>
      <c r="BA406" s="131"/>
      <c r="BB406" s="131"/>
      <c r="BC406" s="131"/>
      <c r="BD406" s="131"/>
      <c r="BE406" s="131"/>
    </row>
    <row r="407" ht="14.25" customHeight="1">
      <c r="A407" s="131"/>
      <c r="B407" s="131"/>
      <c r="C407" s="131"/>
      <c r="D407" s="132"/>
      <c r="E407" s="131"/>
      <c r="F407" s="131"/>
      <c r="G407" s="131"/>
      <c r="H407" s="132"/>
      <c r="I407" s="131"/>
      <c r="J407" s="131"/>
      <c r="K407" s="131"/>
      <c r="L407" s="132"/>
      <c r="M407" s="131"/>
      <c r="N407" s="131"/>
      <c r="O407" s="131"/>
      <c r="P407" s="132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  <c r="AZ407" s="131"/>
      <c r="BA407" s="131"/>
      <c r="BB407" s="131"/>
      <c r="BC407" s="131"/>
      <c r="BD407" s="131"/>
      <c r="BE407" s="131"/>
    </row>
    <row r="408" ht="14.25" customHeight="1">
      <c r="A408" s="131"/>
      <c r="B408" s="131"/>
      <c r="C408" s="131"/>
      <c r="D408" s="132"/>
      <c r="E408" s="131"/>
      <c r="F408" s="131"/>
      <c r="G408" s="131"/>
      <c r="H408" s="132"/>
      <c r="I408" s="131"/>
      <c r="J408" s="131"/>
      <c r="K408" s="131"/>
      <c r="L408" s="132"/>
      <c r="M408" s="131"/>
      <c r="N408" s="131"/>
      <c r="O408" s="131"/>
      <c r="P408" s="132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  <c r="AZ408" s="131"/>
      <c r="BA408" s="131"/>
      <c r="BB408" s="131"/>
      <c r="BC408" s="131"/>
      <c r="BD408" s="131"/>
      <c r="BE408" s="131"/>
    </row>
    <row r="409" ht="14.25" customHeight="1">
      <c r="A409" s="131"/>
      <c r="B409" s="131"/>
      <c r="C409" s="131"/>
      <c r="D409" s="132"/>
      <c r="E409" s="131"/>
      <c r="F409" s="131"/>
      <c r="G409" s="131"/>
      <c r="H409" s="132"/>
      <c r="I409" s="131"/>
      <c r="J409" s="131"/>
      <c r="K409" s="131"/>
      <c r="L409" s="132"/>
      <c r="M409" s="131"/>
      <c r="N409" s="131"/>
      <c r="O409" s="131"/>
      <c r="P409" s="132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  <c r="AZ409" s="131"/>
      <c r="BA409" s="131"/>
      <c r="BB409" s="131"/>
      <c r="BC409" s="131"/>
      <c r="BD409" s="131"/>
      <c r="BE409" s="131"/>
    </row>
    <row r="410" ht="14.25" customHeight="1">
      <c r="A410" s="131"/>
      <c r="B410" s="131"/>
      <c r="C410" s="131"/>
      <c r="D410" s="132"/>
      <c r="E410" s="131"/>
      <c r="F410" s="131"/>
      <c r="G410" s="131"/>
      <c r="H410" s="132"/>
      <c r="I410" s="131"/>
      <c r="J410" s="131"/>
      <c r="K410" s="131"/>
      <c r="L410" s="132"/>
      <c r="M410" s="131"/>
      <c r="N410" s="131"/>
      <c r="O410" s="131"/>
      <c r="P410" s="132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  <c r="AZ410" s="131"/>
      <c r="BA410" s="131"/>
      <c r="BB410" s="131"/>
      <c r="BC410" s="131"/>
      <c r="BD410" s="131"/>
      <c r="BE410" s="131"/>
    </row>
    <row r="411" ht="14.25" customHeight="1">
      <c r="A411" s="131"/>
      <c r="B411" s="131"/>
      <c r="C411" s="131"/>
      <c r="D411" s="132"/>
      <c r="E411" s="131"/>
      <c r="F411" s="131"/>
      <c r="G411" s="131"/>
      <c r="H411" s="132"/>
      <c r="I411" s="131"/>
      <c r="J411" s="131"/>
      <c r="K411" s="131"/>
      <c r="L411" s="132"/>
      <c r="M411" s="131"/>
      <c r="N411" s="131"/>
      <c r="O411" s="131"/>
      <c r="P411" s="132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  <c r="AZ411" s="131"/>
      <c r="BA411" s="131"/>
      <c r="BB411" s="131"/>
      <c r="BC411" s="131"/>
      <c r="BD411" s="131"/>
      <c r="BE411" s="131"/>
    </row>
    <row r="412" ht="14.25" customHeight="1">
      <c r="A412" s="131"/>
      <c r="B412" s="131"/>
      <c r="C412" s="131"/>
      <c r="D412" s="132"/>
      <c r="E412" s="131"/>
      <c r="F412" s="131"/>
      <c r="G412" s="131"/>
      <c r="H412" s="132"/>
      <c r="I412" s="131"/>
      <c r="J412" s="131"/>
      <c r="K412" s="131"/>
      <c r="L412" s="132"/>
      <c r="M412" s="131"/>
      <c r="N412" s="131"/>
      <c r="O412" s="131"/>
      <c r="P412" s="132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  <c r="AZ412" s="131"/>
      <c r="BA412" s="131"/>
      <c r="BB412" s="131"/>
      <c r="BC412" s="131"/>
      <c r="BD412" s="131"/>
      <c r="BE412" s="131"/>
    </row>
    <row r="413" ht="14.25" customHeight="1">
      <c r="A413" s="131"/>
      <c r="B413" s="131"/>
      <c r="C413" s="131"/>
      <c r="D413" s="132"/>
      <c r="E413" s="131"/>
      <c r="F413" s="131"/>
      <c r="G413" s="131"/>
      <c r="H413" s="132"/>
      <c r="I413" s="131"/>
      <c r="J413" s="131"/>
      <c r="K413" s="131"/>
      <c r="L413" s="132"/>
      <c r="M413" s="131"/>
      <c r="N413" s="131"/>
      <c r="O413" s="131"/>
      <c r="P413" s="132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  <c r="AZ413" s="131"/>
      <c r="BA413" s="131"/>
      <c r="BB413" s="131"/>
      <c r="BC413" s="131"/>
      <c r="BD413" s="131"/>
      <c r="BE413" s="131"/>
    </row>
    <row r="414" ht="14.25" customHeight="1">
      <c r="A414" s="131"/>
      <c r="B414" s="131"/>
      <c r="C414" s="131"/>
      <c r="D414" s="132"/>
      <c r="E414" s="131"/>
      <c r="F414" s="131"/>
      <c r="G414" s="131"/>
      <c r="H414" s="132"/>
      <c r="I414" s="131"/>
      <c r="J414" s="131"/>
      <c r="K414" s="131"/>
      <c r="L414" s="132"/>
      <c r="M414" s="131"/>
      <c r="N414" s="131"/>
      <c r="O414" s="131"/>
      <c r="P414" s="132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  <c r="AZ414" s="131"/>
      <c r="BA414" s="131"/>
      <c r="BB414" s="131"/>
      <c r="BC414" s="131"/>
      <c r="BD414" s="131"/>
      <c r="BE414" s="131"/>
    </row>
    <row r="415" ht="14.25" customHeight="1">
      <c r="A415" s="131"/>
      <c r="B415" s="131"/>
      <c r="C415" s="131"/>
      <c r="D415" s="132"/>
      <c r="E415" s="131"/>
      <c r="F415" s="131"/>
      <c r="G415" s="131"/>
      <c r="H415" s="132"/>
      <c r="I415" s="131"/>
      <c r="J415" s="131"/>
      <c r="K415" s="131"/>
      <c r="L415" s="132"/>
      <c r="M415" s="131"/>
      <c r="N415" s="131"/>
      <c r="O415" s="131"/>
      <c r="P415" s="132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  <c r="AZ415" s="131"/>
      <c r="BA415" s="131"/>
      <c r="BB415" s="131"/>
      <c r="BC415" s="131"/>
      <c r="BD415" s="131"/>
      <c r="BE415" s="131"/>
    </row>
    <row r="416" ht="14.25" customHeight="1">
      <c r="A416" s="131"/>
      <c r="B416" s="131"/>
      <c r="C416" s="131"/>
      <c r="D416" s="132"/>
      <c r="E416" s="131"/>
      <c r="F416" s="131"/>
      <c r="G416" s="131"/>
      <c r="H416" s="132"/>
      <c r="I416" s="131"/>
      <c r="J416" s="131"/>
      <c r="K416" s="131"/>
      <c r="L416" s="132"/>
      <c r="M416" s="131"/>
      <c r="N416" s="131"/>
      <c r="O416" s="131"/>
      <c r="P416" s="132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  <c r="AZ416" s="131"/>
      <c r="BA416" s="131"/>
      <c r="BB416" s="131"/>
      <c r="BC416" s="131"/>
      <c r="BD416" s="131"/>
      <c r="BE416" s="131"/>
    </row>
    <row r="417" ht="14.25" customHeight="1">
      <c r="A417" s="131"/>
      <c r="B417" s="131"/>
      <c r="C417" s="131"/>
      <c r="D417" s="132"/>
      <c r="E417" s="131"/>
      <c r="F417" s="131"/>
      <c r="G417" s="131"/>
      <c r="H417" s="132"/>
      <c r="I417" s="131"/>
      <c r="J417" s="131"/>
      <c r="K417" s="131"/>
      <c r="L417" s="132"/>
      <c r="M417" s="131"/>
      <c r="N417" s="131"/>
      <c r="O417" s="131"/>
      <c r="P417" s="132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  <c r="AZ417" s="131"/>
      <c r="BA417" s="131"/>
      <c r="BB417" s="131"/>
      <c r="BC417" s="131"/>
      <c r="BD417" s="131"/>
      <c r="BE417" s="131"/>
    </row>
    <row r="418" ht="14.25" customHeight="1">
      <c r="A418" s="131"/>
      <c r="B418" s="131"/>
      <c r="C418" s="131"/>
      <c r="D418" s="132"/>
      <c r="E418" s="131"/>
      <c r="F418" s="131"/>
      <c r="G418" s="131"/>
      <c r="H418" s="132"/>
      <c r="I418" s="131"/>
      <c r="J418" s="131"/>
      <c r="K418" s="131"/>
      <c r="L418" s="132"/>
      <c r="M418" s="131"/>
      <c r="N418" s="131"/>
      <c r="O418" s="131"/>
      <c r="P418" s="132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  <c r="AZ418" s="131"/>
      <c r="BA418" s="131"/>
      <c r="BB418" s="131"/>
      <c r="BC418" s="131"/>
      <c r="BD418" s="131"/>
      <c r="BE418" s="131"/>
    </row>
    <row r="419" ht="14.25" customHeight="1">
      <c r="A419" s="131"/>
      <c r="B419" s="131"/>
      <c r="C419" s="131"/>
      <c r="D419" s="132"/>
      <c r="E419" s="131"/>
      <c r="F419" s="131"/>
      <c r="G419" s="131"/>
      <c r="H419" s="132"/>
      <c r="I419" s="131"/>
      <c r="J419" s="131"/>
      <c r="K419" s="131"/>
      <c r="L419" s="132"/>
      <c r="M419" s="131"/>
      <c r="N419" s="131"/>
      <c r="O419" s="131"/>
      <c r="P419" s="132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  <c r="AZ419" s="131"/>
      <c r="BA419" s="131"/>
      <c r="BB419" s="131"/>
      <c r="BC419" s="131"/>
      <c r="BD419" s="131"/>
      <c r="BE419" s="131"/>
    </row>
    <row r="420" ht="14.25" customHeight="1">
      <c r="A420" s="131"/>
      <c r="B420" s="131"/>
      <c r="C420" s="131"/>
      <c r="D420" s="132"/>
      <c r="E420" s="131"/>
      <c r="F420" s="131"/>
      <c r="G420" s="131"/>
      <c r="H420" s="132"/>
      <c r="I420" s="131"/>
      <c r="J420" s="131"/>
      <c r="K420" s="131"/>
      <c r="L420" s="132"/>
      <c r="M420" s="131"/>
      <c r="N420" s="131"/>
      <c r="O420" s="131"/>
      <c r="P420" s="132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</row>
    <row r="421" ht="14.25" customHeight="1">
      <c r="A421" s="131"/>
      <c r="B421" s="131"/>
      <c r="C421" s="131"/>
      <c r="D421" s="132"/>
      <c r="E421" s="131"/>
      <c r="F421" s="131"/>
      <c r="G421" s="131"/>
      <c r="H421" s="132"/>
      <c r="I421" s="131"/>
      <c r="J421" s="131"/>
      <c r="K421" s="131"/>
      <c r="L421" s="132"/>
      <c r="M421" s="131"/>
      <c r="N421" s="131"/>
      <c r="O421" s="131"/>
      <c r="P421" s="132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</row>
    <row r="422" ht="14.25" customHeight="1">
      <c r="A422" s="131"/>
      <c r="B422" s="131"/>
      <c r="C422" s="131"/>
      <c r="D422" s="132"/>
      <c r="E422" s="131"/>
      <c r="F422" s="131"/>
      <c r="G422" s="131"/>
      <c r="H422" s="132"/>
      <c r="I422" s="131"/>
      <c r="J422" s="131"/>
      <c r="K422" s="131"/>
      <c r="L422" s="132"/>
      <c r="M422" s="131"/>
      <c r="N422" s="131"/>
      <c r="O422" s="131"/>
      <c r="P422" s="132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</row>
    <row r="423" ht="14.25" customHeight="1">
      <c r="A423" s="131"/>
      <c r="B423" s="131"/>
      <c r="C423" s="131"/>
      <c r="D423" s="132"/>
      <c r="E423" s="131"/>
      <c r="F423" s="131"/>
      <c r="G423" s="131"/>
      <c r="H423" s="132"/>
      <c r="I423" s="131"/>
      <c r="J423" s="131"/>
      <c r="K423" s="131"/>
      <c r="L423" s="132"/>
      <c r="M423" s="131"/>
      <c r="N423" s="131"/>
      <c r="O423" s="131"/>
      <c r="P423" s="132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</row>
    <row r="424" ht="14.25" customHeight="1">
      <c r="A424" s="131"/>
      <c r="B424" s="131"/>
      <c r="C424" s="131"/>
      <c r="D424" s="132"/>
      <c r="E424" s="131"/>
      <c r="F424" s="131"/>
      <c r="G424" s="131"/>
      <c r="H424" s="132"/>
      <c r="I424" s="131"/>
      <c r="J424" s="131"/>
      <c r="K424" s="131"/>
      <c r="L424" s="132"/>
      <c r="M424" s="131"/>
      <c r="N424" s="131"/>
      <c r="O424" s="131"/>
      <c r="P424" s="132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</row>
    <row r="425" ht="14.25" customHeight="1">
      <c r="A425" s="131"/>
      <c r="B425" s="131"/>
      <c r="C425" s="131"/>
      <c r="D425" s="132"/>
      <c r="E425" s="131"/>
      <c r="F425" s="131"/>
      <c r="G425" s="131"/>
      <c r="H425" s="132"/>
      <c r="I425" s="131"/>
      <c r="J425" s="131"/>
      <c r="K425" s="131"/>
      <c r="L425" s="132"/>
      <c r="M425" s="131"/>
      <c r="N425" s="131"/>
      <c r="O425" s="131"/>
      <c r="P425" s="132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  <c r="AZ425" s="131"/>
      <c r="BA425" s="131"/>
      <c r="BB425" s="131"/>
      <c r="BC425" s="131"/>
      <c r="BD425" s="131"/>
      <c r="BE425" s="131"/>
    </row>
    <row r="426" ht="14.25" customHeight="1">
      <c r="A426" s="131"/>
      <c r="B426" s="131"/>
      <c r="C426" s="131"/>
      <c r="D426" s="132"/>
      <c r="E426" s="131"/>
      <c r="F426" s="131"/>
      <c r="G426" s="131"/>
      <c r="H426" s="132"/>
      <c r="I426" s="131"/>
      <c r="J426" s="131"/>
      <c r="K426" s="131"/>
      <c r="L426" s="132"/>
      <c r="M426" s="131"/>
      <c r="N426" s="131"/>
      <c r="O426" s="131"/>
      <c r="P426" s="132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  <c r="AZ426" s="131"/>
      <c r="BA426" s="131"/>
      <c r="BB426" s="131"/>
      <c r="BC426" s="131"/>
      <c r="BD426" s="131"/>
      <c r="BE426" s="131"/>
    </row>
    <row r="427" ht="14.25" customHeight="1">
      <c r="A427" s="131"/>
      <c r="B427" s="131"/>
      <c r="C427" s="131"/>
      <c r="D427" s="132"/>
      <c r="E427" s="131"/>
      <c r="F427" s="131"/>
      <c r="G427" s="131"/>
      <c r="H427" s="132"/>
      <c r="I427" s="131"/>
      <c r="J427" s="131"/>
      <c r="K427" s="131"/>
      <c r="L427" s="132"/>
      <c r="M427" s="131"/>
      <c r="N427" s="131"/>
      <c r="O427" s="131"/>
      <c r="P427" s="132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  <c r="AZ427" s="131"/>
      <c r="BA427" s="131"/>
      <c r="BB427" s="131"/>
      <c r="BC427" s="131"/>
      <c r="BD427" s="131"/>
      <c r="BE427" s="131"/>
    </row>
    <row r="428" ht="14.25" customHeight="1">
      <c r="A428" s="131"/>
      <c r="B428" s="131"/>
      <c r="C428" s="131"/>
      <c r="D428" s="132"/>
      <c r="E428" s="131"/>
      <c r="F428" s="131"/>
      <c r="G428" s="131"/>
      <c r="H428" s="132"/>
      <c r="I428" s="131"/>
      <c r="J428" s="131"/>
      <c r="K428" s="131"/>
      <c r="L428" s="132"/>
      <c r="M428" s="131"/>
      <c r="N428" s="131"/>
      <c r="O428" s="131"/>
      <c r="P428" s="132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  <c r="AZ428" s="131"/>
      <c r="BA428" s="131"/>
      <c r="BB428" s="131"/>
      <c r="BC428" s="131"/>
      <c r="BD428" s="131"/>
      <c r="BE428" s="131"/>
    </row>
    <row r="429" ht="14.25" customHeight="1">
      <c r="A429" s="131"/>
      <c r="B429" s="131"/>
      <c r="C429" s="131"/>
      <c r="D429" s="132"/>
      <c r="E429" s="131"/>
      <c r="F429" s="131"/>
      <c r="G429" s="131"/>
      <c r="H429" s="132"/>
      <c r="I429" s="131"/>
      <c r="J429" s="131"/>
      <c r="K429" s="131"/>
      <c r="L429" s="132"/>
      <c r="M429" s="131"/>
      <c r="N429" s="131"/>
      <c r="O429" s="131"/>
      <c r="P429" s="132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  <c r="AZ429" s="131"/>
      <c r="BA429" s="131"/>
      <c r="BB429" s="131"/>
      <c r="BC429" s="131"/>
      <c r="BD429" s="131"/>
      <c r="BE429" s="131"/>
    </row>
    <row r="430" ht="14.25" customHeight="1">
      <c r="A430" s="131"/>
      <c r="B430" s="131"/>
      <c r="C430" s="131"/>
      <c r="D430" s="132"/>
      <c r="E430" s="131"/>
      <c r="F430" s="131"/>
      <c r="G430" s="131"/>
      <c r="H430" s="132"/>
      <c r="I430" s="131"/>
      <c r="J430" s="131"/>
      <c r="K430" s="131"/>
      <c r="L430" s="132"/>
      <c r="M430" s="131"/>
      <c r="N430" s="131"/>
      <c r="O430" s="131"/>
      <c r="P430" s="132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  <c r="AZ430" s="131"/>
      <c r="BA430" s="131"/>
      <c r="BB430" s="131"/>
      <c r="BC430" s="131"/>
      <c r="BD430" s="131"/>
      <c r="BE430" s="131"/>
    </row>
    <row r="431" ht="14.25" customHeight="1">
      <c r="A431" s="131"/>
      <c r="B431" s="131"/>
      <c r="C431" s="131"/>
      <c r="D431" s="132"/>
      <c r="E431" s="131"/>
      <c r="F431" s="131"/>
      <c r="G431" s="131"/>
      <c r="H431" s="132"/>
      <c r="I431" s="131"/>
      <c r="J431" s="131"/>
      <c r="K431" s="131"/>
      <c r="L431" s="132"/>
      <c r="M431" s="131"/>
      <c r="N431" s="131"/>
      <c r="O431" s="131"/>
      <c r="P431" s="132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</row>
    <row r="432" ht="14.25" customHeight="1">
      <c r="A432" s="131"/>
      <c r="B432" s="131"/>
      <c r="C432" s="131"/>
      <c r="D432" s="132"/>
      <c r="E432" s="131"/>
      <c r="F432" s="131"/>
      <c r="G432" s="131"/>
      <c r="H432" s="132"/>
      <c r="I432" s="131"/>
      <c r="J432" s="131"/>
      <c r="K432" s="131"/>
      <c r="L432" s="132"/>
      <c r="M432" s="131"/>
      <c r="N432" s="131"/>
      <c r="O432" s="131"/>
      <c r="P432" s="132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</row>
    <row r="433" ht="14.25" customHeight="1">
      <c r="A433" s="131"/>
      <c r="B433" s="131"/>
      <c r="C433" s="131"/>
      <c r="D433" s="132"/>
      <c r="E433" s="131"/>
      <c r="F433" s="131"/>
      <c r="G433" s="131"/>
      <c r="H433" s="132"/>
      <c r="I433" s="131"/>
      <c r="J433" s="131"/>
      <c r="K433" s="131"/>
      <c r="L433" s="132"/>
      <c r="M433" s="131"/>
      <c r="N433" s="131"/>
      <c r="O433" s="131"/>
      <c r="P433" s="132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  <c r="AZ433" s="131"/>
      <c r="BA433" s="131"/>
      <c r="BB433" s="131"/>
      <c r="BC433" s="131"/>
      <c r="BD433" s="131"/>
      <c r="BE433" s="131"/>
    </row>
    <row r="434" ht="14.25" customHeight="1">
      <c r="A434" s="131"/>
      <c r="B434" s="131"/>
      <c r="C434" s="131"/>
      <c r="D434" s="132"/>
      <c r="E434" s="131"/>
      <c r="F434" s="131"/>
      <c r="G434" s="131"/>
      <c r="H434" s="132"/>
      <c r="I434" s="131"/>
      <c r="J434" s="131"/>
      <c r="K434" s="131"/>
      <c r="L434" s="132"/>
      <c r="M434" s="131"/>
      <c r="N434" s="131"/>
      <c r="O434" s="131"/>
      <c r="P434" s="132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  <c r="AZ434" s="131"/>
      <c r="BA434" s="131"/>
      <c r="BB434" s="131"/>
      <c r="BC434" s="131"/>
      <c r="BD434" s="131"/>
      <c r="BE434" s="131"/>
    </row>
    <row r="435" ht="14.25" customHeight="1">
      <c r="A435" s="131"/>
      <c r="B435" s="131"/>
      <c r="C435" s="131"/>
      <c r="D435" s="132"/>
      <c r="E435" s="131"/>
      <c r="F435" s="131"/>
      <c r="G435" s="131"/>
      <c r="H435" s="132"/>
      <c r="I435" s="131"/>
      <c r="J435" s="131"/>
      <c r="K435" s="131"/>
      <c r="L435" s="132"/>
      <c r="M435" s="131"/>
      <c r="N435" s="131"/>
      <c r="O435" s="131"/>
      <c r="P435" s="132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  <c r="AZ435" s="131"/>
      <c r="BA435" s="131"/>
      <c r="BB435" s="131"/>
      <c r="BC435" s="131"/>
      <c r="BD435" s="131"/>
      <c r="BE435" s="131"/>
    </row>
    <row r="436" ht="14.25" customHeight="1">
      <c r="A436" s="131"/>
      <c r="B436" s="131"/>
      <c r="C436" s="131"/>
      <c r="D436" s="132"/>
      <c r="E436" s="131"/>
      <c r="F436" s="131"/>
      <c r="G436" s="131"/>
      <c r="H436" s="132"/>
      <c r="I436" s="131"/>
      <c r="J436" s="131"/>
      <c r="K436" s="131"/>
      <c r="L436" s="132"/>
      <c r="M436" s="131"/>
      <c r="N436" s="131"/>
      <c r="O436" s="131"/>
      <c r="P436" s="132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  <c r="AZ436" s="131"/>
      <c r="BA436" s="131"/>
      <c r="BB436" s="131"/>
      <c r="BC436" s="131"/>
      <c r="BD436" s="131"/>
      <c r="BE436" s="131"/>
    </row>
    <row r="437" ht="14.25" customHeight="1">
      <c r="A437" s="131"/>
      <c r="B437" s="131"/>
      <c r="C437" s="131"/>
      <c r="D437" s="132"/>
      <c r="E437" s="131"/>
      <c r="F437" s="131"/>
      <c r="G437" s="131"/>
      <c r="H437" s="132"/>
      <c r="I437" s="131"/>
      <c r="J437" s="131"/>
      <c r="K437" s="131"/>
      <c r="L437" s="132"/>
      <c r="M437" s="131"/>
      <c r="N437" s="131"/>
      <c r="O437" s="131"/>
      <c r="P437" s="132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  <c r="AZ437" s="131"/>
      <c r="BA437" s="131"/>
      <c r="BB437" s="131"/>
      <c r="BC437" s="131"/>
      <c r="BD437" s="131"/>
      <c r="BE437" s="131"/>
    </row>
    <row r="438" ht="14.25" customHeight="1">
      <c r="A438" s="131"/>
      <c r="B438" s="131"/>
      <c r="C438" s="131"/>
      <c r="D438" s="132"/>
      <c r="E438" s="131"/>
      <c r="F438" s="131"/>
      <c r="G438" s="131"/>
      <c r="H438" s="132"/>
      <c r="I438" s="131"/>
      <c r="J438" s="131"/>
      <c r="K438" s="131"/>
      <c r="L438" s="132"/>
      <c r="M438" s="131"/>
      <c r="N438" s="131"/>
      <c r="O438" s="131"/>
      <c r="P438" s="132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  <c r="AZ438" s="131"/>
      <c r="BA438" s="131"/>
      <c r="BB438" s="131"/>
      <c r="BC438" s="131"/>
      <c r="BD438" s="131"/>
      <c r="BE438" s="131"/>
    </row>
    <row r="439" ht="14.25" customHeight="1">
      <c r="A439" s="131"/>
      <c r="B439" s="131"/>
      <c r="C439" s="131"/>
      <c r="D439" s="132"/>
      <c r="E439" s="131"/>
      <c r="F439" s="131"/>
      <c r="G439" s="131"/>
      <c r="H439" s="132"/>
      <c r="I439" s="131"/>
      <c r="J439" s="131"/>
      <c r="K439" s="131"/>
      <c r="L439" s="132"/>
      <c r="M439" s="131"/>
      <c r="N439" s="131"/>
      <c r="O439" s="131"/>
      <c r="P439" s="132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  <c r="AZ439" s="131"/>
      <c r="BA439" s="131"/>
      <c r="BB439" s="131"/>
      <c r="BC439" s="131"/>
      <c r="BD439" s="131"/>
      <c r="BE439" s="131"/>
    </row>
    <row r="440" ht="14.25" customHeight="1">
      <c r="A440" s="131"/>
      <c r="B440" s="131"/>
      <c r="C440" s="131"/>
      <c r="D440" s="132"/>
      <c r="E440" s="131"/>
      <c r="F440" s="131"/>
      <c r="G440" s="131"/>
      <c r="H440" s="132"/>
      <c r="I440" s="131"/>
      <c r="J440" s="131"/>
      <c r="K440" s="131"/>
      <c r="L440" s="132"/>
      <c r="M440" s="131"/>
      <c r="N440" s="131"/>
      <c r="O440" s="131"/>
      <c r="P440" s="132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  <c r="AZ440" s="131"/>
      <c r="BA440" s="131"/>
      <c r="BB440" s="131"/>
      <c r="BC440" s="131"/>
      <c r="BD440" s="131"/>
      <c r="BE440" s="131"/>
    </row>
    <row r="441" ht="14.25" customHeight="1">
      <c r="A441" s="131"/>
      <c r="B441" s="131"/>
      <c r="C441" s="131"/>
      <c r="D441" s="132"/>
      <c r="E441" s="131"/>
      <c r="F441" s="131"/>
      <c r="G441" s="131"/>
      <c r="H441" s="132"/>
      <c r="I441" s="131"/>
      <c r="J441" s="131"/>
      <c r="K441" s="131"/>
      <c r="L441" s="132"/>
      <c r="M441" s="131"/>
      <c r="N441" s="131"/>
      <c r="O441" s="131"/>
      <c r="P441" s="132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  <c r="AZ441" s="131"/>
      <c r="BA441" s="131"/>
      <c r="BB441" s="131"/>
      <c r="BC441" s="131"/>
      <c r="BD441" s="131"/>
      <c r="BE441" s="131"/>
    </row>
    <row r="442" ht="14.25" customHeight="1">
      <c r="A442" s="131"/>
      <c r="B442" s="131"/>
      <c r="C442" s="131"/>
      <c r="D442" s="132"/>
      <c r="E442" s="131"/>
      <c r="F442" s="131"/>
      <c r="G442" s="131"/>
      <c r="H442" s="132"/>
      <c r="I442" s="131"/>
      <c r="J442" s="131"/>
      <c r="K442" s="131"/>
      <c r="L442" s="132"/>
      <c r="M442" s="131"/>
      <c r="N442" s="131"/>
      <c r="O442" s="131"/>
      <c r="P442" s="132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  <c r="AZ442" s="131"/>
      <c r="BA442" s="131"/>
      <c r="BB442" s="131"/>
      <c r="BC442" s="131"/>
      <c r="BD442" s="131"/>
      <c r="BE442" s="131"/>
    </row>
    <row r="443" ht="14.25" customHeight="1">
      <c r="A443" s="131"/>
      <c r="B443" s="131"/>
      <c r="C443" s="131"/>
      <c r="D443" s="132"/>
      <c r="E443" s="131"/>
      <c r="F443" s="131"/>
      <c r="G443" s="131"/>
      <c r="H443" s="132"/>
      <c r="I443" s="131"/>
      <c r="J443" s="131"/>
      <c r="K443" s="131"/>
      <c r="L443" s="132"/>
      <c r="M443" s="131"/>
      <c r="N443" s="131"/>
      <c r="O443" s="131"/>
      <c r="P443" s="132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</row>
    <row r="444" ht="14.25" customHeight="1">
      <c r="A444" s="131"/>
      <c r="B444" s="131"/>
      <c r="C444" s="131"/>
      <c r="D444" s="132"/>
      <c r="E444" s="131"/>
      <c r="F444" s="131"/>
      <c r="G444" s="131"/>
      <c r="H444" s="132"/>
      <c r="I444" s="131"/>
      <c r="J444" s="131"/>
      <c r="K444" s="131"/>
      <c r="L444" s="132"/>
      <c r="M444" s="131"/>
      <c r="N444" s="131"/>
      <c r="O444" s="131"/>
      <c r="P444" s="132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  <c r="AZ444" s="131"/>
      <c r="BA444" s="131"/>
      <c r="BB444" s="131"/>
      <c r="BC444" s="131"/>
      <c r="BD444" s="131"/>
      <c r="BE444" s="131"/>
    </row>
    <row r="445" ht="14.25" customHeight="1">
      <c r="A445" s="131"/>
      <c r="B445" s="131"/>
      <c r="C445" s="131"/>
      <c r="D445" s="132"/>
      <c r="E445" s="131"/>
      <c r="F445" s="131"/>
      <c r="G445" s="131"/>
      <c r="H445" s="132"/>
      <c r="I445" s="131"/>
      <c r="J445" s="131"/>
      <c r="K445" s="131"/>
      <c r="L445" s="132"/>
      <c r="M445" s="131"/>
      <c r="N445" s="131"/>
      <c r="O445" s="131"/>
      <c r="P445" s="132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</row>
    <row r="446" ht="14.25" customHeight="1">
      <c r="A446" s="131"/>
      <c r="B446" s="131"/>
      <c r="C446" s="131"/>
      <c r="D446" s="132"/>
      <c r="E446" s="131"/>
      <c r="F446" s="131"/>
      <c r="G446" s="131"/>
      <c r="H446" s="132"/>
      <c r="I446" s="131"/>
      <c r="J446" s="131"/>
      <c r="K446" s="131"/>
      <c r="L446" s="132"/>
      <c r="M446" s="131"/>
      <c r="N446" s="131"/>
      <c r="O446" s="131"/>
      <c r="P446" s="132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</row>
    <row r="447" ht="14.25" customHeight="1">
      <c r="A447" s="131"/>
      <c r="B447" s="131"/>
      <c r="C447" s="131"/>
      <c r="D447" s="132"/>
      <c r="E447" s="131"/>
      <c r="F447" s="131"/>
      <c r="G447" s="131"/>
      <c r="H447" s="132"/>
      <c r="I447" s="131"/>
      <c r="J447" s="131"/>
      <c r="K447" s="131"/>
      <c r="L447" s="132"/>
      <c r="M447" s="131"/>
      <c r="N447" s="131"/>
      <c r="O447" s="131"/>
      <c r="P447" s="132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  <c r="AZ447" s="131"/>
      <c r="BA447" s="131"/>
      <c r="BB447" s="131"/>
      <c r="BC447" s="131"/>
      <c r="BD447" s="131"/>
      <c r="BE447" s="131"/>
    </row>
    <row r="448" ht="14.25" customHeight="1">
      <c r="A448" s="131"/>
      <c r="B448" s="131"/>
      <c r="C448" s="131"/>
      <c r="D448" s="132"/>
      <c r="E448" s="131"/>
      <c r="F448" s="131"/>
      <c r="G448" s="131"/>
      <c r="H448" s="132"/>
      <c r="I448" s="131"/>
      <c r="J448" s="131"/>
      <c r="K448" s="131"/>
      <c r="L448" s="132"/>
      <c r="M448" s="131"/>
      <c r="N448" s="131"/>
      <c r="O448" s="131"/>
      <c r="P448" s="132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  <c r="AZ448" s="131"/>
      <c r="BA448" s="131"/>
      <c r="BB448" s="131"/>
      <c r="BC448" s="131"/>
      <c r="BD448" s="131"/>
      <c r="BE448" s="131"/>
    </row>
    <row r="449" ht="14.25" customHeight="1">
      <c r="A449" s="131"/>
      <c r="B449" s="131"/>
      <c r="C449" s="131"/>
      <c r="D449" s="132"/>
      <c r="E449" s="131"/>
      <c r="F449" s="131"/>
      <c r="G449" s="131"/>
      <c r="H449" s="132"/>
      <c r="I449" s="131"/>
      <c r="J449" s="131"/>
      <c r="K449" s="131"/>
      <c r="L449" s="132"/>
      <c r="M449" s="131"/>
      <c r="N449" s="131"/>
      <c r="O449" s="131"/>
      <c r="P449" s="132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  <c r="AZ449" s="131"/>
      <c r="BA449" s="131"/>
      <c r="BB449" s="131"/>
      <c r="BC449" s="131"/>
      <c r="BD449" s="131"/>
      <c r="BE449" s="131"/>
    </row>
    <row r="450" ht="14.25" customHeight="1">
      <c r="A450" s="131"/>
      <c r="B450" s="131"/>
      <c r="C450" s="131"/>
      <c r="D450" s="132"/>
      <c r="E450" s="131"/>
      <c r="F450" s="131"/>
      <c r="G450" s="131"/>
      <c r="H450" s="132"/>
      <c r="I450" s="131"/>
      <c r="J450" s="131"/>
      <c r="K450" s="131"/>
      <c r="L450" s="132"/>
      <c r="M450" s="131"/>
      <c r="N450" s="131"/>
      <c r="O450" s="131"/>
      <c r="P450" s="132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  <c r="AZ450" s="131"/>
      <c r="BA450" s="131"/>
      <c r="BB450" s="131"/>
      <c r="BC450" s="131"/>
      <c r="BD450" s="131"/>
      <c r="BE450" s="131"/>
    </row>
    <row r="451" ht="14.25" customHeight="1">
      <c r="A451" s="131"/>
      <c r="B451" s="131"/>
      <c r="C451" s="131"/>
      <c r="D451" s="132"/>
      <c r="E451" s="131"/>
      <c r="F451" s="131"/>
      <c r="G451" s="131"/>
      <c r="H451" s="132"/>
      <c r="I451" s="131"/>
      <c r="J451" s="131"/>
      <c r="K451" s="131"/>
      <c r="L451" s="132"/>
      <c r="M451" s="131"/>
      <c r="N451" s="131"/>
      <c r="O451" s="131"/>
      <c r="P451" s="132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  <c r="AZ451" s="131"/>
      <c r="BA451" s="131"/>
      <c r="BB451" s="131"/>
      <c r="BC451" s="131"/>
      <c r="BD451" s="131"/>
      <c r="BE451" s="131"/>
    </row>
    <row r="452" ht="14.25" customHeight="1">
      <c r="A452" s="131"/>
      <c r="B452" s="131"/>
      <c r="C452" s="131"/>
      <c r="D452" s="132"/>
      <c r="E452" s="131"/>
      <c r="F452" s="131"/>
      <c r="G452" s="131"/>
      <c r="H452" s="132"/>
      <c r="I452" s="131"/>
      <c r="J452" s="131"/>
      <c r="K452" s="131"/>
      <c r="L452" s="132"/>
      <c r="M452" s="131"/>
      <c r="N452" s="131"/>
      <c r="O452" s="131"/>
      <c r="P452" s="132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</row>
    <row r="453" ht="14.25" customHeight="1">
      <c r="A453" s="131"/>
      <c r="B453" s="131"/>
      <c r="C453" s="131"/>
      <c r="D453" s="132"/>
      <c r="E453" s="131"/>
      <c r="F453" s="131"/>
      <c r="G453" s="131"/>
      <c r="H453" s="132"/>
      <c r="I453" s="131"/>
      <c r="J453" s="131"/>
      <c r="K453" s="131"/>
      <c r="L453" s="132"/>
      <c r="M453" s="131"/>
      <c r="N453" s="131"/>
      <c r="O453" s="131"/>
      <c r="P453" s="132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  <c r="AZ453" s="131"/>
      <c r="BA453" s="131"/>
      <c r="BB453" s="131"/>
      <c r="BC453" s="131"/>
      <c r="BD453" s="131"/>
      <c r="BE453" s="131"/>
    </row>
    <row r="454" ht="14.25" customHeight="1">
      <c r="A454" s="131"/>
      <c r="B454" s="131"/>
      <c r="C454" s="131"/>
      <c r="D454" s="132"/>
      <c r="E454" s="131"/>
      <c r="F454" s="131"/>
      <c r="G454" s="131"/>
      <c r="H454" s="132"/>
      <c r="I454" s="131"/>
      <c r="J454" s="131"/>
      <c r="K454" s="131"/>
      <c r="L454" s="132"/>
      <c r="M454" s="131"/>
      <c r="N454" s="131"/>
      <c r="O454" s="131"/>
      <c r="P454" s="132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</row>
    <row r="455" ht="14.25" customHeight="1">
      <c r="A455" s="131"/>
      <c r="B455" s="131"/>
      <c r="C455" s="131"/>
      <c r="D455" s="132"/>
      <c r="E455" s="131"/>
      <c r="F455" s="131"/>
      <c r="G455" s="131"/>
      <c r="H455" s="132"/>
      <c r="I455" s="131"/>
      <c r="J455" s="131"/>
      <c r="K455" s="131"/>
      <c r="L455" s="132"/>
      <c r="M455" s="131"/>
      <c r="N455" s="131"/>
      <c r="O455" s="131"/>
      <c r="P455" s="132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  <c r="AZ455" s="131"/>
      <c r="BA455" s="131"/>
      <c r="BB455" s="131"/>
      <c r="BC455" s="131"/>
      <c r="BD455" s="131"/>
      <c r="BE455" s="131"/>
    </row>
    <row r="456" ht="14.25" customHeight="1">
      <c r="A456" s="131"/>
      <c r="B456" s="131"/>
      <c r="C456" s="131"/>
      <c r="D456" s="132"/>
      <c r="E456" s="131"/>
      <c r="F456" s="131"/>
      <c r="G456" s="131"/>
      <c r="H456" s="132"/>
      <c r="I456" s="131"/>
      <c r="J456" s="131"/>
      <c r="K456" s="131"/>
      <c r="L456" s="132"/>
      <c r="M456" s="131"/>
      <c r="N456" s="131"/>
      <c r="O456" s="131"/>
      <c r="P456" s="132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  <c r="AZ456" s="131"/>
      <c r="BA456" s="131"/>
      <c r="BB456" s="131"/>
      <c r="BC456" s="131"/>
      <c r="BD456" s="131"/>
      <c r="BE456" s="131"/>
    </row>
    <row r="457" ht="14.25" customHeight="1">
      <c r="A457" s="131"/>
      <c r="B457" s="131"/>
      <c r="C457" s="131"/>
      <c r="D457" s="132"/>
      <c r="E457" s="131"/>
      <c r="F457" s="131"/>
      <c r="G457" s="131"/>
      <c r="H457" s="132"/>
      <c r="I457" s="131"/>
      <c r="J457" s="131"/>
      <c r="K457" s="131"/>
      <c r="L457" s="132"/>
      <c r="M457" s="131"/>
      <c r="N457" s="131"/>
      <c r="O457" s="131"/>
      <c r="P457" s="132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  <c r="AZ457" s="131"/>
      <c r="BA457" s="131"/>
      <c r="BB457" s="131"/>
      <c r="BC457" s="131"/>
      <c r="BD457" s="131"/>
      <c r="BE457" s="131"/>
    </row>
    <row r="458" ht="14.25" customHeight="1">
      <c r="A458" s="131"/>
      <c r="B458" s="131"/>
      <c r="C458" s="131"/>
      <c r="D458" s="132"/>
      <c r="E458" s="131"/>
      <c r="F458" s="131"/>
      <c r="G458" s="131"/>
      <c r="H458" s="132"/>
      <c r="I458" s="131"/>
      <c r="J458" s="131"/>
      <c r="K458" s="131"/>
      <c r="L458" s="132"/>
      <c r="M458" s="131"/>
      <c r="N458" s="131"/>
      <c r="O458" s="131"/>
      <c r="P458" s="132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  <c r="AZ458" s="131"/>
      <c r="BA458" s="131"/>
      <c r="BB458" s="131"/>
      <c r="BC458" s="131"/>
      <c r="BD458" s="131"/>
      <c r="BE458" s="131"/>
    </row>
    <row r="459" ht="14.25" customHeight="1">
      <c r="A459" s="131"/>
      <c r="B459" s="131"/>
      <c r="C459" s="131"/>
      <c r="D459" s="132"/>
      <c r="E459" s="131"/>
      <c r="F459" s="131"/>
      <c r="G459" s="131"/>
      <c r="H459" s="132"/>
      <c r="I459" s="131"/>
      <c r="J459" s="131"/>
      <c r="K459" s="131"/>
      <c r="L459" s="132"/>
      <c r="M459" s="131"/>
      <c r="N459" s="131"/>
      <c r="O459" s="131"/>
      <c r="P459" s="132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  <c r="AZ459" s="131"/>
      <c r="BA459" s="131"/>
      <c r="BB459" s="131"/>
      <c r="BC459" s="131"/>
      <c r="BD459" s="131"/>
      <c r="BE459" s="131"/>
    </row>
    <row r="460" ht="14.25" customHeight="1">
      <c r="A460" s="131"/>
      <c r="B460" s="131"/>
      <c r="C460" s="131"/>
      <c r="D460" s="132"/>
      <c r="E460" s="131"/>
      <c r="F460" s="131"/>
      <c r="G460" s="131"/>
      <c r="H460" s="132"/>
      <c r="I460" s="131"/>
      <c r="J460" s="131"/>
      <c r="K460" s="131"/>
      <c r="L460" s="132"/>
      <c r="M460" s="131"/>
      <c r="N460" s="131"/>
      <c r="O460" s="131"/>
      <c r="P460" s="132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  <c r="AZ460" s="131"/>
      <c r="BA460" s="131"/>
      <c r="BB460" s="131"/>
      <c r="BC460" s="131"/>
      <c r="BD460" s="131"/>
      <c r="BE460" s="131"/>
    </row>
    <row r="461" ht="14.25" customHeight="1">
      <c r="A461" s="131"/>
      <c r="B461" s="131"/>
      <c r="C461" s="131"/>
      <c r="D461" s="132"/>
      <c r="E461" s="131"/>
      <c r="F461" s="131"/>
      <c r="G461" s="131"/>
      <c r="H461" s="132"/>
      <c r="I461" s="131"/>
      <c r="J461" s="131"/>
      <c r="K461" s="131"/>
      <c r="L461" s="132"/>
      <c r="M461" s="131"/>
      <c r="N461" s="131"/>
      <c r="O461" s="131"/>
      <c r="P461" s="132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  <c r="AZ461" s="131"/>
      <c r="BA461" s="131"/>
      <c r="BB461" s="131"/>
      <c r="BC461" s="131"/>
      <c r="BD461" s="131"/>
      <c r="BE461" s="131"/>
    </row>
    <row r="462" ht="14.25" customHeight="1">
      <c r="A462" s="131"/>
      <c r="B462" s="131"/>
      <c r="C462" s="131"/>
      <c r="D462" s="132"/>
      <c r="E462" s="131"/>
      <c r="F462" s="131"/>
      <c r="G462" s="131"/>
      <c r="H462" s="132"/>
      <c r="I462" s="131"/>
      <c r="J462" s="131"/>
      <c r="K462" s="131"/>
      <c r="L462" s="132"/>
      <c r="M462" s="131"/>
      <c r="N462" s="131"/>
      <c r="O462" s="131"/>
      <c r="P462" s="132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  <c r="AZ462" s="131"/>
      <c r="BA462" s="131"/>
      <c r="BB462" s="131"/>
      <c r="BC462" s="131"/>
      <c r="BD462" s="131"/>
      <c r="BE462" s="131"/>
    </row>
    <row r="463" ht="14.25" customHeight="1">
      <c r="A463" s="131"/>
      <c r="B463" s="131"/>
      <c r="C463" s="131"/>
      <c r="D463" s="132"/>
      <c r="E463" s="131"/>
      <c r="F463" s="131"/>
      <c r="G463" s="131"/>
      <c r="H463" s="132"/>
      <c r="I463" s="131"/>
      <c r="J463" s="131"/>
      <c r="K463" s="131"/>
      <c r="L463" s="132"/>
      <c r="M463" s="131"/>
      <c r="N463" s="131"/>
      <c r="O463" s="131"/>
      <c r="P463" s="132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  <c r="AZ463" s="131"/>
      <c r="BA463" s="131"/>
      <c r="BB463" s="131"/>
      <c r="BC463" s="131"/>
      <c r="BD463" s="131"/>
      <c r="BE463" s="131"/>
    </row>
    <row r="464" ht="14.25" customHeight="1">
      <c r="A464" s="131"/>
      <c r="B464" s="131"/>
      <c r="C464" s="131"/>
      <c r="D464" s="132"/>
      <c r="E464" s="131"/>
      <c r="F464" s="131"/>
      <c r="G464" s="131"/>
      <c r="H464" s="132"/>
      <c r="I464" s="131"/>
      <c r="J464" s="131"/>
      <c r="K464" s="131"/>
      <c r="L464" s="132"/>
      <c r="M464" s="131"/>
      <c r="N464" s="131"/>
      <c r="O464" s="131"/>
      <c r="P464" s="132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  <c r="AZ464" s="131"/>
      <c r="BA464" s="131"/>
      <c r="BB464" s="131"/>
      <c r="BC464" s="131"/>
      <c r="BD464" s="131"/>
      <c r="BE464" s="131"/>
    </row>
    <row r="465" ht="14.25" customHeight="1">
      <c r="A465" s="131"/>
      <c r="B465" s="131"/>
      <c r="C465" s="131"/>
      <c r="D465" s="132"/>
      <c r="E465" s="131"/>
      <c r="F465" s="131"/>
      <c r="G465" s="131"/>
      <c r="H465" s="132"/>
      <c r="I465" s="131"/>
      <c r="J465" s="131"/>
      <c r="K465" s="131"/>
      <c r="L465" s="132"/>
      <c r="M465" s="131"/>
      <c r="N465" s="131"/>
      <c r="O465" s="131"/>
      <c r="P465" s="132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  <c r="AZ465" s="131"/>
      <c r="BA465" s="131"/>
      <c r="BB465" s="131"/>
      <c r="BC465" s="131"/>
      <c r="BD465" s="131"/>
      <c r="BE465" s="131"/>
    </row>
    <row r="466" ht="14.25" customHeight="1">
      <c r="A466" s="131"/>
      <c r="B466" s="131"/>
      <c r="C466" s="131"/>
      <c r="D466" s="132"/>
      <c r="E466" s="131"/>
      <c r="F466" s="131"/>
      <c r="G466" s="131"/>
      <c r="H466" s="132"/>
      <c r="I466" s="131"/>
      <c r="J466" s="131"/>
      <c r="K466" s="131"/>
      <c r="L466" s="132"/>
      <c r="M466" s="131"/>
      <c r="N466" s="131"/>
      <c r="O466" s="131"/>
      <c r="P466" s="132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  <c r="AZ466" s="131"/>
      <c r="BA466" s="131"/>
      <c r="BB466" s="131"/>
      <c r="BC466" s="131"/>
      <c r="BD466" s="131"/>
      <c r="BE466" s="131"/>
    </row>
    <row r="467" ht="14.25" customHeight="1">
      <c r="A467" s="131"/>
      <c r="B467" s="131"/>
      <c r="C467" s="131"/>
      <c r="D467" s="132"/>
      <c r="E467" s="131"/>
      <c r="F467" s="131"/>
      <c r="G467" s="131"/>
      <c r="H467" s="132"/>
      <c r="I467" s="131"/>
      <c r="J467" s="131"/>
      <c r="K467" s="131"/>
      <c r="L467" s="132"/>
      <c r="M467" s="131"/>
      <c r="N467" s="131"/>
      <c r="O467" s="131"/>
      <c r="P467" s="132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  <c r="AZ467" s="131"/>
      <c r="BA467" s="131"/>
      <c r="BB467" s="131"/>
      <c r="BC467" s="131"/>
      <c r="BD467" s="131"/>
      <c r="BE467" s="131"/>
    </row>
    <row r="468" ht="14.25" customHeight="1">
      <c r="A468" s="131"/>
      <c r="B468" s="131"/>
      <c r="C468" s="131"/>
      <c r="D468" s="132"/>
      <c r="E468" s="131"/>
      <c r="F468" s="131"/>
      <c r="G468" s="131"/>
      <c r="H468" s="132"/>
      <c r="I468" s="131"/>
      <c r="J468" s="131"/>
      <c r="K468" s="131"/>
      <c r="L468" s="132"/>
      <c r="M468" s="131"/>
      <c r="N468" s="131"/>
      <c r="O468" s="131"/>
      <c r="P468" s="132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  <c r="AZ468" s="131"/>
      <c r="BA468" s="131"/>
      <c r="BB468" s="131"/>
      <c r="BC468" s="131"/>
      <c r="BD468" s="131"/>
      <c r="BE468" s="131"/>
    </row>
    <row r="469" ht="14.25" customHeight="1">
      <c r="A469" s="131"/>
      <c r="B469" s="131"/>
      <c r="C469" s="131"/>
      <c r="D469" s="132"/>
      <c r="E469" s="131"/>
      <c r="F469" s="131"/>
      <c r="G469" s="131"/>
      <c r="H469" s="132"/>
      <c r="I469" s="131"/>
      <c r="J469" s="131"/>
      <c r="K469" s="131"/>
      <c r="L469" s="132"/>
      <c r="M469" s="131"/>
      <c r="N469" s="131"/>
      <c r="O469" s="131"/>
      <c r="P469" s="132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  <c r="AZ469" s="131"/>
      <c r="BA469" s="131"/>
      <c r="BB469" s="131"/>
      <c r="BC469" s="131"/>
      <c r="BD469" s="131"/>
      <c r="BE469" s="131"/>
    </row>
    <row r="470" ht="14.25" customHeight="1">
      <c r="A470" s="131"/>
      <c r="B470" s="131"/>
      <c r="C470" s="131"/>
      <c r="D470" s="132"/>
      <c r="E470" s="131"/>
      <c r="F470" s="131"/>
      <c r="G470" s="131"/>
      <c r="H470" s="132"/>
      <c r="I470" s="131"/>
      <c r="J470" s="131"/>
      <c r="K470" s="131"/>
      <c r="L470" s="132"/>
      <c r="M470" s="131"/>
      <c r="N470" s="131"/>
      <c r="O470" s="131"/>
      <c r="P470" s="132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  <c r="AZ470" s="131"/>
      <c r="BA470" s="131"/>
      <c r="BB470" s="131"/>
      <c r="BC470" s="131"/>
      <c r="BD470" s="131"/>
      <c r="BE470" s="131"/>
    </row>
    <row r="471" ht="14.25" customHeight="1">
      <c r="A471" s="131"/>
      <c r="B471" s="131"/>
      <c r="C471" s="131"/>
      <c r="D471" s="132"/>
      <c r="E471" s="131"/>
      <c r="F471" s="131"/>
      <c r="G471" s="131"/>
      <c r="H471" s="132"/>
      <c r="I471" s="131"/>
      <c r="J471" s="131"/>
      <c r="K471" s="131"/>
      <c r="L471" s="132"/>
      <c r="M471" s="131"/>
      <c r="N471" s="131"/>
      <c r="O471" s="131"/>
      <c r="P471" s="132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  <c r="AZ471" s="131"/>
      <c r="BA471" s="131"/>
      <c r="BB471" s="131"/>
      <c r="BC471" s="131"/>
      <c r="BD471" s="131"/>
      <c r="BE471" s="131"/>
    </row>
    <row r="472" ht="14.25" customHeight="1">
      <c r="A472" s="131"/>
      <c r="B472" s="131"/>
      <c r="C472" s="131"/>
      <c r="D472" s="132"/>
      <c r="E472" s="131"/>
      <c r="F472" s="131"/>
      <c r="G472" s="131"/>
      <c r="H472" s="132"/>
      <c r="I472" s="131"/>
      <c r="J472" s="131"/>
      <c r="K472" s="131"/>
      <c r="L472" s="132"/>
      <c r="M472" s="131"/>
      <c r="N472" s="131"/>
      <c r="O472" s="131"/>
      <c r="P472" s="132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  <c r="AZ472" s="131"/>
      <c r="BA472" s="131"/>
      <c r="BB472" s="131"/>
      <c r="BC472" s="131"/>
      <c r="BD472" s="131"/>
      <c r="BE472" s="131"/>
    </row>
    <row r="473" ht="14.25" customHeight="1">
      <c r="A473" s="131"/>
      <c r="B473" s="131"/>
      <c r="C473" s="131"/>
      <c r="D473" s="132"/>
      <c r="E473" s="131"/>
      <c r="F473" s="131"/>
      <c r="G473" s="131"/>
      <c r="H473" s="132"/>
      <c r="I473" s="131"/>
      <c r="J473" s="131"/>
      <c r="K473" s="131"/>
      <c r="L473" s="132"/>
      <c r="M473" s="131"/>
      <c r="N473" s="131"/>
      <c r="O473" s="131"/>
      <c r="P473" s="132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  <c r="AZ473" s="131"/>
      <c r="BA473" s="131"/>
      <c r="BB473" s="131"/>
      <c r="BC473" s="131"/>
      <c r="BD473" s="131"/>
      <c r="BE473" s="131"/>
    </row>
    <row r="474" ht="14.25" customHeight="1">
      <c r="A474" s="131"/>
      <c r="B474" s="131"/>
      <c r="C474" s="131"/>
      <c r="D474" s="132"/>
      <c r="E474" s="131"/>
      <c r="F474" s="131"/>
      <c r="G474" s="131"/>
      <c r="H474" s="132"/>
      <c r="I474" s="131"/>
      <c r="J474" s="131"/>
      <c r="K474" s="131"/>
      <c r="L474" s="132"/>
      <c r="M474" s="131"/>
      <c r="N474" s="131"/>
      <c r="O474" s="131"/>
      <c r="P474" s="132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  <c r="AZ474" s="131"/>
      <c r="BA474" s="131"/>
      <c r="BB474" s="131"/>
      <c r="BC474" s="131"/>
      <c r="BD474" s="131"/>
      <c r="BE474" s="131"/>
    </row>
    <row r="475" ht="14.25" customHeight="1">
      <c r="A475" s="131"/>
      <c r="B475" s="131"/>
      <c r="C475" s="131"/>
      <c r="D475" s="132"/>
      <c r="E475" s="131"/>
      <c r="F475" s="131"/>
      <c r="G475" s="131"/>
      <c r="H475" s="132"/>
      <c r="I475" s="131"/>
      <c r="J475" s="131"/>
      <c r="K475" s="131"/>
      <c r="L475" s="132"/>
      <c r="M475" s="131"/>
      <c r="N475" s="131"/>
      <c r="O475" s="131"/>
      <c r="P475" s="132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  <c r="AZ475" s="131"/>
      <c r="BA475" s="131"/>
      <c r="BB475" s="131"/>
      <c r="BC475" s="131"/>
      <c r="BD475" s="131"/>
      <c r="BE475" s="131"/>
    </row>
    <row r="476" ht="14.25" customHeight="1">
      <c r="A476" s="131"/>
      <c r="B476" s="131"/>
      <c r="C476" s="131"/>
      <c r="D476" s="132"/>
      <c r="E476" s="131"/>
      <c r="F476" s="131"/>
      <c r="G476" s="131"/>
      <c r="H476" s="132"/>
      <c r="I476" s="131"/>
      <c r="J476" s="131"/>
      <c r="K476" s="131"/>
      <c r="L476" s="132"/>
      <c r="M476" s="131"/>
      <c r="N476" s="131"/>
      <c r="O476" s="131"/>
      <c r="P476" s="132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  <c r="AZ476" s="131"/>
      <c r="BA476" s="131"/>
      <c r="BB476" s="131"/>
      <c r="BC476" s="131"/>
      <c r="BD476" s="131"/>
      <c r="BE476" s="131"/>
    </row>
    <row r="477" ht="14.25" customHeight="1">
      <c r="A477" s="131"/>
      <c r="B477" s="131"/>
      <c r="C477" s="131"/>
      <c r="D477" s="132"/>
      <c r="E477" s="131"/>
      <c r="F477" s="131"/>
      <c r="G477" s="131"/>
      <c r="H477" s="132"/>
      <c r="I477" s="131"/>
      <c r="J477" s="131"/>
      <c r="K477" s="131"/>
      <c r="L477" s="132"/>
      <c r="M477" s="131"/>
      <c r="N477" s="131"/>
      <c r="O477" s="131"/>
      <c r="P477" s="132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  <c r="AZ477" s="131"/>
      <c r="BA477" s="131"/>
      <c r="BB477" s="131"/>
      <c r="BC477" s="131"/>
      <c r="BD477" s="131"/>
      <c r="BE477" s="131"/>
    </row>
    <row r="478" ht="14.25" customHeight="1">
      <c r="A478" s="131"/>
      <c r="B478" s="131"/>
      <c r="C478" s="131"/>
      <c r="D478" s="132"/>
      <c r="E478" s="131"/>
      <c r="F478" s="131"/>
      <c r="G478" s="131"/>
      <c r="H478" s="132"/>
      <c r="I478" s="131"/>
      <c r="J478" s="131"/>
      <c r="K478" s="131"/>
      <c r="L478" s="132"/>
      <c r="M478" s="131"/>
      <c r="N478" s="131"/>
      <c r="O478" s="131"/>
      <c r="P478" s="132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  <c r="AZ478" s="131"/>
      <c r="BA478" s="131"/>
      <c r="BB478" s="131"/>
      <c r="BC478" s="131"/>
      <c r="BD478" s="131"/>
      <c r="BE478" s="131"/>
    </row>
    <row r="479" ht="14.25" customHeight="1">
      <c r="A479" s="131"/>
      <c r="B479" s="131"/>
      <c r="C479" s="131"/>
      <c r="D479" s="132"/>
      <c r="E479" s="131"/>
      <c r="F479" s="131"/>
      <c r="G479" s="131"/>
      <c r="H479" s="132"/>
      <c r="I479" s="131"/>
      <c r="J479" s="131"/>
      <c r="K479" s="131"/>
      <c r="L479" s="132"/>
      <c r="M479" s="131"/>
      <c r="N479" s="131"/>
      <c r="O479" s="131"/>
      <c r="P479" s="132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  <c r="AZ479" s="131"/>
      <c r="BA479" s="131"/>
      <c r="BB479" s="131"/>
      <c r="BC479" s="131"/>
      <c r="BD479" s="131"/>
      <c r="BE479" s="131"/>
    </row>
    <row r="480" ht="14.25" customHeight="1">
      <c r="A480" s="131"/>
      <c r="B480" s="131"/>
      <c r="C480" s="131"/>
      <c r="D480" s="132"/>
      <c r="E480" s="131"/>
      <c r="F480" s="131"/>
      <c r="G480" s="131"/>
      <c r="H480" s="132"/>
      <c r="I480" s="131"/>
      <c r="J480" s="131"/>
      <c r="K480" s="131"/>
      <c r="L480" s="132"/>
      <c r="M480" s="131"/>
      <c r="N480" s="131"/>
      <c r="O480" s="131"/>
      <c r="P480" s="132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  <c r="AZ480" s="131"/>
      <c r="BA480" s="131"/>
      <c r="BB480" s="131"/>
      <c r="BC480" s="131"/>
      <c r="BD480" s="131"/>
      <c r="BE480" s="131"/>
    </row>
    <row r="481" ht="14.25" customHeight="1">
      <c r="A481" s="131"/>
      <c r="B481" s="131"/>
      <c r="C481" s="131"/>
      <c r="D481" s="132"/>
      <c r="E481" s="131"/>
      <c r="F481" s="131"/>
      <c r="G481" s="131"/>
      <c r="H481" s="132"/>
      <c r="I481" s="131"/>
      <c r="J481" s="131"/>
      <c r="K481" s="131"/>
      <c r="L481" s="132"/>
      <c r="M481" s="131"/>
      <c r="N481" s="131"/>
      <c r="O481" s="131"/>
      <c r="P481" s="132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  <c r="AZ481" s="131"/>
      <c r="BA481" s="131"/>
      <c r="BB481" s="131"/>
      <c r="BC481" s="131"/>
      <c r="BD481" s="131"/>
      <c r="BE481" s="131"/>
    </row>
    <row r="482" ht="14.25" customHeight="1">
      <c r="A482" s="131"/>
      <c r="B482" s="131"/>
      <c r="C482" s="131"/>
      <c r="D482" s="132"/>
      <c r="E482" s="131"/>
      <c r="F482" s="131"/>
      <c r="G482" s="131"/>
      <c r="H482" s="132"/>
      <c r="I482" s="131"/>
      <c r="J482" s="131"/>
      <c r="K482" s="131"/>
      <c r="L482" s="132"/>
      <c r="M482" s="131"/>
      <c r="N482" s="131"/>
      <c r="O482" s="131"/>
      <c r="P482" s="132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  <c r="AZ482" s="131"/>
      <c r="BA482" s="131"/>
      <c r="BB482" s="131"/>
      <c r="BC482" s="131"/>
      <c r="BD482" s="131"/>
      <c r="BE482" s="131"/>
    </row>
    <row r="483" ht="14.25" customHeight="1">
      <c r="A483" s="131"/>
      <c r="B483" s="131"/>
      <c r="C483" s="131"/>
      <c r="D483" s="132"/>
      <c r="E483" s="131"/>
      <c r="F483" s="131"/>
      <c r="G483" s="131"/>
      <c r="H483" s="132"/>
      <c r="I483" s="131"/>
      <c r="J483" s="131"/>
      <c r="K483" s="131"/>
      <c r="L483" s="132"/>
      <c r="M483" s="131"/>
      <c r="N483" s="131"/>
      <c r="O483" s="131"/>
      <c r="P483" s="132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  <c r="AZ483" s="131"/>
      <c r="BA483" s="131"/>
      <c r="BB483" s="131"/>
      <c r="BC483" s="131"/>
      <c r="BD483" s="131"/>
      <c r="BE483" s="131"/>
    </row>
    <row r="484" ht="14.25" customHeight="1">
      <c r="A484" s="131"/>
      <c r="B484" s="131"/>
      <c r="C484" s="131"/>
      <c r="D484" s="132"/>
      <c r="E484" s="131"/>
      <c r="F484" s="131"/>
      <c r="G484" s="131"/>
      <c r="H484" s="132"/>
      <c r="I484" s="131"/>
      <c r="J484" s="131"/>
      <c r="K484" s="131"/>
      <c r="L484" s="132"/>
      <c r="M484" s="131"/>
      <c r="N484" s="131"/>
      <c r="O484" s="131"/>
      <c r="P484" s="132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</row>
    <row r="485" ht="14.25" customHeight="1">
      <c r="A485" s="131"/>
      <c r="B485" s="131"/>
      <c r="C485" s="131"/>
      <c r="D485" s="132"/>
      <c r="E485" s="131"/>
      <c r="F485" s="131"/>
      <c r="G485" s="131"/>
      <c r="H485" s="132"/>
      <c r="I485" s="131"/>
      <c r="J485" s="131"/>
      <c r="K485" s="131"/>
      <c r="L485" s="132"/>
      <c r="M485" s="131"/>
      <c r="N485" s="131"/>
      <c r="O485" s="131"/>
      <c r="P485" s="132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  <c r="AZ485" s="131"/>
      <c r="BA485" s="131"/>
      <c r="BB485" s="131"/>
      <c r="BC485" s="131"/>
      <c r="BD485" s="131"/>
      <c r="BE485" s="131"/>
    </row>
    <row r="486" ht="14.25" customHeight="1">
      <c r="A486" s="131"/>
      <c r="B486" s="131"/>
      <c r="C486" s="131"/>
      <c r="D486" s="132"/>
      <c r="E486" s="131"/>
      <c r="F486" s="131"/>
      <c r="G486" s="131"/>
      <c r="H486" s="132"/>
      <c r="I486" s="131"/>
      <c r="J486" s="131"/>
      <c r="K486" s="131"/>
      <c r="L486" s="132"/>
      <c r="M486" s="131"/>
      <c r="N486" s="131"/>
      <c r="O486" s="131"/>
      <c r="P486" s="132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  <c r="AZ486" s="131"/>
      <c r="BA486" s="131"/>
      <c r="BB486" s="131"/>
      <c r="BC486" s="131"/>
      <c r="BD486" s="131"/>
      <c r="BE486" s="131"/>
    </row>
    <row r="487" ht="14.25" customHeight="1">
      <c r="A487" s="131"/>
      <c r="B487" s="131"/>
      <c r="C487" s="131"/>
      <c r="D487" s="132"/>
      <c r="E487" s="131"/>
      <c r="F487" s="131"/>
      <c r="G487" s="131"/>
      <c r="H487" s="132"/>
      <c r="I487" s="131"/>
      <c r="J487" s="131"/>
      <c r="K487" s="131"/>
      <c r="L487" s="132"/>
      <c r="M487" s="131"/>
      <c r="N487" s="131"/>
      <c r="O487" s="131"/>
      <c r="P487" s="132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  <c r="AZ487" s="131"/>
      <c r="BA487" s="131"/>
      <c r="BB487" s="131"/>
      <c r="BC487" s="131"/>
      <c r="BD487" s="131"/>
      <c r="BE487" s="131"/>
    </row>
    <row r="488" ht="14.25" customHeight="1">
      <c r="A488" s="131"/>
      <c r="B488" s="131"/>
      <c r="C488" s="131"/>
      <c r="D488" s="132"/>
      <c r="E488" s="131"/>
      <c r="F488" s="131"/>
      <c r="G488" s="131"/>
      <c r="H488" s="132"/>
      <c r="I488" s="131"/>
      <c r="J488" s="131"/>
      <c r="K488" s="131"/>
      <c r="L488" s="132"/>
      <c r="M488" s="131"/>
      <c r="N488" s="131"/>
      <c r="O488" s="131"/>
      <c r="P488" s="132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  <c r="AZ488" s="131"/>
      <c r="BA488" s="131"/>
      <c r="BB488" s="131"/>
      <c r="BC488" s="131"/>
      <c r="BD488" s="131"/>
      <c r="BE488" s="131"/>
    </row>
    <row r="489" ht="14.25" customHeight="1">
      <c r="A489" s="131"/>
      <c r="B489" s="131"/>
      <c r="C489" s="131"/>
      <c r="D489" s="132"/>
      <c r="E489" s="131"/>
      <c r="F489" s="131"/>
      <c r="G489" s="131"/>
      <c r="H489" s="132"/>
      <c r="I489" s="131"/>
      <c r="J489" s="131"/>
      <c r="K489" s="131"/>
      <c r="L489" s="132"/>
      <c r="M489" s="131"/>
      <c r="N489" s="131"/>
      <c r="O489" s="131"/>
      <c r="P489" s="132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  <c r="AZ489" s="131"/>
      <c r="BA489" s="131"/>
      <c r="BB489" s="131"/>
      <c r="BC489" s="131"/>
      <c r="BD489" s="131"/>
      <c r="BE489" s="131"/>
    </row>
    <row r="490" ht="14.25" customHeight="1">
      <c r="A490" s="131"/>
      <c r="B490" s="131"/>
      <c r="C490" s="131"/>
      <c r="D490" s="132"/>
      <c r="E490" s="131"/>
      <c r="F490" s="131"/>
      <c r="G490" s="131"/>
      <c r="H490" s="132"/>
      <c r="I490" s="131"/>
      <c r="J490" s="131"/>
      <c r="K490" s="131"/>
      <c r="L490" s="132"/>
      <c r="M490" s="131"/>
      <c r="N490" s="131"/>
      <c r="O490" s="131"/>
      <c r="P490" s="132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  <c r="AZ490" s="131"/>
      <c r="BA490" s="131"/>
      <c r="BB490" s="131"/>
      <c r="BC490" s="131"/>
      <c r="BD490" s="131"/>
      <c r="BE490" s="131"/>
    </row>
    <row r="491" ht="14.25" customHeight="1">
      <c r="A491" s="131"/>
      <c r="B491" s="131"/>
      <c r="C491" s="131"/>
      <c r="D491" s="132"/>
      <c r="E491" s="131"/>
      <c r="F491" s="131"/>
      <c r="G491" s="131"/>
      <c r="H491" s="132"/>
      <c r="I491" s="131"/>
      <c r="J491" s="131"/>
      <c r="K491" s="131"/>
      <c r="L491" s="132"/>
      <c r="M491" s="131"/>
      <c r="N491" s="131"/>
      <c r="O491" s="131"/>
      <c r="P491" s="132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</row>
    <row r="492" ht="14.25" customHeight="1">
      <c r="A492" s="131"/>
      <c r="B492" s="131"/>
      <c r="C492" s="131"/>
      <c r="D492" s="132"/>
      <c r="E492" s="131"/>
      <c r="F492" s="131"/>
      <c r="G492" s="131"/>
      <c r="H492" s="132"/>
      <c r="I492" s="131"/>
      <c r="J492" s="131"/>
      <c r="K492" s="131"/>
      <c r="L492" s="132"/>
      <c r="M492" s="131"/>
      <c r="N492" s="131"/>
      <c r="O492" s="131"/>
      <c r="P492" s="132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  <c r="AZ492" s="131"/>
      <c r="BA492" s="131"/>
      <c r="BB492" s="131"/>
      <c r="BC492" s="131"/>
      <c r="BD492" s="131"/>
      <c r="BE492" s="131"/>
    </row>
    <row r="493" ht="14.25" customHeight="1">
      <c r="A493" s="131"/>
      <c r="B493" s="131"/>
      <c r="C493" s="131"/>
      <c r="D493" s="132"/>
      <c r="E493" s="131"/>
      <c r="F493" s="131"/>
      <c r="G493" s="131"/>
      <c r="H493" s="132"/>
      <c r="I493" s="131"/>
      <c r="J493" s="131"/>
      <c r="K493" s="131"/>
      <c r="L493" s="132"/>
      <c r="M493" s="131"/>
      <c r="N493" s="131"/>
      <c r="O493" s="131"/>
      <c r="P493" s="132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  <c r="AZ493" s="131"/>
      <c r="BA493" s="131"/>
      <c r="BB493" s="131"/>
      <c r="BC493" s="131"/>
      <c r="BD493" s="131"/>
      <c r="BE493" s="131"/>
    </row>
    <row r="494" ht="14.25" customHeight="1">
      <c r="A494" s="131"/>
      <c r="B494" s="131"/>
      <c r="C494" s="131"/>
      <c r="D494" s="132"/>
      <c r="E494" s="131"/>
      <c r="F494" s="131"/>
      <c r="G494" s="131"/>
      <c r="H494" s="132"/>
      <c r="I494" s="131"/>
      <c r="J494" s="131"/>
      <c r="K494" s="131"/>
      <c r="L494" s="132"/>
      <c r="M494" s="131"/>
      <c r="N494" s="131"/>
      <c r="O494" s="131"/>
      <c r="P494" s="132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  <c r="AZ494" s="131"/>
      <c r="BA494" s="131"/>
      <c r="BB494" s="131"/>
      <c r="BC494" s="131"/>
      <c r="BD494" s="131"/>
      <c r="BE494" s="131"/>
    </row>
    <row r="495" ht="14.25" customHeight="1">
      <c r="A495" s="131"/>
      <c r="B495" s="131"/>
      <c r="C495" s="131"/>
      <c r="D495" s="132"/>
      <c r="E495" s="131"/>
      <c r="F495" s="131"/>
      <c r="G495" s="131"/>
      <c r="H495" s="132"/>
      <c r="I495" s="131"/>
      <c r="J495" s="131"/>
      <c r="K495" s="131"/>
      <c r="L495" s="132"/>
      <c r="M495" s="131"/>
      <c r="N495" s="131"/>
      <c r="O495" s="131"/>
      <c r="P495" s="132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</row>
    <row r="496" ht="14.25" customHeight="1">
      <c r="A496" s="131"/>
      <c r="B496" s="131"/>
      <c r="C496" s="131"/>
      <c r="D496" s="132"/>
      <c r="E496" s="131"/>
      <c r="F496" s="131"/>
      <c r="G496" s="131"/>
      <c r="H496" s="132"/>
      <c r="I496" s="131"/>
      <c r="J496" s="131"/>
      <c r="K496" s="131"/>
      <c r="L496" s="132"/>
      <c r="M496" s="131"/>
      <c r="N496" s="131"/>
      <c r="O496" s="131"/>
      <c r="P496" s="132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</row>
    <row r="497" ht="14.25" customHeight="1">
      <c r="A497" s="131"/>
      <c r="B497" s="131"/>
      <c r="C497" s="131"/>
      <c r="D497" s="132"/>
      <c r="E497" s="131"/>
      <c r="F497" s="131"/>
      <c r="G497" s="131"/>
      <c r="H497" s="132"/>
      <c r="I497" s="131"/>
      <c r="J497" s="131"/>
      <c r="K497" s="131"/>
      <c r="L497" s="132"/>
      <c r="M497" s="131"/>
      <c r="N497" s="131"/>
      <c r="O497" s="131"/>
      <c r="P497" s="132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  <c r="AZ497" s="131"/>
      <c r="BA497" s="131"/>
      <c r="BB497" s="131"/>
      <c r="BC497" s="131"/>
      <c r="BD497" s="131"/>
      <c r="BE497" s="131"/>
    </row>
    <row r="498" ht="14.25" customHeight="1">
      <c r="A498" s="131"/>
      <c r="B498" s="131"/>
      <c r="C498" s="131"/>
      <c r="D498" s="132"/>
      <c r="E498" s="131"/>
      <c r="F498" s="131"/>
      <c r="G498" s="131"/>
      <c r="H498" s="132"/>
      <c r="I498" s="131"/>
      <c r="J498" s="131"/>
      <c r="K498" s="131"/>
      <c r="L498" s="132"/>
      <c r="M498" s="131"/>
      <c r="N498" s="131"/>
      <c r="O498" s="131"/>
      <c r="P498" s="132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  <c r="AZ498" s="131"/>
      <c r="BA498" s="131"/>
      <c r="BB498" s="131"/>
      <c r="BC498" s="131"/>
      <c r="BD498" s="131"/>
      <c r="BE498" s="131"/>
    </row>
    <row r="499" ht="14.25" customHeight="1">
      <c r="A499" s="131"/>
      <c r="B499" s="131"/>
      <c r="C499" s="131"/>
      <c r="D499" s="132"/>
      <c r="E499" s="131"/>
      <c r="F499" s="131"/>
      <c r="G499" s="131"/>
      <c r="H499" s="132"/>
      <c r="I499" s="131"/>
      <c r="J499" s="131"/>
      <c r="K499" s="131"/>
      <c r="L499" s="132"/>
      <c r="M499" s="131"/>
      <c r="N499" s="131"/>
      <c r="O499" s="131"/>
      <c r="P499" s="132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  <c r="AZ499" s="131"/>
      <c r="BA499" s="131"/>
      <c r="BB499" s="131"/>
      <c r="BC499" s="131"/>
      <c r="BD499" s="131"/>
      <c r="BE499" s="131"/>
    </row>
    <row r="500" ht="14.25" customHeight="1">
      <c r="A500" s="131"/>
      <c r="B500" s="131"/>
      <c r="C500" s="131"/>
      <c r="D500" s="132"/>
      <c r="E500" s="131"/>
      <c r="F500" s="131"/>
      <c r="G500" s="131"/>
      <c r="H500" s="132"/>
      <c r="I500" s="131"/>
      <c r="J500" s="131"/>
      <c r="K500" s="131"/>
      <c r="L500" s="132"/>
      <c r="M500" s="131"/>
      <c r="N500" s="131"/>
      <c r="O500" s="131"/>
      <c r="P500" s="132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  <c r="AZ500" s="131"/>
      <c r="BA500" s="131"/>
      <c r="BB500" s="131"/>
      <c r="BC500" s="131"/>
      <c r="BD500" s="131"/>
      <c r="BE500" s="131"/>
    </row>
    <row r="501" ht="14.25" customHeight="1">
      <c r="A501" s="131"/>
      <c r="B501" s="131"/>
      <c r="C501" s="131"/>
      <c r="D501" s="132"/>
      <c r="E501" s="131"/>
      <c r="F501" s="131"/>
      <c r="G501" s="131"/>
      <c r="H501" s="132"/>
      <c r="I501" s="131"/>
      <c r="J501" s="131"/>
      <c r="K501" s="131"/>
      <c r="L501" s="132"/>
      <c r="M501" s="131"/>
      <c r="N501" s="131"/>
      <c r="O501" s="131"/>
      <c r="P501" s="132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</row>
    <row r="502" ht="14.25" customHeight="1">
      <c r="A502" s="131"/>
      <c r="B502" s="131"/>
      <c r="C502" s="131"/>
      <c r="D502" s="132"/>
      <c r="E502" s="131"/>
      <c r="F502" s="131"/>
      <c r="G502" s="131"/>
      <c r="H502" s="132"/>
      <c r="I502" s="131"/>
      <c r="J502" s="131"/>
      <c r="K502" s="131"/>
      <c r="L502" s="132"/>
      <c r="M502" s="131"/>
      <c r="N502" s="131"/>
      <c r="O502" s="131"/>
      <c r="P502" s="132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  <c r="AZ502" s="131"/>
      <c r="BA502" s="131"/>
      <c r="BB502" s="131"/>
      <c r="BC502" s="131"/>
      <c r="BD502" s="131"/>
      <c r="BE502" s="131"/>
    </row>
    <row r="503" ht="14.25" customHeight="1">
      <c r="A503" s="131"/>
      <c r="B503" s="131"/>
      <c r="C503" s="131"/>
      <c r="D503" s="132"/>
      <c r="E503" s="131"/>
      <c r="F503" s="131"/>
      <c r="G503" s="131"/>
      <c r="H503" s="132"/>
      <c r="I503" s="131"/>
      <c r="J503" s="131"/>
      <c r="K503" s="131"/>
      <c r="L503" s="132"/>
      <c r="M503" s="131"/>
      <c r="N503" s="131"/>
      <c r="O503" s="131"/>
      <c r="P503" s="132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</row>
    <row r="504" ht="14.25" customHeight="1">
      <c r="A504" s="131"/>
      <c r="B504" s="131"/>
      <c r="C504" s="131"/>
      <c r="D504" s="132"/>
      <c r="E504" s="131"/>
      <c r="F504" s="131"/>
      <c r="G504" s="131"/>
      <c r="H504" s="132"/>
      <c r="I504" s="131"/>
      <c r="J504" s="131"/>
      <c r="K504" s="131"/>
      <c r="L504" s="132"/>
      <c r="M504" s="131"/>
      <c r="N504" s="131"/>
      <c r="O504" s="131"/>
      <c r="P504" s="132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</row>
    <row r="505" ht="14.25" customHeight="1">
      <c r="A505" s="131"/>
      <c r="B505" s="131"/>
      <c r="C505" s="131"/>
      <c r="D505" s="132"/>
      <c r="E505" s="131"/>
      <c r="F505" s="131"/>
      <c r="G505" s="131"/>
      <c r="H505" s="132"/>
      <c r="I505" s="131"/>
      <c r="J505" s="131"/>
      <c r="K505" s="131"/>
      <c r="L505" s="132"/>
      <c r="M505" s="131"/>
      <c r="N505" s="131"/>
      <c r="O505" s="131"/>
      <c r="P505" s="132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  <c r="AZ505" s="131"/>
      <c r="BA505" s="131"/>
      <c r="BB505" s="131"/>
      <c r="BC505" s="131"/>
      <c r="BD505" s="131"/>
      <c r="BE505" s="131"/>
    </row>
    <row r="506" ht="14.25" customHeight="1">
      <c r="A506" s="131"/>
      <c r="B506" s="131"/>
      <c r="C506" s="131"/>
      <c r="D506" s="132"/>
      <c r="E506" s="131"/>
      <c r="F506" s="131"/>
      <c r="G506" s="131"/>
      <c r="H506" s="132"/>
      <c r="I506" s="131"/>
      <c r="J506" s="131"/>
      <c r="K506" s="131"/>
      <c r="L506" s="132"/>
      <c r="M506" s="131"/>
      <c r="N506" s="131"/>
      <c r="O506" s="131"/>
      <c r="P506" s="132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  <c r="AZ506" s="131"/>
      <c r="BA506" s="131"/>
      <c r="BB506" s="131"/>
      <c r="BC506" s="131"/>
      <c r="BD506" s="131"/>
      <c r="BE506" s="131"/>
    </row>
    <row r="507" ht="14.25" customHeight="1">
      <c r="A507" s="131"/>
      <c r="B507" s="131"/>
      <c r="C507" s="131"/>
      <c r="D507" s="132"/>
      <c r="E507" s="131"/>
      <c r="F507" s="131"/>
      <c r="G507" s="131"/>
      <c r="H507" s="132"/>
      <c r="I507" s="131"/>
      <c r="J507" s="131"/>
      <c r="K507" s="131"/>
      <c r="L507" s="132"/>
      <c r="M507" s="131"/>
      <c r="N507" s="131"/>
      <c r="O507" s="131"/>
      <c r="P507" s="132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</row>
    <row r="508" ht="14.25" customHeight="1">
      <c r="A508" s="131"/>
      <c r="B508" s="131"/>
      <c r="C508" s="131"/>
      <c r="D508" s="132"/>
      <c r="E508" s="131"/>
      <c r="F508" s="131"/>
      <c r="G508" s="131"/>
      <c r="H508" s="132"/>
      <c r="I508" s="131"/>
      <c r="J508" s="131"/>
      <c r="K508" s="131"/>
      <c r="L508" s="132"/>
      <c r="M508" s="131"/>
      <c r="N508" s="131"/>
      <c r="O508" s="131"/>
      <c r="P508" s="132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</row>
    <row r="509" ht="14.25" customHeight="1">
      <c r="A509" s="131"/>
      <c r="B509" s="131"/>
      <c r="C509" s="131"/>
      <c r="D509" s="132"/>
      <c r="E509" s="131"/>
      <c r="F509" s="131"/>
      <c r="G509" s="131"/>
      <c r="H509" s="132"/>
      <c r="I509" s="131"/>
      <c r="J509" s="131"/>
      <c r="K509" s="131"/>
      <c r="L509" s="132"/>
      <c r="M509" s="131"/>
      <c r="N509" s="131"/>
      <c r="O509" s="131"/>
      <c r="P509" s="132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  <c r="AZ509" s="131"/>
      <c r="BA509" s="131"/>
      <c r="BB509" s="131"/>
      <c r="BC509" s="131"/>
      <c r="BD509" s="131"/>
      <c r="BE509" s="131"/>
    </row>
    <row r="510" ht="14.25" customHeight="1">
      <c r="A510" s="131"/>
      <c r="B510" s="131"/>
      <c r="C510" s="131"/>
      <c r="D510" s="132"/>
      <c r="E510" s="131"/>
      <c r="F510" s="131"/>
      <c r="G510" s="131"/>
      <c r="H510" s="132"/>
      <c r="I510" s="131"/>
      <c r="J510" s="131"/>
      <c r="K510" s="131"/>
      <c r="L510" s="132"/>
      <c r="M510" s="131"/>
      <c r="N510" s="131"/>
      <c r="O510" s="131"/>
      <c r="P510" s="132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  <c r="AZ510" s="131"/>
      <c r="BA510" s="131"/>
      <c r="BB510" s="131"/>
      <c r="BC510" s="131"/>
      <c r="BD510" s="131"/>
      <c r="BE510" s="131"/>
    </row>
    <row r="511" ht="14.25" customHeight="1">
      <c r="A511" s="131"/>
      <c r="B511" s="131"/>
      <c r="C511" s="131"/>
      <c r="D511" s="132"/>
      <c r="E511" s="131"/>
      <c r="F511" s="131"/>
      <c r="G511" s="131"/>
      <c r="H511" s="132"/>
      <c r="I511" s="131"/>
      <c r="J511" s="131"/>
      <c r="K511" s="131"/>
      <c r="L511" s="132"/>
      <c r="M511" s="131"/>
      <c r="N511" s="131"/>
      <c r="O511" s="131"/>
      <c r="P511" s="132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  <c r="AZ511" s="131"/>
      <c r="BA511" s="131"/>
      <c r="BB511" s="131"/>
      <c r="BC511" s="131"/>
      <c r="BD511" s="131"/>
      <c r="BE511" s="131"/>
    </row>
    <row r="512" ht="14.25" customHeight="1">
      <c r="A512" s="131"/>
      <c r="B512" s="131"/>
      <c r="C512" s="131"/>
      <c r="D512" s="132"/>
      <c r="E512" s="131"/>
      <c r="F512" s="131"/>
      <c r="G512" s="131"/>
      <c r="H512" s="132"/>
      <c r="I512" s="131"/>
      <c r="J512" s="131"/>
      <c r="K512" s="131"/>
      <c r="L512" s="132"/>
      <c r="M512" s="131"/>
      <c r="N512" s="131"/>
      <c r="O512" s="131"/>
      <c r="P512" s="132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  <c r="AZ512" s="131"/>
      <c r="BA512" s="131"/>
      <c r="BB512" s="131"/>
      <c r="BC512" s="131"/>
      <c r="BD512" s="131"/>
      <c r="BE512" s="131"/>
    </row>
    <row r="513" ht="14.25" customHeight="1">
      <c r="A513" s="131"/>
      <c r="B513" s="131"/>
      <c r="C513" s="131"/>
      <c r="D513" s="132"/>
      <c r="E513" s="131"/>
      <c r="F513" s="131"/>
      <c r="G513" s="131"/>
      <c r="H513" s="132"/>
      <c r="I513" s="131"/>
      <c r="J513" s="131"/>
      <c r="K513" s="131"/>
      <c r="L513" s="132"/>
      <c r="M513" s="131"/>
      <c r="N513" s="131"/>
      <c r="O513" s="131"/>
      <c r="P513" s="132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  <c r="AZ513" s="131"/>
      <c r="BA513" s="131"/>
      <c r="BB513" s="131"/>
      <c r="BC513" s="131"/>
      <c r="BD513" s="131"/>
      <c r="BE513" s="131"/>
    </row>
    <row r="514" ht="14.25" customHeight="1">
      <c r="A514" s="131"/>
      <c r="B514" s="131"/>
      <c r="C514" s="131"/>
      <c r="D514" s="132"/>
      <c r="E514" s="131"/>
      <c r="F514" s="131"/>
      <c r="G514" s="131"/>
      <c r="H514" s="132"/>
      <c r="I514" s="131"/>
      <c r="J514" s="131"/>
      <c r="K514" s="131"/>
      <c r="L514" s="132"/>
      <c r="M514" s="131"/>
      <c r="N514" s="131"/>
      <c r="O514" s="131"/>
      <c r="P514" s="132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  <c r="AZ514" s="131"/>
      <c r="BA514" s="131"/>
      <c r="BB514" s="131"/>
      <c r="BC514" s="131"/>
      <c r="BD514" s="131"/>
      <c r="BE514" s="131"/>
    </row>
    <row r="515" ht="14.25" customHeight="1">
      <c r="A515" s="131"/>
      <c r="B515" s="131"/>
      <c r="C515" s="131"/>
      <c r="D515" s="132"/>
      <c r="E515" s="131"/>
      <c r="F515" s="131"/>
      <c r="G515" s="131"/>
      <c r="H515" s="132"/>
      <c r="I515" s="131"/>
      <c r="J515" s="131"/>
      <c r="K515" s="131"/>
      <c r="L515" s="132"/>
      <c r="M515" s="131"/>
      <c r="N515" s="131"/>
      <c r="O515" s="131"/>
      <c r="P515" s="132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</row>
    <row r="516" ht="14.25" customHeight="1">
      <c r="A516" s="131"/>
      <c r="B516" s="131"/>
      <c r="C516" s="131"/>
      <c r="D516" s="132"/>
      <c r="E516" s="131"/>
      <c r="F516" s="131"/>
      <c r="G516" s="131"/>
      <c r="H516" s="132"/>
      <c r="I516" s="131"/>
      <c r="J516" s="131"/>
      <c r="K516" s="131"/>
      <c r="L516" s="132"/>
      <c r="M516" s="131"/>
      <c r="N516" s="131"/>
      <c r="O516" s="131"/>
      <c r="P516" s="132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</row>
    <row r="517" ht="14.25" customHeight="1">
      <c r="A517" s="131"/>
      <c r="B517" s="131"/>
      <c r="C517" s="131"/>
      <c r="D517" s="132"/>
      <c r="E517" s="131"/>
      <c r="F517" s="131"/>
      <c r="G517" s="131"/>
      <c r="H517" s="132"/>
      <c r="I517" s="131"/>
      <c r="J517" s="131"/>
      <c r="K517" s="131"/>
      <c r="L517" s="132"/>
      <c r="M517" s="131"/>
      <c r="N517" s="131"/>
      <c r="O517" s="131"/>
      <c r="P517" s="132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</row>
    <row r="518" ht="14.25" customHeight="1">
      <c r="A518" s="131"/>
      <c r="B518" s="131"/>
      <c r="C518" s="131"/>
      <c r="D518" s="132"/>
      <c r="E518" s="131"/>
      <c r="F518" s="131"/>
      <c r="G518" s="131"/>
      <c r="H518" s="132"/>
      <c r="I518" s="131"/>
      <c r="J518" s="131"/>
      <c r="K518" s="131"/>
      <c r="L518" s="132"/>
      <c r="M518" s="131"/>
      <c r="N518" s="131"/>
      <c r="O518" s="131"/>
      <c r="P518" s="132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</row>
    <row r="519" ht="14.25" customHeight="1">
      <c r="A519" s="131"/>
      <c r="B519" s="131"/>
      <c r="C519" s="131"/>
      <c r="D519" s="132"/>
      <c r="E519" s="131"/>
      <c r="F519" s="131"/>
      <c r="G519" s="131"/>
      <c r="H519" s="132"/>
      <c r="I519" s="131"/>
      <c r="J519" s="131"/>
      <c r="K519" s="131"/>
      <c r="L519" s="132"/>
      <c r="M519" s="131"/>
      <c r="N519" s="131"/>
      <c r="O519" s="131"/>
      <c r="P519" s="132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</row>
    <row r="520" ht="14.25" customHeight="1">
      <c r="A520" s="131"/>
      <c r="B520" s="131"/>
      <c r="C520" s="131"/>
      <c r="D520" s="132"/>
      <c r="E520" s="131"/>
      <c r="F520" s="131"/>
      <c r="G520" s="131"/>
      <c r="H520" s="132"/>
      <c r="I520" s="131"/>
      <c r="J520" s="131"/>
      <c r="K520" s="131"/>
      <c r="L520" s="132"/>
      <c r="M520" s="131"/>
      <c r="N520" s="131"/>
      <c r="O520" s="131"/>
      <c r="P520" s="132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</row>
    <row r="521" ht="14.25" customHeight="1">
      <c r="A521" s="131"/>
      <c r="B521" s="131"/>
      <c r="C521" s="131"/>
      <c r="D521" s="132"/>
      <c r="E521" s="131"/>
      <c r="F521" s="131"/>
      <c r="G521" s="131"/>
      <c r="H521" s="132"/>
      <c r="I521" s="131"/>
      <c r="J521" s="131"/>
      <c r="K521" s="131"/>
      <c r="L521" s="132"/>
      <c r="M521" s="131"/>
      <c r="N521" s="131"/>
      <c r="O521" s="131"/>
      <c r="P521" s="132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</row>
    <row r="522" ht="14.25" customHeight="1">
      <c r="A522" s="131"/>
      <c r="B522" s="131"/>
      <c r="C522" s="131"/>
      <c r="D522" s="132"/>
      <c r="E522" s="131"/>
      <c r="F522" s="131"/>
      <c r="G522" s="131"/>
      <c r="H522" s="132"/>
      <c r="I522" s="131"/>
      <c r="J522" s="131"/>
      <c r="K522" s="131"/>
      <c r="L522" s="132"/>
      <c r="M522" s="131"/>
      <c r="N522" s="131"/>
      <c r="O522" s="131"/>
      <c r="P522" s="132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</row>
    <row r="523" ht="14.25" customHeight="1">
      <c r="A523" s="131"/>
      <c r="B523" s="131"/>
      <c r="C523" s="131"/>
      <c r="D523" s="132"/>
      <c r="E523" s="131"/>
      <c r="F523" s="131"/>
      <c r="G523" s="131"/>
      <c r="H523" s="132"/>
      <c r="I523" s="131"/>
      <c r="J523" s="131"/>
      <c r="K523" s="131"/>
      <c r="L523" s="132"/>
      <c r="M523" s="131"/>
      <c r="N523" s="131"/>
      <c r="O523" s="131"/>
      <c r="P523" s="132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  <c r="AZ523" s="131"/>
      <c r="BA523" s="131"/>
      <c r="BB523" s="131"/>
      <c r="BC523" s="131"/>
      <c r="BD523" s="131"/>
      <c r="BE523" s="131"/>
    </row>
    <row r="524" ht="14.25" customHeight="1">
      <c r="A524" s="131"/>
      <c r="B524" s="131"/>
      <c r="C524" s="131"/>
      <c r="D524" s="132"/>
      <c r="E524" s="131"/>
      <c r="F524" s="131"/>
      <c r="G524" s="131"/>
      <c r="H524" s="132"/>
      <c r="I524" s="131"/>
      <c r="J524" s="131"/>
      <c r="K524" s="131"/>
      <c r="L524" s="132"/>
      <c r="M524" s="131"/>
      <c r="N524" s="131"/>
      <c r="O524" s="131"/>
      <c r="P524" s="132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  <c r="AZ524" s="131"/>
      <c r="BA524" s="131"/>
      <c r="BB524" s="131"/>
      <c r="BC524" s="131"/>
      <c r="BD524" s="131"/>
      <c r="BE524" s="131"/>
    </row>
    <row r="525" ht="14.25" customHeight="1">
      <c r="A525" s="131"/>
      <c r="B525" s="131"/>
      <c r="C525" s="131"/>
      <c r="D525" s="132"/>
      <c r="E525" s="131"/>
      <c r="F525" s="131"/>
      <c r="G525" s="131"/>
      <c r="H525" s="132"/>
      <c r="I525" s="131"/>
      <c r="J525" s="131"/>
      <c r="K525" s="131"/>
      <c r="L525" s="132"/>
      <c r="M525" s="131"/>
      <c r="N525" s="131"/>
      <c r="O525" s="131"/>
      <c r="P525" s="132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  <c r="AZ525" s="131"/>
      <c r="BA525" s="131"/>
      <c r="BB525" s="131"/>
      <c r="BC525" s="131"/>
      <c r="BD525" s="131"/>
      <c r="BE525" s="131"/>
    </row>
    <row r="526" ht="14.25" customHeight="1">
      <c r="A526" s="131"/>
      <c r="B526" s="131"/>
      <c r="C526" s="131"/>
      <c r="D526" s="132"/>
      <c r="E526" s="131"/>
      <c r="F526" s="131"/>
      <c r="G526" s="131"/>
      <c r="H526" s="132"/>
      <c r="I526" s="131"/>
      <c r="J526" s="131"/>
      <c r="K526" s="131"/>
      <c r="L526" s="132"/>
      <c r="M526" s="131"/>
      <c r="N526" s="131"/>
      <c r="O526" s="131"/>
      <c r="P526" s="132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  <c r="AZ526" s="131"/>
      <c r="BA526" s="131"/>
      <c r="BB526" s="131"/>
      <c r="BC526" s="131"/>
      <c r="BD526" s="131"/>
      <c r="BE526" s="131"/>
    </row>
    <row r="527" ht="14.25" customHeight="1">
      <c r="A527" s="131"/>
      <c r="B527" s="131"/>
      <c r="C527" s="131"/>
      <c r="D527" s="132"/>
      <c r="E527" s="131"/>
      <c r="F527" s="131"/>
      <c r="G527" s="131"/>
      <c r="H527" s="132"/>
      <c r="I527" s="131"/>
      <c r="J527" s="131"/>
      <c r="K527" s="131"/>
      <c r="L527" s="132"/>
      <c r="M527" s="131"/>
      <c r="N527" s="131"/>
      <c r="O527" s="131"/>
      <c r="P527" s="132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</row>
    <row r="528" ht="14.25" customHeight="1">
      <c r="A528" s="131"/>
      <c r="B528" s="131"/>
      <c r="C528" s="131"/>
      <c r="D528" s="132"/>
      <c r="E528" s="131"/>
      <c r="F528" s="131"/>
      <c r="G528" s="131"/>
      <c r="H528" s="132"/>
      <c r="I528" s="131"/>
      <c r="J528" s="131"/>
      <c r="K528" s="131"/>
      <c r="L528" s="132"/>
      <c r="M528" s="131"/>
      <c r="N528" s="131"/>
      <c r="O528" s="131"/>
      <c r="P528" s="132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  <c r="AZ528" s="131"/>
      <c r="BA528" s="131"/>
      <c r="BB528" s="131"/>
      <c r="BC528" s="131"/>
      <c r="BD528" s="131"/>
      <c r="BE528" s="131"/>
    </row>
    <row r="529" ht="14.25" customHeight="1">
      <c r="A529" s="131"/>
      <c r="B529" s="131"/>
      <c r="C529" s="131"/>
      <c r="D529" s="132"/>
      <c r="E529" s="131"/>
      <c r="F529" s="131"/>
      <c r="G529" s="131"/>
      <c r="H529" s="132"/>
      <c r="I529" s="131"/>
      <c r="J529" s="131"/>
      <c r="K529" s="131"/>
      <c r="L529" s="132"/>
      <c r="M529" s="131"/>
      <c r="N529" s="131"/>
      <c r="O529" s="131"/>
      <c r="P529" s="132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  <c r="AZ529" s="131"/>
      <c r="BA529" s="131"/>
      <c r="BB529" s="131"/>
      <c r="BC529" s="131"/>
      <c r="BD529" s="131"/>
      <c r="BE529" s="131"/>
    </row>
    <row r="530" ht="14.25" customHeight="1">
      <c r="A530" s="131"/>
      <c r="B530" s="131"/>
      <c r="C530" s="131"/>
      <c r="D530" s="132"/>
      <c r="E530" s="131"/>
      <c r="F530" s="131"/>
      <c r="G530" s="131"/>
      <c r="H530" s="132"/>
      <c r="I530" s="131"/>
      <c r="J530" s="131"/>
      <c r="K530" s="131"/>
      <c r="L530" s="132"/>
      <c r="M530" s="131"/>
      <c r="N530" s="131"/>
      <c r="O530" s="131"/>
      <c r="P530" s="132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  <c r="AZ530" s="131"/>
      <c r="BA530" s="131"/>
      <c r="BB530" s="131"/>
      <c r="BC530" s="131"/>
      <c r="BD530" s="131"/>
      <c r="BE530" s="131"/>
    </row>
    <row r="531" ht="14.25" customHeight="1">
      <c r="A531" s="131"/>
      <c r="B531" s="131"/>
      <c r="C531" s="131"/>
      <c r="D531" s="132"/>
      <c r="E531" s="131"/>
      <c r="F531" s="131"/>
      <c r="G531" s="131"/>
      <c r="H531" s="132"/>
      <c r="I531" s="131"/>
      <c r="J531" s="131"/>
      <c r="K531" s="131"/>
      <c r="L531" s="132"/>
      <c r="M531" s="131"/>
      <c r="N531" s="131"/>
      <c r="O531" s="131"/>
      <c r="P531" s="132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</row>
    <row r="532" ht="14.25" customHeight="1">
      <c r="A532" s="131"/>
      <c r="B532" s="131"/>
      <c r="C532" s="131"/>
      <c r="D532" s="132"/>
      <c r="E532" s="131"/>
      <c r="F532" s="131"/>
      <c r="G532" s="131"/>
      <c r="H532" s="132"/>
      <c r="I532" s="131"/>
      <c r="J532" s="131"/>
      <c r="K532" s="131"/>
      <c r="L532" s="132"/>
      <c r="M532" s="131"/>
      <c r="N532" s="131"/>
      <c r="O532" s="131"/>
      <c r="P532" s="132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  <c r="AZ532" s="131"/>
      <c r="BA532" s="131"/>
      <c r="BB532" s="131"/>
      <c r="BC532" s="131"/>
      <c r="BD532" s="131"/>
      <c r="BE532" s="131"/>
    </row>
    <row r="533" ht="14.25" customHeight="1">
      <c r="A533" s="131"/>
      <c r="B533" s="131"/>
      <c r="C533" s="131"/>
      <c r="D533" s="132"/>
      <c r="E533" s="131"/>
      <c r="F533" s="131"/>
      <c r="G533" s="131"/>
      <c r="H533" s="132"/>
      <c r="I533" s="131"/>
      <c r="J533" s="131"/>
      <c r="K533" s="131"/>
      <c r="L533" s="132"/>
      <c r="M533" s="131"/>
      <c r="N533" s="131"/>
      <c r="O533" s="131"/>
      <c r="P533" s="132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</row>
    <row r="534" ht="14.25" customHeight="1">
      <c r="A534" s="131"/>
      <c r="B534" s="131"/>
      <c r="C534" s="131"/>
      <c r="D534" s="132"/>
      <c r="E534" s="131"/>
      <c r="F534" s="131"/>
      <c r="G534" s="131"/>
      <c r="H534" s="132"/>
      <c r="I534" s="131"/>
      <c r="J534" s="131"/>
      <c r="K534" s="131"/>
      <c r="L534" s="132"/>
      <c r="M534" s="131"/>
      <c r="N534" s="131"/>
      <c r="O534" s="131"/>
      <c r="P534" s="132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</row>
    <row r="535" ht="14.25" customHeight="1">
      <c r="A535" s="131"/>
      <c r="B535" s="131"/>
      <c r="C535" s="131"/>
      <c r="D535" s="132"/>
      <c r="E535" s="131"/>
      <c r="F535" s="131"/>
      <c r="G535" s="131"/>
      <c r="H535" s="132"/>
      <c r="I535" s="131"/>
      <c r="J535" s="131"/>
      <c r="K535" s="131"/>
      <c r="L535" s="132"/>
      <c r="M535" s="131"/>
      <c r="N535" s="131"/>
      <c r="O535" s="131"/>
      <c r="P535" s="132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  <c r="AZ535" s="131"/>
      <c r="BA535" s="131"/>
      <c r="BB535" s="131"/>
      <c r="BC535" s="131"/>
      <c r="BD535" s="131"/>
      <c r="BE535" s="131"/>
    </row>
    <row r="536" ht="14.25" customHeight="1">
      <c r="A536" s="131"/>
      <c r="B536" s="131"/>
      <c r="C536" s="131"/>
      <c r="D536" s="132"/>
      <c r="E536" s="131"/>
      <c r="F536" s="131"/>
      <c r="G536" s="131"/>
      <c r="H536" s="132"/>
      <c r="I536" s="131"/>
      <c r="J536" s="131"/>
      <c r="K536" s="131"/>
      <c r="L536" s="132"/>
      <c r="M536" s="131"/>
      <c r="N536" s="131"/>
      <c r="O536" s="131"/>
      <c r="P536" s="132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  <c r="AZ536" s="131"/>
      <c r="BA536" s="131"/>
      <c r="BB536" s="131"/>
      <c r="BC536" s="131"/>
      <c r="BD536" s="131"/>
      <c r="BE536" s="131"/>
    </row>
    <row r="537" ht="14.25" customHeight="1">
      <c r="A537" s="131"/>
      <c r="B537" s="131"/>
      <c r="C537" s="131"/>
      <c r="D537" s="132"/>
      <c r="E537" s="131"/>
      <c r="F537" s="131"/>
      <c r="G537" s="131"/>
      <c r="H537" s="132"/>
      <c r="I537" s="131"/>
      <c r="J537" s="131"/>
      <c r="K537" s="131"/>
      <c r="L537" s="132"/>
      <c r="M537" s="131"/>
      <c r="N537" s="131"/>
      <c r="O537" s="131"/>
      <c r="P537" s="132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  <c r="AZ537" s="131"/>
      <c r="BA537" s="131"/>
      <c r="BB537" s="131"/>
      <c r="BC537" s="131"/>
      <c r="BD537" s="131"/>
      <c r="BE537" s="131"/>
    </row>
    <row r="538" ht="14.25" customHeight="1">
      <c r="A538" s="131"/>
      <c r="B538" s="131"/>
      <c r="C538" s="131"/>
      <c r="D538" s="132"/>
      <c r="E538" s="131"/>
      <c r="F538" s="131"/>
      <c r="G538" s="131"/>
      <c r="H538" s="132"/>
      <c r="I538" s="131"/>
      <c r="J538" s="131"/>
      <c r="K538" s="131"/>
      <c r="L538" s="132"/>
      <c r="M538" s="131"/>
      <c r="N538" s="131"/>
      <c r="O538" s="131"/>
      <c r="P538" s="132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  <c r="AZ538" s="131"/>
      <c r="BA538" s="131"/>
      <c r="BB538" s="131"/>
      <c r="BC538" s="131"/>
      <c r="BD538" s="131"/>
      <c r="BE538" s="131"/>
    </row>
    <row r="539" ht="14.25" customHeight="1">
      <c r="A539" s="131"/>
      <c r="B539" s="131"/>
      <c r="C539" s="131"/>
      <c r="D539" s="132"/>
      <c r="E539" s="131"/>
      <c r="F539" s="131"/>
      <c r="G539" s="131"/>
      <c r="H539" s="132"/>
      <c r="I539" s="131"/>
      <c r="J539" s="131"/>
      <c r="K539" s="131"/>
      <c r="L539" s="132"/>
      <c r="M539" s="131"/>
      <c r="N539" s="131"/>
      <c r="O539" s="131"/>
      <c r="P539" s="132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  <c r="AZ539" s="131"/>
      <c r="BA539" s="131"/>
      <c r="BB539" s="131"/>
      <c r="BC539" s="131"/>
      <c r="BD539" s="131"/>
      <c r="BE539" s="131"/>
    </row>
    <row r="540" ht="14.25" customHeight="1">
      <c r="A540" s="131"/>
      <c r="B540" s="131"/>
      <c r="C540" s="131"/>
      <c r="D540" s="132"/>
      <c r="E540" s="131"/>
      <c r="F540" s="131"/>
      <c r="G540" s="131"/>
      <c r="H540" s="132"/>
      <c r="I540" s="131"/>
      <c r="J540" s="131"/>
      <c r="K540" s="131"/>
      <c r="L540" s="132"/>
      <c r="M540" s="131"/>
      <c r="N540" s="131"/>
      <c r="O540" s="131"/>
      <c r="P540" s="132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  <c r="AZ540" s="131"/>
      <c r="BA540" s="131"/>
      <c r="BB540" s="131"/>
      <c r="BC540" s="131"/>
      <c r="BD540" s="131"/>
      <c r="BE540" s="131"/>
    </row>
    <row r="541" ht="14.25" customHeight="1">
      <c r="A541" s="131"/>
      <c r="B541" s="131"/>
      <c r="C541" s="131"/>
      <c r="D541" s="132"/>
      <c r="E541" s="131"/>
      <c r="F541" s="131"/>
      <c r="G541" s="131"/>
      <c r="H541" s="132"/>
      <c r="I541" s="131"/>
      <c r="J541" s="131"/>
      <c r="K541" s="131"/>
      <c r="L541" s="132"/>
      <c r="M541" s="131"/>
      <c r="N541" s="131"/>
      <c r="O541" s="131"/>
      <c r="P541" s="132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  <c r="AZ541" s="131"/>
      <c r="BA541" s="131"/>
      <c r="BB541" s="131"/>
      <c r="BC541" s="131"/>
      <c r="BD541" s="131"/>
      <c r="BE541" s="131"/>
    </row>
    <row r="542" ht="14.25" customHeight="1">
      <c r="A542" s="131"/>
      <c r="B542" s="131"/>
      <c r="C542" s="131"/>
      <c r="D542" s="132"/>
      <c r="E542" s="131"/>
      <c r="F542" s="131"/>
      <c r="G542" s="131"/>
      <c r="H542" s="132"/>
      <c r="I542" s="131"/>
      <c r="J542" s="131"/>
      <c r="K542" s="131"/>
      <c r="L542" s="132"/>
      <c r="M542" s="131"/>
      <c r="N542" s="131"/>
      <c r="O542" s="131"/>
      <c r="P542" s="132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  <c r="AZ542" s="131"/>
      <c r="BA542" s="131"/>
      <c r="BB542" s="131"/>
      <c r="BC542" s="131"/>
      <c r="BD542" s="131"/>
      <c r="BE542" s="131"/>
    </row>
    <row r="543" ht="14.25" customHeight="1">
      <c r="A543" s="131"/>
      <c r="B543" s="131"/>
      <c r="C543" s="131"/>
      <c r="D543" s="132"/>
      <c r="E543" s="131"/>
      <c r="F543" s="131"/>
      <c r="G543" s="131"/>
      <c r="H543" s="132"/>
      <c r="I543" s="131"/>
      <c r="J543" s="131"/>
      <c r="K543" s="131"/>
      <c r="L543" s="132"/>
      <c r="M543" s="131"/>
      <c r="N543" s="131"/>
      <c r="O543" s="131"/>
      <c r="P543" s="132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  <c r="AZ543" s="131"/>
      <c r="BA543" s="131"/>
      <c r="BB543" s="131"/>
      <c r="BC543" s="131"/>
      <c r="BD543" s="131"/>
      <c r="BE543" s="131"/>
    </row>
    <row r="544" ht="14.25" customHeight="1">
      <c r="A544" s="131"/>
      <c r="B544" s="131"/>
      <c r="C544" s="131"/>
      <c r="D544" s="132"/>
      <c r="E544" s="131"/>
      <c r="F544" s="131"/>
      <c r="G544" s="131"/>
      <c r="H544" s="132"/>
      <c r="I544" s="131"/>
      <c r="J544" s="131"/>
      <c r="K544" s="131"/>
      <c r="L544" s="132"/>
      <c r="M544" s="131"/>
      <c r="N544" s="131"/>
      <c r="O544" s="131"/>
      <c r="P544" s="132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  <c r="AZ544" s="131"/>
      <c r="BA544" s="131"/>
      <c r="BB544" s="131"/>
      <c r="BC544" s="131"/>
      <c r="BD544" s="131"/>
      <c r="BE544" s="131"/>
    </row>
    <row r="545" ht="14.25" customHeight="1">
      <c r="A545" s="131"/>
      <c r="B545" s="131"/>
      <c r="C545" s="131"/>
      <c r="D545" s="132"/>
      <c r="E545" s="131"/>
      <c r="F545" s="131"/>
      <c r="G545" s="131"/>
      <c r="H545" s="132"/>
      <c r="I545" s="131"/>
      <c r="J545" s="131"/>
      <c r="K545" s="131"/>
      <c r="L545" s="132"/>
      <c r="M545" s="131"/>
      <c r="N545" s="131"/>
      <c r="O545" s="131"/>
      <c r="P545" s="132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  <c r="AZ545" s="131"/>
      <c r="BA545" s="131"/>
      <c r="BB545" s="131"/>
      <c r="BC545" s="131"/>
      <c r="BD545" s="131"/>
      <c r="BE545" s="131"/>
    </row>
    <row r="546" ht="14.25" customHeight="1">
      <c r="A546" s="131"/>
      <c r="B546" s="131"/>
      <c r="C546" s="131"/>
      <c r="D546" s="132"/>
      <c r="E546" s="131"/>
      <c r="F546" s="131"/>
      <c r="G546" s="131"/>
      <c r="H546" s="132"/>
      <c r="I546" s="131"/>
      <c r="J546" s="131"/>
      <c r="K546" s="131"/>
      <c r="L546" s="132"/>
      <c r="M546" s="131"/>
      <c r="N546" s="131"/>
      <c r="O546" s="131"/>
      <c r="P546" s="132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  <c r="AZ546" s="131"/>
      <c r="BA546" s="131"/>
      <c r="BB546" s="131"/>
      <c r="BC546" s="131"/>
      <c r="BD546" s="131"/>
      <c r="BE546" s="131"/>
    </row>
    <row r="547" ht="14.25" customHeight="1">
      <c r="A547" s="131"/>
      <c r="B547" s="131"/>
      <c r="C547" s="131"/>
      <c r="D547" s="132"/>
      <c r="E547" s="131"/>
      <c r="F547" s="131"/>
      <c r="G547" s="131"/>
      <c r="H547" s="132"/>
      <c r="I547" s="131"/>
      <c r="J547" s="131"/>
      <c r="K547" s="131"/>
      <c r="L547" s="132"/>
      <c r="M547" s="131"/>
      <c r="N547" s="131"/>
      <c r="O547" s="131"/>
      <c r="P547" s="132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  <c r="AZ547" s="131"/>
      <c r="BA547" s="131"/>
      <c r="BB547" s="131"/>
      <c r="BC547" s="131"/>
      <c r="BD547" s="131"/>
      <c r="BE547" s="131"/>
    </row>
    <row r="548" ht="14.25" customHeight="1">
      <c r="A548" s="131"/>
      <c r="B548" s="131"/>
      <c r="C548" s="131"/>
      <c r="D548" s="132"/>
      <c r="E548" s="131"/>
      <c r="F548" s="131"/>
      <c r="G548" s="131"/>
      <c r="H548" s="132"/>
      <c r="I548" s="131"/>
      <c r="J548" s="131"/>
      <c r="K548" s="131"/>
      <c r="L548" s="132"/>
      <c r="M548" s="131"/>
      <c r="N548" s="131"/>
      <c r="O548" s="131"/>
      <c r="P548" s="132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  <c r="AZ548" s="131"/>
      <c r="BA548" s="131"/>
      <c r="BB548" s="131"/>
      <c r="BC548" s="131"/>
      <c r="BD548" s="131"/>
      <c r="BE548" s="131"/>
    </row>
    <row r="549" ht="14.25" customHeight="1">
      <c r="A549" s="131"/>
      <c r="B549" s="131"/>
      <c r="C549" s="131"/>
      <c r="D549" s="132"/>
      <c r="E549" s="131"/>
      <c r="F549" s="131"/>
      <c r="G549" s="131"/>
      <c r="H549" s="132"/>
      <c r="I549" s="131"/>
      <c r="J549" s="131"/>
      <c r="K549" s="131"/>
      <c r="L549" s="132"/>
      <c r="M549" s="131"/>
      <c r="N549" s="131"/>
      <c r="O549" s="131"/>
      <c r="P549" s="132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  <c r="AZ549" s="131"/>
      <c r="BA549" s="131"/>
      <c r="BB549" s="131"/>
      <c r="BC549" s="131"/>
      <c r="BD549" s="131"/>
      <c r="BE549" s="131"/>
    </row>
    <row r="550" ht="14.25" customHeight="1">
      <c r="A550" s="131"/>
      <c r="B550" s="131"/>
      <c r="C550" s="131"/>
      <c r="D550" s="132"/>
      <c r="E550" s="131"/>
      <c r="F550" s="131"/>
      <c r="G550" s="131"/>
      <c r="H550" s="132"/>
      <c r="I550" s="131"/>
      <c r="J550" s="131"/>
      <c r="K550" s="131"/>
      <c r="L550" s="132"/>
      <c r="M550" s="131"/>
      <c r="N550" s="131"/>
      <c r="O550" s="131"/>
      <c r="P550" s="132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  <c r="AZ550" s="131"/>
      <c r="BA550" s="131"/>
      <c r="BB550" s="131"/>
      <c r="BC550" s="131"/>
      <c r="BD550" s="131"/>
      <c r="BE550" s="131"/>
    </row>
    <row r="551" ht="14.25" customHeight="1">
      <c r="A551" s="131"/>
      <c r="B551" s="131"/>
      <c r="C551" s="131"/>
      <c r="D551" s="132"/>
      <c r="E551" s="131"/>
      <c r="F551" s="131"/>
      <c r="G551" s="131"/>
      <c r="H551" s="132"/>
      <c r="I551" s="131"/>
      <c r="J551" s="131"/>
      <c r="K551" s="131"/>
      <c r="L551" s="132"/>
      <c r="M551" s="131"/>
      <c r="N551" s="131"/>
      <c r="O551" s="131"/>
      <c r="P551" s="132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  <c r="AZ551" s="131"/>
      <c r="BA551" s="131"/>
      <c r="BB551" s="131"/>
      <c r="BC551" s="131"/>
      <c r="BD551" s="131"/>
      <c r="BE551" s="131"/>
    </row>
    <row r="552" ht="14.25" customHeight="1">
      <c r="A552" s="131"/>
      <c r="B552" s="131"/>
      <c r="C552" s="131"/>
      <c r="D552" s="132"/>
      <c r="E552" s="131"/>
      <c r="F552" s="131"/>
      <c r="G552" s="131"/>
      <c r="H552" s="132"/>
      <c r="I552" s="131"/>
      <c r="J552" s="131"/>
      <c r="K552" s="131"/>
      <c r="L552" s="132"/>
      <c r="M552" s="131"/>
      <c r="N552" s="131"/>
      <c r="O552" s="131"/>
      <c r="P552" s="132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  <c r="AZ552" s="131"/>
      <c r="BA552" s="131"/>
      <c r="BB552" s="131"/>
      <c r="BC552" s="131"/>
      <c r="BD552" s="131"/>
      <c r="BE552" s="131"/>
    </row>
    <row r="553" ht="14.25" customHeight="1">
      <c r="A553" s="131"/>
      <c r="B553" s="131"/>
      <c r="C553" s="131"/>
      <c r="D553" s="132"/>
      <c r="E553" s="131"/>
      <c r="F553" s="131"/>
      <c r="G553" s="131"/>
      <c r="H553" s="132"/>
      <c r="I553" s="131"/>
      <c r="J553" s="131"/>
      <c r="K553" s="131"/>
      <c r="L553" s="132"/>
      <c r="M553" s="131"/>
      <c r="N553" s="131"/>
      <c r="O553" s="131"/>
      <c r="P553" s="132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  <c r="AZ553" s="131"/>
      <c r="BA553" s="131"/>
      <c r="BB553" s="131"/>
      <c r="BC553" s="131"/>
      <c r="BD553" s="131"/>
      <c r="BE553" s="131"/>
    </row>
    <row r="554" ht="14.25" customHeight="1">
      <c r="A554" s="131"/>
      <c r="B554" s="131"/>
      <c r="C554" s="131"/>
      <c r="D554" s="132"/>
      <c r="E554" s="131"/>
      <c r="F554" s="131"/>
      <c r="G554" s="131"/>
      <c r="H554" s="132"/>
      <c r="I554" s="131"/>
      <c r="J554" s="131"/>
      <c r="K554" s="131"/>
      <c r="L554" s="132"/>
      <c r="M554" s="131"/>
      <c r="N554" s="131"/>
      <c r="O554" s="131"/>
      <c r="P554" s="132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  <c r="AZ554" s="131"/>
      <c r="BA554" s="131"/>
      <c r="BB554" s="131"/>
      <c r="BC554" s="131"/>
      <c r="BD554" s="131"/>
      <c r="BE554" s="131"/>
    </row>
    <row r="555" ht="14.25" customHeight="1">
      <c r="A555" s="131"/>
      <c r="B555" s="131"/>
      <c r="C555" s="131"/>
      <c r="D555" s="132"/>
      <c r="E555" s="131"/>
      <c r="F555" s="131"/>
      <c r="G555" s="131"/>
      <c r="H555" s="132"/>
      <c r="I555" s="131"/>
      <c r="J555" s="131"/>
      <c r="K555" s="131"/>
      <c r="L555" s="132"/>
      <c r="M555" s="131"/>
      <c r="N555" s="131"/>
      <c r="O555" s="131"/>
      <c r="P555" s="132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  <c r="AZ555" s="131"/>
      <c r="BA555" s="131"/>
      <c r="BB555" s="131"/>
      <c r="BC555" s="131"/>
      <c r="BD555" s="131"/>
      <c r="BE555" s="131"/>
    </row>
    <row r="556" ht="14.25" customHeight="1">
      <c r="A556" s="131"/>
      <c r="B556" s="131"/>
      <c r="C556" s="131"/>
      <c r="D556" s="132"/>
      <c r="E556" s="131"/>
      <c r="F556" s="131"/>
      <c r="G556" s="131"/>
      <c r="H556" s="132"/>
      <c r="I556" s="131"/>
      <c r="J556" s="131"/>
      <c r="K556" s="131"/>
      <c r="L556" s="132"/>
      <c r="M556" s="131"/>
      <c r="N556" s="131"/>
      <c r="O556" s="131"/>
      <c r="P556" s="132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  <c r="AZ556" s="131"/>
      <c r="BA556" s="131"/>
      <c r="BB556" s="131"/>
      <c r="BC556" s="131"/>
      <c r="BD556" s="131"/>
      <c r="BE556" s="131"/>
    </row>
    <row r="557" ht="14.25" customHeight="1">
      <c r="A557" s="131"/>
      <c r="B557" s="131"/>
      <c r="C557" s="131"/>
      <c r="D557" s="132"/>
      <c r="E557" s="131"/>
      <c r="F557" s="131"/>
      <c r="G557" s="131"/>
      <c r="H557" s="132"/>
      <c r="I557" s="131"/>
      <c r="J557" s="131"/>
      <c r="K557" s="131"/>
      <c r="L557" s="132"/>
      <c r="M557" s="131"/>
      <c r="N557" s="131"/>
      <c r="O557" s="131"/>
      <c r="P557" s="132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  <c r="AZ557" s="131"/>
      <c r="BA557" s="131"/>
      <c r="BB557" s="131"/>
      <c r="BC557" s="131"/>
      <c r="BD557" s="131"/>
      <c r="BE557" s="131"/>
    </row>
    <row r="558" ht="14.25" customHeight="1">
      <c r="A558" s="131"/>
      <c r="B558" s="131"/>
      <c r="C558" s="131"/>
      <c r="D558" s="132"/>
      <c r="E558" s="131"/>
      <c r="F558" s="131"/>
      <c r="G558" s="131"/>
      <c r="H558" s="132"/>
      <c r="I558" s="131"/>
      <c r="J558" s="131"/>
      <c r="K558" s="131"/>
      <c r="L558" s="132"/>
      <c r="M558" s="131"/>
      <c r="N558" s="131"/>
      <c r="O558" s="131"/>
      <c r="P558" s="132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  <c r="AZ558" s="131"/>
      <c r="BA558" s="131"/>
      <c r="BB558" s="131"/>
      <c r="BC558" s="131"/>
      <c r="BD558" s="131"/>
      <c r="BE558" s="131"/>
    </row>
    <row r="559" ht="14.25" customHeight="1">
      <c r="A559" s="131"/>
      <c r="B559" s="131"/>
      <c r="C559" s="131"/>
      <c r="D559" s="132"/>
      <c r="E559" s="131"/>
      <c r="F559" s="131"/>
      <c r="G559" s="131"/>
      <c r="H559" s="132"/>
      <c r="I559" s="131"/>
      <c r="J559" s="131"/>
      <c r="K559" s="131"/>
      <c r="L559" s="132"/>
      <c r="M559" s="131"/>
      <c r="N559" s="131"/>
      <c r="O559" s="131"/>
      <c r="P559" s="132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  <c r="AZ559" s="131"/>
      <c r="BA559" s="131"/>
      <c r="BB559" s="131"/>
      <c r="BC559" s="131"/>
      <c r="BD559" s="131"/>
      <c r="BE559" s="131"/>
    </row>
    <row r="560" ht="14.25" customHeight="1">
      <c r="A560" s="131"/>
      <c r="B560" s="131"/>
      <c r="C560" s="131"/>
      <c r="D560" s="132"/>
      <c r="E560" s="131"/>
      <c r="F560" s="131"/>
      <c r="G560" s="131"/>
      <c r="H560" s="132"/>
      <c r="I560" s="131"/>
      <c r="J560" s="131"/>
      <c r="K560" s="131"/>
      <c r="L560" s="132"/>
      <c r="M560" s="131"/>
      <c r="N560" s="131"/>
      <c r="O560" s="131"/>
      <c r="P560" s="132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  <c r="AZ560" s="131"/>
      <c r="BA560" s="131"/>
      <c r="BB560" s="131"/>
      <c r="BC560" s="131"/>
      <c r="BD560" s="131"/>
      <c r="BE560" s="131"/>
    </row>
    <row r="561" ht="14.25" customHeight="1">
      <c r="A561" s="131"/>
      <c r="B561" s="131"/>
      <c r="C561" s="131"/>
      <c r="D561" s="132"/>
      <c r="E561" s="131"/>
      <c r="F561" s="131"/>
      <c r="G561" s="131"/>
      <c r="H561" s="132"/>
      <c r="I561" s="131"/>
      <c r="J561" s="131"/>
      <c r="K561" s="131"/>
      <c r="L561" s="132"/>
      <c r="M561" s="131"/>
      <c r="N561" s="131"/>
      <c r="O561" s="131"/>
      <c r="P561" s="132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</row>
    <row r="562" ht="14.25" customHeight="1">
      <c r="A562" s="131"/>
      <c r="B562" s="131"/>
      <c r="C562" s="131"/>
      <c r="D562" s="132"/>
      <c r="E562" s="131"/>
      <c r="F562" s="131"/>
      <c r="G562" s="131"/>
      <c r="H562" s="132"/>
      <c r="I562" s="131"/>
      <c r="J562" s="131"/>
      <c r="K562" s="131"/>
      <c r="L562" s="132"/>
      <c r="M562" s="131"/>
      <c r="N562" s="131"/>
      <c r="O562" s="131"/>
      <c r="P562" s="132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</row>
    <row r="563" ht="14.25" customHeight="1">
      <c r="A563" s="131"/>
      <c r="B563" s="131"/>
      <c r="C563" s="131"/>
      <c r="D563" s="132"/>
      <c r="E563" s="131"/>
      <c r="F563" s="131"/>
      <c r="G563" s="131"/>
      <c r="H563" s="132"/>
      <c r="I563" s="131"/>
      <c r="J563" s="131"/>
      <c r="K563" s="131"/>
      <c r="L563" s="132"/>
      <c r="M563" s="131"/>
      <c r="N563" s="131"/>
      <c r="O563" s="131"/>
      <c r="P563" s="132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  <c r="AZ563" s="131"/>
      <c r="BA563" s="131"/>
      <c r="BB563" s="131"/>
      <c r="BC563" s="131"/>
      <c r="BD563" s="131"/>
      <c r="BE563" s="131"/>
    </row>
    <row r="564" ht="14.25" customHeight="1">
      <c r="A564" s="131"/>
      <c r="B564" s="131"/>
      <c r="C564" s="131"/>
      <c r="D564" s="132"/>
      <c r="E564" s="131"/>
      <c r="F564" s="131"/>
      <c r="G564" s="131"/>
      <c r="H564" s="132"/>
      <c r="I564" s="131"/>
      <c r="J564" s="131"/>
      <c r="K564" s="131"/>
      <c r="L564" s="132"/>
      <c r="M564" s="131"/>
      <c r="N564" s="131"/>
      <c r="O564" s="131"/>
      <c r="P564" s="132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  <c r="AZ564" s="131"/>
      <c r="BA564" s="131"/>
      <c r="BB564" s="131"/>
      <c r="BC564" s="131"/>
      <c r="BD564" s="131"/>
      <c r="BE564" s="131"/>
    </row>
    <row r="565" ht="14.25" customHeight="1">
      <c r="A565" s="131"/>
      <c r="B565" s="131"/>
      <c r="C565" s="131"/>
      <c r="D565" s="132"/>
      <c r="E565" s="131"/>
      <c r="F565" s="131"/>
      <c r="G565" s="131"/>
      <c r="H565" s="132"/>
      <c r="I565" s="131"/>
      <c r="J565" s="131"/>
      <c r="K565" s="131"/>
      <c r="L565" s="132"/>
      <c r="M565" s="131"/>
      <c r="N565" s="131"/>
      <c r="O565" s="131"/>
      <c r="P565" s="132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  <c r="AZ565" s="131"/>
      <c r="BA565" s="131"/>
      <c r="BB565" s="131"/>
      <c r="BC565" s="131"/>
      <c r="BD565" s="131"/>
      <c r="BE565" s="131"/>
    </row>
    <row r="566" ht="14.25" customHeight="1">
      <c r="A566" s="131"/>
      <c r="B566" s="131"/>
      <c r="C566" s="131"/>
      <c r="D566" s="132"/>
      <c r="E566" s="131"/>
      <c r="F566" s="131"/>
      <c r="G566" s="131"/>
      <c r="H566" s="132"/>
      <c r="I566" s="131"/>
      <c r="J566" s="131"/>
      <c r="K566" s="131"/>
      <c r="L566" s="132"/>
      <c r="M566" s="131"/>
      <c r="N566" s="131"/>
      <c r="O566" s="131"/>
      <c r="P566" s="132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  <c r="AZ566" s="131"/>
      <c r="BA566" s="131"/>
      <c r="BB566" s="131"/>
      <c r="BC566" s="131"/>
      <c r="BD566" s="131"/>
      <c r="BE566" s="131"/>
    </row>
    <row r="567" ht="14.25" customHeight="1">
      <c r="A567" s="131"/>
      <c r="B567" s="131"/>
      <c r="C567" s="131"/>
      <c r="D567" s="132"/>
      <c r="E567" s="131"/>
      <c r="F567" s="131"/>
      <c r="G567" s="131"/>
      <c r="H567" s="132"/>
      <c r="I567" s="131"/>
      <c r="J567" s="131"/>
      <c r="K567" s="131"/>
      <c r="L567" s="132"/>
      <c r="M567" s="131"/>
      <c r="N567" s="131"/>
      <c r="O567" s="131"/>
      <c r="P567" s="132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  <c r="AZ567" s="131"/>
      <c r="BA567" s="131"/>
      <c r="BB567" s="131"/>
      <c r="BC567" s="131"/>
      <c r="BD567" s="131"/>
      <c r="BE567" s="131"/>
    </row>
    <row r="568" ht="14.25" customHeight="1">
      <c r="A568" s="131"/>
      <c r="B568" s="131"/>
      <c r="C568" s="131"/>
      <c r="D568" s="132"/>
      <c r="E568" s="131"/>
      <c r="F568" s="131"/>
      <c r="G568" s="131"/>
      <c r="H568" s="132"/>
      <c r="I568" s="131"/>
      <c r="J568" s="131"/>
      <c r="K568" s="131"/>
      <c r="L568" s="132"/>
      <c r="M568" s="131"/>
      <c r="N568" s="131"/>
      <c r="O568" s="131"/>
      <c r="P568" s="132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  <c r="AZ568" s="131"/>
      <c r="BA568" s="131"/>
      <c r="BB568" s="131"/>
      <c r="BC568" s="131"/>
      <c r="BD568" s="131"/>
      <c r="BE568" s="131"/>
    </row>
    <row r="569" ht="14.25" customHeight="1">
      <c r="A569" s="131"/>
      <c r="B569" s="131"/>
      <c r="C569" s="131"/>
      <c r="D569" s="132"/>
      <c r="E569" s="131"/>
      <c r="F569" s="131"/>
      <c r="G569" s="131"/>
      <c r="H569" s="132"/>
      <c r="I569" s="131"/>
      <c r="J569" s="131"/>
      <c r="K569" s="131"/>
      <c r="L569" s="132"/>
      <c r="M569" s="131"/>
      <c r="N569" s="131"/>
      <c r="O569" s="131"/>
      <c r="P569" s="132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  <c r="AZ569" s="131"/>
      <c r="BA569" s="131"/>
      <c r="BB569" s="131"/>
      <c r="BC569" s="131"/>
      <c r="BD569" s="131"/>
      <c r="BE569" s="131"/>
    </row>
    <row r="570" ht="14.25" customHeight="1">
      <c r="A570" s="131"/>
      <c r="B570" s="131"/>
      <c r="C570" s="131"/>
      <c r="D570" s="132"/>
      <c r="E570" s="131"/>
      <c r="F570" s="131"/>
      <c r="G570" s="131"/>
      <c r="H570" s="132"/>
      <c r="I570" s="131"/>
      <c r="J570" s="131"/>
      <c r="K570" s="131"/>
      <c r="L570" s="132"/>
      <c r="M570" s="131"/>
      <c r="N570" s="131"/>
      <c r="O570" s="131"/>
      <c r="P570" s="132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  <c r="AZ570" s="131"/>
      <c r="BA570" s="131"/>
      <c r="BB570" s="131"/>
      <c r="BC570" s="131"/>
      <c r="BD570" s="131"/>
      <c r="BE570" s="131"/>
    </row>
    <row r="571" ht="14.25" customHeight="1">
      <c r="A571" s="131"/>
      <c r="B571" s="131"/>
      <c r="C571" s="131"/>
      <c r="D571" s="132"/>
      <c r="E571" s="131"/>
      <c r="F571" s="131"/>
      <c r="G571" s="131"/>
      <c r="H571" s="132"/>
      <c r="I571" s="131"/>
      <c r="J571" s="131"/>
      <c r="K571" s="131"/>
      <c r="L571" s="132"/>
      <c r="M571" s="131"/>
      <c r="N571" s="131"/>
      <c r="O571" s="131"/>
      <c r="P571" s="132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  <c r="AZ571" s="131"/>
      <c r="BA571" s="131"/>
      <c r="BB571" s="131"/>
      <c r="BC571" s="131"/>
      <c r="BD571" s="131"/>
      <c r="BE571" s="131"/>
    </row>
    <row r="572" ht="14.25" customHeight="1">
      <c r="A572" s="131"/>
      <c r="B572" s="131"/>
      <c r="C572" s="131"/>
      <c r="D572" s="132"/>
      <c r="E572" s="131"/>
      <c r="F572" s="131"/>
      <c r="G572" s="131"/>
      <c r="H572" s="132"/>
      <c r="I572" s="131"/>
      <c r="J572" s="131"/>
      <c r="K572" s="131"/>
      <c r="L572" s="132"/>
      <c r="M572" s="131"/>
      <c r="N572" s="131"/>
      <c r="O572" s="131"/>
      <c r="P572" s="132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  <c r="AZ572" s="131"/>
      <c r="BA572" s="131"/>
      <c r="BB572" s="131"/>
      <c r="BC572" s="131"/>
      <c r="BD572" s="131"/>
      <c r="BE572" s="131"/>
    </row>
    <row r="573" ht="14.25" customHeight="1">
      <c r="A573" s="131"/>
      <c r="B573" s="131"/>
      <c r="C573" s="131"/>
      <c r="D573" s="132"/>
      <c r="E573" s="131"/>
      <c r="F573" s="131"/>
      <c r="G573" s="131"/>
      <c r="H573" s="132"/>
      <c r="I573" s="131"/>
      <c r="J573" s="131"/>
      <c r="K573" s="131"/>
      <c r="L573" s="132"/>
      <c r="M573" s="131"/>
      <c r="N573" s="131"/>
      <c r="O573" s="131"/>
      <c r="P573" s="132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  <c r="AZ573" s="131"/>
      <c r="BA573" s="131"/>
      <c r="BB573" s="131"/>
      <c r="BC573" s="131"/>
      <c r="BD573" s="131"/>
      <c r="BE573" s="131"/>
    </row>
    <row r="574" ht="14.25" customHeight="1">
      <c r="A574" s="131"/>
      <c r="B574" s="131"/>
      <c r="C574" s="131"/>
      <c r="D574" s="132"/>
      <c r="E574" s="131"/>
      <c r="F574" s="131"/>
      <c r="G574" s="131"/>
      <c r="H574" s="132"/>
      <c r="I574" s="131"/>
      <c r="J574" s="131"/>
      <c r="K574" s="131"/>
      <c r="L574" s="132"/>
      <c r="M574" s="131"/>
      <c r="N574" s="131"/>
      <c r="O574" s="131"/>
      <c r="P574" s="132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  <c r="AZ574" s="131"/>
      <c r="BA574" s="131"/>
      <c r="BB574" s="131"/>
      <c r="BC574" s="131"/>
      <c r="BD574" s="131"/>
      <c r="BE574" s="131"/>
    </row>
    <row r="575" ht="14.25" customHeight="1">
      <c r="A575" s="131"/>
      <c r="B575" s="131"/>
      <c r="C575" s="131"/>
      <c r="D575" s="132"/>
      <c r="E575" s="131"/>
      <c r="F575" s="131"/>
      <c r="G575" s="131"/>
      <c r="H575" s="132"/>
      <c r="I575" s="131"/>
      <c r="J575" s="131"/>
      <c r="K575" s="131"/>
      <c r="L575" s="132"/>
      <c r="M575" s="131"/>
      <c r="N575" s="131"/>
      <c r="O575" s="131"/>
      <c r="P575" s="132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  <c r="AZ575" s="131"/>
      <c r="BA575" s="131"/>
      <c r="BB575" s="131"/>
      <c r="BC575" s="131"/>
      <c r="BD575" s="131"/>
      <c r="BE575" s="131"/>
    </row>
    <row r="576" ht="14.25" customHeight="1">
      <c r="A576" s="131"/>
      <c r="B576" s="131"/>
      <c r="C576" s="131"/>
      <c r="D576" s="132"/>
      <c r="E576" s="131"/>
      <c r="F576" s="131"/>
      <c r="G576" s="131"/>
      <c r="H576" s="132"/>
      <c r="I576" s="131"/>
      <c r="J576" s="131"/>
      <c r="K576" s="131"/>
      <c r="L576" s="132"/>
      <c r="M576" s="131"/>
      <c r="N576" s="131"/>
      <c r="O576" s="131"/>
      <c r="P576" s="132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  <c r="AZ576" s="131"/>
      <c r="BA576" s="131"/>
      <c r="BB576" s="131"/>
      <c r="BC576" s="131"/>
      <c r="BD576" s="131"/>
      <c r="BE576" s="131"/>
    </row>
    <row r="577" ht="14.25" customHeight="1">
      <c r="A577" s="131"/>
      <c r="B577" s="131"/>
      <c r="C577" s="131"/>
      <c r="D577" s="132"/>
      <c r="E577" s="131"/>
      <c r="F577" s="131"/>
      <c r="G577" s="131"/>
      <c r="H577" s="132"/>
      <c r="I577" s="131"/>
      <c r="J577" s="131"/>
      <c r="K577" s="131"/>
      <c r="L577" s="132"/>
      <c r="M577" s="131"/>
      <c r="N577" s="131"/>
      <c r="O577" s="131"/>
      <c r="P577" s="132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  <c r="AZ577" s="131"/>
      <c r="BA577" s="131"/>
      <c r="BB577" s="131"/>
      <c r="BC577" s="131"/>
      <c r="BD577" s="131"/>
      <c r="BE577" s="131"/>
    </row>
    <row r="578" ht="14.25" customHeight="1">
      <c r="A578" s="131"/>
      <c r="B578" s="131"/>
      <c r="C578" s="131"/>
      <c r="D578" s="132"/>
      <c r="E578" s="131"/>
      <c r="F578" s="131"/>
      <c r="G578" s="131"/>
      <c r="H578" s="132"/>
      <c r="I578" s="131"/>
      <c r="J578" s="131"/>
      <c r="K578" s="131"/>
      <c r="L578" s="132"/>
      <c r="M578" s="131"/>
      <c r="N578" s="131"/>
      <c r="O578" s="131"/>
      <c r="P578" s="132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  <c r="AZ578" s="131"/>
      <c r="BA578" s="131"/>
      <c r="BB578" s="131"/>
      <c r="BC578" s="131"/>
      <c r="BD578" s="131"/>
      <c r="BE578" s="131"/>
    </row>
    <row r="579" ht="14.25" customHeight="1">
      <c r="A579" s="131"/>
      <c r="B579" s="131"/>
      <c r="C579" s="131"/>
      <c r="D579" s="132"/>
      <c r="E579" s="131"/>
      <c r="F579" s="131"/>
      <c r="G579" s="131"/>
      <c r="H579" s="132"/>
      <c r="I579" s="131"/>
      <c r="J579" s="131"/>
      <c r="K579" s="131"/>
      <c r="L579" s="132"/>
      <c r="M579" s="131"/>
      <c r="N579" s="131"/>
      <c r="O579" s="131"/>
      <c r="P579" s="132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  <c r="AZ579" s="131"/>
      <c r="BA579" s="131"/>
      <c r="BB579" s="131"/>
      <c r="BC579" s="131"/>
      <c r="BD579" s="131"/>
      <c r="BE579" s="131"/>
    </row>
    <row r="580" ht="14.25" customHeight="1">
      <c r="A580" s="131"/>
      <c r="B580" s="131"/>
      <c r="C580" s="131"/>
      <c r="D580" s="132"/>
      <c r="E580" s="131"/>
      <c r="F580" s="131"/>
      <c r="G580" s="131"/>
      <c r="H580" s="132"/>
      <c r="I580" s="131"/>
      <c r="J580" s="131"/>
      <c r="K580" s="131"/>
      <c r="L580" s="132"/>
      <c r="M580" s="131"/>
      <c r="N580" s="131"/>
      <c r="O580" s="131"/>
      <c r="P580" s="132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  <c r="AZ580" s="131"/>
      <c r="BA580" s="131"/>
      <c r="BB580" s="131"/>
      <c r="BC580" s="131"/>
      <c r="BD580" s="131"/>
      <c r="BE580" s="131"/>
    </row>
    <row r="581" ht="14.25" customHeight="1">
      <c r="A581" s="131"/>
      <c r="B581" s="131"/>
      <c r="C581" s="131"/>
      <c r="D581" s="132"/>
      <c r="E581" s="131"/>
      <c r="F581" s="131"/>
      <c r="G581" s="131"/>
      <c r="H581" s="132"/>
      <c r="I581" s="131"/>
      <c r="J581" s="131"/>
      <c r="K581" s="131"/>
      <c r="L581" s="132"/>
      <c r="M581" s="131"/>
      <c r="N581" s="131"/>
      <c r="O581" s="131"/>
      <c r="P581" s="132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  <c r="AZ581" s="131"/>
      <c r="BA581" s="131"/>
      <c r="BB581" s="131"/>
      <c r="BC581" s="131"/>
      <c r="BD581" s="131"/>
      <c r="BE581" s="131"/>
    </row>
    <row r="582" ht="14.25" customHeight="1">
      <c r="A582" s="131"/>
      <c r="B582" s="131"/>
      <c r="C582" s="131"/>
      <c r="D582" s="132"/>
      <c r="E582" s="131"/>
      <c r="F582" s="131"/>
      <c r="G582" s="131"/>
      <c r="H582" s="132"/>
      <c r="I582" s="131"/>
      <c r="J582" s="131"/>
      <c r="K582" s="131"/>
      <c r="L582" s="132"/>
      <c r="M582" s="131"/>
      <c r="N582" s="131"/>
      <c r="O582" s="131"/>
      <c r="P582" s="132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  <c r="AZ582" s="131"/>
      <c r="BA582" s="131"/>
      <c r="BB582" s="131"/>
      <c r="BC582" s="131"/>
      <c r="BD582" s="131"/>
      <c r="BE582" s="131"/>
    </row>
    <row r="583" ht="14.25" customHeight="1">
      <c r="A583" s="131"/>
      <c r="B583" s="131"/>
      <c r="C583" s="131"/>
      <c r="D583" s="132"/>
      <c r="E583" s="131"/>
      <c r="F583" s="131"/>
      <c r="G583" s="131"/>
      <c r="H583" s="132"/>
      <c r="I583" s="131"/>
      <c r="J583" s="131"/>
      <c r="K583" s="131"/>
      <c r="L583" s="132"/>
      <c r="M583" s="131"/>
      <c r="N583" s="131"/>
      <c r="O583" s="131"/>
      <c r="P583" s="132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</row>
    <row r="584" ht="14.25" customHeight="1">
      <c r="A584" s="131"/>
      <c r="B584" s="131"/>
      <c r="C584" s="131"/>
      <c r="D584" s="132"/>
      <c r="E584" s="131"/>
      <c r="F584" s="131"/>
      <c r="G584" s="131"/>
      <c r="H584" s="132"/>
      <c r="I584" s="131"/>
      <c r="J584" s="131"/>
      <c r="K584" s="131"/>
      <c r="L584" s="132"/>
      <c r="M584" s="131"/>
      <c r="N584" s="131"/>
      <c r="O584" s="131"/>
      <c r="P584" s="132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  <c r="AZ584" s="131"/>
      <c r="BA584" s="131"/>
      <c r="BB584" s="131"/>
      <c r="BC584" s="131"/>
      <c r="BD584" s="131"/>
      <c r="BE584" s="131"/>
    </row>
    <row r="585" ht="14.25" customHeight="1">
      <c r="A585" s="131"/>
      <c r="B585" s="131"/>
      <c r="C585" s="131"/>
      <c r="D585" s="132"/>
      <c r="E585" s="131"/>
      <c r="F585" s="131"/>
      <c r="G585" s="131"/>
      <c r="H585" s="132"/>
      <c r="I585" s="131"/>
      <c r="J585" s="131"/>
      <c r="K585" s="131"/>
      <c r="L585" s="132"/>
      <c r="M585" s="131"/>
      <c r="N585" s="131"/>
      <c r="O585" s="131"/>
      <c r="P585" s="132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  <c r="AZ585" s="131"/>
      <c r="BA585" s="131"/>
      <c r="BB585" s="131"/>
      <c r="BC585" s="131"/>
      <c r="BD585" s="131"/>
      <c r="BE585" s="131"/>
    </row>
    <row r="586" ht="14.25" customHeight="1">
      <c r="A586" s="131"/>
      <c r="B586" s="131"/>
      <c r="C586" s="131"/>
      <c r="D586" s="132"/>
      <c r="E586" s="131"/>
      <c r="F586" s="131"/>
      <c r="G586" s="131"/>
      <c r="H586" s="132"/>
      <c r="I586" s="131"/>
      <c r="J586" s="131"/>
      <c r="K586" s="131"/>
      <c r="L586" s="132"/>
      <c r="M586" s="131"/>
      <c r="N586" s="131"/>
      <c r="O586" s="131"/>
      <c r="P586" s="132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  <c r="AZ586" s="131"/>
      <c r="BA586" s="131"/>
      <c r="BB586" s="131"/>
      <c r="BC586" s="131"/>
      <c r="BD586" s="131"/>
      <c r="BE586" s="131"/>
    </row>
    <row r="587" ht="14.25" customHeight="1">
      <c r="A587" s="131"/>
      <c r="B587" s="131"/>
      <c r="C587" s="131"/>
      <c r="D587" s="132"/>
      <c r="E587" s="131"/>
      <c r="F587" s="131"/>
      <c r="G587" s="131"/>
      <c r="H587" s="132"/>
      <c r="I587" s="131"/>
      <c r="J587" s="131"/>
      <c r="K587" s="131"/>
      <c r="L587" s="132"/>
      <c r="M587" s="131"/>
      <c r="N587" s="131"/>
      <c r="O587" s="131"/>
      <c r="P587" s="132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  <c r="AZ587" s="131"/>
      <c r="BA587" s="131"/>
      <c r="BB587" s="131"/>
      <c r="BC587" s="131"/>
      <c r="BD587" s="131"/>
      <c r="BE587" s="131"/>
    </row>
    <row r="588" ht="14.25" customHeight="1">
      <c r="A588" s="131"/>
      <c r="B588" s="131"/>
      <c r="C588" s="131"/>
      <c r="D588" s="132"/>
      <c r="E588" s="131"/>
      <c r="F588" s="131"/>
      <c r="G588" s="131"/>
      <c r="H588" s="132"/>
      <c r="I588" s="131"/>
      <c r="J588" s="131"/>
      <c r="K588" s="131"/>
      <c r="L588" s="132"/>
      <c r="M588" s="131"/>
      <c r="N588" s="131"/>
      <c r="O588" s="131"/>
      <c r="P588" s="132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  <c r="AZ588" s="131"/>
      <c r="BA588" s="131"/>
      <c r="BB588" s="131"/>
      <c r="BC588" s="131"/>
      <c r="BD588" s="131"/>
      <c r="BE588" s="131"/>
    </row>
    <row r="589" ht="14.25" customHeight="1">
      <c r="A589" s="131"/>
      <c r="B589" s="131"/>
      <c r="C589" s="131"/>
      <c r="D589" s="132"/>
      <c r="E589" s="131"/>
      <c r="F589" s="131"/>
      <c r="G589" s="131"/>
      <c r="H589" s="132"/>
      <c r="I589" s="131"/>
      <c r="J589" s="131"/>
      <c r="K589" s="131"/>
      <c r="L589" s="132"/>
      <c r="M589" s="131"/>
      <c r="N589" s="131"/>
      <c r="O589" s="131"/>
      <c r="P589" s="132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  <c r="AZ589" s="131"/>
      <c r="BA589" s="131"/>
      <c r="BB589" s="131"/>
      <c r="BC589" s="131"/>
      <c r="BD589" s="131"/>
      <c r="BE589" s="131"/>
    </row>
    <row r="590" ht="14.25" customHeight="1">
      <c r="A590" s="131"/>
      <c r="B590" s="131"/>
      <c r="C590" s="131"/>
      <c r="D590" s="132"/>
      <c r="E590" s="131"/>
      <c r="F590" s="131"/>
      <c r="G590" s="131"/>
      <c r="H590" s="132"/>
      <c r="I590" s="131"/>
      <c r="J590" s="131"/>
      <c r="K590" s="131"/>
      <c r="L590" s="132"/>
      <c r="M590" s="131"/>
      <c r="N590" s="131"/>
      <c r="O590" s="131"/>
      <c r="P590" s="132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  <c r="AZ590" s="131"/>
      <c r="BA590" s="131"/>
      <c r="BB590" s="131"/>
      <c r="BC590" s="131"/>
      <c r="BD590" s="131"/>
      <c r="BE590" s="131"/>
    </row>
    <row r="591" ht="14.25" customHeight="1">
      <c r="A591" s="131"/>
      <c r="B591" s="131"/>
      <c r="C591" s="131"/>
      <c r="D591" s="132"/>
      <c r="E591" s="131"/>
      <c r="F591" s="131"/>
      <c r="G591" s="131"/>
      <c r="H591" s="132"/>
      <c r="I591" s="131"/>
      <c r="J591" s="131"/>
      <c r="K591" s="131"/>
      <c r="L591" s="132"/>
      <c r="M591" s="131"/>
      <c r="N591" s="131"/>
      <c r="O591" s="131"/>
      <c r="P591" s="132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  <c r="AZ591" s="131"/>
      <c r="BA591" s="131"/>
      <c r="BB591" s="131"/>
      <c r="BC591" s="131"/>
      <c r="BD591" s="131"/>
      <c r="BE591" s="131"/>
    </row>
    <row r="592" ht="14.25" customHeight="1">
      <c r="A592" s="131"/>
      <c r="B592" s="131"/>
      <c r="C592" s="131"/>
      <c r="D592" s="132"/>
      <c r="E592" s="131"/>
      <c r="F592" s="131"/>
      <c r="G592" s="131"/>
      <c r="H592" s="132"/>
      <c r="I592" s="131"/>
      <c r="J592" s="131"/>
      <c r="K592" s="131"/>
      <c r="L592" s="132"/>
      <c r="M592" s="131"/>
      <c r="N592" s="131"/>
      <c r="O592" s="131"/>
      <c r="P592" s="132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  <c r="AZ592" s="131"/>
      <c r="BA592" s="131"/>
      <c r="BB592" s="131"/>
      <c r="BC592" s="131"/>
      <c r="BD592" s="131"/>
      <c r="BE592" s="131"/>
    </row>
    <row r="593" ht="14.25" customHeight="1">
      <c r="A593" s="131"/>
      <c r="B593" s="131"/>
      <c r="C593" s="131"/>
      <c r="D593" s="132"/>
      <c r="E593" s="131"/>
      <c r="F593" s="131"/>
      <c r="G593" s="131"/>
      <c r="H593" s="132"/>
      <c r="I593" s="131"/>
      <c r="J593" s="131"/>
      <c r="K593" s="131"/>
      <c r="L593" s="132"/>
      <c r="M593" s="131"/>
      <c r="N593" s="131"/>
      <c r="O593" s="131"/>
      <c r="P593" s="132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</row>
    <row r="594" ht="14.25" customHeight="1">
      <c r="A594" s="131"/>
      <c r="B594" s="131"/>
      <c r="C594" s="131"/>
      <c r="D594" s="132"/>
      <c r="E594" s="131"/>
      <c r="F594" s="131"/>
      <c r="G594" s="131"/>
      <c r="H594" s="132"/>
      <c r="I594" s="131"/>
      <c r="J594" s="131"/>
      <c r="K594" s="131"/>
      <c r="L594" s="132"/>
      <c r="M594" s="131"/>
      <c r="N594" s="131"/>
      <c r="O594" s="131"/>
      <c r="P594" s="132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</row>
    <row r="595" ht="14.25" customHeight="1">
      <c r="A595" s="131"/>
      <c r="B595" s="131"/>
      <c r="C595" s="131"/>
      <c r="D595" s="132"/>
      <c r="E595" s="131"/>
      <c r="F595" s="131"/>
      <c r="G595" s="131"/>
      <c r="H595" s="132"/>
      <c r="I595" s="131"/>
      <c r="J595" s="131"/>
      <c r="K595" s="131"/>
      <c r="L595" s="132"/>
      <c r="M595" s="131"/>
      <c r="N595" s="131"/>
      <c r="O595" s="131"/>
      <c r="P595" s="132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</row>
    <row r="596" ht="14.25" customHeight="1">
      <c r="A596" s="131"/>
      <c r="B596" s="131"/>
      <c r="C596" s="131"/>
      <c r="D596" s="132"/>
      <c r="E596" s="131"/>
      <c r="F596" s="131"/>
      <c r="G596" s="131"/>
      <c r="H596" s="132"/>
      <c r="I596" s="131"/>
      <c r="J596" s="131"/>
      <c r="K596" s="131"/>
      <c r="L596" s="132"/>
      <c r="M596" s="131"/>
      <c r="N596" s="131"/>
      <c r="O596" s="131"/>
      <c r="P596" s="132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</row>
    <row r="597" ht="14.25" customHeight="1">
      <c r="A597" s="131"/>
      <c r="B597" s="131"/>
      <c r="C597" s="131"/>
      <c r="D597" s="132"/>
      <c r="E597" s="131"/>
      <c r="F597" s="131"/>
      <c r="G597" s="131"/>
      <c r="H597" s="132"/>
      <c r="I597" s="131"/>
      <c r="J597" s="131"/>
      <c r="K597" s="131"/>
      <c r="L597" s="132"/>
      <c r="M597" s="131"/>
      <c r="N597" s="131"/>
      <c r="O597" s="131"/>
      <c r="P597" s="132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</row>
    <row r="598" ht="14.25" customHeight="1">
      <c r="A598" s="131"/>
      <c r="B598" s="131"/>
      <c r="C598" s="131"/>
      <c r="D598" s="132"/>
      <c r="E598" s="131"/>
      <c r="F598" s="131"/>
      <c r="G598" s="131"/>
      <c r="H598" s="132"/>
      <c r="I598" s="131"/>
      <c r="J598" s="131"/>
      <c r="K598" s="131"/>
      <c r="L598" s="132"/>
      <c r="M598" s="131"/>
      <c r="N598" s="131"/>
      <c r="O598" s="131"/>
      <c r="P598" s="132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</row>
    <row r="599" ht="14.25" customHeight="1">
      <c r="A599" s="131"/>
      <c r="B599" s="131"/>
      <c r="C599" s="131"/>
      <c r="D599" s="132"/>
      <c r="E599" s="131"/>
      <c r="F599" s="131"/>
      <c r="G599" s="131"/>
      <c r="H599" s="132"/>
      <c r="I599" s="131"/>
      <c r="J599" s="131"/>
      <c r="K599" s="131"/>
      <c r="L599" s="132"/>
      <c r="M599" s="131"/>
      <c r="N599" s="131"/>
      <c r="O599" s="131"/>
      <c r="P599" s="132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</row>
    <row r="600" ht="14.25" customHeight="1">
      <c r="A600" s="131"/>
      <c r="B600" s="131"/>
      <c r="C600" s="131"/>
      <c r="D600" s="132"/>
      <c r="E600" s="131"/>
      <c r="F600" s="131"/>
      <c r="G600" s="131"/>
      <c r="H600" s="132"/>
      <c r="I600" s="131"/>
      <c r="J600" s="131"/>
      <c r="K600" s="131"/>
      <c r="L600" s="132"/>
      <c r="M600" s="131"/>
      <c r="N600" s="131"/>
      <c r="O600" s="131"/>
      <c r="P600" s="132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</row>
    <row r="601" ht="14.25" customHeight="1">
      <c r="A601" s="131"/>
      <c r="B601" s="131"/>
      <c r="C601" s="131"/>
      <c r="D601" s="132"/>
      <c r="E601" s="131"/>
      <c r="F601" s="131"/>
      <c r="G601" s="131"/>
      <c r="H601" s="132"/>
      <c r="I601" s="131"/>
      <c r="J601" s="131"/>
      <c r="K601" s="131"/>
      <c r="L601" s="132"/>
      <c r="M601" s="131"/>
      <c r="N601" s="131"/>
      <c r="O601" s="131"/>
      <c r="P601" s="132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</row>
    <row r="602" ht="14.25" customHeight="1">
      <c r="A602" s="131"/>
      <c r="B602" s="131"/>
      <c r="C602" s="131"/>
      <c r="D602" s="132"/>
      <c r="E602" s="131"/>
      <c r="F602" s="131"/>
      <c r="G602" s="131"/>
      <c r="H602" s="132"/>
      <c r="I602" s="131"/>
      <c r="J602" s="131"/>
      <c r="K602" s="131"/>
      <c r="L602" s="132"/>
      <c r="M602" s="131"/>
      <c r="N602" s="131"/>
      <c r="O602" s="131"/>
      <c r="P602" s="132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</row>
    <row r="603" ht="14.25" customHeight="1">
      <c r="A603" s="131"/>
      <c r="B603" s="131"/>
      <c r="C603" s="131"/>
      <c r="D603" s="132"/>
      <c r="E603" s="131"/>
      <c r="F603" s="131"/>
      <c r="G603" s="131"/>
      <c r="H603" s="132"/>
      <c r="I603" s="131"/>
      <c r="J603" s="131"/>
      <c r="K603" s="131"/>
      <c r="L603" s="132"/>
      <c r="M603" s="131"/>
      <c r="N603" s="131"/>
      <c r="O603" s="131"/>
      <c r="P603" s="132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</row>
    <row r="604" ht="14.25" customHeight="1">
      <c r="A604" s="131"/>
      <c r="B604" s="131"/>
      <c r="C604" s="131"/>
      <c r="D604" s="132"/>
      <c r="E604" s="131"/>
      <c r="F604" s="131"/>
      <c r="G604" s="131"/>
      <c r="H604" s="132"/>
      <c r="I604" s="131"/>
      <c r="J604" s="131"/>
      <c r="K604" s="131"/>
      <c r="L604" s="132"/>
      <c r="M604" s="131"/>
      <c r="N604" s="131"/>
      <c r="O604" s="131"/>
      <c r="P604" s="132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</row>
    <row r="605" ht="14.25" customHeight="1">
      <c r="A605" s="131"/>
      <c r="B605" s="131"/>
      <c r="C605" s="131"/>
      <c r="D605" s="132"/>
      <c r="E605" s="131"/>
      <c r="F605" s="131"/>
      <c r="G605" s="131"/>
      <c r="H605" s="132"/>
      <c r="I605" s="131"/>
      <c r="J605" s="131"/>
      <c r="K605" s="131"/>
      <c r="L605" s="132"/>
      <c r="M605" s="131"/>
      <c r="N605" s="131"/>
      <c r="O605" s="131"/>
      <c r="P605" s="132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</row>
    <row r="606" ht="14.25" customHeight="1">
      <c r="A606" s="131"/>
      <c r="B606" s="131"/>
      <c r="C606" s="131"/>
      <c r="D606" s="132"/>
      <c r="E606" s="131"/>
      <c r="F606" s="131"/>
      <c r="G606" s="131"/>
      <c r="H606" s="132"/>
      <c r="I606" s="131"/>
      <c r="J606" s="131"/>
      <c r="K606" s="131"/>
      <c r="L606" s="132"/>
      <c r="M606" s="131"/>
      <c r="N606" s="131"/>
      <c r="O606" s="131"/>
      <c r="P606" s="132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</row>
    <row r="607" ht="14.25" customHeight="1">
      <c r="A607" s="131"/>
      <c r="B607" s="131"/>
      <c r="C607" s="131"/>
      <c r="D607" s="132"/>
      <c r="E607" s="131"/>
      <c r="F607" s="131"/>
      <c r="G607" s="131"/>
      <c r="H607" s="132"/>
      <c r="I607" s="131"/>
      <c r="J607" s="131"/>
      <c r="K607" s="131"/>
      <c r="L607" s="132"/>
      <c r="M607" s="131"/>
      <c r="N607" s="131"/>
      <c r="O607" s="131"/>
      <c r="P607" s="132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</row>
    <row r="608" ht="14.25" customHeight="1">
      <c r="A608" s="131"/>
      <c r="B608" s="131"/>
      <c r="C608" s="131"/>
      <c r="D608" s="132"/>
      <c r="E608" s="131"/>
      <c r="F608" s="131"/>
      <c r="G608" s="131"/>
      <c r="H608" s="132"/>
      <c r="I608" s="131"/>
      <c r="J608" s="131"/>
      <c r="K608" s="131"/>
      <c r="L608" s="132"/>
      <c r="M608" s="131"/>
      <c r="N608" s="131"/>
      <c r="O608" s="131"/>
      <c r="P608" s="132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</row>
    <row r="609" ht="14.25" customHeight="1">
      <c r="A609" s="131"/>
      <c r="B609" s="131"/>
      <c r="C609" s="131"/>
      <c r="D609" s="132"/>
      <c r="E609" s="131"/>
      <c r="F609" s="131"/>
      <c r="G609" s="131"/>
      <c r="H609" s="132"/>
      <c r="I609" s="131"/>
      <c r="J609" s="131"/>
      <c r="K609" s="131"/>
      <c r="L609" s="132"/>
      <c r="M609" s="131"/>
      <c r="N609" s="131"/>
      <c r="O609" s="131"/>
      <c r="P609" s="132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  <c r="AZ609" s="131"/>
      <c r="BA609" s="131"/>
      <c r="BB609" s="131"/>
      <c r="BC609" s="131"/>
      <c r="BD609" s="131"/>
      <c r="BE609" s="131"/>
    </row>
    <row r="610" ht="14.25" customHeight="1">
      <c r="A610" s="131"/>
      <c r="B610" s="131"/>
      <c r="C610" s="131"/>
      <c r="D610" s="132"/>
      <c r="E610" s="131"/>
      <c r="F610" s="131"/>
      <c r="G610" s="131"/>
      <c r="H610" s="132"/>
      <c r="I610" s="131"/>
      <c r="J610" s="131"/>
      <c r="K610" s="131"/>
      <c r="L610" s="132"/>
      <c r="M610" s="131"/>
      <c r="N610" s="131"/>
      <c r="O610" s="131"/>
      <c r="P610" s="132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</row>
    <row r="611" ht="14.25" customHeight="1">
      <c r="A611" s="131"/>
      <c r="B611" s="131"/>
      <c r="C611" s="131"/>
      <c r="D611" s="132"/>
      <c r="E611" s="131"/>
      <c r="F611" s="131"/>
      <c r="G611" s="131"/>
      <c r="H611" s="132"/>
      <c r="I611" s="131"/>
      <c r="J611" s="131"/>
      <c r="K611" s="131"/>
      <c r="L611" s="132"/>
      <c r="M611" s="131"/>
      <c r="N611" s="131"/>
      <c r="O611" s="131"/>
      <c r="P611" s="132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</row>
    <row r="612" ht="14.25" customHeight="1">
      <c r="A612" s="131"/>
      <c r="B612" s="131"/>
      <c r="C612" s="131"/>
      <c r="D612" s="132"/>
      <c r="E612" s="131"/>
      <c r="F612" s="131"/>
      <c r="G612" s="131"/>
      <c r="H612" s="132"/>
      <c r="I612" s="131"/>
      <c r="J612" s="131"/>
      <c r="K612" s="131"/>
      <c r="L612" s="132"/>
      <c r="M612" s="131"/>
      <c r="N612" s="131"/>
      <c r="O612" s="131"/>
      <c r="P612" s="132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  <c r="AZ612" s="131"/>
      <c r="BA612" s="131"/>
      <c r="BB612" s="131"/>
      <c r="BC612" s="131"/>
      <c r="BD612" s="131"/>
      <c r="BE612" s="131"/>
    </row>
    <row r="613" ht="14.25" customHeight="1">
      <c r="A613" s="131"/>
      <c r="B613" s="131"/>
      <c r="C613" s="131"/>
      <c r="D613" s="132"/>
      <c r="E613" s="131"/>
      <c r="F613" s="131"/>
      <c r="G613" s="131"/>
      <c r="H613" s="132"/>
      <c r="I613" s="131"/>
      <c r="J613" s="131"/>
      <c r="K613" s="131"/>
      <c r="L613" s="132"/>
      <c r="M613" s="131"/>
      <c r="N613" s="131"/>
      <c r="O613" s="131"/>
      <c r="P613" s="132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  <c r="AZ613" s="131"/>
      <c r="BA613" s="131"/>
      <c r="BB613" s="131"/>
      <c r="BC613" s="131"/>
      <c r="BD613" s="131"/>
      <c r="BE613" s="131"/>
    </row>
    <row r="614" ht="14.25" customHeight="1">
      <c r="A614" s="131"/>
      <c r="B614" s="131"/>
      <c r="C614" s="131"/>
      <c r="D614" s="132"/>
      <c r="E614" s="131"/>
      <c r="F614" s="131"/>
      <c r="G614" s="131"/>
      <c r="H614" s="132"/>
      <c r="I614" s="131"/>
      <c r="J614" s="131"/>
      <c r="K614" s="131"/>
      <c r="L614" s="132"/>
      <c r="M614" s="131"/>
      <c r="N614" s="131"/>
      <c r="O614" s="131"/>
      <c r="P614" s="132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</row>
    <row r="615" ht="14.25" customHeight="1">
      <c r="A615" s="131"/>
      <c r="B615" s="131"/>
      <c r="C615" s="131"/>
      <c r="D615" s="132"/>
      <c r="E615" s="131"/>
      <c r="F615" s="131"/>
      <c r="G615" s="131"/>
      <c r="H615" s="132"/>
      <c r="I615" s="131"/>
      <c r="J615" s="131"/>
      <c r="K615" s="131"/>
      <c r="L615" s="132"/>
      <c r="M615" s="131"/>
      <c r="N615" s="131"/>
      <c r="O615" s="131"/>
      <c r="P615" s="132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</row>
    <row r="616" ht="14.25" customHeight="1">
      <c r="A616" s="131"/>
      <c r="B616" s="131"/>
      <c r="C616" s="131"/>
      <c r="D616" s="132"/>
      <c r="E616" s="131"/>
      <c r="F616" s="131"/>
      <c r="G616" s="131"/>
      <c r="H616" s="132"/>
      <c r="I616" s="131"/>
      <c r="J616" s="131"/>
      <c r="K616" s="131"/>
      <c r="L616" s="132"/>
      <c r="M616" s="131"/>
      <c r="N616" s="131"/>
      <c r="O616" s="131"/>
      <c r="P616" s="132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</row>
    <row r="617" ht="14.25" customHeight="1">
      <c r="A617" s="131"/>
      <c r="B617" s="131"/>
      <c r="C617" s="131"/>
      <c r="D617" s="132"/>
      <c r="E617" s="131"/>
      <c r="F617" s="131"/>
      <c r="G617" s="131"/>
      <c r="H617" s="132"/>
      <c r="I617" s="131"/>
      <c r="J617" s="131"/>
      <c r="K617" s="131"/>
      <c r="L617" s="132"/>
      <c r="M617" s="131"/>
      <c r="N617" s="131"/>
      <c r="O617" s="131"/>
      <c r="P617" s="132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</row>
    <row r="618" ht="14.25" customHeight="1">
      <c r="A618" s="131"/>
      <c r="B618" s="131"/>
      <c r="C618" s="131"/>
      <c r="D618" s="132"/>
      <c r="E618" s="131"/>
      <c r="F618" s="131"/>
      <c r="G618" s="131"/>
      <c r="H618" s="132"/>
      <c r="I618" s="131"/>
      <c r="J618" s="131"/>
      <c r="K618" s="131"/>
      <c r="L618" s="132"/>
      <c r="M618" s="131"/>
      <c r="N618" s="131"/>
      <c r="O618" s="131"/>
      <c r="P618" s="132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</row>
    <row r="619" ht="14.25" customHeight="1">
      <c r="A619" s="131"/>
      <c r="B619" s="131"/>
      <c r="C619" s="131"/>
      <c r="D619" s="132"/>
      <c r="E619" s="131"/>
      <c r="F619" s="131"/>
      <c r="G619" s="131"/>
      <c r="H619" s="132"/>
      <c r="I619" s="131"/>
      <c r="J619" s="131"/>
      <c r="K619" s="131"/>
      <c r="L619" s="132"/>
      <c r="M619" s="131"/>
      <c r="N619" s="131"/>
      <c r="O619" s="131"/>
      <c r="P619" s="132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  <c r="AZ619" s="131"/>
      <c r="BA619" s="131"/>
      <c r="BB619" s="131"/>
      <c r="BC619" s="131"/>
      <c r="BD619" s="131"/>
      <c r="BE619" s="131"/>
    </row>
    <row r="620" ht="14.25" customHeight="1">
      <c r="A620" s="131"/>
      <c r="B620" s="131"/>
      <c r="C620" s="131"/>
      <c r="D620" s="132"/>
      <c r="E620" s="131"/>
      <c r="F620" s="131"/>
      <c r="G620" s="131"/>
      <c r="H620" s="132"/>
      <c r="I620" s="131"/>
      <c r="J620" s="131"/>
      <c r="K620" s="131"/>
      <c r="L620" s="132"/>
      <c r="M620" s="131"/>
      <c r="N620" s="131"/>
      <c r="O620" s="131"/>
      <c r="P620" s="132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</row>
    <row r="621" ht="14.25" customHeight="1">
      <c r="A621" s="131"/>
      <c r="B621" s="131"/>
      <c r="C621" s="131"/>
      <c r="D621" s="132"/>
      <c r="E621" s="131"/>
      <c r="F621" s="131"/>
      <c r="G621" s="131"/>
      <c r="H621" s="132"/>
      <c r="I621" s="131"/>
      <c r="J621" s="131"/>
      <c r="K621" s="131"/>
      <c r="L621" s="132"/>
      <c r="M621" s="131"/>
      <c r="N621" s="131"/>
      <c r="O621" s="131"/>
      <c r="P621" s="132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  <c r="AZ621" s="131"/>
      <c r="BA621" s="131"/>
      <c r="BB621" s="131"/>
      <c r="BC621" s="131"/>
      <c r="BD621" s="131"/>
      <c r="BE621" s="131"/>
    </row>
    <row r="622" ht="14.25" customHeight="1">
      <c r="A622" s="131"/>
      <c r="B622" s="131"/>
      <c r="C622" s="131"/>
      <c r="D622" s="132"/>
      <c r="E622" s="131"/>
      <c r="F622" s="131"/>
      <c r="G622" s="131"/>
      <c r="H622" s="132"/>
      <c r="I622" s="131"/>
      <c r="J622" s="131"/>
      <c r="K622" s="131"/>
      <c r="L622" s="132"/>
      <c r="M622" s="131"/>
      <c r="N622" s="131"/>
      <c r="O622" s="131"/>
      <c r="P622" s="132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  <c r="AZ622" s="131"/>
      <c r="BA622" s="131"/>
      <c r="BB622" s="131"/>
      <c r="BC622" s="131"/>
      <c r="BD622" s="131"/>
      <c r="BE622" s="131"/>
    </row>
    <row r="623" ht="14.25" customHeight="1">
      <c r="A623" s="131"/>
      <c r="B623" s="131"/>
      <c r="C623" s="131"/>
      <c r="D623" s="132"/>
      <c r="E623" s="131"/>
      <c r="F623" s="131"/>
      <c r="G623" s="131"/>
      <c r="H623" s="132"/>
      <c r="I623" s="131"/>
      <c r="J623" s="131"/>
      <c r="K623" s="131"/>
      <c r="L623" s="132"/>
      <c r="M623" s="131"/>
      <c r="N623" s="131"/>
      <c r="O623" s="131"/>
      <c r="P623" s="132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  <c r="AZ623" s="131"/>
      <c r="BA623" s="131"/>
      <c r="BB623" s="131"/>
      <c r="BC623" s="131"/>
      <c r="BD623" s="131"/>
      <c r="BE623" s="131"/>
    </row>
    <row r="624" ht="14.25" customHeight="1">
      <c r="A624" s="131"/>
      <c r="B624" s="131"/>
      <c r="C624" s="131"/>
      <c r="D624" s="132"/>
      <c r="E624" s="131"/>
      <c r="F624" s="131"/>
      <c r="G624" s="131"/>
      <c r="H624" s="132"/>
      <c r="I624" s="131"/>
      <c r="J624" s="131"/>
      <c r="K624" s="131"/>
      <c r="L624" s="132"/>
      <c r="M624" s="131"/>
      <c r="N624" s="131"/>
      <c r="O624" s="131"/>
      <c r="P624" s="132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</row>
    <row r="625" ht="14.25" customHeight="1">
      <c r="A625" s="131"/>
      <c r="B625" s="131"/>
      <c r="C625" s="131"/>
      <c r="D625" s="132"/>
      <c r="E625" s="131"/>
      <c r="F625" s="131"/>
      <c r="G625" s="131"/>
      <c r="H625" s="132"/>
      <c r="I625" s="131"/>
      <c r="J625" s="131"/>
      <c r="K625" s="131"/>
      <c r="L625" s="132"/>
      <c r="M625" s="131"/>
      <c r="N625" s="131"/>
      <c r="O625" s="131"/>
      <c r="P625" s="132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</row>
    <row r="626" ht="14.25" customHeight="1">
      <c r="A626" s="131"/>
      <c r="B626" s="131"/>
      <c r="C626" s="131"/>
      <c r="D626" s="132"/>
      <c r="E626" s="131"/>
      <c r="F626" s="131"/>
      <c r="G626" s="131"/>
      <c r="H626" s="132"/>
      <c r="I626" s="131"/>
      <c r="J626" s="131"/>
      <c r="K626" s="131"/>
      <c r="L626" s="132"/>
      <c r="M626" s="131"/>
      <c r="N626" s="131"/>
      <c r="O626" s="131"/>
      <c r="P626" s="132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</row>
    <row r="627" ht="14.25" customHeight="1">
      <c r="A627" s="131"/>
      <c r="B627" s="131"/>
      <c r="C627" s="131"/>
      <c r="D627" s="132"/>
      <c r="E627" s="131"/>
      <c r="F627" s="131"/>
      <c r="G627" s="131"/>
      <c r="H627" s="132"/>
      <c r="I627" s="131"/>
      <c r="J627" s="131"/>
      <c r="K627" s="131"/>
      <c r="L627" s="132"/>
      <c r="M627" s="131"/>
      <c r="N627" s="131"/>
      <c r="O627" s="131"/>
      <c r="P627" s="132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</row>
    <row r="628" ht="14.25" customHeight="1">
      <c r="A628" s="131"/>
      <c r="B628" s="131"/>
      <c r="C628" s="131"/>
      <c r="D628" s="132"/>
      <c r="E628" s="131"/>
      <c r="F628" s="131"/>
      <c r="G628" s="131"/>
      <c r="H628" s="132"/>
      <c r="I628" s="131"/>
      <c r="J628" s="131"/>
      <c r="K628" s="131"/>
      <c r="L628" s="132"/>
      <c r="M628" s="131"/>
      <c r="N628" s="131"/>
      <c r="O628" s="131"/>
      <c r="P628" s="132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</row>
    <row r="629" ht="14.25" customHeight="1">
      <c r="A629" s="131"/>
      <c r="B629" s="131"/>
      <c r="C629" s="131"/>
      <c r="D629" s="132"/>
      <c r="E629" s="131"/>
      <c r="F629" s="131"/>
      <c r="G629" s="131"/>
      <c r="H629" s="132"/>
      <c r="I629" s="131"/>
      <c r="J629" s="131"/>
      <c r="K629" s="131"/>
      <c r="L629" s="132"/>
      <c r="M629" s="131"/>
      <c r="N629" s="131"/>
      <c r="O629" s="131"/>
      <c r="P629" s="132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  <c r="AZ629" s="131"/>
      <c r="BA629" s="131"/>
      <c r="BB629" s="131"/>
      <c r="BC629" s="131"/>
      <c r="BD629" s="131"/>
      <c r="BE629" s="131"/>
    </row>
    <row r="630" ht="14.25" customHeight="1">
      <c r="A630" s="131"/>
      <c r="B630" s="131"/>
      <c r="C630" s="131"/>
      <c r="D630" s="132"/>
      <c r="E630" s="131"/>
      <c r="F630" s="131"/>
      <c r="G630" s="131"/>
      <c r="H630" s="132"/>
      <c r="I630" s="131"/>
      <c r="J630" s="131"/>
      <c r="K630" s="131"/>
      <c r="L630" s="132"/>
      <c r="M630" s="131"/>
      <c r="N630" s="131"/>
      <c r="O630" s="131"/>
      <c r="P630" s="132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</row>
    <row r="631" ht="14.25" customHeight="1">
      <c r="A631" s="131"/>
      <c r="B631" s="131"/>
      <c r="C631" s="131"/>
      <c r="D631" s="132"/>
      <c r="E631" s="131"/>
      <c r="F631" s="131"/>
      <c r="G631" s="131"/>
      <c r="H631" s="132"/>
      <c r="I631" s="131"/>
      <c r="J631" s="131"/>
      <c r="K631" s="131"/>
      <c r="L631" s="132"/>
      <c r="M631" s="131"/>
      <c r="N631" s="131"/>
      <c r="O631" s="131"/>
      <c r="P631" s="132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  <c r="AZ631" s="131"/>
      <c r="BA631" s="131"/>
      <c r="BB631" s="131"/>
      <c r="BC631" s="131"/>
      <c r="BD631" s="131"/>
      <c r="BE631" s="131"/>
    </row>
    <row r="632" ht="14.25" customHeight="1">
      <c r="A632" s="131"/>
      <c r="B632" s="131"/>
      <c r="C632" s="131"/>
      <c r="D632" s="132"/>
      <c r="E632" s="131"/>
      <c r="F632" s="131"/>
      <c r="G632" s="131"/>
      <c r="H632" s="132"/>
      <c r="I632" s="131"/>
      <c r="J632" s="131"/>
      <c r="K632" s="131"/>
      <c r="L632" s="132"/>
      <c r="M632" s="131"/>
      <c r="N632" s="131"/>
      <c r="O632" s="131"/>
      <c r="P632" s="132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  <c r="AZ632" s="131"/>
      <c r="BA632" s="131"/>
      <c r="BB632" s="131"/>
      <c r="BC632" s="131"/>
      <c r="BD632" s="131"/>
      <c r="BE632" s="131"/>
    </row>
    <row r="633" ht="14.25" customHeight="1">
      <c r="A633" s="131"/>
      <c r="B633" s="131"/>
      <c r="C633" s="131"/>
      <c r="D633" s="132"/>
      <c r="E633" s="131"/>
      <c r="F633" s="131"/>
      <c r="G633" s="131"/>
      <c r="H633" s="132"/>
      <c r="I633" s="131"/>
      <c r="J633" s="131"/>
      <c r="K633" s="131"/>
      <c r="L633" s="132"/>
      <c r="M633" s="131"/>
      <c r="N633" s="131"/>
      <c r="O633" s="131"/>
      <c r="P633" s="132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  <c r="AZ633" s="131"/>
      <c r="BA633" s="131"/>
      <c r="BB633" s="131"/>
      <c r="BC633" s="131"/>
      <c r="BD633" s="131"/>
      <c r="BE633" s="131"/>
    </row>
    <row r="634" ht="14.25" customHeight="1">
      <c r="A634" s="131"/>
      <c r="B634" s="131"/>
      <c r="C634" s="131"/>
      <c r="D634" s="132"/>
      <c r="E634" s="131"/>
      <c r="F634" s="131"/>
      <c r="G634" s="131"/>
      <c r="H634" s="132"/>
      <c r="I634" s="131"/>
      <c r="J634" s="131"/>
      <c r="K634" s="131"/>
      <c r="L634" s="132"/>
      <c r="M634" s="131"/>
      <c r="N634" s="131"/>
      <c r="O634" s="131"/>
      <c r="P634" s="132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</row>
    <row r="635" ht="14.25" customHeight="1">
      <c r="A635" s="131"/>
      <c r="B635" s="131"/>
      <c r="C635" s="131"/>
      <c r="D635" s="132"/>
      <c r="E635" s="131"/>
      <c r="F635" s="131"/>
      <c r="G635" s="131"/>
      <c r="H635" s="132"/>
      <c r="I635" s="131"/>
      <c r="J635" s="131"/>
      <c r="K635" s="131"/>
      <c r="L635" s="132"/>
      <c r="M635" s="131"/>
      <c r="N635" s="131"/>
      <c r="O635" s="131"/>
      <c r="P635" s="132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</row>
    <row r="636" ht="14.25" customHeight="1">
      <c r="A636" s="131"/>
      <c r="B636" s="131"/>
      <c r="C636" s="131"/>
      <c r="D636" s="132"/>
      <c r="E636" s="131"/>
      <c r="F636" s="131"/>
      <c r="G636" s="131"/>
      <c r="H636" s="132"/>
      <c r="I636" s="131"/>
      <c r="J636" s="131"/>
      <c r="K636" s="131"/>
      <c r="L636" s="132"/>
      <c r="M636" s="131"/>
      <c r="N636" s="131"/>
      <c r="O636" s="131"/>
      <c r="P636" s="132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</row>
    <row r="637" ht="14.25" customHeight="1">
      <c r="A637" s="131"/>
      <c r="B637" s="131"/>
      <c r="C637" s="131"/>
      <c r="D637" s="132"/>
      <c r="E637" s="131"/>
      <c r="F637" s="131"/>
      <c r="G637" s="131"/>
      <c r="H637" s="132"/>
      <c r="I637" s="131"/>
      <c r="J637" s="131"/>
      <c r="K637" s="131"/>
      <c r="L637" s="132"/>
      <c r="M637" s="131"/>
      <c r="N637" s="131"/>
      <c r="O637" s="131"/>
      <c r="P637" s="132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</row>
    <row r="638" ht="14.25" customHeight="1">
      <c r="A638" s="131"/>
      <c r="B638" s="131"/>
      <c r="C638" s="131"/>
      <c r="D638" s="132"/>
      <c r="E638" s="131"/>
      <c r="F638" s="131"/>
      <c r="G638" s="131"/>
      <c r="H638" s="132"/>
      <c r="I638" s="131"/>
      <c r="J638" s="131"/>
      <c r="K638" s="131"/>
      <c r="L638" s="132"/>
      <c r="M638" s="131"/>
      <c r="N638" s="131"/>
      <c r="O638" s="131"/>
      <c r="P638" s="132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</row>
    <row r="639" ht="14.25" customHeight="1">
      <c r="A639" s="131"/>
      <c r="B639" s="131"/>
      <c r="C639" s="131"/>
      <c r="D639" s="132"/>
      <c r="E639" s="131"/>
      <c r="F639" s="131"/>
      <c r="G639" s="131"/>
      <c r="H639" s="132"/>
      <c r="I639" s="131"/>
      <c r="J639" s="131"/>
      <c r="K639" s="131"/>
      <c r="L639" s="132"/>
      <c r="M639" s="131"/>
      <c r="N639" s="131"/>
      <c r="O639" s="131"/>
      <c r="P639" s="132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  <c r="AZ639" s="131"/>
      <c r="BA639" s="131"/>
      <c r="BB639" s="131"/>
      <c r="BC639" s="131"/>
      <c r="BD639" s="131"/>
      <c r="BE639" s="131"/>
    </row>
    <row r="640" ht="14.25" customHeight="1">
      <c r="A640" s="131"/>
      <c r="B640" s="131"/>
      <c r="C640" s="131"/>
      <c r="D640" s="132"/>
      <c r="E640" s="131"/>
      <c r="F640" s="131"/>
      <c r="G640" s="131"/>
      <c r="H640" s="132"/>
      <c r="I640" s="131"/>
      <c r="J640" s="131"/>
      <c r="K640" s="131"/>
      <c r="L640" s="132"/>
      <c r="M640" s="131"/>
      <c r="N640" s="131"/>
      <c r="O640" s="131"/>
      <c r="P640" s="132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</row>
    <row r="641" ht="14.25" customHeight="1">
      <c r="A641" s="131"/>
      <c r="B641" s="131"/>
      <c r="C641" s="131"/>
      <c r="D641" s="132"/>
      <c r="E641" s="131"/>
      <c r="F641" s="131"/>
      <c r="G641" s="131"/>
      <c r="H641" s="132"/>
      <c r="I641" s="131"/>
      <c r="J641" s="131"/>
      <c r="K641" s="131"/>
      <c r="L641" s="132"/>
      <c r="M641" s="131"/>
      <c r="N641" s="131"/>
      <c r="O641" s="131"/>
      <c r="P641" s="132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  <c r="AZ641" s="131"/>
      <c r="BA641" s="131"/>
      <c r="BB641" s="131"/>
      <c r="BC641" s="131"/>
      <c r="BD641" s="131"/>
      <c r="BE641" s="131"/>
    </row>
    <row r="642" ht="14.25" customHeight="1">
      <c r="A642" s="131"/>
      <c r="B642" s="131"/>
      <c r="C642" s="131"/>
      <c r="D642" s="132"/>
      <c r="E642" s="131"/>
      <c r="F642" s="131"/>
      <c r="G642" s="131"/>
      <c r="H642" s="132"/>
      <c r="I642" s="131"/>
      <c r="J642" s="131"/>
      <c r="K642" s="131"/>
      <c r="L642" s="132"/>
      <c r="M642" s="131"/>
      <c r="N642" s="131"/>
      <c r="O642" s="131"/>
      <c r="P642" s="132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  <c r="AZ642" s="131"/>
      <c r="BA642" s="131"/>
      <c r="BB642" s="131"/>
      <c r="BC642" s="131"/>
      <c r="BD642" s="131"/>
      <c r="BE642" s="131"/>
    </row>
    <row r="643" ht="14.25" customHeight="1">
      <c r="A643" s="131"/>
      <c r="B643" s="131"/>
      <c r="C643" s="131"/>
      <c r="D643" s="132"/>
      <c r="E643" s="131"/>
      <c r="F643" s="131"/>
      <c r="G643" s="131"/>
      <c r="H643" s="132"/>
      <c r="I643" s="131"/>
      <c r="J643" s="131"/>
      <c r="K643" s="131"/>
      <c r="L643" s="132"/>
      <c r="M643" s="131"/>
      <c r="N643" s="131"/>
      <c r="O643" s="131"/>
      <c r="P643" s="132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</row>
    <row r="644" ht="14.25" customHeight="1">
      <c r="A644" s="131"/>
      <c r="B644" s="131"/>
      <c r="C644" s="131"/>
      <c r="D644" s="132"/>
      <c r="E644" s="131"/>
      <c r="F644" s="131"/>
      <c r="G644" s="131"/>
      <c r="H644" s="132"/>
      <c r="I644" s="131"/>
      <c r="J644" s="131"/>
      <c r="K644" s="131"/>
      <c r="L644" s="132"/>
      <c r="M644" s="131"/>
      <c r="N644" s="131"/>
      <c r="O644" s="131"/>
      <c r="P644" s="132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  <c r="AZ644" s="131"/>
      <c r="BA644" s="131"/>
      <c r="BB644" s="131"/>
      <c r="BC644" s="131"/>
      <c r="BD644" s="131"/>
      <c r="BE644" s="131"/>
    </row>
    <row r="645" ht="14.25" customHeight="1">
      <c r="A645" s="131"/>
      <c r="B645" s="131"/>
      <c r="C645" s="131"/>
      <c r="D645" s="132"/>
      <c r="E645" s="131"/>
      <c r="F645" s="131"/>
      <c r="G645" s="131"/>
      <c r="H645" s="132"/>
      <c r="I645" s="131"/>
      <c r="J645" s="131"/>
      <c r="K645" s="131"/>
      <c r="L645" s="132"/>
      <c r="M645" s="131"/>
      <c r="N645" s="131"/>
      <c r="O645" s="131"/>
      <c r="P645" s="132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  <c r="AZ645" s="131"/>
      <c r="BA645" s="131"/>
      <c r="BB645" s="131"/>
      <c r="BC645" s="131"/>
      <c r="BD645" s="131"/>
      <c r="BE645" s="131"/>
    </row>
    <row r="646" ht="14.25" customHeight="1">
      <c r="A646" s="131"/>
      <c r="B646" s="131"/>
      <c r="C646" s="131"/>
      <c r="D646" s="132"/>
      <c r="E646" s="131"/>
      <c r="F646" s="131"/>
      <c r="G646" s="131"/>
      <c r="H646" s="132"/>
      <c r="I646" s="131"/>
      <c r="J646" s="131"/>
      <c r="K646" s="131"/>
      <c r="L646" s="132"/>
      <c r="M646" s="131"/>
      <c r="N646" s="131"/>
      <c r="O646" s="131"/>
      <c r="P646" s="132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</row>
    <row r="647" ht="14.25" customHeight="1">
      <c r="A647" s="131"/>
      <c r="B647" s="131"/>
      <c r="C647" s="131"/>
      <c r="D647" s="132"/>
      <c r="E647" s="131"/>
      <c r="F647" s="131"/>
      <c r="G647" s="131"/>
      <c r="H647" s="132"/>
      <c r="I647" s="131"/>
      <c r="J647" s="131"/>
      <c r="K647" s="131"/>
      <c r="L647" s="132"/>
      <c r="M647" s="131"/>
      <c r="N647" s="131"/>
      <c r="O647" s="131"/>
      <c r="P647" s="132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</row>
    <row r="648" ht="14.25" customHeight="1">
      <c r="A648" s="131"/>
      <c r="B648" s="131"/>
      <c r="C648" s="131"/>
      <c r="D648" s="132"/>
      <c r="E648" s="131"/>
      <c r="F648" s="131"/>
      <c r="G648" s="131"/>
      <c r="H648" s="132"/>
      <c r="I648" s="131"/>
      <c r="J648" s="131"/>
      <c r="K648" s="131"/>
      <c r="L648" s="132"/>
      <c r="M648" s="131"/>
      <c r="N648" s="131"/>
      <c r="O648" s="131"/>
      <c r="P648" s="132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</row>
    <row r="649" ht="14.25" customHeight="1">
      <c r="A649" s="131"/>
      <c r="B649" s="131"/>
      <c r="C649" s="131"/>
      <c r="D649" s="132"/>
      <c r="E649" s="131"/>
      <c r="F649" s="131"/>
      <c r="G649" s="131"/>
      <c r="H649" s="132"/>
      <c r="I649" s="131"/>
      <c r="J649" s="131"/>
      <c r="K649" s="131"/>
      <c r="L649" s="132"/>
      <c r="M649" s="131"/>
      <c r="N649" s="131"/>
      <c r="O649" s="131"/>
      <c r="P649" s="132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</row>
    <row r="650" ht="14.25" customHeight="1">
      <c r="A650" s="131"/>
      <c r="B650" s="131"/>
      <c r="C650" s="131"/>
      <c r="D650" s="132"/>
      <c r="E650" s="131"/>
      <c r="F650" s="131"/>
      <c r="G650" s="131"/>
      <c r="H650" s="132"/>
      <c r="I650" s="131"/>
      <c r="J650" s="131"/>
      <c r="K650" s="131"/>
      <c r="L650" s="132"/>
      <c r="M650" s="131"/>
      <c r="N650" s="131"/>
      <c r="O650" s="131"/>
      <c r="P650" s="132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</row>
    <row r="651" ht="14.25" customHeight="1">
      <c r="A651" s="131"/>
      <c r="B651" s="131"/>
      <c r="C651" s="131"/>
      <c r="D651" s="132"/>
      <c r="E651" s="131"/>
      <c r="F651" s="131"/>
      <c r="G651" s="131"/>
      <c r="H651" s="132"/>
      <c r="I651" s="131"/>
      <c r="J651" s="131"/>
      <c r="K651" s="131"/>
      <c r="L651" s="132"/>
      <c r="M651" s="131"/>
      <c r="N651" s="131"/>
      <c r="O651" s="131"/>
      <c r="P651" s="132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</row>
    <row r="652" ht="14.25" customHeight="1">
      <c r="A652" s="131"/>
      <c r="B652" s="131"/>
      <c r="C652" s="131"/>
      <c r="D652" s="132"/>
      <c r="E652" s="131"/>
      <c r="F652" s="131"/>
      <c r="G652" s="131"/>
      <c r="H652" s="132"/>
      <c r="I652" s="131"/>
      <c r="J652" s="131"/>
      <c r="K652" s="131"/>
      <c r="L652" s="132"/>
      <c r="M652" s="131"/>
      <c r="N652" s="131"/>
      <c r="O652" s="131"/>
      <c r="P652" s="132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  <c r="AZ652" s="131"/>
      <c r="BA652" s="131"/>
      <c r="BB652" s="131"/>
      <c r="BC652" s="131"/>
      <c r="BD652" s="131"/>
      <c r="BE652" s="131"/>
    </row>
    <row r="653" ht="14.25" customHeight="1">
      <c r="A653" s="131"/>
      <c r="B653" s="131"/>
      <c r="C653" s="131"/>
      <c r="D653" s="132"/>
      <c r="E653" s="131"/>
      <c r="F653" s="131"/>
      <c r="G653" s="131"/>
      <c r="H653" s="132"/>
      <c r="I653" s="131"/>
      <c r="J653" s="131"/>
      <c r="K653" s="131"/>
      <c r="L653" s="132"/>
      <c r="M653" s="131"/>
      <c r="N653" s="131"/>
      <c r="O653" s="131"/>
      <c r="P653" s="132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  <c r="AZ653" s="131"/>
      <c r="BA653" s="131"/>
      <c r="BB653" s="131"/>
      <c r="BC653" s="131"/>
      <c r="BD653" s="131"/>
      <c r="BE653" s="131"/>
    </row>
    <row r="654" ht="14.25" customHeight="1">
      <c r="A654" s="131"/>
      <c r="B654" s="131"/>
      <c r="C654" s="131"/>
      <c r="D654" s="132"/>
      <c r="E654" s="131"/>
      <c r="F654" s="131"/>
      <c r="G654" s="131"/>
      <c r="H654" s="132"/>
      <c r="I654" s="131"/>
      <c r="J654" s="131"/>
      <c r="K654" s="131"/>
      <c r="L654" s="132"/>
      <c r="M654" s="131"/>
      <c r="N654" s="131"/>
      <c r="O654" s="131"/>
      <c r="P654" s="132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  <c r="AZ654" s="131"/>
      <c r="BA654" s="131"/>
      <c r="BB654" s="131"/>
      <c r="BC654" s="131"/>
      <c r="BD654" s="131"/>
      <c r="BE654" s="131"/>
    </row>
    <row r="655" ht="14.25" customHeight="1">
      <c r="A655" s="131"/>
      <c r="B655" s="131"/>
      <c r="C655" s="131"/>
      <c r="D655" s="132"/>
      <c r="E655" s="131"/>
      <c r="F655" s="131"/>
      <c r="G655" s="131"/>
      <c r="H655" s="132"/>
      <c r="I655" s="131"/>
      <c r="J655" s="131"/>
      <c r="K655" s="131"/>
      <c r="L655" s="132"/>
      <c r="M655" s="131"/>
      <c r="N655" s="131"/>
      <c r="O655" s="131"/>
      <c r="P655" s="132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</row>
    <row r="656" ht="14.25" customHeight="1">
      <c r="A656" s="131"/>
      <c r="B656" s="131"/>
      <c r="C656" s="131"/>
      <c r="D656" s="132"/>
      <c r="E656" s="131"/>
      <c r="F656" s="131"/>
      <c r="G656" s="131"/>
      <c r="H656" s="132"/>
      <c r="I656" s="131"/>
      <c r="J656" s="131"/>
      <c r="K656" s="131"/>
      <c r="L656" s="132"/>
      <c r="M656" s="131"/>
      <c r="N656" s="131"/>
      <c r="O656" s="131"/>
      <c r="P656" s="132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  <c r="AZ656" s="131"/>
      <c r="BA656" s="131"/>
      <c r="BB656" s="131"/>
      <c r="BC656" s="131"/>
      <c r="BD656" s="131"/>
      <c r="BE656" s="131"/>
    </row>
    <row r="657" ht="14.25" customHeight="1">
      <c r="A657" s="131"/>
      <c r="B657" s="131"/>
      <c r="C657" s="131"/>
      <c r="D657" s="132"/>
      <c r="E657" s="131"/>
      <c r="F657" s="131"/>
      <c r="G657" s="131"/>
      <c r="H657" s="132"/>
      <c r="I657" s="131"/>
      <c r="J657" s="131"/>
      <c r="K657" s="131"/>
      <c r="L657" s="132"/>
      <c r="M657" s="131"/>
      <c r="N657" s="131"/>
      <c r="O657" s="131"/>
      <c r="P657" s="132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  <c r="AZ657" s="131"/>
      <c r="BA657" s="131"/>
      <c r="BB657" s="131"/>
      <c r="BC657" s="131"/>
      <c r="BD657" s="131"/>
      <c r="BE657" s="131"/>
    </row>
    <row r="658" ht="14.25" customHeight="1">
      <c r="A658" s="131"/>
      <c r="B658" s="131"/>
      <c r="C658" s="131"/>
      <c r="D658" s="132"/>
      <c r="E658" s="131"/>
      <c r="F658" s="131"/>
      <c r="G658" s="131"/>
      <c r="H658" s="132"/>
      <c r="I658" s="131"/>
      <c r="J658" s="131"/>
      <c r="K658" s="131"/>
      <c r="L658" s="132"/>
      <c r="M658" s="131"/>
      <c r="N658" s="131"/>
      <c r="O658" s="131"/>
      <c r="P658" s="132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  <c r="AZ658" s="131"/>
      <c r="BA658" s="131"/>
      <c r="BB658" s="131"/>
      <c r="BC658" s="131"/>
      <c r="BD658" s="131"/>
      <c r="BE658" s="131"/>
    </row>
    <row r="659" ht="14.25" customHeight="1">
      <c r="A659" s="131"/>
      <c r="B659" s="131"/>
      <c r="C659" s="131"/>
      <c r="D659" s="132"/>
      <c r="E659" s="131"/>
      <c r="F659" s="131"/>
      <c r="G659" s="131"/>
      <c r="H659" s="132"/>
      <c r="I659" s="131"/>
      <c r="J659" s="131"/>
      <c r="K659" s="131"/>
      <c r="L659" s="132"/>
      <c r="M659" s="131"/>
      <c r="N659" s="131"/>
      <c r="O659" s="131"/>
      <c r="P659" s="132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  <c r="AZ659" s="131"/>
      <c r="BA659" s="131"/>
      <c r="BB659" s="131"/>
      <c r="BC659" s="131"/>
      <c r="BD659" s="131"/>
      <c r="BE659" s="131"/>
    </row>
    <row r="660" ht="14.25" customHeight="1">
      <c r="A660" s="131"/>
      <c r="B660" s="131"/>
      <c r="C660" s="131"/>
      <c r="D660" s="132"/>
      <c r="E660" s="131"/>
      <c r="F660" s="131"/>
      <c r="G660" s="131"/>
      <c r="H660" s="132"/>
      <c r="I660" s="131"/>
      <c r="J660" s="131"/>
      <c r="K660" s="131"/>
      <c r="L660" s="132"/>
      <c r="M660" s="131"/>
      <c r="N660" s="131"/>
      <c r="O660" s="131"/>
      <c r="P660" s="132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  <c r="AZ660" s="131"/>
      <c r="BA660" s="131"/>
      <c r="BB660" s="131"/>
      <c r="BC660" s="131"/>
      <c r="BD660" s="131"/>
      <c r="BE660" s="131"/>
    </row>
    <row r="661" ht="14.25" customHeight="1">
      <c r="A661" s="131"/>
      <c r="B661" s="131"/>
      <c r="C661" s="131"/>
      <c r="D661" s="132"/>
      <c r="E661" s="131"/>
      <c r="F661" s="131"/>
      <c r="G661" s="131"/>
      <c r="H661" s="132"/>
      <c r="I661" s="131"/>
      <c r="J661" s="131"/>
      <c r="K661" s="131"/>
      <c r="L661" s="132"/>
      <c r="M661" s="131"/>
      <c r="N661" s="131"/>
      <c r="O661" s="131"/>
      <c r="P661" s="132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  <c r="AZ661" s="131"/>
      <c r="BA661" s="131"/>
      <c r="BB661" s="131"/>
      <c r="BC661" s="131"/>
      <c r="BD661" s="131"/>
      <c r="BE661" s="131"/>
    </row>
    <row r="662" ht="14.25" customHeight="1">
      <c r="A662" s="131"/>
      <c r="B662" s="131"/>
      <c r="C662" s="131"/>
      <c r="D662" s="132"/>
      <c r="E662" s="131"/>
      <c r="F662" s="131"/>
      <c r="G662" s="131"/>
      <c r="H662" s="132"/>
      <c r="I662" s="131"/>
      <c r="J662" s="131"/>
      <c r="K662" s="131"/>
      <c r="L662" s="132"/>
      <c r="M662" s="131"/>
      <c r="N662" s="131"/>
      <c r="O662" s="131"/>
      <c r="P662" s="132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  <c r="AZ662" s="131"/>
      <c r="BA662" s="131"/>
      <c r="BB662" s="131"/>
      <c r="BC662" s="131"/>
      <c r="BD662" s="131"/>
      <c r="BE662" s="131"/>
    </row>
    <row r="663" ht="14.25" customHeight="1">
      <c r="A663" s="131"/>
      <c r="B663" s="131"/>
      <c r="C663" s="131"/>
      <c r="D663" s="132"/>
      <c r="E663" s="131"/>
      <c r="F663" s="131"/>
      <c r="G663" s="131"/>
      <c r="H663" s="132"/>
      <c r="I663" s="131"/>
      <c r="J663" s="131"/>
      <c r="K663" s="131"/>
      <c r="L663" s="132"/>
      <c r="M663" s="131"/>
      <c r="N663" s="131"/>
      <c r="O663" s="131"/>
      <c r="P663" s="132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  <c r="AZ663" s="131"/>
      <c r="BA663" s="131"/>
      <c r="BB663" s="131"/>
      <c r="BC663" s="131"/>
      <c r="BD663" s="131"/>
      <c r="BE663" s="131"/>
    </row>
    <row r="664" ht="14.25" customHeight="1">
      <c r="A664" s="131"/>
      <c r="B664" s="131"/>
      <c r="C664" s="131"/>
      <c r="D664" s="132"/>
      <c r="E664" s="131"/>
      <c r="F664" s="131"/>
      <c r="G664" s="131"/>
      <c r="H664" s="132"/>
      <c r="I664" s="131"/>
      <c r="J664" s="131"/>
      <c r="K664" s="131"/>
      <c r="L664" s="132"/>
      <c r="M664" s="131"/>
      <c r="N664" s="131"/>
      <c r="O664" s="131"/>
      <c r="P664" s="132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  <c r="AZ664" s="131"/>
      <c r="BA664" s="131"/>
      <c r="BB664" s="131"/>
      <c r="BC664" s="131"/>
      <c r="BD664" s="131"/>
      <c r="BE664" s="131"/>
    </row>
    <row r="665" ht="14.25" customHeight="1">
      <c r="A665" s="131"/>
      <c r="B665" s="131"/>
      <c r="C665" s="131"/>
      <c r="D665" s="132"/>
      <c r="E665" s="131"/>
      <c r="F665" s="131"/>
      <c r="G665" s="131"/>
      <c r="H665" s="132"/>
      <c r="I665" s="131"/>
      <c r="J665" s="131"/>
      <c r="K665" s="131"/>
      <c r="L665" s="132"/>
      <c r="M665" s="131"/>
      <c r="N665" s="131"/>
      <c r="O665" s="131"/>
      <c r="P665" s="132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  <c r="AZ665" s="131"/>
      <c r="BA665" s="131"/>
      <c r="BB665" s="131"/>
      <c r="BC665" s="131"/>
      <c r="BD665" s="131"/>
      <c r="BE665" s="131"/>
    </row>
    <row r="666" ht="14.25" customHeight="1">
      <c r="A666" s="131"/>
      <c r="B666" s="131"/>
      <c r="C666" s="131"/>
      <c r="D666" s="132"/>
      <c r="E666" s="131"/>
      <c r="F666" s="131"/>
      <c r="G666" s="131"/>
      <c r="H666" s="132"/>
      <c r="I666" s="131"/>
      <c r="J666" s="131"/>
      <c r="K666" s="131"/>
      <c r="L666" s="132"/>
      <c r="M666" s="131"/>
      <c r="N666" s="131"/>
      <c r="O666" s="131"/>
      <c r="P666" s="132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  <c r="AZ666" s="131"/>
      <c r="BA666" s="131"/>
      <c r="BB666" s="131"/>
      <c r="BC666" s="131"/>
      <c r="BD666" s="131"/>
      <c r="BE666" s="131"/>
    </row>
    <row r="667" ht="14.25" customHeight="1">
      <c r="A667" s="131"/>
      <c r="B667" s="131"/>
      <c r="C667" s="131"/>
      <c r="D667" s="132"/>
      <c r="E667" s="131"/>
      <c r="F667" s="131"/>
      <c r="G667" s="131"/>
      <c r="H667" s="132"/>
      <c r="I667" s="131"/>
      <c r="J667" s="131"/>
      <c r="K667" s="131"/>
      <c r="L667" s="132"/>
      <c r="M667" s="131"/>
      <c r="N667" s="131"/>
      <c r="O667" s="131"/>
      <c r="P667" s="132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  <c r="AZ667" s="131"/>
      <c r="BA667" s="131"/>
      <c r="BB667" s="131"/>
      <c r="BC667" s="131"/>
      <c r="BD667" s="131"/>
      <c r="BE667" s="131"/>
    </row>
    <row r="668" ht="14.25" customHeight="1">
      <c r="A668" s="131"/>
      <c r="B668" s="131"/>
      <c r="C668" s="131"/>
      <c r="D668" s="132"/>
      <c r="E668" s="131"/>
      <c r="F668" s="131"/>
      <c r="G668" s="131"/>
      <c r="H668" s="132"/>
      <c r="I668" s="131"/>
      <c r="J668" s="131"/>
      <c r="K668" s="131"/>
      <c r="L668" s="132"/>
      <c r="M668" s="131"/>
      <c r="N668" s="131"/>
      <c r="O668" s="131"/>
      <c r="P668" s="132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  <c r="AZ668" s="131"/>
      <c r="BA668" s="131"/>
      <c r="BB668" s="131"/>
      <c r="BC668" s="131"/>
      <c r="BD668" s="131"/>
      <c r="BE668" s="131"/>
    </row>
    <row r="669" ht="14.25" customHeight="1">
      <c r="A669" s="131"/>
      <c r="B669" s="131"/>
      <c r="C669" s="131"/>
      <c r="D669" s="132"/>
      <c r="E669" s="131"/>
      <c r="F669" s="131"/>
      <c r="G669" s="131"/>
      <c r="H669" s="132"/>
      <c r="I669" s="131"/>
      <c r="J669" s="131"/>
      <c r="K669" s="131"/>
      <c r="L669" s="132"/>
      <c r="M669" s="131"/>
      <c r="N669" s="131"/>
      <c r="O669" s="131"/>
      <c r="P669" s="132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  <c r="AZ669" s="131"/>
      <c r="BA669" s="131"/>
      <c r="BB669" s="131"/>
      <c r="BC669" s="131"/>
      <c r="BD669" s="131"/>
      <c r="BE669" s="131"/>
    </row>
    <row r="670" ht="14.25" customHeight="1">
      <c r="A670" s="131"/>
      <c r="B670" s="131"/>
      <c r="C670" s="131"/>
      <c r="D670" s="132"/>
      <c r="E670" s="131"/>
      <c r="F670" s="131"/>
      <c r="G670" s="131"/>
      <c r="H670" s="132"/>
      <c r="I670" s="131"/>
      <c r="J670" s="131"/>
      <c r="K670" s="131"/>
      <c r="L670" s="132"/>
      <c r="M670" s="131"/>
      <c r="N670" s="131"/>
      <c r="O670" s="131"/>
      <c r="P670" s="132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  <c r="AZ670" s="131"/>
      <c r="BA670" s="131"/>
      <c r="BB670" s="131"/>
      <c r="BC670" s="131"/>
      <c r="BD670" s="131"/>
      <c r="BE670" s="131"/>
    </row>
    <row r="671" ht="14.25" customHeight="1">
      <c r="A671" s="131"/>
      <c r="B671" s="131"/>
      <c r="C671" s="131"/>
      <c r="D671" s="132"/>
      <c r="E671" s="131"/>
      <c r="F671" s="131"/>
      <c r="G671" s="131"/>
      <c r="H671" s="132"/>
      <c r="I671" s="131"/>
      <c r="J671" s="131"/>
      <c r="K671" s="131"/>
      <c r="L671" s="132"/>
      <c r="M671" s="131"/>
      <c r="N671" s="131"/>
      <c r="O671" s="131"/>
      <c r="P671" s="132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  <c r="AZ671" s="131"/>
      <c r="BA671" s="131"/>
      <c r="BB671" s="131"/>
      <c r="BC671" s="131"/>
      <c r="BD671" s="131"/>
      <c r="BE671" s="131"/>
    </row>
    <row r="672" ht="14.25" customHeight="1">
      <c r="A672" s="131"/>
      <c r="B672" s="131"/>
      <c r="C672" s="131"/>
      <c r="D672" s="132"/>
      <c r="E672" s="131"/>
      <c r="F672" s="131"/>
      <c r="G672" s="131"/>
      <c r="H672" s="132"/>
      <c r="I672" s="131"/>
      <c r="J672" s="131"/>
      <c r="K672" s="131"/>
      <c r="L672" s="132"/>
      <c r="M672" s="131"/>
      <c r="N672" s="131"/>
      <c r="O672" s="131"/>
      <c r="P672" s="132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  <c r="AZ672" s="131"/>
      <c r="BA672" s="131"/>
      <c r="BB672" s="131"/>
      <c r="BC672" s="131"/>
      <c r="BD672" s="131"/>
      <c r="BE672" s="131"/>
    </row>
    <row r="673" ht="14.25" customHeight="1">
      <c r="A673" s="131"/>
      <c r="B673" s="131"/>
      <c r="C673" s="131"/>
      <c r="D673" s="132"/>
      <c r="E673" s="131"/>
      <c r="F673" s="131"/>
      <c r="G673" s="131"/>
      <c r="H673" s="132"/>
      <c r="I673" s="131"/>
      <c r="J673" s="131"/>
      <c r="K673" s="131"/>
      <c r="L673" s="132"/>
      <c r="M673" s="131"/>
      <c r="N673" s="131"/>
      <c r="O673" s="131"/>
      <c r="P673" s="132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  <c r="AZ673" s="131"/>
      <c r="BA673" s="131"/>
      <c r="BB673" s="131"/>
      <c r="BC673" s="131"/>
      <c r="BD673" s="131"/>
      <c r="BE673" s="131"/>
    </row>
    <row r="674" ht="14.25" customHeight="1">
      <c r="A674" s="131"/>
      <c r="B674" s="131"/>
      <c r="C674" s="131"/>
      <c r="D674" s="132"/>
      <c r="E674" s="131"/>
      <c r="F674" s="131"/>
      <c r="G674" s="131"/>
      <c r="H674" s="132"/>
      <c r="I674" s="131"/>
      <c r="J674" s="131"/>
      <c r="K674" s="131"/>
      <c r="L674" s="132"/>
      <c r="M674" s="131"/>
      <c r="N674" s="131"/>
      <c r="O674" s="131"/>
      <c r="P674" s="132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  <c r="AZ674" s="131"/>
      <c r="BA674" s="131"/>
      <c r="BB674" s="131"/>
      <c r="BC674" s="131"/>
      <c r="BD674" s="131"/>
      <c r="BE674" s="131"/>
    </row>
    <row r="675" ht="14.25" customHeight="1">
      <c r="A675" s="131"/>
      <c r="B675" s="131"/>
      <c r="C675" s="131"/>
      <c r="D675" s="132"/>
      <c r="E675" s="131"/>
      <c r="F675" s="131"/>
      <c r="G675" s="131"/>
      <c r="H675" s="132"/>
      <c r="I675" s="131"/>
      <c r="J675" s="131"/>
      <c r="K675" s="131"/>
      <c r="L675" s="132"/>
      <c r="M675" s="131"/>
      <c r="N675" s="131"/>
      <c r="O675" s="131"/>
      <c r="P675" s="132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  <c r="AZ675" s="131"/>
      <c r="BA675" s="131"/>
      <c r="BB675" s="131"/>
      <c r="BC675" s="131"/>
      <c r="BD675" s="131"/>
      <c r="BE675" s="131"/>
    </row>
    <row r="676" ht="14.25" customHeight="1">
      <c r="A676" s="131"/>
      <c r="B676" s="131"/>
      <c r="C676" s="131"/>
      <c r="D676" s="132"/>
      <c r="E676" s="131"/>
      <c r="F676" s="131"/>
      <c r="G676" s="131"/>
      <c r="H676" s="132"/>
      <c r="I676" s="131"/>
      <c r="J676" s="131"/>
      <c r="K676" s="131"/>
      <c r="L676" s="132"/>
      <c r="M676" s="131"/>
      <c r="N676" s="131"/>
      <c r="O676" s="131"/>
      <c r="P676" s="132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  <c r="AZ676" s="131"/>
      <c r="BA676" s="131"/>
      <c r="BB676" s="131"/>
      <c r="BC676" s="131"/>
      <c r="BD676" s="131"/>
      <c r="BE676" s="131"/>
    </row>
    <row r="677" ht="14.25" customHeight="1">
      <c r="A677" s="131"/>
      <c r="B677" s="131"/>
      <c r="C677" s="131"/>
      <c r="D677" s="132"/>
      <c r="E677" s="131"/>
      <c r="F677" s="131"/>
      <c r="G677" s="131"/>
      <c r="H677" s="132"/>
      <c r="I677" s="131"/>
      <c r="J677" s="131"/>
      <c r="K677" s="131"/>
      <c r="L677" s="132"/>
      <c r="M677" s="131"/>
      <c r="N677" s="131"/>
      <c r="O677" s="131"/>
      <c r="P677" s="132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  <c r="AZ677" s="131"/>
      <c r="BA677" s="131"/>
      <c r="BB677" s="131"/>
      <c r="BC677" s="131"/>
      <c r="BD677" s="131"/>
      <c r="BE677" s="131"/>
    </row>
    <row r="678" ht="14.25" customHeight="1">
      <c r="A678" s="131"/>
      <c r="B678" s="131"/>
      <c r="C678" s="131"/>
      <c r="D678" s="132"/>
      <c r="E678" s="131"/>
      <c r="F678" s="131"/>
      <c r="G678" s="131"/>
      <c r="H678" s="132"/>
      <c r="I678" s="131"/>
      <c r="J678" s="131"/>
      <c r="K678" s="131"/>
      <c r="L678" s="132"/>
      <c r="M678" s="131"/>
      <c r="N678" s="131"/>
      <c r="O678" s="131"/>
      <c r="P678" s="132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  <c r="AZ678" s="131"/>
      <c r="BA678" s="131"/>
      <c r="BB678" s="131"/>
      <c r="BC678" s="131"/>
      <c r="BD678" s="131"/>
      <c r="BE678" s="131"/>
    </row>
    <row r="679" ht="14.25" customHeight="1">
      <c r="A679" s="131"/>
      <c r="B679" s="131"/>
      <c r="C679" s="131"/>
      <c r="D679" s="132"/>
      <c r="E679" s="131"/>
      <c r="F679" s="131"/>
      <c r="G679" s="131"/>
      <c r="H679" s="132"/>
      <c r="I679" s="131"/>
      <c r="J679" s="131"/>
      <c r="K679" s="131"/>
      <c r="L679" s="132"/>
      <c r="M679" s="131"/>
      <c r="N679" s="131"/>
      <c r="O679" s="131"/>
      <c r="P679" s="132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  <c r="AZ679" s="131"/>
      <c r="BA679" s="131"/>
      <c r="BB679" s="131"/>
      <c r="BC679" s="131"/>
      <c r="BD679" s="131"/>
      <c r="BE679" s="131"/>
    </row>
    <row r="680" ht="14.25" customHeight="1">
      <c r="A680" s="131"/>
      <c r="B680" s="131"/>
      <c r="C680" s="131"/>
      <c r="D680" s="132"/>
      <c r="E680" s="131"/>
      <c r="F680" s="131"/>
      <c r="G680" s="131"/>
      <c r="H680" s="132"/>
      <c r="I680" s="131"/>
      <c r="J680" s="131"/>
      <c r="K680" s="131"/>
      <c r="L680" s="132"/>
      <c r="M680" s="131"/>
      <c r="N680" s="131"/>
      <c r="O680" s="131"/>
      <c r="P680" s="132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  <c r="AZ680" s="131"/>
      <c r="BA680" s="131"/>
      <c r="BB680" s="131"/>
      <c r="BC680" s="131"/>
      <c r="BD680" s="131"/>
      <c r="BE680" s="131"/>
    </row>
    <row r="681" ht="14.25" customHeight="1">
      <c r="A681" s="131"/>
      <c r="B681" s="131"/>
      <c r="C681" s="131"/>
      <c r="D681" s="132"/>
      <c r="E681" s="131"/>
      <c r="F681" s="131"/>
      <c r="G681" s="131"/>
      <c r="H681" s="132"/>
      <c r="I681" s="131"/>
      <c r="J681" s="131"/>
      <c r="K681" s="131"/>
      <c r="L681" s="132"/>
      <c r="M681" s="131"/>
      <c r="N681" s="131"/>
      <c r="O681" s="131"/>
      <c r="P681" s="132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  <c r="AZ681" s="131"/>
      <c r="BA681" s="131"/>
      <c r="BB681" s="131"/>
      <c r="BC681" s="131"/>
      <c r="BD681" s="131"/>
      <c r="BE681" s="131"/>
    </row>
    <row r="682" ht="14.25" customHeight="1">
      <c r="A682" s="131"/>
      <c r="B682" s="131"/>
      <c r="C682" s="131"/>
      <c r="D682" s="132"/>
      <c r="E682" s="131"/>
      <c r="F682" s="131"/>
      <c r="G682" s="131"/>
      <c r="H682" s="132"/>
      <c r="I682" s="131"/>
      <c r="J682" s="131"/>
      <c r="K682" s="131"/>
      <c r="L682" s="132"/>
      <c r="M682" s="131"/>
      <c r="N682" s="131"/>
      <c r="O682" s="131"/>
      <c r="P682" s="132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  <c r="AZ682" s="131"/>
      <c r="BA682" s="131"/>
      <c r="BB682" s="131"/>
      <c r="BC682" s="131"/>
      <c r="BD682" s="131"/>
      <c r="BE682" s="131"/>
    </row>
    <row r="683" ht="14.25" customHeight="1">
      <c r="A683" s="131"/>
      <c r="B683" s="131"/>
      <c r="C683" s="131"/>
      <c r="D683" s="132"/>
      <c r="E683" s="131"/>
      <c r="F683" s="131"/>
      <c r="G683" s="131"/>
      <c r="H683" s="132"/>
      <c r="I683" s="131"/>
      <c r="J683" s="131"/>
      <c r="K683" s="131"/>
      <c r="L683" s="132"/>
      <c r="M683" s="131"/>
      <c r="N683" s="131"/>
      <c r="O683" s="131"/>
      <c r="P683" s="132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  <c r="AZ683" s="131"/>
      <c r="BA683" s="131"/>
      <c r="BB683" s="131"/>
      <c r="BC683" s="131"/>
      <c r="BD683" s="131"/>
      <c r="BE683" s="131"/>
    </row>
    <row r="684" ht="14.25" customHeight="1">
      <c r="A684" s="131"/>
      <c r="B684" s="131"/>
      <c r="C684" s="131"/>
      <c r="D684" s="132"/>
      <c r="E684" s="131"/>
      <c r="F684" s="131"/>
      <c r="G684" s="131"/>
      <c r="H684" s="132"/>
      <c r="I684" s="131"/>
      <c r="J684" s="131"/>
      <c r="K684" s="131"/>
      <c r="L684" s="132"/>
      <c r="M684" s="131"/>
      <c r="N684" s="131"/>
      <c r="O684" s="131"/>
      <c r="P684" s="132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  <c r="AZ684" s="131"/>
      <c r="BA684" s="131"/>
      <c r="BB684" s="131"/>
      <c r="BC684" s="131"/>
      <c r="BD684" s="131"/>
      <c r="BE684" s="131"/>
    </row>
    <row r="685" ht="14.25" customHeight="1">
      <c r="A685" s="131"/>
      <c r="B685" s="131"/>
      <c r="C685" s="131"/>
      <c r="D685" s="132"/>
      <c r="E685" s="131"/>
      <c r="F685" s="131"/>
      <c r="G685" s="131"/>
      <c r="H685" s="132"/>
      <c r="I685" s="131"/>
      <c r="J685" s="131"/>
      <c r="K685" s="131"/>
      <c r="L685" s="132"/>
      <c r="M685" s="131"/>
      <c r="N685" s="131"/>
      <c r="O685" s="131"/>
      <c r="P685" s="132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  <c r="AZ685" s="131"/>
      <c r="BA685" s="131"/>
      <c r="BB685" s="131"/>
      <c r="BC685" s="131"/>
      <c r="BD685" s="131"/>
      <c r="BE685" s="131"/>
    </row>
    <row r="686" ht="14.25" customHeight="1">
      <c r="A686" s="131"/>
      <c r="B686" s="131"/>
      <c r="C686" s="131"/>
      <c r="D686" s="132"/>
      <c r="E686" s="131"/>
      <c r="F686" s="131"/>
      <c r="G686" s="131"/>
      <c r="H686" s="132"/>
      <c r="I686" s="131"/>
      <c r="J686" s="131"/>
      <c r="K686" s="131"/>
      <c r="L686" s="132"/>
      <c r="M686" s="131"/>
      <c r="N686" s="131"/>
      <c r="O686" s="131"/>
      <c r="P686" s="132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  <c r="AZ686" s="131"/>
      <c r="BA686" s="131"/>
      <c r="BB686" s="131"/>
      <c r="BC686" s="131"/>
      <c r="BD686" s="131"/>
      <c r="BE686" s="131"/>
    </row>
    <row r="687" ht="14.25" customHeight="1">
      <c r="A687" s="131"/>
      <c r="B687" s="131"/>
      <c r="C687" s="131"/>
      <c r="D687" s="132"/>
      <c r="E687" s="131"/>
      <c r="F687" s="131"/>
      <c r="G687" s="131"/>
      <c r="H687" s="132"/>
      <c r="I687" s="131"/>
      <c r="J687" s="131"/>
      <c r="K687" s="131"/>
      <c r="L687" s="132"/>
      <c r="M687" s="131"/>
      <c r="N687" s="131"/>
      <c r="O687" s="131"/>
      <c r="P687" s="132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  <c r="AZ687" s="131"/>
      <c r="BA687" s="131"/>
      <c r="BB687" s="131"/>
      <c r="BC687" s="131"/>
      <c r="BD687" s="131"/>
      <c r="BE687" s="131"/>
    </row>
    <row r="688" ht="14.25" customHeight="1">
      <c r="A688" s="131"/>
      <c r="B688" s="131"/>
      <c r="C688" s="131"/>
      <c r="D688" s="132"/>
      <c r="E688" s="131"/>
      <c r="F688" s="131"/>
      <c r="G688" s="131"/>
      <c r="H688" s="132"/>
      <c r="I688" s="131"/>
      <c r="J688" s="131"/>
      <c r="K688" s="131"/>
      <c r="L688" s="132"/>
      <c r="M688" s="131"/>
      <c r="N688" s="131"/>
      <c r="O688" s="131"/>
      <c r="P688" s="132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  <c r="AZ688" s="131"/>
      <c r="BA688" s="131"/>
      <c r="BB688" s="131"/>
      <c r="BC688" s="131"/>
      <c r="BD688" s="131"/>
      <c r="BE688" s="131"/>
    </row>
    <row r="689" ht="14.25" customHeight="1">
      <c r="A689" s="131"/>
      <c r="B689" s="131"/>
      <c r="C689" s="131"/>
      <c r="D689" s="132"/>
      <c r="E689" s="131"/>
      <c r="F689" s="131"/>
      <c r="G689" s="131"/>
      <c r="H689" s="132"/>
      <c r="I689" s="131"/>
      <c r="J689" s="131"/>
      <c r="K689" s="131"/>
      <c r="L689" s="132"/>
      <c r="M689" s="131"/>
      <c r="N689" s="131"/>
      <c r="O689" s="131"/>
      <c r="P689" s="132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  <c r="AZ689" s="131"/>
      <c r="BA689" s="131"/>
      <c r="BB689" s="131"/>
      <c r="BC689" s="131"/>
      <c r="BD689" s="131"/>
      <c r="BE689" s="131"/>
    </row>
    <row r="690" ht="14.25" customHeight="1">
      <c r="A690" s="131"/>
      <c r="B690" s="131"/>
      <c r="C690" s="131"/>
      <c r="D690" s="132"/>
      <c r="E690" s="131"/>
      <c r="F690" s="131"/>
      <c r="G690" s="131"/>
      <c r="H690" s="132"/>
      <c r="I690" s="131"/>
      <c r="J690" s="131"/>
      <c r="K690" s="131"/>
      <c r="L690" s="132"/>
      <c r="M690" s="131"/>
      <c r="N690" s="131"/>
      <c r="O690" s="131"/>
      <c r="P690" s="132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  <c r="AZ690" s="131"/>
      <c r="BA690" s="131"/>
      <c r="BB690" s="131"/>
      <c r="BC690" s="131"/>
      <c r="BD690" s="131"/>
      <c r="BE690" s="131"/>
    </row>
    <row r="691" ht="14.25" customHeight="1">
      <c r="A691" s="131"/>
      <c r="B691" s="131"/>
      <c r="C691" s="131"/>
      <c r="D691" s="132"/>
      <c r="E691" s="131"/>
      <c r="F691" s="131"/>
      <c r="G691" s="131"/>
      <c r="H691" s="132"/>
      <c r="I691" s="131"/>
      <c r="J691" s="131"/>
      <c r="K691" s="131"/>
      <c r="L691" s="132"/>
      <c r="M691" s="131"/>
      <c r="N691" s="131"/>
      <c r="O691" s="131"/>
      <c r="P691" s="132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  <c r="AZ691" s="131"/>
      <c r="BA691" s="131"/>
      <c r="BB691" s="131"/>
      <c r="BC691" s="131"/>
      <c r="BD691" s="131"/>
      <c r="BE691" s="131"/>
    </row>
    <row r="692" ht="14.25" customHeight="1">
      <c r="A692" s="131"/>
      <c r="B692" s="131"/>
      <c r="C692" s="131"/>
      <c r="D692" s="132"/>
      <c r="E692" s="131"/>
      <c r="F692" s="131"/>
      <c r="G692" s="131"/>
      <c r="H692" s="132"/>
      <c r="I692" s="131"/>
      <c r="J692" s="131"/>
      <c r="K692" s="131"/>
      <c r="L692" s="132"/>
      <c r="M692" s="131"/>
      <c r="N692" s="131"/>
      <c r="O692" s="131"/>
      <c r="P692" s="132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  <c r="AZ692" s="131"/>
      <c r="BA692" s="131"/>
      <c r="BB692" s="131"/>
      <c r="BC692" s="131"/>
      <c r="BD692" s="131"/>
      <c r="BE692" s="131"/>
    </row>
    <row r="693" ht="14.25" customHeight="1">
      <c r="A693" s="131"/>
      <c r="B693" s="131"/>
      <c r="C693" s="131"/>
      <c r="D693" s="132"/>
      <c r="E693" s="131"/>
      <c r="F693" s="131"/>
      <c r="G693" s="131"/>
      <c r="H693" s="132"/>
      <c r="I693" s="131"/>
      <c r="J693" s="131"/>
      <c r="K693" s="131"/>
      <c r="L693" s="132"/>
      <c r="M693" s="131"/>
      <c r="N693" s="131"/>
      <c r="O693" s="131"/>
      <c r="P693" s="132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  <c r="AZ693" s="131"/>
      <c r="BA693" s="131"/>
      <c r="BB693" s="131"/>
      <c r="BC693" s="131"/>
      <c r="BD693" s="131"/>
      <c r="BE693" s="131"/>
    </row>
    <row r="694" ht="14.25" customHeight="1">
      <c r="A694" s="131"/>
      <c r="B694" s="131"/>
      <c r="C694" s="131"/>
      <c r="D694" s="132"/>
      <c r="E694" s="131"/>
      <c r="F694" s="131"/>
      <c r="G694" s="131"/>
      <c r="H694" s="132"/>
      <c r="I694" s="131"/>
      <c r="J694" s="131"/>
      <c r="K694" s="131"/>
      <c r="L694" s="132"/>
      <c r="M694" s="131"/>
      <c r="N694" s="131"/>
      <c r="O694" s="131"/>
      <c r="P694" s="132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  <c r="AZ694" s="131"/>
      <c r="BA694" s="131"/>
      <c r="BB694" s="131"/>
      <c r="BC694" s="131"/>
      <c r="BD694" s="131"/>
      <c r="BE694" s="131"/>
    </row>
    <row r="695" ht="14.25" customHeight="1">
      <c r="A695" s="131"/>
      <c r="B695" s="131"/>
      <c r="C695" s="131"/>
      <c r="D695" s="132"/>
      <c r="E695" s="131"/>
      <c r="F695" s="131"/>
      <c r="G695" s="131"/>
      <c r="H695" s="132"/>
      <c r="I695" s="131"/>
      <c r="J695" s="131"/>
      <c r="K695" s="131"/>
      <c r="L695" s="132"/>
      <c r="M695" s="131"/>
      <c r="N695" s="131"/>
      <c r="O695" s="131"/>
      <c r="P695" s="132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  <c r="AZ695" s="131"/>
      <c r="BA695" s="131"/>
      <c r="BB695" s="131"/>
      <c r="BC695" s="131"/>
      <c r="BD695" s="131"/>
      <c r="BE695" s="131"/>
    </row>
    <row r="696" ht="14.25" customHeight="1">
      <c r="A696" s="131"/>
      <c r="B696" s="131"/>
      <c r="C696" s="131"/>
      <c r="D696" s="132"/>
      <c r="E696" s="131"/>
      <c r="F696" s="131"/>
      <c r="G696" s="131"/>
      <c r="H696" s="132"/>
      <c r="I696" s="131"/>
      <c r="J696" s="131"/>
      <c r="K696" s="131"/>
      <c r="L696" s="132"/>
      <c r="M696" s="131"/>
      <c r="N696" s="131"/>
      <c r="O696" s="131"/>
      <c r="P696" s="132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  <c r="AZ696" s="131"/>
      <c r="BA696" s="131"/>
      <c r="BB696" s="131"/>
      <c r="BC696" s="131"/>
      <c r="BD696" s="131"/>
      <c r="BE696" s="131"/>
    </row>
    <row r="697" ht="14.25" customHeight="1">
      <c r="A697" s="131"/>
      <c r="B697" s="131"/>
      <c r="C697" s="131"/>
      <c r="D697" s="132"/>
      <c r="E697" s="131"/>
      <c r="F697" s="131"/>
      <c r="G697" s="131"/>
      <c r="H697" s="132"/>
      <c r="I697" s="131"/>
      <c r="J697" s="131"/>
      <c r="K697" s="131"/>
      <c r="L697" s="132"/>
      <c r="M697" s="131"/>
      <c r="N697" s="131"/>
      <c r="O697" s="131"/>
      <c r="P697" s="132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  <c r="AZ697" s="131"/>
      <c r="BA697" s="131"/>
      <c r="BB697" s="131"/>
      <c r="BC697" s="131"/>
      <c r="BD697" s="131"/>
      <c r="BE697" s="131"/>
    </row>
    <row r="698" ht="14.25" customHeight="1">
      <c r="A698" s="131"/>
      <c r="B698" s="131"/>
      <c r="C698" s="131"/>
      <c r="D698" s="132"/>
      <c r="E698" s="131"/>
      <c r="F698" s="131"/>
      <c r="G698" s="131"/>
      <c r="H698" s="132"/>
      <c r="I698" s="131"/>
      <c r="J698" s="131"/>
      <c r="K698" s="131"/>
      <c r="L698" s="132"/>
      <c r="M698" s="131"/>
      <c r="N698" s="131"/>
      <c r="O698" s="131"/>
      <c r="P698" s="132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  <c r="AZ698" s="131"/>
      <c r="BA698" s="131"/>
      <c r="BB698" s="131"/>
      <c r="BC698" s="131"/>
      <c r="BD698" s="131"/>
      <c r="BE698" s="131"/>
    </row>
    <row r="699" ht="14.25" customHeight="1">
      <c r="A699" s="131"/>
      <c r="B699" s="131"/>
      <c r="C699" s="131"/>
      <c r="D699" s="132"/>
      <c r="E699" s="131"/>
      <c r="F699" s="131"/>
      <c r="G699" s="131"/>
      <c r="H699" s="132"/>
      <c r="I699" s="131"/>
      <c r="J699" s="131"/>
      <c r="K699" s="131"/>
      <c r="L699" s="132"/>
      <c r="M699" s="131"/>
      <c r="N699" s="131"/>
      <c r="O699" s="131"/>
      <c r="P699" s="132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  <c r="AZ699" s="131"/>
      <c r="BA699" s="131"/>
      <c r="BB699" s="131"/>
      <c r="BC699" s="131"/>
      <c r="BD699" s="131"/>
      <c r="BE699" s="131"/>
    </row>
    <row r="700" ht="14.25" customHeight="1">
      <c r="A700" s="131"/>
      <c r="B700" s="131"/>
      <c r="C700" s="131"/>
      <c r="D700" s="132"/>
      <c r="E700" s="131"/>
      <c r="F700" s="131"/>
      <c r="G700" s="131"/>
      <c r="H700" s="132"/>
      <c r="I700" s="131"/>
      <c r="J700" s="131"/>
      <c r="K700" s="131"/>
      <c r="L700" s="132"/>
      <c r="M700" s="131"/>
      <c r="N700" s="131"/>
      <c r="O700" s="131"/>
      <c r="P700" s="132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  <c r="AZ700" s="131"/>
      <c r="BA700" s="131"/>
      <c r="BB700" s="131"/>
      <c r="BC700" s="131"/>
      <c r="BD700" s="131"/>
      <c r="BE700" s="131"/>
    </row>
    <row r="701" ht="14.25" customHeight="1">
      <c r="A701" s="131"/>
      <c r="B701" s="131"/>
      <c r="C701" s="131"/>
      <c r="D701" s="132"/>
      <c r="E701" s="131"/>
      <c r="F701" s="131"/>
      <c r="G701" s="131"/>
      <c r="H701" s="132"/>
      <c r="I701" s="131"/>
      <c r="J701" s="131"/>
      <c r="K701" s="131"/>
      <c r="L701" s="132"/>
      <c r="M701" s="131"/>
      <c r="N701" s="131"/>
      <c r="O701" s="131"/>
      <c r="P701" s="132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  <c r="AZ701" s="131"/>
      <c r="BA701" s="131"/>
      <c r="BB701" s="131"/>
      <c r="BC701" s="131"/>
      <c r="BD701" s="131"/>
      <c r="BE701" s="131"/>
    </row>
    <row r="702" ht="14.25" customHeight="1">
      <c r="A702" s="131"/>
      <c r="B702" s="131"/>
      <c r="C702" s="131"/>
      <c r="D702" s="132"/>
      <c r="E702" s="131"/>
      <c r="F702" s="131"/>
      <c r="G702" s="131"/>
      <c r="H702" s="132"/>
      <c r="I702" s="131"/>
      <c r="J702" s="131"/>
      <c r="K702" s="131"/>
      <c r="L702" s="132"/>
      <c r="M702" s="131"/>
      <c r="N702" s="131"/>
      <c r="O702" s="131"/>
      <c r="P702" s="132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  <c r="AZ702" s="131"/>
      <c r="BA702" s="131"/>
      <c r="BB702" s="131"/>
      <c r="BC702" s="131"/>
      <c r="BD702" s="131"/>
      <c r="BE702" s="131"/>
    </row>
    <row r="703" ht="14.25" customHeight="1">
      <c r="A703" s="131"/>
      <c r="B703" s="131"/>
      <c r="C703" s="131"/>
      <c r="D703" s="132"/>
      <c r="E703" s="131"/>
      <c r="F703" s="131"/>
      <c r="G703" s="131"/>
      <c r="H703" s="132"/>
      <c r="I703" s="131"/>
      <c r="J703" s="131"/>
      <c r="K703" s="131"/>
      <c r="L703" s="132"/>
      <c r="M703" s="131"/>
      <c r="N703" s="131"/>
      <c r="O703" s="131"/>
      <c r="P703" s="132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  <c r="AZ703" s="131"/>
      <c r="BA703" s="131"/>
      <c r="BB703" s="131"/>
      <c r="BC703" s="131"/>
      <c r="BD703" s="131"/>
      <c r="BE703" s="131"/>
    </row>
    <row r="704" ht="14.25" customHeight="1">
      <c r="A704" s="131"/>
      <c r="B704" s="131"/>
      <c r="C704" s="131"/>
      <c r="D704" s="132"/>
      <c r="E704" s="131"/>
      <c r="F704" s="131"/>
      <c r="G704" s="131"/>
      <c r="H704" s="132"/>
      <c r="I704" s="131"/>
      <c r="J704" s="131"/>
      <c r="K704" s="131"/>
      <c r="L704" s="132"/>
      <c r="M704" s="131"/>
      <c r="N704" s="131"/>
      <c r="O704" s="131"/>
      <c r="P704" s="132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  <c r="AZ704" s="131"/>
      <c r="BA704" s="131"/>
      <c r="BB704" s="131"/>
      <c r="BC704" s="131"/>
      <c r="BD704" s="131"/>
      <c r="BE704" s="131"/>
    </row>
    <row r="705" ht="14.25" customHeight="1">
      <c r="A705" s="131"/>
      <c r="B705" s="131"/>
      <c r="C705" s="131"/>
      <c r="D705" s="132"/>
      <c r="E705" s="131"/>
      <c r="F705" s="131"/>
      <c r="G705" s="131"/>
      <c r="H705" s="132"/>
      <c r="I705" s="131"/>
      <c r="J705" s="131"/>
      <c r="K705" s="131"/>
      <c r="L705" s="132"/>
      <c r="M705" s="131"/>
      <c r="N705" s="131"/>
      <c r="O705" s="131"/>
      <c r="P705" s="132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  <c r="AZ705" s="131"/>
      <c r="BA705" s="131"/>
      <c r="BB705" s="131"/>
      <c r="BC705" s="131"/>
      <c r="BD705" s="131"/>
      <c r="BE705" s="131"/>
    </row>
    <row r="706" ht="14.25" customHeight="1">
      <c r="A706" s="131"/>
      <c r="B706" s="131"/>
      <c r="C706" s="131"/>
      <c r="D706" s="132"/>
      <c r="E706" s="131"/>
      <c r="F706" s="131"/>
      <c r="G706" s="131"/>
      <c r="H706" s="132"/>
      <c r="I706" s="131"/>
      <c r="J706" s="131"/>
      <c r="K706" s="131"/>
      <c r="L706" s="132"/>
      <c r="M706" s="131"/>
      <c r="N706" s="131"/>
      <c r="O706" s="131"/>
      <c r="P706" s="132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  <c r="AZ706" s="131"/>
      <c r="BA706" s="131"/>
      <c r="BB706" s="131"/>
      <c r="BC706" s="131"/>
      <c r="BD706" s="131"/>
      <c r="BE706" s="131"/>
    </row>
    <row r="707" ht="14.25" customHeight="1">
      <c r="A707" s="131"/>
      <c r="B707" s="131"/>
      <c r="C707" s="131"/>
      <c r="D707" s="132"/>
      <c r="E707" s="131"/>
      <c r="F707" s="131"/>
      <c r="G707" s="131"/>
      <c r="H707" s="132"/>
      <c r="I707" s="131"/>
      <c r="J707" s="131"/>
      <c r="K707" s="131"/>
      <c r="L707" s="132"/>
      <c r="M707" s="131"/>
      <c r="N707" s="131"/>
      <c r="O707" s="131"/>
      <c r="P707" s="132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  <c r="AZ707" s="131"/>
      <c r="BA707" s="131"/>
      <c r="BB707" s="131"/>
      <c r="BC707" s="131"/>
      <c r="BD707" s="131"/>
      <c r="BE707" s="131"/>
    </row>
    <row r="708" ht="14.25" customHeight="1">
      <c r="A708" s="131"/>
      <c r="B708" s="131"/>
      <c r="C708" s="131"/>
      <c r="D708" s="132"/>
      <c r="E708" s="131"/>
      <c r="F708" s="131"/>
      <c r="G708" s="131"/>
      <c r="H708" s="132"/>
      <c r="I708" s="131"/>
      <c r="J708" s="131"/>
      <c r="K708" s="131"/>
      <c r="L708" s="132"/>
      <c r="M708" s="131"/>
      <c r="N708" s="131"/>
      <c r="O708" s="131"/>
      <c r="P708" s="132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  <c r="AZ708" s="131"/>
      <c r="BA708" s="131"/>
      <c r="BB708" s="131"/>
      <c r="BC708" s="131"/>
      <c r="BD708" s="131"/>
      <c r="BE708" s="131"/>
    </row>
    <row r="709" ht="14.25" customHeight="1">
      <c r="A709" s="131"/>
      <c r="B709" s="131"/>
      <c r="C709" s="131"/>
      <c r="D709" s="132"/>
      <c r="E709" s="131"/>
      <c r="F709" s="131"/>
      <c r="G709" s="131"/>
      <c r="H709" s="132"/>
      <c r="I709" s="131"/>
      <c r="J709" s="131"/>
      <c r="K709" s="131"/>
      <c r="L709" s="132"/>
      <c r="M709" s="131"/>
      <c r="N709" s="131"/>
      <c r="O709" s="131"/>
      <c r="P709" s="132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  <c r="AZ709" s="131"/>
      <c r="BA709" s="131"/>
      <c r="BB709" s="131"/>
      <c r="BC709" s="131"/>
      <c r="BD709" s="131"/>
      <c r="BE709" s="131"/>
    </row>
    <row r="710" ht="14.25" customHeight="1">
      <c r="A710" s="131"/>
      <c r="B710" s="131"/>
      <c r="C710" s="131"/>
      <c r="D710" s="132"/>
      <c r="E710" s="131"/>
      <c r="F710" s="131"/>
      <c r="G710" s="131"/>
      <c r="H710" s="132"/>
      <c r="I710" s="131"/>
      <c r="J710" s="131"/>
      <c r="K710" s="131"/>
      <c r="L710" s="132"/>
      <c r="M710" s="131"/>
      <c r="N710" s="131"/>
      <c r="O710" s="131"/>
      <c r="P710" s="132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  <c r="AZ710" s="131"/>
      <c r="BA710" s="131"/>
      <c r="BB710" s="131"/>
      <c r="BC710" s="131"/>
      <c r="BD710" s="131"/>
      <c r="BE710" s="131"/>
    </row>
    <row r="711" ht="14.25" customHeight="1">
      <c r="A711" s="131"/>
      <c r="B711" s="131"/>
      <c r="C711" s="131"/>
      <c r="D711" s="132"/>
      <c r="E711" s="131"/>
      <c r="F711" s="131"/>
      <c r="G711" s="131"/>
      <c r="H711" s="132"/>
      <c r="I711" s="131"/>
      <c r="J711" s="131"/>
      <c r="K711" s="131"/>
      <c r="L711" s="132"/>
      <c r="M711" s="131"/>
      <c r="N711" s="131"/>
      <c r="O711" s="131"/>
      <c r="P711" s="132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  <c r="AZ711" s="131"/>
      <c r="BA711" s="131"/>
      <c r="BB711" s="131"/>
      <c r="BC711" s="131"/>
      <c r="BD711" s="131"/>
      <c r="BE711" s="131"/>
    </row>
    <row r="712" ht="14.25" customHeight="1">
      <c r="A712" s="131"/>
      <c r="B712" s="131"/>
      <c r="C712" s="131"/>
      <c r="D712" s="132"/>
      <c r="E712" s="131"/>
      <c r="F712" s="131"/>
      <c r="G712" s="131"/>
      <c r="H712" s="132"/>
      <c r="I712" s="131"/>
      <c r="J712" s="131"/>
      <c r="K712" s="131"/>
      <c r="L712" s="132"/>
      <c r="M712" s="131"/>
      <c r="N712" s="131"/>
      <c r="O712" s="131"/>
      <c r="P712" s="132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  <c r="AZ712" s="131"/>
      <c r="BA712" s="131"/>
      <c r="BB712" s="131"/>
      <c r="BC712" s="131"/>
      <c r="BD712" s="131"/>
      <c r="BE712" s="131"/>
    </row>
    <row r="713" ht="14.25" customHeight="1">
      <c r="A713" s="131"/>
      <c r="B713" s="131"/>
      <c r="C713" s="131"/>
      <c r="D713" s="132"/>
      <c r="E713" s="131"/>
      <c r="F713" s="131"/>
      <c r="G713" s="131"/>
      <c r="H713" s="132"/>
      <c r="I713" s="131"/>
      <c r="J713" s="131"/>
      <c r="K713" s="131"/>
      <c r="L713" s="132"/>
      <c r="M713" s="131"/>
      <c r="N713" s="131"/>
      <c r="O713" s="131"/>
      <c r="P713" s="132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  <c r="AZ713" s="131"/>
      <c r="BA713" s="131"/>
      <c r="BB713" s="131"/>
      <c r="BC713" s="131"/>
      <c r="BD713" s="131"/>
      <c r="BE713" s="131"/>
    </row>
    <row r="714" ht="14.25" customHeight="1">
      <c r="A714" s="131"/>
      <c r="B714" s="131"/>
      <c r="C714" s="131"/>
      <c r="D714" s="132"/>
      <c r="E714" s="131"/>
      <c r="F714" s="131"/>
      <c r="G714" s="131"/>
      <c r="H714" s="132"/>
      <c r="I714" s="131"/>
      <c r="J714" s="131"/>
      <c r="K714" s="131"/>
      <c r="L714" s="132"/>
      <c r="M714" s="131"/>
      <c r="N714" s="131"/>
      <c r="O714" s="131"/>
      <c r="P714" s="132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  <c r="AZ714" s="131"/>
      <c r="BA714" s="131"/>
      <c r="BB714" s="131"/>
      <c r="BC714" s="131"/>
      <c r="BD714" s="131"/>
      <c r="BE714" s="131"/>
    </row>
    <row r="715" ht="14.25" customHeight="1">
      <c r="A715" s="131"/>
      <c r="B715" s="131"/>
      <c r="C715" s="131"/>
      <c r="D715" s="132"/>
      <c r="E715" s="131"/>
      <c r="F715" s="131"/>
      <c r="G715" s="131"/>
      <c r="H715" s="132"/>
      <c r="I715" s="131"/>
      <c r="J715" s="131"/>
      <c r="K715" s="131"/>
      <c r="L715" s="132"/>
      <c r="M715" s="131"/>
      <c r="N715" s="131"/>
      <c r="O715" s="131"/>
      <c r="P715" s="132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  <c r="AZ715" s="131"/>
      <c r="BA715" s="131"/>
      <c r="BB715" s="131"/>
      <c r="BC715" s="131"/>
      <c r="BD715" s="131"/>
      <c r="BE715" s="131"/>
    </row>
    <row r="716" ht="14.25" customHeight="1">
      <c r="A716" s="131"/>
      <c r="B716" s="131"/>
      <c r="C716" s="131"/>
      <c r="D716" s="132"/>
      <c r="E716" s="131"/>
      <c r="F716" s="131"/>
      <c r="G716" s="131"/>
      <c r="H716" s="132"/>
      <c r="I716" s="131"/>
      <c r="J716" s="131"/>
      <c r="K716" s="131"/>
      <c r="L716" s="132"/>
      <c r="M716" s="131"/>
      <c r="N716" s="131"/>
      <c r="O716" s="131"/>
      <c r="P716" s="132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  <c r="AZ716" s="131"/>
      <c r="BA716" s="131"/>
      <c r="BB716" s="131"/>
      <c r="BC716" s="131"/>
      <c r="BD716" s="131"/>
      <c r="BE716" s="131"/>
    </row>
    <row r="717" ht="14.25" customHeight="1">
      <c r="A717" s="131"/>
      <c r="B717" s="131"/>
      <c r="C717" s="131"/>
      <c r="D717" s="132"/>
      <c r="E717" s="131"/>
      <c r="F717" s="131"/>
      <c r="G717" s="131"/>
      <c r="H717" s="132"/>
      <c r="I717" s="131"/>
      <c r="J717" s="131"/>
      <c r="K717" s="131"/>
      <c r="L717" s="132"/>
      <c r="M717" s="131"/>
      <c r="N717" s="131"/>
      <c r="O717" s="131"/>
      <c r="P717" s="132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  <c r="AZ717" s="131"/>
      <c r="BA717" s="131"/>
      <c r="BB717" s="131"/>
      <c r="BC717" s="131"/>
      <c r="BD717" s="131"/>
      <c r="BE717" s="131"/>
    </row>
    <row r="718" ht="14.25" customHeight="1">
      <c r="A718" s="131"/>
      <c r="B718" s="131"/>
      <c r="C718" s="131"/>
      <c r="D718" s="132"/>
      <c r="E718" s="131"/>
      <c r="F718" s="131"/>
      <c r="G718" s="131"/>
      <c r="H718" s="132"/>
      <c r="I718" s="131"/>
      <c r="J718" s="131"/>
      <c r="K718" s="131"/>
      <c r="L718" s="132"/>
      <c r="M718" s="131"/>
      <c r="N718" s="131"/>
      <c r="O718" s="131"/>
      <c r="P718" s="132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  <c r="AZ718" s="131"/>
      <c r="BA718" s="131"/>
      <c r="BB718" s="131"/>
      <c r="BC718" s="131"/>
      <c r="BD718" s="131"/>
      <c r="BE718" s="131"/>
    </row>
    <row r="719" ht="14.25" customHeight="1">
      <c r="A719" s="131"/>
      <c r="B719" s="131"/>
      <c r="C719" s="131"/>
      <c r="D719" s="132"/>
      <c r="E719" s="131"/>
      <c r="F719" s="131"/>
      <c r="G719" s="131"/>
      <c r="H719" s="132"/>
      <c r="I719" s="131"/>
      <c r="J719" s="131"/>
      <c r="K719" s="131"/>
      <c r="L719" s="132"/>
      <c r="M719" s="131"/>
      <c r="N719" s="131"/>
      <c r="O719" s="131"/>
      <c r="P719" s="132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  <c r="AZ719" s="131"/>
      <c r="BA719" s="131"/>
      <c r="BB719" s="131"/>
      <c r="BC719" s="131"/>
      <c r="BD719" s="131"/>
      <c r="BE719" s="131"/>
    </row>
    <row r="720" ht="14.25" customHeight="1">
      <c r="A720" s="131"/>
      <c r="B720" s="131"/>
      <c r="C720" s="131"/>
      <c r="D720" s="132"/>
      <c r="E720" s="131"/>
      <c r="F720" s="131"/>
      <c r="G720" s="131"/>
      <c r="H720" s="132"/>
      <c r="I720" s="131"/>
      <c r="J720" s="131"/>
      <c r="K720" s="131"/>
      <c r="L720" s="132"/>
      <c r="M720" s="131"/>
      <c r="N720" s="131"/>
      <c r="O720" s="131"/>
      <c r="P720" s="132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  <c r="AZ720" s="131"/>
      <c r="BA720" s="131"/>
      <c r="BB720" s="131"/>
      <c r="BC720" s="131"/>
      <c r="BD720" s="131"/>
      <c r="BE720" s="131"/>
    </row>
    <row r="721" ht="14.25" customHeight="1">
      <c r="A721" s="131"/>
      <c r="B721" s="131"/>
      <c r="C721" s="131"/>
      <c r="D721" s="132"/>
      <c r="E721" s="131"/>
      <c r="F721" s="131"/>
      <c r="G721" s="131"/>
      <c r="H721" s="132"/>
      <c r="I721" s="131"/>
      <c r="J721" s="131"/>
      <c r="K721" s="131"/>
      <c r="L721" s="132"/>
      <c r="M721" s="131"/>
      <c r="N721" s="131"/>
      <c r="O721" s="131"/>
      <c r="P721" s="132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  <c r="AZ721" s="131"/>
      <c r="BA721" s="131"/>
      <c r="BB721" s="131"/>
      <c r="BC721" s="131"/>
      <c r="BD721" s="131"/>
      <c r="BE721" s="131"/>
    </row>
    <row r="722" ht="14.25" customHeight="1">
      <c r="A722" s="131"/>
      <c r="B722" s="131"/>
      <c r="C722" s="131"/>
      <c r="D722" s="132"/>
      <c r="E722" s="131"/>
      <c r="F722" s="131"/>
      <c r="G722" s="131"/>
      <c r="H722" s="132"/>
      <c r="I722" s="131"/>
      <c r="J722" s="131"/>
      <c r="K722" s="131"/>
      <c r="L722" s="132"/>
      <c r="M722" s="131"/>
      <c r="N722" s="131"/>
      <c r="O722" s="131"/>
      <c r="P722" s="132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  <c r="AZ722" s="131"/>
      <c r="BA722" s="131"/>
      <c r="BB722" s="131"/>
      <c r="BC722" s="131"/>
      <c r="BD722" s="131"/>
      <c r="BE722" s="131"/>
    </row>
    <row r="723" ht="14.25" customHeight="1">
      <c r="A723" s="131"/>
      <c r="B723" s="131"/>
      <c r="C723" s="131"/>
      <c r="D723" s="132"/>
      <c r="E723" s="131"/>
      <c r="F723" s="131"/>
      <c r="G723" s="131"/>
      <c r="H723" s="132"/>
      <c r="I723" s="131"/>
      <c r="J723" s="131"/>
      <c r="K723" s="131"/>
      <c r="L723" s="132"/>
      <c r="M723" s="131"/>
      <c r="N723" s="131"/>
      <c r="O723" s="131"/>
      <c r="P723" s="132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  <c r="AZ723" s="131"/>
      <c r="BA723" s="131"/>
      <c r="BB723" s="131"/>
      <c r="BC723" s="131"/>
      <c r="BD723" s="131"/>
      <c r="BE723" s="131"/>
    </row>
    <row r="724" ht="14.25" customHeight="1">
      <c r="A724" s="131"/>
      <c r="B724" s="131"/>
      <c r="C724" s="131"/>
      <c r="D724" s="132"/>
      <c r="E724" s="131"/>
      <c r="F724" s="131"/>
      <c r="G724" s="131"/>
      <c r="H724" s="132"/>
      <c r="I724" s="131"/>
      <c r="J724" s="131"/>
      <c r="K724" s="131"/>
      <c r="L724" s="132"/>
      <c r="M724" s="131"/>
      <c r="N724" s="131"/>
      <c r="O724" s="131"/>
      <c r="P724" s="132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  <c r="AZ724" s="131"/>
      <c r="BA724" s="131"/>
      <c r="BB724" s="131"/>
      <c r="BC724" s="131"/>
      <c r="BD724" s="131"/>
      <c r="BE724" s="131"/>
    </row>
    <row r="725" ht="14.25" customHeight="1">
      <c r="A725" s="131"/>
      <c r="B725" s="131"/>
      <c r="C725" s="131"/>
      <c r="D725" s="132"/>
      <c r="E725" s="131"/>
      <c r="F725" s="131"/>
      <c r="G725" s="131"/>
      <c r="H725" s="132"/>
      <c r="I725" s="131"/>
      <c r="J725" s="131"/>
      <c r="K725" s="131"/>
      <c r="L725" s="132"/>
      <c r="M725" s="131"/>
      <c r="N725" s="131"/>
      <c r="O725" s="131"/>
      <c r="P725" s="132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  <c r="AZ725" s="131"/>
      <c r="BA725" s="131"/>
      <c r="BB725" s="131"/>
      <c r="BC725" s="131"/>
      <c r="BD725" s="131"/>
      <c r="BE725" s="131"/>
    </row>
    <row r="726" ht="14.25" customHeight="1">
      <c r="A726" s="131"/>
      <c r="B726" s="131"/>
      <c r="C726" s="131"/>
      <c r="D726" s="132"/>
      <c r="E726" s="131"/>
      <c r="F726" s="131"/>
      <c r="G726" s="131"/>
      <c r="H726" s="132"/>
      <c r="I726" s="131"/>
      <c r="J726" s="131"/>
      <c r="K726" s="131"/>
      <c r="L726" s="132"/>
      <c r="M726" s="131"/>
      <c r="N726" s="131"/>
      <c r="O726" s="131"/>
      <c r="P726" s="132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  <c r="AZ726" s="131"/>
      <c r="BA726" s="131"/>
      <c r="BB726" s="131"/>
      <c r="BC726" s="131"/>
      <c r="BD726" s="131"/>
      <c r="BE726" s="131"/>
    </row>
    <row r="727" ht="14.25" customHeight="1">
      <c r="A727" s="131"/>
      <c r="B727" s="131"/>
      <c r="C727" s="131"/>
      <c r="D727" s="132"/>
      <c r="E727" s="131"/>
      <c r="F727" s="131"/>
      <c r="G727" s="131"/>
      <c r="H727" s="132"/>
      <c r="I727" s="131"/>
      <c r="J727" s="131"/>
      <c r="K727" s="131"/>
      <c r="L727" s="132"/>
      <c r="M727" s="131"/>
      <c r="N727" s="131"/>
      <c r="O727" s="131"/>
      <c r="P727" s="132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  <c r="AZ727" s="131"/>
      <c r="BA727" s="131"/>
      <c r="BB727" s="131"/>
      <c r="BC727" s="131"/>
      <c r="BD727" s="131"/>
      <c r="BE727" s="131"/>
    </row>
    <row r="728" ht="14.25" customHeight="1">
      <c r="A728" s="131"/>
      <c r="B728" s="131"/>
      <c r="C728" s="131"/>
      <c r="D728" s="132"/>
      <c r="E728" s="131"/>
      <c r="F728" s="131"/>
      <c r="G728" s="131"/>
      <c r="H728" s="132"/>
      <c r="I728" s="131"/>
      <c r="J728" s="131"/>
      <c r="K728" s="131"/>
      <c r="L728" s="132"/>
      <c r="M728" s="131"/>
      <c r="N728" s="131"/>
      <c r="O728" s="131"/>
      <c r="P728" s="132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  <c r="AZ728" s="131"/>
      <c r="BA728" s="131"/>
      <c r="BB728" s="131"/>
      <c r="BC728" s="131"/>
      <c r="BD728" s="131"/>
      <c r="BE728" s="131"/>
    </row>
    <row r="729" ht="14.25" customHeight="1">
      <c r="A729" s="131"/>
      <c r="B729" s="131"/>
      <c r="C729" s="131"/>
      <c r="D729" s="132"/>
      <c r="E729" s="131"/>
      <c r="F729" s="131"/>
      <c r="G729" s="131"/>
      <c r="H729" s="132"/>
      <c r="I729" s="131"/>
      <c r="J729" s="131"/>
      <c r="K729" s="131"/>
      <c r="L729" s="132"/>
      <c r="M729" s="131"/>
      <c r="N729" s="131"/>
      <c r="O729" s="131"/>
      <c r="P729" s="132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  <c r="AZ729" s="131"/>
      <c r="BA729" s="131"/>
      <c r="BB729" s="131"/>
      <c r="BC729" s="131"/>
      <c r="BD729" s="131"/>
      <c r="BE729" s="131"/>
    </row>
    <row r="730" ht="14.25" customHeight="1">
      <c r="A730" s="131"/>
      <c r="B730" s="131"/>
      <c r="C730" s="131"/>
      <c r="D730" s="132"/>
      <c r="E730" s="131"/>
      <c r="F730" s="131"/>
      <c r="G730" s="131"/>
      <c r="H730" s="132"/>
      <c r="I730" s="131"/>
      <c r="J730" s="131"/>
      <c r="K730" s="131"/>
      <c r="L730" s="132"/>
      <c r="M730" s="131"/>
      <c r="N730" s="131"/>
      <c r="O730" s="131"/>
      <c r="P730" s="132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  <c r="AZ730" s="131"/>
      <c r="BA730" s="131"/>
      <c r="BB730" s="131"/>
      <c r="BC730" s="131"/>
      <c r="BD730" s="131"/>
      <c r="BE730" s="131"/>
    </row>
    <row r="731" ht="14.25" customHeight="1">
      <c r="A731" s="131"/>
      <c r="B731" s="131"/>
      <c r="C731" s="131"/>
      <c r="D731" s="132"/>
      <c r="E731" s="131"/>
      <c r="F731" s="131"/>
      <c r="G731" s="131"/>
      <c r="H731" s="132"/>
      <c r="I731" s="131"/>
      <c r="J731" s="131"/>
      <c r="K731" s="131"/>
      <c r="L731" s="132"/>
      <c r="M731" s="131"/>
      <c r="N731" s="131"/>
      <c r="O731" s="131"/>
      <c r="P731" s="132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  <c r="AZ731" s="131"/>
      <c r="BA731" s="131"/>
      <c r="BB731" s="131"/>
      <c r="BC731" s="131"/>
      <c r="BD731" s="131"/>
      <c r="BE731" s="131"/>
    </row>
    <row r="732" ht="14.25" customHeight="1">
      <c r="A732" s="131"/>
      <c r="B732" s="131"/>
      <c r="C732" s="131"/>
      <c r="D732" s="132"/>
      <c r="E732" s="131"/>
      <c r="F732" s="131"/>
      <c r="G732" s="131"/>
      <c r="H732" s="132"/>
      <c r="I732" s="131"/>
      <c r="J732" s="131"/>
      <c r="K732" s="131"/>
      <c r="L732" s="132"/>
      <c r="M732" s="131"/>
      <c r="N732" s="131"/>
      <c r="O732" s="131"/>
      <c r="P732" s="132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  <c r="AZ732" s="131"/>
      <c r="BA732" s="131"/>
      <c r="BB732" s="131"/>
      <c r="BC732" s="131"/>
      <c r="BD732" s="131"/>
      <c r="BE732" s="131"/>
    </row>
    <row r="733" ht="14.25" customHeight="1">
      <c r="A733" s="131"/>
      <c r="B733" s="131"/>
      <c r="C733" s="131"/>
      <c r="D733" s="132"/>
      <c r="E733" s="131"/>
      <c r="F733" s="131"/>
      <c r="G733" s="131"/>
      <c r="H733" s="132"/>
      <c r="I733" s="131"/>
      <c r="J733" s="131"/>
      <c r="K733" s="131"/>
      <c r="L733" s="132"/>
      <c r="M733" s="131"/>
      <c r="N733" s="131"/>
      <c r="O733" s="131"/>
      <c r="P733" s="132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  <c r="AZ733" s="131"/>
      <c r="BA733" s="131"/>
      <c r="BB733" s="131"/>
      <c r="BC733" s="131"/>
      <c r="BD733" s="131"/>
      <c r="BE733" s="131"/>
    </row>
    <row r="734" ht="14.25" customHeight="1">
      <c r="A734" s="131"/>
      <c r="B734" s="131"/>
      <c r="C734" s="131"/>
      <c r="D734" s="132"/>
      <c r="E734" s="131"/>
      <c r="F734" s="131"/>
      <c r="G734" s="131"/>
      <c r="H734" s="132"/>
      <c r="I734" s="131"/>
      <c r="J734" s="131"/>
      <c r="K734" s="131"/>
      <c r="L734" s="132"/>
      <c r="M734" s="131"/>
      <c r="N734" s="131"/>
      <c r="O734" s="131"/>
      <c r="P734" s="132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  <c r="AZ734" s="131"/>
      <c r="BA734" s="131"/>
      <c r="BB734" s="131"/>
      <c r="BC734" s="131"/>
      <c r="BD734" s="131"/>
      <c r="BE734" s="131"/>
    </row>
    <row r="735" ht="14.25" customHeight="1">
      <c r="A735" s="131"/>
      <c r="B735" s="131"/>
      <c r="C735" s="131"/>
      <c r="D735" s="132"/>
      <c r="E735" s="131"/>
      <c r="F735" s="131"/>
      <c r="G735" s="131"/>
      <c r="H735" s="132"/>
      <c r="I735" s="131"/>
      <c r="J735" s="131"/>
      <c r="K735" s="131"/>
      <c r="L735" s="132"/>
      <c r="M735" s="131"/>
      <c r="N735" s="131"/>
      <c r="O735" s="131"/>
      <c r="P735" s="132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  <c r="AZ735" s="131"/>
      <c r="BA735" s="131"/>
      <c r="BB735" s="131"/>
      <c r="BC735" s="131"/>
      <c r="BD735" s="131"/>
      <c r="BE735" s="131"/>
    </row>
    <row r="736" ht="14.25" customHeight="1">
      <c r="A736" s="131"/>
      <c r="B736" s="131"/>
      <c r="C736" s="131"/>
      <c r="D736" s="132"/>
      <c r="E736" s="131"/>
      <c r="F736" s="131"/>
      <c r="G736" s="131"/>
      <c r="H736" s="132"/>
      <c r="I736" s="131"/>
      <c r="J736" s="131"/>
      <c r="K736" s="131"/>
      <c r="L736" s="132"/>
      <c r="M736" s="131"/>
      <c r="N736" s="131"/>
      <c r="O736" s="131"/>
      <c r="P736" s="132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  <c r="AZ736" s="131"/>
      <c r="BA736" s="131"/>
      <c r="BB736" s="131"/>
      <c r="BC736" s="131"/>
      <c r="BD736" s="131"/>
      <c r="BE736" s="131"/>
    </row>
    <row r="737" ht="14.25" customHeight="1">
      <c r="A737" s="131"/>
      <c r="B737" s="131"/>
      <c r="C737" s="131"/>
      <c r="D737" s="132"/>
      <c r="E737" s="131"/>
      <c r="F737" s="131"/>
      <c r="G737" s="131"/>
      <c r="H737" s="132"/>
      <c r="I737" s="131"/>
      <c r="J737" s="131"/>
      <c r="K737" s="131"/>
      <c r="L737" s="132"/>
      <c r="M737" s="131"/>
      <c r="N737" s="131"/>
      <c r="O737" s="131"/>
      <c r="P737" s="132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  <c r="AZ737" s="131"/>
      <c r="BA737" s="131"/>
      <c r="BB737" s="131"/>
      <c r="BC737" s="131"/>
      <c r="BD737" s="131"/>
      <c r="BE737" s="131"/>
    </row>
    <row r="738" ht="14.25" customHeight="1">
      <c r="A738" s="131"/>
      <c r="B738" s="131"/>
      <c r="C738" s="131"/>
      <c r="D738" s="132"/>
      <c r="E738" s="131"/>
      <c r="F738" s="131"/>
      <c r="G738" s="131"/>
      <c r="H738" s="132"/>
      <c r="I738" s="131"/>
      <c r="J738" s="131"/>
      <c r="K738" s="131"/>
      <c r="L738" s="132"/>
      <c r="M738" s="131"/>
      <c r="N738" s="131"/>
      <c r="O738" s="131"/>
      <c r="P738" s="132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  <c r="AZ738" s="131"/>
      <c r="BA738" s="131"/>
      <c r="BB738" s="131"/>
      <c r="BC738" s="131"/>
      <c r="BD738" s="131"/>
      <c r="BE738" s="131"/>
    </row>
    <row r="739" ht="14.25" customHeight="1">
      <c r="A739" s="131"/>
      <c r="B739" s="131"/>
      <c r="C739" s="131"/>
      <c r="D739" s="132"/>
      <c r="E739" s="131"/>
      <c r="F739" s="131"/>
      <c r="G739" s="131"/>
      <c r="H739" s="132"/>
      <c r="I739" s="131"/>
      <c r="J739" s="131"/>
      <c r="K739" s="131"/>
      <c r="L739" s="132"/>
      <c r="M739" s="131"/>
      <c r="N739" s="131"/>
      <c r="O739" s="131"/>
      <c r="P739" s="132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  <c r="AZ739" s="131"/>
      <c r="BA739" s="131"/>
      <c r="BB739" s="131"/>
      <c r="BC739" s="131"/>
      <c r="BD739" s="131"/>
      <c r="BE739" s="131"/>
    </row>
    <row r="740" ht="14.25" customHeight="1">
      <c r="A740" s="131"/>
      <c r="B740" s="131"/>
      <c r="C740" s="131"/>
      <c r="D740" s="132"/>
      <c r="E740" s="131"/>
      <c r="F740" s="131"/>
      <c r="G740" s="131"/>
      <c r="H740" s="132"/>
      <c r="I740" s="131"/>
      <c r="J740" s="131"/>
      <c r="K740" s="131"/>
      <c r="L740" s="132"/>
      <c r="M740" s="131"/>
      <c r="N740" s="131"/>
      <c r="O740" s="131"/>
      <c r="P740" s="132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  <c r="AZ740" s="131"/>
      <c r="BA740" s="131"/>
      <c r="BB740" s="131"/>
      <c r="BC740" s="131"/>
      <c r="BD740" s="131"/>
      <c r="BE740" s="131"/>
    </row>
    <row r="741" ht="14.25" customHeight="1">
      <c r="A741" s="131"/>
      <c r="B741" s="131"/>
      <c r="C741" s="131"/>
      <c r="D741" s="132"/>
      <c r="E741" s="131"/>
      <c r="F741" s="131"/>
      <c r="G741" s="131"/>
      <c r="H741" s="132"/>
      <c r="I741" s="131"/>
      <c r="J741" s="131"/>
      <c r="K741" s="131"/>
      <c r="L741" s="132"/>
      <c r="M741" s="131"/>
      <c r="N741" s="131"/>
      <c r="O741" s="131"/>
      <c r="P741" s="132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  <c r="AZ741" s="131"/>
      <c r="BA741" s="131"/>
      <c r="BB741" s="131"/>
      <c r="BC741" s="131"/>
      <c r="BD741" s="131"/>
      <c r="BE741" s="131"/>
    </row>
    <row r="742" ht="14.25" customHeight="1">
      <c r="A742" s="131"/>
      <c r="B742" s="131"/>
      <c r="C742" s="131"/>
      <c r="D742" s="132"/>
      <c r="E742" s="131"/>
      <c r="F742" s="131"/>
      <c r="G742" s="131"/>
      <c r="H742" s="132"/>
      <c r="I742" s="131"/>
      <c r="J742" s="131"/>
      <c r="K742" s="131"/>
      <c r="L742" s="132"/>
      <c r="M742" s="131"/>
      <c r="N742" s="131"/>
      <c r="O742" s="131"/>
      <c r="P742" s="132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  <c r="AZ742" s="131"/>
      <c r="BA742" s="131"/>
      <c r="BB742" s="131"/>
      <c r="BC742" s="131"/>
      <c r="BD742" s="131"/>
      <c r="BE742" s="131"/>
    </row>
    <row r="743" ht="14.25" customHeight="1">
      <c r="A743" s="131"/>
      <c r="B743" s="131"/>
      <c r="C743" s="131"/>
      <c r="D743" s="132"/>
      <c r="E743" s="131"/>
      <c r="F743" s="131"/>
      <c r="G743" s="131"/>
      <c r="H743" s="132"/>
      <c r="I743" s="131"/>
      <c r="J743" s="131"/>
      <c r="K743" s="131"/>
      <c r="L743" s="132"/>
      <c r="M743" s="131"/>
      <c r="N743" s="131"/>
      <c r="O743" s="131"/>
      <c r="P743" s="132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  <c r="AZ743" s="131"/>
      <c r="BA743" s="131"/>
      <c r="BB743" s="131"/>
      <c r="BC743" s="131"/>
      <c r="BD743" s="131"/>
      <c r="BE743" s="131"/>
    </row>
    <row r="744" ht="14.25" customHeight="1">
      <c r="A744" s="131"/>
      <c r="B744" s="131"/>
      <c r="C744" s="131"/>
      <c r="D744" s="132"/>
      <c r="E744" s="131"/>
      <c r="F744" s="131"/>
      <c r="G744" s="131"/>
      <c r="H744" s="132"/>
      <c r="I744" s="131"/>
      <c r="J744" s="131"/>
      <c r="K744" s="131"/>
      <c r="L744" s="132"/>
      <c r="M744" s="131"/>
      <c r="N744" s="131"/>
      <c r="O744" s="131"/>
      <c r="P744" s="132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  <c r="AZ744" s="131"/>
      <c r="BA744" s="131"/>
      <c r="BB744" s="131"/>
      <c r="BC744" s="131"/>
      <c r="BD744" s="131"/>
      <c r="BE744" s="131"/>
    </row>
    <row r="745" ht="14.25" customHeight="1">
      <c r="A745" s="131"/>
      <c r="B745" s="131"/>
      <c r="C745" s="131"/>
      <c r="D745" s="132"/>
      <c r="E745" s="131"/>
      <c r="F745" s="131"/>
      <c r="G745" s="131"/>
      <c r="H745" s="132"/>
      <c r="I745" s="131"/>
      <c r="J745" s="131"/>
      <c r="K745" s="131"/>
      <c r="L745" s="132"/>
      <c r="M745" s="131"/>
      <c r="N745" s="131"/>
      <c r="O745" s="131"/>
      <c r="P745" s="132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  <c r="AZ745" s="131"/>
      <c r="BA745" s="131"/>
      <c r="BB745" s="131"/>
      <c r="BC745" s="131"/>
      <c r="BD745" s="131"/>
      <c r="BE745" s="131"/>
    </row>
    <row r="746" ht="14.25" customHeight="1">
      <c r="A746" s="131"/>
      <c r="B746" s="131"/>
      <c r="C746" s="131"/>
      <c r="D746" s="132"/>
      <c r="E746" s="131"/>
      <c r="F746" s="131"/>
      <c r="G746" s="131"/>
      <c r="H746" s="132"/>
      <c r="I746" s="131"/>
      <c r="J746" s="131"/>
      <c r="K746" s="131"/>
      <c r="L746" s="132"/>
      <c r="M746" s="131"/>
      <c r="N746" s="131"/>
      <c r="O746" s="131"/>
      <c r="P746" s="132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  <c r="AZ746" s="131"/>
      <c r="BA746" s="131"/>
      <c r="BB746" s="131"/>
      <c r="BC746" s="131"/>
      <c r="BD746" s="131"/>
      <c r="BE746" s="131"/>
    </row>
    <row r="747" ht="14.25" customHeight="1">
      <c r="A747" s="131"/>
      <c r="B747" s="131"/>
      <c r="C747" s="131"/>
      <c r="D747" s="132"/>
      <c r="E747" s="131"/>
      <c r="F747" s="131"/>
      <c r="G747" s="131"/>
      <c r="H747" s="132"/>
      <c r="I747" s="131"/>
      <c r="J747" s="131"/>
      <c r="K747" s="131"/>
      <c r="L747" s="132"/>
      <c r="M747" s="131"/>
      <c r="N747" s="131"/>
      <c r="O747" s="131"/>
      <c r="P747" s="132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  <c r="AZ747" s="131"/>
      <c r="BA747" s="131"/>
      <c r="BB747" s="131"/>
      <c r="BC747" s="131"/>
      <c r="BD747" s="131"/>
      <c r="BE747" s="131"/>
    </row>
    <row r="748" ht="14.25" customHeight="1">
      <c r="A748" s="131"/>
      <c r="B748" s="131"/>
      <c r="C748" s="131"/>
      <c r="D748" s="132"/>
      <c r="E748" s="131"/>
      <c r="F748" s="131"/>
      <c r="G748" s="131"/>
      <c r="H748" s="132"/>
      <c r="I748" s="131"/>
      <c r="J748" s="131"/>
      <c r="K748" s="131"/>
      <c r="L748" s="132"/>
      <c r="M748" s="131"/>
      <c r="N748" s="131"/>
      <c r="O748" s="131"/>
      <c r="P748" s="132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  <c r="AZ748" s="131"/>
      <c r="BA748" s="131"/>
      <c r="BB748" s="131"/>
      <c r="BC748" s="131"/>
      <c r="BD748" s="131"/>
      <c r="BE748" s="131"/>
    </row>
    <row r="749" ht="14.25" customHeight="1">
      <c r="A749" s="131"/>
      <c r="B749" s="131"/>
      <c r="C749" s="131"/>
      <c r="D749" s="132"/>
      <c r="E749" s="131"/>
      <c r="F749" s="131"/>
      <c r="G749" s="131"/>
      <c r="H749" s="132"/>
      <c r="I749" s="131"/>
      <c r="J749" s="131"/>
      <c r="K749" s="131"/>
      <c r="L749" s="132"/>
      <c r="M749" s="131"/>
      <c r="N749" s="131"/>
      <c r="O749" s="131"/>
      <c r="P749" s="132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  <c r="AZ749" s="131"/>
      <c r="BA749" s="131"/>
      <c r="BB749" s="131"/>
      <c r="BC749" s="131"/>
      <c r="BD749" s="131"/>
      <c r="BE749" s="131"/>
    </row>
    <row r="750" ht="14.25" customHeight="1">
      <c r="A750" s="131"/>
      <c r="B750" s="131"/>
      <c r="C750" s="131"/>
      <c r="D750" s="132"/>
      <c r="E750" s="131"/>
      <c r="F750" s="131"/>
      <c r="G750" s="131"/>
      <c r="H750" s="132"/>
      <c r="I750" s="131"/>
      <c r="J750" s="131"/>
      <c r="K750" s="131"/>
      <c r="L750" s="132"/>
      <c r="M750" s="131"/>
      <c r="N750" s="131"/>
      <c r="O750" s="131"/>
      <c r="P750" s="132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  <c r="AZ750" s="131"/>
      <c r="BA750" s="131"/>
      <c r="BB750" s="131"/>
      <c r="BC750" s="131"/>
      <c r="BD750" s="131"/>
      <c r="BE750" s="131"/>
    </row>
    <row r="751" ht="14.25" customHeight="1">
      <c r="A751" s="131"/>
      <c r="B751" s="131"/>
      <c r="C751" s="131"/>
      <c r="D751" s="132"/>
      <c r="E751" s="131"/>
      <c r="F751" s="131"/>
      <c r="G751" s="131"/>
      <c r="H751" s="132"/>
      <c r="I751" s="131"/>
      <c r="J751" s="131"/>
      <c r="K751" s="131"/>
      <c r="L751" s="132"/>
      <c r="M751" s="131"/>
      <c r="N751" s="131"/>
      <c r="O751" s="131"/>
      <c r="P751" s="132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  <c r="AZ751" s="131"/>
      <c r="BA751" s="131"/>
      <c r="BB751" s="131"/>
      <c r="BC751" s="131"/>
      <c r="BD751" s="131"/>
      <c r="BE751" s="131"/>
    </row>
    <row r="752" ht="14.25" customHeight="1">
      <c r="A752" s="131"/>
      <c r="B752" s="131"/>
      <c r="C752" s="131"/>
      <c r="D752" s="132"/>
      <c r="E752" s="131"/>
      <c r="F752" s="131"/>
      <c r="G752" s="131"/>
      <c r="H752" s="132"/>
      <c r="I752" s="131"/>
      <c r="J752" s="131"/>
      <c r="K752" s="131"/>
      <c r="L752" s="132"/>
      <c r="M752" s="131"/>
      <c r="N752" s="131"/>
      <c r="O752" s="131"/>
      <c r="P752" s="132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  <c r="AZ752" s="131"/>
      <c r="BA752" s="131"/>
      <c r="BB752" s="131"/>
      <c r="BC752" s="131"/>
      <c r="BD752" s="131"/>
      <c r="BE752" s="131"/>
    </row>
    <row r="753" ht="14.25" customHeight="1">
      <c r="A753" s="131"/>
      <c r="B753" s="131"/>
      <c r="C753" s="131"/>
      <c r="D753" s="132"/>
      <c r="E753" s="131"/>
      <c r="F753" s="131"/>
      <c r="G753" s="131"/>
      <c r="H753" s="132"/>
      <c r="I753" s="131"/>
      <c r="J753" s="131"/>
      <c r="K753" s="131"/>
      <c r="L753" s="132"/>
      <c r="M753" s="131"/>
      <c r="N753" s="131"/>
      <c r="O753" s="131"/>
      <c r="P753" s="132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  <c r="AZ753" s="131"/>
      <c r="BA753" s="131"/>
      <c r="BB753" s="131"/>
      <c r="BC753" s="131"/>
      <c r="BD753" s="131"/>
      <c r="BE753" s="131"/>
    </row>
    <row r="754" ht="14.25" customHeight="1">
      <c r="A754" s="131"/>
      <c r="B754" s="131"/>
      <c r="C754" s="131"/>
      <c r="D754" s="132"/>
      <c r="E754" s="131"/>
      <c r="F754" s="131"/>
      <c r="G754" s="131"/>
      <c r="H754" s="132"/>
      <c r="I754" s="131"/>
      <c r="J754" s="131"/>
      <c r="K754" s="131"/>
      <c r="L754" s="132"/>
      <c r="M754" s="131"/>
      <c r="N754" s="131"/>
      <c r="O754" s="131"/>
      <c r="P754" s="132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  <c r="AZ754" s="131"/>
      <c r="BA754" s="131"/>
      <c r="BB754" s="131"/>
      <c r="BC754" s="131"/>
      <c r="BD754" s="131"/>
      <c r="BE754" s="131"/>
    </row>
    <row r="755" ht="14.25" customHeight="1">
      <c r="A755" s="131"/>
      <c r="B755" s="131"/>
      <c r="C755" s="131"/>
      <c r="D755" s="132"/>
      <c r="E755" s="131"/>
      <c r="F755" s="131"/>
      <c r="G755" s="131"/>
      <c r="H755" s="132"/>
      <c r="I755" s="131"/>
      <c r="J755" s="131"/>
      <c r="K755" s="131"/>
      <c r="L755" s="132"/>
      <c r="M755" s="131"/>
      <c r="N755" s="131"/>
      <c r="O755" s="131"/>
      <c r="P755" s="132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  <c r="AZ755" s="131"/>
      <c r="BA755" s="131"/>
      <c r="BB755" s="131"/>
      <c r="BC755" s="131"/>
      <c r="BD755" s="131"/>
      <c r="BE755" s="131"/>
    </row>
    <row r="756" ht="14.25" customHeight="1">
      <c r="A756" s="131"/>
      <c r="B756" s="131"/>
      <c r="C756" s="131"/>
      <c r="D756" s="132"/>
      <c r="E756" s="131"/>
      <c r="F756" s="131"/>
      <c r="G756" s="131"/>
      <c r="H756" s="132"/>
      <c r="I756" s="131"/>
      <c r="J756" s="131"/>
      <c r="K756" s="131"/>
      <c r="L756" s="132"/>
      <c r="M756" s="131"/>
      <c r="N756" s="131"/>
      <c r="O756" s="131"/>
      <c r="P756" s="132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  <c r="AZ756" s="131"/>
      <c r="BA756" s="131"/>
      <c r="BB756" s="131"/>
      <c r="BC756" s="131"/>
      <c r="BD756" s="131"/>
      <c r="BE756" s="131"/>
    </row>
    <row r="757" ht="14.25" customHeight="1">
      <c r="A757" s="131"/>
      <c r="B757" s="131"/>
      <c r="C757" s="131"/>
      <c r="D757" s="132"/>
      <c r="E757" s="131"/>
      <c r="F757" s="131"/>
      <c r="G757" s="131"/>
      <c r="H757" s="132"/>
      <c r="I757" s="131"/>
      <c r="J757" s="131"/>
      <c r="K757" s="131"/>
      <c r="L757" s="132"/>
      <c r="M757" s="131"/>
      <c r="N757" s="131"/>
      <c r="O757" s="131"/>
      <c r="P757" s="132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  <c r="AZ757" s="131"/>
      <c r="BA757" s="131"/>
      <c r="BB757" s="131"/>
      <c r="BC757" s="131"/>
      <c r="BD757" s="131"/>
      <c r="BE757" s="131"/>
    </row>
    <row r="758" ht="14.25" customHeight="1">
      <c r="A758" s="131"/>
      <c r="B758" s="131"/>
      <c r="C758" s="131"/>
      <c r="D758" s="132"/>
      <c r="E758" s="131"/>
      <c r="F758" s="131"/>
      <c r="G758" s="131"/>
      <c r="H758" s="132"/>
      <c r="I758" s="131"/>
      <c r="J758" s="131"/>
      <c r="K758" s="131"/>
      <c r="L758" s="132"/>
      <c r="M758" s="131"/>
      <c r="N758" s="131"/>
      <c r="O758" s="131"/>
      <c r="P758" s="132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  <c r="AZ758" s="131"/>
      <c r="BA758" s="131"/>
      <c r="BB758" s="131"/>
      <c r="BC758" s="131"/>
      <c r="BD758" s="131"/>
      <c r="BE758" s="131"/>
    </row>
    <row r="759" ht="14.25" customHeight="1">
      <c r="A759" s="131"/>
      <c r="B759" s="131"/>
      <c r="C759" s="131"/>
      <c r="D759" s="132"/>
      <c r="E759" s="131"/>
      <c r="F759" s="131"/>
      <c r="G759" s="131"/>
      <c r="H759" s="132"/>
      <c r="I759" s="131"/>
      <c r="J759" s="131"/>
      <c r="K759" s="131"/>
      <c r="L759" s="132"/>
      <c r="M759" s="131"/>
      <c r="N759" s="131"/>
      <c r="O759" s="131"/>
      <c r="P759" s="132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  <c r="AZ759" s="131"/>
      <c r="BA759" s="131"/>
      <c r="BB759" s="131"/>
      <c r="BC759" s="131"/>
      <c r="BD759" s="131"/>
      <c r="BE759" s="131"/>
    </row>
    <row r="760" ht="14.25" customHeight="1">
      <c r="A760" s="131"/>
      <c r="B760" s="131"/>
      <c r="C760" s="131"/>
      <c r="D760" s="132"/>
      <c r="E760" s="131"/>
      <c r="F760" s="131"/>
      <c r="G760" s="131"/>
      <c r="H760" s="132"/>
      <c r="I760" s="131"/>
      <c r="J760" s="131"/>
      <c r="K760" s="131"/>
      <c r="L760" s="132"/>
      <c r="M760" s="131"/>
      <c r="N760" s="131"/>
      <c r="O760" s="131"/>
      <c r="P760" s="132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  <c r="AZ760" s="131"/>
      <c r="BA760" s="131"/>
      <c r="BB760" s="131"/>
      <c r="BC760" s="131"/>
      <c r="BD760" s="131"/>
      <c r="BE760" s="131"/>
    </row>
    <row r="761" ht="14.25" customHeight="1">
      <c r="A761" s="131"/>
      <c r="B761" s="131"/>
      <c r="C761" s="131"/>
      <c r="D761" s="132"/>
      <c r="E761" s="131"/>
      <c r="F761" s="131"/>
      <c r="G761" s="131"/>
      <c r="H761" s="132"/>
      <c r="I761" s="131"/>
      <c r="J761" s="131"/>
      <c r="K761" s="131"/>
      <c r="L761" s="132"/>
      <c r="M761" s="131"/>
      <c r="N761" s="131"/>
      <c r="O761" s="131"/>
      <c r="P761" s="132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  <c r="AZ761" s="131"/>
      <c r="BA761" s="131"/>
      <c r="BB761" s="131"/>
      <c r="BC761" s="131"/>
      <c r="BD761" s="131"/>
      <c r="BE761" s="131"/>
    </row>
    <row r="762" ht="14.25" customHeight="1">
      <c r="A762" s="131"/>
      <c r="B762" s="131"/>
      <c r="C762" s="131"/>
      <c r="D762" s="132"/>
      <c r="E762" s="131"/>
      <c r="F762" s="131"/>
      <c r="G762" s="131"/>
      <c r="H762" s="132"/>
      <c r="I762" s="131"/>
      <c r="J762" s="131"/>
      <c r="K762" s="131"/>
      <c r="L762" s="132"/>
      <c r="M762" s="131"/>
      <c r="N762" s="131"/>
      <c r="O762" s="131"/>
      <c r="P762" s="132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  <c r="AZ762" s="131"/>
      <c r="BA762" s="131"/>
      <c r="BB762" s="131"/>
      <c r="BC762" s="131"/>
      <c r="BD762" s="131"/>
      <c r="BE762" s="131"/>
    </row>
    <row r="763" ht="14.25" customHeight="1">
      <c r="A763" s="131"/>
      <c r="B763" s="131"/>
      <c r="C763" s="131"/>
      <c r="D763" s="132"/>
      <c r="E763" s="131"/>
      <c r="F763" s="131"/>
      <c r="G763" s="131"/>
      <c r="H763" s="132"/>
      <c r="I763" s="131"/>
      <c r="J763" s="131"/>
      <c r="K763" s="131"/>
      <c r="L763" s="132"/>
      <c r="M763" s="131"/>
      <c r="N763" s="131"/>
      <c r="O763" s="131"/>
      <c r="P763" s="132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  <c r="AZ763" s="131"/>
      <c r="BA763" s="131"/>
      <c r="BB763" s="131"/>
      <c r="BC763" s="131"/>
      <c r="BD763" s="131"/>
      <c r="BE763" s="131"/>
    </row>
    <row r="764" ht="14.25" customHeight="1">
      <c r="A764" s="131"/>
      <c r="B764" s="131"/>
      <c r="C764" s="131"/>
      <c r="D764" s="132"/>
      <c r="E764" s="131"/>
      <c r="F764" s="131"/>
      <c r="G764" s="131"/>
      <c r="H764" s="132"/>
      <c r="I764" s="131"/>
      <c r="J764" s="131"/>
      <c r="K764" s="131"/>
      <c r="L764" s="132"/>
      <c r="M764" s="131"/>
      <c r="N764" s="131"/>
      <c r="O764" s="131"/>
      <c r="P764" s="132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  <c r="AZ764" s="131"/>
      <c r="BA764" s="131"/>
      <c r="BB764" s="131"/>
      <c r="BC764" s="131"/>
      <c r="BD764" s="131"/>
      <c r="BE764" s="131"/>
    </row>
    <row r="765" ht="14.25" customHeight="1">
      <c r="A765" s="131"/>
      <c r="B765" s="131"/>
      <c r="C765" s="131"/>
      <c r="D765" s="132"/>
      <c r="E765" s="131"/>
      <c r="F765" s="131"/>
      <c r="G765" s="131"/>
      <c r="H765" s="132"/>
      <c r="I765" s="131"/>
      <c r="J765" s="131"/>
      <c r="K765" s="131"/>
      <c r="L765" s="132"/>
      <c r="M765" s="131"/>
      <c r="N765" s="131"/>
      <c r="O765" s="131"/>
      <c r="P765" s="132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  <c r="AZ765" s="131"/>
      <c r="BA765" s="131"/>
      <c r="BB765" s="131"/>
      <c r="BC765" s="131"/>
      <c r="BD765" s="131"/>
      <c r="BE765" s="131"/>
    </row>
    <row r="766" ht="14.25" customHeight="1">
      <c r="A766" s="131"/>
      <c r="B766" s="131"/>
      <c r="C766" s="131"/>
      <c r="D766" s="132"/>
      <c r="E766" s="131"/>
      <c r="F766" s="131"/>
      <c r="G766" s="131"/>
      <c r="H766" s="132"/>
      <c r="I766" s="131"/>
      <c r="J766" s="131"/>
      <c r="K766" s="131"/>
      <c r="L766" s="132"/>
      <c r="M766" s="131"/>
      <c r="N766" s="131"/>
      <c r="O766" s="131"/>
      <c r="P766" s="132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  <c r="AZ766" s="131"/>
      <c r="BA766" s="131"/>
      <c r="BB766" s="131"/>
      <c r="BC766" s="131"/>
      <c r="BD766" s="131"/>
      <c r="BE766" s="131"/>
    </row>
    <row r="767" ht="14.25" customHeight="1">
      <c r="A767" s="131"/>
      <c r="B767" s="131"/>
      <c r="C767" s="131"/>
      <c r="D767" s="132"/>
      <c r="E767" s="131"/>
      <c r="F767" s="131"/>
      <c r="G767" s="131"/>
      <c r="H767" s="132"/>
      <c r="I767" s="131"/>
      <c r="J767" s="131"/>
      <c r="K767" s="131"/>
      <c r="L767" s="132"/>
      <c r="M767" s="131"/>
      <c r="N767" s="131"/>
      <c r="O767" s="131"/>
      <c r="P767" s="132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  <c r="AZ767" s="131"/>
      <c r="BA767" s="131"/>
      <c r="BB767" s="131"/>
      <c r="BC767" s="131"/>
      <c r="BD767" s="131"/>
      <c r="BE767" s="131"/>
    </row>
    <row r="768" ht="14.25" customHeight="1">
      <c r="A768" s="131"/>
      <c r="B768" s="131"/>
      <c r="C768" s="131"/>
      <c r="D768" s="132"/>
      <c r="E768" s="131"/>
      <c r="F768" s="131"/>
      <c r="G768" s="131"/>
      <c r="H768" s="132"/>
      <c r="I768" s="131"/>
      <c r="J768" s="131"/>
      <c r="K768" s="131"/>
      <c r="L768" s="132"/>
      <c r="M768" s="131"/>
      <c r="N768" s="131"/>
      <c r="O768" s="131"/>
      <c r="P768" s="132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  <c r="AZ768" s="131"/>
      <c r="BA768" s="131"/>
      <c r="BB768" s="131"/>
      <c r="BC768" s="131"/>
      <c r="BD768" s="131"/>
      <c r="BE768" s="131"/>
    </row>
    <row r="769" ht="14.25" customHeight="1">
      <c r="A769" s="131"/>
      <c r="B769" s="131"/>
      <c r="C769" s="131"/>
      <c r="D769" s="132"/>
      <c r="E769" s="131"/>
      <c r="F769" s="131"/>
      <c r="G769" s="131"/>
      <c r="H769" s="132"/>
      <c r="I769" s="131"/>
      <c r="J769" s="131"/>
      <c r="K769" s="131"/>
      <c r="L769" s="132"/>
      <c r="M769" s="131"/>
      <c r="N769" s="131"/>
      <c r="O769" s="131"/>
      <c r="P769" s="132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  <c r="AZ769" s="131"/>
      <c r="BA769" s="131"/>
      <c r="BB769" s="131"/>
      <c r="BC769" s="131"/>
      <c r="BD769" s="131"/>
      <c r="BE769" s="131"/>
    </row>
    <row r="770" ht="14.25" customHeight="1">
      <c r="A770" s="131"/>
      <c r="B770" s="131"/>
      <c r="C770" s="131"/>
      <c r="D770" s="132"/>
      <c r="E770" s="131"/>
      <c r="F770" s="131"/>
      <c r="G770" s="131"/>
      <c r="H770" s="132"/>
      <c r="I770" s="131"/>
      <c r="J770" s="131"/>
      <c r="K770" s="131"/>
      <c r="L770" s="132"/>
      <c r="M770" s="131"/>
      <c r="N770" s="131"/>
      <c r="O770" s="131"/>
      <c r="P770" s="132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  <c r="AZ770" s="131"/>
      <c r="BA770" s="131"/>
      <c r="BB770" s="131"/>
      <c r="BC770" s="131"/>
      <c r="BD770" s="131"/>
      <c r="BE770" s="131"/>
    </row>
    <row r="771" ht="14.25" customHeight="1">
      <c r="A771" s="131"/>
      <c r="B771" s="131"/>
      <c r="C771" s="131"/>
      <c r="D771" s="132"/>
      <c r="E771" s="131"/>
      <c r="F771" s="131"/>
      <c r="G771" s="131"/>
      <c r="H771" s="132"/>
      <c r="I771" s="131"/>
      <c r="J771" s="131"/>
      <c r="K771" s="131"/>
      <c r="L771" s="132"/>
      <c r="M771" s="131"/>
      <c r="N771" s="131"/>
      <c r="O771" s="131"/>
      <c r="P771" s="132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  <c r="AZ771" s="131"/>
      <c r="BA771" s="131"/>
      <c r="BB771" s="131"/>
      <c r="BC771" s="131"/>
      <c r="BD771" s="131"/>
      <c r="BE771" s="131"/>
    </row>
    <row r="772" ht="14.25" customHeight="1">
      <c r="A772" s="131"/>
      <c r="B772" s="131"/>
      <c r="C772" s="131"/>
      <c r="D772" s="132"/>
      <c r="E772" s="131"/>
      <c r="F772" s="131"/>
      <c r="G772" s="131"/>
      <c r="H772" s="132"/>
      <c r="I772" s="131"/>
      <c r="J772" s="131"/>
      <c r="K772" s="131"/>
      <c r="L772" s="132"/>
      <c r="M772" s="131"/>
      <c r="N772" s="131"/>
      <c r="O772" s="131"/>
      <c r="P772" s="132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  <c r="AZ772" s="131"/>
      <c r="BA772" s="131"/>
      <c r="BB772" s="131"/>
      <c r="BC772" s="131"/>
      <c r="BD772" s="131"/>
      <c r="BE772" s="131"/>
    </row>
    <row r="773" ht="14.25" customHeight="1">
      <c r="A773" s="131"/>
      <c r="B773" s="131"/>
      <c r="C773" s="131"/>
      <c r="D773" s="132"/>
      <c r="E773" s="131"/>
      <c r="F773" s="131"/>
      <c r="G773" s="131"/>
      <c r="H773" s="132"/>
      <c r="I773" s="131"/>
      <c r="J773" s="131"/>
      <c r="K773" s="131"/>
      <c r="L773" s="132"/>
      <c r="M773" s="131"/>
      <c r="N773" s="131"/>
      <c r="O773" s="131"/>
      <c r="P773" s="132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  <c r="AZ773" s="131"/>
      <c r="BA773" s="131"/>
      <c r="BB773" s="131"/>
      <c r="BC773" s="131"/>
      <c r="BD773" s="131"/>
      <c r="BE773" s="131"/>
    </row>
    <row r="774" ht="14.25" customHeight="1">
      <c r="A774" s="131"/>
      <c r="B774" s="131"/>
      <c r="C774" s="131"/>
      <c r="D774" s="132"/>
      <c r="E774" s="131"/>
      <c r="F774" s="131"/>
      <c r="G774" s="131"/>
      <c r="H774" s="132"/>
      <c r="I774" s="131"/>
      <c r="J774" s="131"/>
      <c r="K774" s="131"/>
      <c r="L774" s="132"/>
      <c r="M774" s="131"/>
      <c r="N774" s="131"/>
      <c r="O774" s="131"/>
      <c r="P774" s="132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  <c r="AZ774" s="131"/>
      <c r="BA774" s="131"/>
      <c r="BB774" s="131"/>
      <c r="BC774" s="131"/>
      <c r="BD774" s="131"/>
      <c r="BE774" s="131"/>
    </row>
    <row r="775" ht="14.25" customHeight="1">
      <c r="A775" s="131"/>
      <c r="B775" s="131"/>
      <c r="C775" s="131"/>
      <c r="D775" s="132"/>
      <c r="E775" s="131"/>
      <c r="F775" s="131"/>
      <c r="G775" s="131"/>
      <c r="H775" s="132"/>
      <c r="I775" s="131"/>
      <c r="J775" s="131"/>
      <c r="K775" s="131"/>
      <c r="L775" s="132"/>
      <c r="M775" s="131"/>
      <c r="N775" s="131"/>
      <c r="O775" s="131"/>
      <c r="P775" s="132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  <c r="AZ775" s="131"/>
      <c r="BA775" s="131"/>
      <c r="BB775" s="131"/>
      <c r="BC775" s="131"/>
      <c r="BD775" s="131"/>
      <c r="BE775" s="131"/>
    </row>
    <row r="776" ht="14.25" customHeight="1">
      <c r="A776" s="131"/>
      <c r="B776" s="131"/>
      <c r="C776" s="131"/>
      <c r="D776" s="132"/>
      <c r="E776" s="131"/>
      <c r="F776" s="131"/>
      <c r="G776" s="131"/>
      <c r="H776" s="132"/>
      <c r="I776" s="131"/>
      <c r="J776" s="131"/>
      <c r="K776" s="131"/>
      <c r="L776" s="132"/>
      <c r="M776" s="131"/>
      <c r="N776" s="131"/>
      <c r="O776" s="131"/>
      <c r="P776" s="132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  <c r="AZ776" s="131"/>
      <c r="BA776" s="131"/>
      <c r="BB776" s="131"/>
      <c r="BC776" s="131"/>
      <c r="BD776" s="131"/>
      <c r="BE776" s="131"/>
    </row>
    <row r="777" ht="14.25" customHeight="1">
      <c r="A777" s="131"/>
      <c r="B777" s="131"/>
      <c r="C777" s="131"/>
      <c r="D777" s="132"/>
      <c r="E777" s="131"/>
      <c r="F777" s="131"/>
      <c r="G777" s="131"/>
      <c r="H777" s="132"/>
      <c r="I777" s="131"/>
      <c r="J777" s="131"/>
      <c r="K777" s="131"/>
      <c r="L777" s="132"/>
      <c r="M777" s="131"/>
      <c r="N777" s="131"/>
      <c r="O777" s="131"/>
      <c r="P777" s="132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  <c r="AZ777" s="131"/>
      <c r="BA777" s="131"/>
      <c r="BB777" s="131"/>
      <c r="BC777" s="131"/>
      <c r="BD777" s="131"/>
      <c r="BE777" s="131"/>
    </row>
    <row r="778" ht="14.25" customHeight="1">
      <c r="A778" s="131"/>
      <c r="B778" s="131"/>
      <c r="C778" s="131"/>
      <c r="D778" s="132"/>
      <c r="E778" s="131"/>
      <c r="F778" s="131"/>
      <c r="G778" s="131"/>
      <c r="H778" s="132"/>
      <c r="I778" s="131"/>
      <c r="J778" s="131"/>
      <c r="K778" s="131"/>
      <c r="L778" s="132"/>
      <c r="M778" s="131"/>
      <c r="N778" s="131"/>
      <c r="O778" s="131"/>
      <c r="P778" s="132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  <c r="AZ778" s="131"/>
      <c r="BA778" s="131"/>
      <c r="BB778" s="131"/>
      <c r="BC778" s="131"/>
      <c r="BD778" s="131"/>
      <c r="BE778" s="131"/>
    </row>
    <row r="779" ht="14.25" customHeight="1">
      <c r="A779" s="131"/>
      <c r="B779" s="131"/>
      <c r="C779" s="131"/>
      <c r="D779" s="132"/>
      <c r="E779" s="131"/>
      <c r="F779" s="131"/>
      <c r="G779" s="131"/>
      <c r="H779" s="132"/>
      <c r="I779" s="131"/>
      <c r="J779" s="131"/>
      <c r="K779" s="131"/>
      <c r="L779" s="132"/>
      <c r="M779" s="131"/>
      <c r="N779" s="131"/>
      <c r="O779" s="131"/>
      <c r="P779" s="132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  <c r="AZ779" s="131"/>
      <c r="BA779" s="131"/>
      <c r="BB779" s="131"/>
      <c r="BC779" s="131"/>
      <c r="BD779" s="131"/>
      <c r="BE779" s="131"/>
    </row>
    <row r="780" ht="14.25" customHeight="1">
      <c r="A780" s="131"/>
      <c r="B780" s="131"/>
      <c r="C780" s="131"/>
      <c r="D780" s="132"/>
      <c r="E780" s="131"/>
      <c r="F780" s="131"/>
      <c r="G780" s="131"/>
      <c r="H780" s="132"/>
      <c r="I780" s="131"/>
      <c r="J780" s="131"/>
      <c r="K780" s="131"/>
      <c r="L780" s="132"/>
      <c r="M780" s="131"/>
      <c r="N780" s="131"/>
      <c r="O780" s="131"/>
      <c r="P780" s="132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  <c r="AZ780" s="131"/>
      <c r="BA780" s="131"/>
      <c r="BB780" s="131"/>
      <c r="BC780" s="131"/>
      <c r="BD780" s="131"/>
      <c r="BE780" s="131"/>
    </row>
    <row r="781" ht="14.25" customHeight="1">
      <c r="A781" s="131"/>
      <c r="B781" s="131"/>
      <c r="C781" s="131"/>
      <c r="D781" s="132"/>
      <c r="E781" s="131"/>
      <c r="F781" s="131"/>
      <c r="G781" s="131"/>
      <c r="H781" s="132"/>
      <c r="I781" s="131"/>
      <c r="J781" s="131"/>
      <c r="K781" s="131"/>
      <c r="L781" s="132"/>
      <c r="M781" s="131"/>
      <c r="N781" s="131"/>
      <c r="O781" s="131"/>
      <c r="P781" s="132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  <c r="AZ781" s="131"/>
      <c r="BA781" s="131"/>
      <c r="BB781" s="131"/>
      <c r="BC781" s="131"/>
      <c r="BD781" s="131"/>
      <c r="BE781" s="131"/>
    </row>
    <row r="782" ht="14.25" customHeight="1">
      <c r="A782" s="131"/>
      <c r="B782" s="131"/>
      <c r="C782" s="131"/>
      <c r="D782" s="132"/>
      <c r="E782" s="131"/>
      <c r="F782" s="131"/>
      <c r="G782" s="131"/>
      <c r="H782" s="132"/>
      <c r="I782" s="131"/>
      <c r="J782" s="131"/>
      <c r="K782" s="131"/>
      <c r="L782" s="132"/>
      <c r="M782" s="131"/>
      <c r="N782" s="131"/>
      <c r="O782" s="131"/>
      <c r="P782" s="132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  <c r="AZ782" s="131"/>
      <c r="BA782" s="131"/>
      <c r="BB782" s="131"/>
      <c r="BC782" s="131"/>
      <c r="BD782" s="131"/>
      <c r="BE782" s="131"/>
    </row>
    <row r="783" ht="14.25" customHeight="1">
      <c r="A783" s="131"/>
      <c r="B783" s="131"/>
      <c r="C783" s="131"/>
      <c r="D783" s="132"/>
      <c r="E783" s="131"/>
      <c r="F783" s="131"/>
      <c r="G783" s="131"/>
      <c r="H783" s="132"/>
      <c r="I783" s="131"/>
      <c r="J783" s="131"/>
      <c r="K783" s="131"/>
      <c r="L783" s="132"/>
      <c r="M783" s="131"/>
      <c r="N783" s="131"/>
      <c r="O783" s="131"/>
      <c r="P783" s="132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  <c r="AZ783" s="131"/>
      <c r="BA783" s="131"/>
      <c r="BB783" s="131"/>
      <c r="BC783" s="131"/>
      <c r="BD783" s="131"/>
      <c r="BE783" s="131"/>
    </row>
    <row r="784" ht="14.25" customHeight="1">
      <c r="A784" s="131"/>
      <c r="B784" s="131"/>
      <c r="C784" s="131"/>
      <c r="D784" s="132"/>
      <c r="E784" s="131"/>
      <c r="F784" s="131"/>
      <c r="G784" s="131"/>
      <c r="H784" s="132"/>
      <c r="I784" s="131"/>
      <c r="J784" s="131"/>
      <c r="K784" s="131"/>
      <c r="L784" s="132"/>
      <c r="M784" s="131"/>
      <c r="N784" s="131"/>
      <c r="O784" s="131"/>
      <c r="P784" s="132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  <c r="AZ784" s="131"/>
      <c r="BA784" s="131"/>
      <c r="BB784" s="131"/>
      <c r="BC784" s="131"/>
      <c r="BD784" s="131"/>
      <c r="BE784" s="131"/>
    </row>
    <row r="785" ht="14.25" customHeight="1">
      <c r="A785" s="131"/>
      <c r="B785" s="131"/>
      <c r="C785" s="131"/>
      <c r="D785" s="132"/>
      <c r="E785" s="131"/>
      <c r="F785" s="131"/>
      <c r="G785" s="131"/>
      <c r="H785" s="132"/>
      <c r="I785" s="131"/>
      <c r="J785" s="131"/>
      <c r="K785" s="131"/>
      <c r="L785" s="132"/>
      <c r="M785" s="131"/>
      <c r="N785" s="131"/>
      <c r="O785" s="131"/>
      <c r="P785" s="132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  <c r="AZ785" s="131"/>
      <c r="BA785" s="131"/>
      <c r="BB785" s="131"/>
      <c r="BC785" s="131"/>
      <c r="BD785" s="131"/>
      <c r="BE785" s="131"/>
    </row>
    <row r="786" ht="14.25" customHeight="1">
      <c r="A786" s="131"/>
      <c r="B786" s="131"/>
      <c r="C786" s="131"/>
      <c r="D786" s="132"/>
      <c r="E786" s="131"/>
      <c r="F786" s="131"/>
      <c r="G786" s="131"/>
      <c r="H786" s="132"/>
      <c r="I786" s="131"/>
      <c r="J786" s="131"/>
      <c r="K786" s="131"/>
      <c r="L786" s="132"/>
      <c r="M786" s="131"/>
      <c r="N786" s="131"/>
      <c r="O786" s="131"/>
      <c r="P786" s="132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  <c r="AZ786" s="131"/>
      <c r="BA786" s="131"/>
      <c r="BB786" s="131"/>
      <c r="BC786" s="131"/>
      <c r="BD786" s="131"/>
      <c r="BE786" s="131"/>
    </row>
    <row r="787" ht="14.25" customHeight="1">
      <c r="A787" s="131"/>
      <c r="B787" s="131"/>
      <c r="C787" s="131"/>
      <c r="D787" s="132"/>
      <c r="E787" s="131"/>
      <c r="F787" s="131"/>
      <c r="G787" s="131"/>
      <c r="H787" s="132"/>
      <c r="I787" s="131"/>
      <c r="J787" s="131"/>
      <c r="K787" s="131"/>
      <c r="L787" s="132"/>
      <c r="M787" s="131"/>
      <c r="N787" s="131"/>
      <c r="O787" s="131"/>
      <c r="P787" s="132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  <c r="AZ787" s="131"/>
      <c r="BA787" s="131"/>
      <c r="BB787" s="131"/>
      <c r="BC787" s="131"/>
      <c r="BD787" s="131"/>
      <c r="BE787" s="131"/>
    </row>
    <row r="788" ht="14.25" customHeight="1">
      <c r="A788" s="131"/>
      <c r="B788" s="131"/>
      <c r="C788" s="131"/>
      <c r="D788" s="132"/>
      <c r="E788" s="131"/>
      <c r="F788" s="131"/>
      <c r="G788" s="131"/>
      <c r="H788" s="132"/>
      <c r="I788" s="131"/>
      <c r="J788" s="131"/>
      <c r="K788" s="131"/>
      <c r="L788" s="132"/>
      <c r="M788" s="131"/>
      <c r="N788" s="131"/>
      <c r="O788" s="131"/>
      <c r="P788" s="132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  <c r="AZ788" s="131"/>
      <c r="BA788" s="131"/>
      <c r="BB788" s="131"/>
      <c r="BC788" s="131"/>
      <c r="BD788" s="131"/>
      <c r="BE788" s="131"/>
    </row>
    <row r="789" ht="14.25" customHeight="1">
      <c r="A789" s="131"/>
      <c r="B789" s="131"/>
      <c r="C789" s="131"/>
      <c r="D789" s="132"/>
      <c r="E789" s="131"/>
      <c r="F789" s="131"/>
      <c r="G789" s="131"/>
      <c r="H789" s="132"/>
      <c r="I789" s="131"/>
      <c r="J789" s="131"/>
      <c r="K789" s="131"/>
      <c r="L789" s="132"/>
      <c r="M789" s="131"/>
      <c r="N789" s="131"/>
      <c r="O789" s="131"/>
      <c r="P789" s="132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  <c r="AZ789" s="131"/>
      <c r="BA789" s="131"/>
      <c r="BB789" s="131"/>
      <c r="BC789" s="131"/>
      <c r="BD789" s="131"/>
      <c r="BE789" s="131"/>
    </row>
    <row r="790" ht="14.25" customHeight="1">
      <c r="A790" s="131"/>
      <c r="B790" s="131"/>
      <c r="C790" s="131"/>
      <c r="D790" s="132"/>
      <c r="E790" s="131"/>
      <c r="F790" s="131"/>
      <c r="G790" s="131"/>
      <c r="H790" s="132"/>
      <c r="I790" s="131"/>
      <c r="J790" s="131"/>
      <c r="K790" s="131"/>
      <c r="L790" s="132"/>
      <c r="M790" s="131"/>
      <c r="N790" s="131"/>
      <c r="O790" s="131"/>
      <c r="P790" s="132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</row>
    <row r="791" ht="14.25" customHeight="1">
      <c r="A791" s="131"/>
      <c r="B791" s="131"/>
      <c r="C791" s="131"/>
      <c r="D791" s="132"/>
      <c r="E791" s="131"/>
      <c r="F791" s="131"/>
      <c r="G791" s="131"/>
      <c r="H791" s="132"/>
      <c r="I791" s="131"/>
      <c r="J791" s="131"/>
      <c r="K791" s="131"/>
      <c r="L791" s="132"/>
      <c r="M791" s="131"/>
      <c r="N791" s="131"/>
      <c r="O791" s="131"/>
      <c r="P791" s="132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</row>
    <row r="792" ht="14.25" customHeight="1">
      <c r="A792" s="131"/>
      <c r="B792" s="131"/>
      <c r="C792" s="131"/>
      <c r="D792" s="132"/>
      <c r="E792" s="131"/>
      <c r="F792" s="131"/>
      <c r="G792" s="131"/>
      <c r="H792" s="132"/>
      <c r="I792" s="131"/>
      <c r="J792" s="131"/>
      <c r="K792" s="131"/>
      <c r="L792" s="132"/>
      <c r="M792" s="131"/>
      <c r="N792" s="131"/>
      <c r="O792" s="131"/>
      <c r="P792" s="132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</row>
    <row r="793" ht="14.25" customHeight="1">
      <c r="A793" s="131"/>
      <c r="B793" s="131"/>
      <c r="C793" s="131"/>
      <c r="D793" s="132"/>
      <c r="E793" s="131"/>
      <c r="F793" s="131"/>
      <c r="G793" s="131"/>
      <c r="H793" s="132"/>
      <c r="I793" s="131"/>
      <c r="J793" s="131"/>
      <c r="K793" s="131"/>
      <c r="L793" s="132"/>
      <c r="M793" s="131"/>
      <c r="N793" s="131"/>
      <c r="O793" s="131"/>
      <c r="P793" s="132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  <c r="AZ793" s="131"/>
      <c r="BA793" s="131"/>
      <c r="BB793" s="131"/>
      <c r="BC793" s="131"/>
      <c r="BD793" s="131"/>
      <c r="BE793" s="131"/>
    </row>
    <row r="794" ht="14.25" customHeight="1">
      <c r="A794" s="131"/>
      <c r="B794" s="131"/>
      <c r="C794" s="131"/>
      <c r="D794" s="132"/>
      <c r="E794" s="131"/>
      <c r="F794" s="131"/>
      <c r="G794" s="131"/>
      <c r="H794" s="132"/>
      <c r="I794" s="131"/>
      <c r="J794" s="131"/>
      <c r="K794" s="131"/>
      <c r="L794" s="132"/>
      <c r="M794" s="131"/>
      <c r="N794" s="131"/>
      <c r="O794" s="131"/>
      <c r="P794" s="132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  <c r="AZ794" s="131"/>
      <c r="BA794" s="131"/>
      <c r="BB794" s="131"/>
      <c r="BC794" s="131"/>
      <c r="BD794" s="131"/>
      <c r="BE794" s="131"/>
    </row>
    <row r="795" ht="14.25" customHeight="1">
      <c r="A795" s="131"/>
      <c r="B795" s="131"/>
      <c r="C795" s="131"/>
      <c r="D795" s="132"/>
      <c r="E795" s="131"/>
      <c r="F795" s="131"/>
      <c r="G795" s="131"/>
      <c r="H795" s="132"/>
      <c r="I795" s="131"/>
      <c r="J795" s="131"/>
      <c r="K795" s="131"/>
      <c r="L795" s="132"/>
      <c r="M795" s="131"/>
      <c r="N795" s="131"/>
      <c r="O795" s="131"/>
      <c r="P795" s="132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  <c r="AZ795" s="131"/>
      <c r="BA795" s="131"/>
      <c r="BB795" s="131"/>
      <c r="BC795" s="131"/>
      <c r="BD795" s="131"/>
      <c r="BE795" s="131"/>
    </row>
    <row r="796" ht="14.25" customHeight="1">
      <c r="A796" s="131"/>
      <c r="B796" s="131"/>
      <c r="C796" s="131"/>
      <c r="D796" s="132"/>
      <c r="E796" s="131"/>
      <c r="F796" s="131"/>
      <c r="G796" s="131"/>
      <c r="H796" s="132"/>
      <c r="I796" s="131"/>
      <c r="J796" s="131"/>
      <c r="K796" s="131"/>
      <c r="L796" s="132"/>
      <c r="M796" s="131"/>
      <c r="N796" s="131"/>
      <c r="O796" s="131"/>
      <c r="P796" s="132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  <c r="AZ796" s="131"/>
      <c r="BA796" s="131"/>
      <c r="BB796" s="131"/>
      <c r="BC796" s="131"/>
      <c r="BD796" s="131"/>
      <c r="BE796" s="131"/>
    </row>
    <row r="797" ht="14.25" customHeight="1">
      <c r="A797" s="131"/>
      <c r="B797" s="131"/>
      <c r="C797" s="131"/>
      <c r="D797" s="132"/>
      <c r="E797" s="131"/>
      <c r="F797" s="131"/>
      <c r="G797" s="131"/>
      <c r="H797" s="132"/>
      <c r="I797" s="131"/>
      <c r="J797" s="131"/>
      <c r="K797" s="131"/>
      <c r="L797" s="132"/>
      <c r="M797" s="131"/>
      <c r="N797" s="131"/>
      <c r="O797" s="131"/>
      <c r="P797" s="132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  <c r="AZ797" s="131"/>
      <c r="BA797" s="131"/>
      <c r="BB797" s="131"/>
      <c r="BC797" s="131"/>
      <c r="BD797" s="131"/>
      <c r="BE797" s="131"/>
    </row>
    <row r="798" ht="14.25" customHeight="1">
      <c r="A798" s="131"/>
      <c r="B798" s="131"/>
      <c r="C798" s="131"/>
      <c r="D798" s="132"/>
      <c r="E798" s="131"/>
      <c r="F798" s="131"/>
      <c r="G798" s="131"/>
      <c r="H798" s="132"/>
      <c r="I798" s="131"/>
      <c r="J798" s="131"/>
      <c r="K798" s="131"/>
      <c r="L798" s="132"/>
      <c r="M798" s="131"/>
      <c r="N798" s="131"/>
      <c r="O798" s="131"/>
      <c r="P798" s="132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  <c r="AZ798" s="131"/>
      <c r="BA798" s="131"/>
      <c r="BB798" s="131"/>
      <c r="BC798" s="131"/>
      <c r="BD798" s="131"/>
      <c r="BE798" s="131"/>
    </row>
    <row r="799" ht="14.25" customHeight="1">
      <c r="A799" s="131"/>
      <c r="B799" s="131"/>
      <c r="C799" s="131"/>
      <c r="D799" s="132"/>
      <c r="E799" s="131"/>
      <c r="F799" s="131"/>
      <c r="G799" s="131"/>
      <c r="H799" s="132"/>
      <c r="I799" s="131"/>
      <c r="J799" s="131"/>
      <c r="K799" s="131"/>
      <c r="L799" s="132"/>
      <c r="M799" s="131"/>
      <c r="N799" s="131"/>
      <c r="O799" s="131"/>
      <c r="P799" s="132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  <c r="AZ799" s="131"/>
      <c r="BA799" s="131"/>
      <c r="BB799" s="131"/>
      <c r="BC799" s="131"/>
      <c r="BD799" s="131"/>
      <c r="BE799" s="131"/>
    </row>
    <row r="800" ht="14.25" customHeight="1">
      <c r="A800" s="131"/>
      <c r="B800" s="131"/>
      <c r="C800" s="131"/>
      <c r="D800" s="132"/>
      <c r="E800" s="131"/>
      <c r="F800" s="131"/>
      <c r="G800" s="131"/>
      <c r="H800" s="132"/>
      <c r="I800" s="131"/>
      <c r="J800" s="131"/>
      <c r="K800" s="131"/>
      <c r="L800" s="132"/>
      <c r="M800" s="131"/>
      <c r="N800" s="131"/>
      <c r="O800" s="131"/>
      <c r="P800" s="132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  <c r="AZ800" s="131"/>
      <c r="BA800" s="131"/>
      <c r="BB800" s="131"/>
      <c r="BC800" s="131"/>
      <c r="BD800" s="131"/>
      <c r="BE800" s="131"/>
    </row>
    <row r="801" ht="14.25" customHeight="1">
      <c r="A801" s="131"/>
      <c r="B801" s="131"/>
      <c r="C801" s="131"/>
      <c r="D801" s="132"/>
      <c r="E801" s="131"/>
      <c r="F801" s="131"/>
      <c r="G801" s="131"/>
      <c r="H801" s="132"/>
      <c r="I801" s="131"/>
      <c r="J801" s="131"/>
      <c r="K801" s="131"/>
      <c r="L801" s="132"/>
      <c r="M801" s="131"/>
      <c r="N801" s="131"/>
      <c r="O801" s="131"/>
      <c r="P801" s="132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  <c r="AZ801" s="131"/>
      <c r="BA801" s="131"/>
      <c r="BB801" s="131"/>
      <c r="BC801" s="131"/>
      <c r="BD801" s="131"/>
      <c r="BE801" s="131"/>
    </row>
    <row r="802" ht="14.25" customHeight="1">
      <c r="A802" s="131"/>
      <c r="B802" s="131"/>
      <c r="C802" s="131"/>
      <c r="D802" s="132"/>
      <c r="E802" s="131"/>
      <c r="F802" s="131"/>
      <c r="G802" s="131"/>
      <c r="H802" s="132"/>
      <c r="I802" s="131"/>
      <c r="J802" s="131"/>
      <c r="K802" s="131"/>
      <c r="L802" s="132"/>
      <c r="M802" s="131"/>
      <c r="N802" s="131"/>
      <c r="O802" s="131"/>
      <c r="P802" s="132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  <c r="AZ802" s="131"/>
      <c r="BA802" s="131"/>
      <c r="BB802" s="131"/>
      <c r="BC802" s="131"/>
      <c r="BD802" s="131"/>
      <c r="BE802" s="131"/>
    </row>
    <row r="803" ht="14.25" customHeight="1">
      <c r="A803" s="131"/>
      <c r="B803" s="131"/>
      <c r="C803" s="131"/>
      <c r="D803" s="132"/>
      <c r="E803" s="131"/>
      <c r="F803" s="131"/>
      <c r="G803" s="131"/>
      <c r="H803" s="132"/>
      <c r="I803" s="131"/>
      <c r="J803" s="131"/>
      <c r="K803" s="131"/>
      <c r="L803" s="132"/>
      <c r="M803" s="131"/>
      <c r="N803" s="131"/>
      <c r="O803" s="131"/>
      <c r="P803" s="132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  <c r="AZ803" s="131"/>
      <c r="BA803" s="131"/>
      <c r="BB803" s="131"/>
      <c r="BC803" s="131"/>
      <c r="BD803" s="131"/>
      <c r="BE803" s="131"/>
    </row>
    <row r="804" ht="14.25" customHeight="1">
      <c r="A804" s="131"/>
      <c r="B804" s="131"/>
      <c r="C804" s="131"/>
      <c r="D804" s="132"/>
      <c r="E804" s="131"/>
      <c r="F804" s="131"/>
      <c r="G804" s="131"/>
      <c r="H804" s="132"/>
      <c r="I804" s="131"/>
      <c r="J804" s="131"/>
      <c r="K804" s="131"/>
      <c r="L804" s="132"/>
      <c r="M804" s="131"/>
      <c r="N804" s="131"/>
      <c r="O804" s="131"/>
      <c r="P804" s="132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  <c r="AZ804" s="131"/>
      <c r="BA804" s="131"/>
      <c r="BB804" s="131"/>
      <c r="BC804" s="131"/>
      <c r="BD804" s="131"/>
      <c r="BE804" s="131"/>
    </row>
    <row r="805" ht="14.25" customHeight="1">
      <c r="A805" s="131"/>
      <c r="B805" s="131"/>
      <c r="C805" s="131"/>
      <c r="D805" s="132"/>
      <c r="E805" s="131"/>
      <c r="F805" s="131"/>
      <c r="G805" s="131"/>
      <c r="H805" s="132"/>
      <c r="I805" s="131"/>
      <c r="J805" s="131"/>
      <c r="K805" s="131"/>
      <c r="L805" s="132"/>
      <c r="M805" s="131"/>
      <c r="N805" s="131"/>
      <c r="O805" s="131"/>
      <c r="P805" s="132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  <c r="AZ805" s="131"/>
      <c r="BA805" s="131"/>
      <c r="BB805" s="131"/>
      <c r="BC805" s="131"/>
      <c r="BD805" s="131"/>
      <c r="BE805" s="131"/>
    </row>
    <row r="806" ht="14.25" customHeight="1">
      <c r="A806" s="131"/>
      <c r="B806" s="131"/>
      <c r="C806" s="131"/>
      <c r="D806" s="132"/>
      <c r="E806" s="131"/>
      <c r="F806" s="131"/>
      <c r="G806" s="131"/>
      <c r="H806" s="132"/>
      <c r="I806" s="131"/>
      <c r="J806" s="131"/>
      <c r="K806" s="131"/>
      <c r="L806" s="132"/>
      <c r="M806" s="131"/>
      <c r="N806" s="131"/>
      <c r="O806" s="131"/>
      <c r="P806" s="132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  <c r="AZ806" s="131"/>
      <c r="BA806" s="131"/>
      <c r="BB806" s="131"/>
      <c r="BC806" s="131"/>
      <c r="BD806" s="131"/>
      <c r="BE806" s="131"/>
    </row>
    <row r="807" ht="14.25" customHeight="1">
      <c r="A807" s="131"/>
      <c r="B807" s="131"/>
      <c r="C807" s="131"/>
      <c r="D807" s="132"/>
      <c r="E807" s="131"/>
      <c r="F807" s="131"/>
      <c r="G807" s="131"/>
      <c r="H807" s="132"/>
      <c r="I807" s="131"/>
      <c r="J807" s="131"/>
      <c r="K807" s="131"/>
      <c r="L807" s="132"/>
      <c r="M807" s="131"/>
      <c r="N807" s="131"/>
      <c r="O807" s="131"/>
      <c r="P807" s="132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  <c r="AZ807" s="131"/>
      <c r="BA807" s="131"/>
      <c r="BB807" s="131"/>
      <c r="BC807" s="131"/>
      <c r="BD807" s="131"/>
      <c r="BE807" s="131"/>
    </row>
    <row r="808" ht="14.25" customHeight="1">
      <c r="A808" s="131"/>
      <c r="B808" s="131"/>
      <c r="C808" s="131"/>
      <c r="D808" s="132"/>
      <c r="E808" s="131"/>
      <c r="F808" s="131"/>
      <c r="G808" s="131"/>
      <c r="H808" s="132"/>
      <c r="I808" s="131"/>
      <c r="J808" s="131"/>
      <c r="K808" s="131"/>
      <c r="L808" s="132"/>
      <c r="M808" s="131"/>
      <c r="N808" s="131"/>
      <c r="O808" s="131"/>
      <c r="P808" s="132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  <c r="AZ808" s="131"/>
      <c r="BA808" s="131"/>
      <c r="BB808" s="131"/>
      <c r="BC808" s="131"/>
      <c r="BD808" s="131"/>
      <c r="BE808" s="131"/>
    </row>
    <row r="809" ht="14.25" customHeight="1">
      <c r="A809" s="131"/>
      <c r="B809" s="131"/>
      <c r="C809" s="131"/>
      <c r="D809" s="132"/>
      <c r="E809" s="131"/>
      <c r="F809" s="131"/>
      <c r="G809" s="131"/>
      <c r="H809" s="132"/>
      <c r="I809" s="131"/>
      <c r="J809" s="131"/>
      <c r="K809" s="131"/>
      <c r="L809" s="132"/>
      <c r="M809" s="131"/>
      <c r="N809" s="131"/>
      <c r="O809" s="131"/>
      <c r="P809" s="132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  <c r="AZ809" s="131"/>
      <c r="BA809" s="131"/>
      <c r="BB809" s="131"/>
      <c r="BC809" s="131"/>
      <c r="BD809" s="131"/>
      <c r="BE809" s="131"/>
    </row>
    <row r="810" ht="14.25" customHeight="1">
      <c r="A810" s="131"/>
      <c r="B810" s="131"/>
      <c r="C810" s="131"/>
      <c r="D810" s="132"/>
      <c r="E810" s="131"/>
      <c r="F810" s="131"/>
      <c r="G810" s="131"/>
      <c r="H810" s="132"/>
      <c r="I810" s="131"/>
      <c r="J810" s="131"/>
      <c r="K810" s="131"/>
      <c r="L810" s="132"/>
      <c r="M810" s="131"/>
      <c r="N810" s="131"/>
      <c r="O810" s="131"/>
      <c r="P810" s="132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  <c r="AZ810" s="131"/>
      <c r="BA810" s="131"/>
      <c r="BB810" s="131"/>
      <c r="BC810" s="131"/>
      <c r="BD810" s="131"/>
      <c r="BE810" s="131"/>
    </row>
    <row r="811" ht="14.25" customHeight="1">
      <c r="A811" s="131"/>
      <c r="B811" s="131"/>
      <c r="C811" s="131"/>
      <c r="D811" s="132"/>
      <c r="E811" s="131"/>
      <c r="F811" s="131"/>
      <c r="G811" s="131"/>
      <c r="H811" s="132"/>
      <c r="I811" s="131"/>
      <c r="J811" s="131"/>
      <c r="K811" s="131"/>
      <c r="L811" s="132"/>
      <c r="M811" s="131"/>
      <c r="N811" s="131"/>
      <c r="O811" s="131"/>
      <c r="P811" s="132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  <c r="AZ811" s="131"/>
      <c r="BA811" s="131"/>
      <c r="BB811" s="131"/>
      <c r="BC811" s="131"/>
      <c r="BD811" s="131"/>
      <c r="BE811" s="131"/>
    </row>
    <row r="812" ht="14.25" customHeight="1">
      <c r="A812" s="131"/>
      <c r="B812" s="131"/>
      <c r="C812" s="131"/>
      <c r="D812" s="132"/>
      <c r="E812" s="131"/>
      <c r="F812" s="131"/>
      <c r="G812" s="131"/>
      <c r="H812" s="132"/>
      <c r="I812" s="131"/>
      <c r="J812" s="131"/>
      <c r="K812" s="131"/>
      <c r="L812" s="132"/>
      <c r="M812" s="131"/>
      <c r="N812" s="131"/>
      <c r="O812" s="131"/>
      <c r="P812" s="132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  <c r="AZ812" s="131"/>
      <c r="BA812" s="131"/>
      <c r="BB812" s="131"/>
      <c r="BC812" s="131"/>
      <c r="BD812" s="131"/>
      <c r="BE812" s="131"/>
    </row>
    <row r="813" ht="14.25" customHeight="1">
      <c r="A813" s="131"/>
      <c r="B813" s="131"/>
      <c r="C813" s="131"/>
      <c r="D813" s="132"/>
      <c r="E813" s="131"/>
      <c r="F813" s="131"/>
      <c r="G813" s="131"/>
      <c r="H813" s="132"/>
      <c r="I813" s="131"/>
      <c r="J813" s="131"/>
      <c r="K813" s="131"/>
      <c r="L813" s="132"/>
      <c r="M813" s="131"/>
      <c r="N813" s="131"/>
      <c r="O813" s="131"/>
      <c r="P813" s="132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  <c r="AZ813" s="131"/>
      <c r="BA813" s="131"/>
      <c r="BB813" s="131"/>
      <c r="BC813" s="131"/>
      <c r="BD813" s="131"/>
      <c r="BE813" s="131"/>
    </row>
    <row r="814" ht="14.25" customHeight="1">
      <c r="A814" s="131"/>
      <c r="B814" s="131"/>
      <c r="C814" s="131"/>
      <c r="D814" s="132"/>
      <c r="E814" s="131"/>
      <c r="F814" s="131"/>
      <c r="G814" s="131"/>
      <c r="H814" s="132"/>
      <c r="I814" s="131"/>
      <c r="J814" s="131"/>
      <c r="K814" s="131"/>
      <c r="L814" s="132"/>
      <c r="M814" s="131"/>
      <c r="N814" s="131"/>
      <c r="O814" s="131"/>
      <c r="P814" s="132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  <c r="AZ814" s="131"/>
      <c r="BA814" s="131"/>
      <c r="BB814" s="131"/>
      <c r="BC814" s="131"/>
      <c r="BD814" s="131"/>
      <c r="BE814" s="131"/>
    </row>
    <row r="815" ht="14.25" customHeight="1">
      <c r="A815" s="131"/>
      <c r="B815" s="131"/>
      <c r="C815" s="131"/>
      <c r="D815" s="132"/>
      <c r="E815" s="131"/>
      <c r="F815" s="131"/>
      <c r="G815" s="131"/>
      <c r="H815" s="132"/>
      <c r="I815" s="131"/>
      <c r="J815" s="131"/>
      <c r="K815" s="131"/>
      <c r="L815" s="132"/>
      <c r="M815" s="131"/>
      <c r="N815" s="131"/>
      <c r="O815" s="131"/>
      <c r="P815" s="132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  <c r="AZ815" s="131"/>
      <c r="BA815" s="131"/>
      <c r="BB815" s="131"/>
      <c r="BC815" s="131"/>
      <c r="BD815" s="131"/>
      <c r="BE815" s="131"/>
    </row>
    <row r="816" ht="14.25" customHeight="1">
      <c r="A816" s="131"/>
      <c r="B816" s="131"/>
      <c r="C816" s="131"/>
      <c r="D816" s="132"/>
      <c r="E816" s="131"/>
      <c r="F816" s="131"/>
      <c r="G816" s="131"/>
      <c r="H816" s="132"/>
      <c r="I816" s="131"/>
      <c r="J816" s="131"/>
      <c r="K816" s="131"/>
      <c r="L816" s="132"/>
      <c r="M816" s="131"/>
      <c r="N816" s="131"/>
      <c r="O816" s="131"/>
      <c r="P816" s="132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  <c r="AZ816" s="131"/>
      <c r="BA816" s="131"/>
      <c r="BB816" s="131"/>
      <c r="BC816" s="131"/>
      <c r="BD816" s="131"/>
      <c r="BE816" s="131"/>
    </row>
    <row r="817" ht="14.25" customHeight="1">
      <c r="A817" s="131"/>
      <c r="B817" s="131"/>
      <c r="C817" s="131"/>
      <c r="D817" s="132"/>
      <c r="E817" s="131"/>
      <c r="F817" s="131"/>
      <c r="G817" s="131"/>
      <c r="H817" s="132"/>
      <c r="I817" s="131"/>
      <c r="J817" s="131"/>
      <c r="K817" s="131"/>
      <c r="L817" s="132"/>
      <c r="M817" s="131"/>
      <c r="N817" s="131"/>
      <c r="O817" s="131"/>
      <c r="P817" s="132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  <c r="AZ817" s="131"/>
      <c r="BA817" s="131"/>
      <c r="BB817" s="131"/>
      <c r="BC817" s="131"/>
      <c r="BD817" s="131"/>
      <c r="BE817" s="131"/>
    </row>
    <row r="818" ht="14.25" customHeight="1">
      <c r="A818" s="131"/>
      <c r="B818" s="131"/>
      <c r="C818" s="131"/>
      <c r="D818" s="132"/>
      <c r="E818" s="131"/>
      <c r="F818" s="131"/>
      <c r="G818" s="131"/>
      <c r="H818" s="132"/>
      <c r="I818" s="131"/>
      <c r="J818" s="131"/>
      <c r="K818" s="131"/>
      <c r="L818" s="132"/>
      <c r="M818" s="131"/>
      <c r="N818" s="131"/>
      <c r="O818" s="131"/>
      <c r="P818" s="132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  <c r="AZ818" s="131"/>
      <c r="BA818" s="131"/>
      <c r="BB818" s="131"/>
      <c r="BC818" s="131"/>
      <c r="BD818" s="131"/>
      <c r="BE818" s="131"/>
    </row>
    <row r="819" ht="14.25" customHeight="1">
      <c r="A819" s="131"/>
      <c r="B819" s="131"/>
      <c r="C819" s="131"/>
      <c r="D819" s="132"/>
      <c r="E819" s="131"/>
      <c r="F819" s="131"/>
      <c r="G819" s="131"/>
      <c r="H819" s="132"/>
      <c r="I819" s="131"/>
      <c r="J819" s="131"/>
      <c r="K819" s="131"/>
      <c r="L819" s="132"/>
      <c r="M819" s="131"/>
      <c r="N819" s="131"/>
      <c r="O819" s="131"/>
      <c r="P819" s="132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  <c r="AZ819" s="131"/>
      <c r="BA819" s="131"/>
      <c r="BB819" s="131"/>
      <c r="BC819" s="131"/>
      <c r="BD819" s="131"/>
      <c r="BE819" s="131"/>
    </row>
    <row r="820" ht="14.25" customHeight="1">
      <c r="A820" s="131"/>
      <c r="B820" s="131"/>
      <c r="C820" s="131"/>
      <c r="D820" s="132"/>
      <c r="E820" s="131"/>
      <c r="F820" s="131"/>
      <c r="G820" s="131"/>
      <c r="H820" s="132"/>
      <c r="I820" s="131"/>
      <c r="J820" s="131"/>
      <c r="K820" s="131"/>
      <c r="L820" s="132"/>
      <c r="M820" s="131"/>
      <c r="N820" s="131"/>
      <c r="O820" s="131"/>
      <c r="P820" s="132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  <c r="AZ820" s="131"/>
      <c r="BA820" s="131"/>
      <c r="BB820" s="131"/>
      <c r="BC820" s="131"/>
      <c r="BD820" s="131"/>
      <c r="BE820" s="131"/>
    </row>
    <row r="821" ht="14.25" customHeight="1">
      <c r="A821" s="131"/>
      <c r="B821" s="131"/>
      <c r="C821" s="131"/>
      <c r="D821" s="132"/>
      <c r="E821" s="131"/>
      <c r="F821" s="131"/>
      <c r="G821" s="131"/>
      <c r="H821" s="132"/>
      <c r="I821" s="131"/>
      <c r="J821" s="131"/>
      <c r="K821" s="131"/>
      <c r="L821" s="132"/>
      <c r="M821" s="131"/>
      <c r="N821" s="131"/>
      <c r="O821" s="131"/>
      <c r="P821" s="132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  <c r="AZ821" s="131"/>
      <c r="BA821" s="131"/>
      <c r="BB821" s="131"/>
      <c r="BC821" s="131"/>
      <c r="BD821" s="131"/>
      <c r="BE821" s="131"/>
    </row>
    <row r="822" ht="14.25" customHeight="1">
      <c r="A822" s="131"/>
      <c r="B822" s="131"/>
      <c r="C822" s="131"/>
      <c r="D822" s="132"/>
      <c r="E822" s="131"/>
      <c r="F822" s="131"/>
      <c r="G822" s="131"/>
      <c r="H822" s="132"/>
      <c r="I822" s="131"/>
      <c r="J822" s="131"/>
      <c r="K822" s="131"/>
      <c r="L822" s="132"/>
      <c r="M822" s="131"/>
      <c r="N822" s="131"/>
      <c r="O822" s="131"/>
      <c r="P822" s="132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  <c r="AZ822" s="131"/>
      <c r="BA822" s="131"/>
      <c r="BB822" s="131"/>
      <c r="BC822" s="131"/>
      <c r="BD822" s="131"/>
      <c r="BE822" s="131"/>
    </row>
    <row r="823" ht="14.25" customHeight="1">
      <c r="A823" s="131"/>
      <c r="B823" s="131"/>
      <c r="C823" s="131"/>
      <c r="D823" s="132"/>
      <c r="E823" s="131"/>
      <c r="F823" s="131"/>
      <c r="G823" s="131"/>
      <c r="H823" s="132"/>
      <c r="I823" s="131"/>
      <c r="J823" s="131"/>
      <c r="K823" s="131"/>
      <c r="L823" s="132"/>
      <c r="M823" s="131"/>
      <c r="N823" s="131"/>
      <c r="O823" s="131"/>
      <c r="P823" s="132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  <c r="AZ823" s="131"/>
      <c r="BA823" s="131"/>
      <c r="BB823" s="131"/>
      <c r="BC823" s="131"/>
      <c r="BD823" s="131"/>
      <c r="BE823" s="131"/>
    </row>
    <row r="824" ht="14.25" customHeight="1">
      <c r="A824" s="131"/>
      <c r="B824" s="131"/>
      <c r="C824" s="131"/>
      <c r="D824" s="132"/>
      <c r="E824" s="131"/>
      <c r="F824" s="131"/>
      <c r="G824" s="131"/>
      <c r="H824" s="132"/>
      <c r="I824" s="131"/>
      <c r="J824" s="131"/>
      <c r="K824" s="131"/>
      <c r="L824" s="132"/>
      <c r="M824" s="131"/>
      <c r="N824" s="131"/>
      <c r="O824" s="131"/>
      <c r="P824" s="132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  <c r="AZ824" s="131"/>
      <c r="BA824" s="131"/>
      <c r="BB824" s="131"/>
      <c r="BC824" s="131"/>
      <c r="BD824" s="131"/>
      <c r="BE824" s="131"/>
    </row>
    <row r="825" ht="14.25" customHeight="1">
      <c r="A825" s="131"/>
      <c r="B825" s="131"/>
      <c r="C825" s="131"/>
      <c r="D825" s="132"/>
      <c r="E825" s="131"/>
      <c r="F825" s="131"/>
      <c r="G825" s="131"/>
      <c r="H825" s="132"/>
      <c r="I825" s="131"/>
      <c r="J825" s="131"/>
      <c r="K825" s="131"/>
      <c r="L825" s="132"/>
      <c r="M825" s="131"/>
      <c r="N825" s="131"/>
      <c r="O825" s="131"/>
      <c r="P825" s="132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  <c r="AZ825" s="131"/>
      <c r="BA825" s="131"/>
      <c r="BB825" s="131"/>
      <c r="BC825" s="131"/>
      <c r="BD825" s="131"/>
      <c r="BE825" s="131"/>
    </row>
    <row r="826" ht="14.25" customHeight="1">
      <c r="A826" s="131"/>
      <c r="B826" s="131"/>
      <c r="C826" s="131"/>
      <c r="D826" s="132"/>
      <c r="E826" s="131"/>
      <c r="F826" s="131"/>
      <c r="G826" s="131"/>
      <c r="H826" s="132"/>
      <c r="I826" s="131"/>
      <c r="J826" s="131"/>
      <c r="K826" s="131"/>
      <c r="L826" s="132"/>
      <c r="M826" s="131"/>
      <c r="N826" s="131"/>
      <c r="O826" s="131"/>
      <c r="P826" s="132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  <c r="AZ826" s="131"/>
      <c r="BA826" s="131"/>
      <c r="BB826" s="131"/>
      <c r="BC826" s="131"/>
      <c r="BD826" s="131"/>
      <c r="BE826" s="131"/>
    </row>
    <row r="827" ht="14.25" customHeight="1">
      <c r="A827" s="131"/>
      <c r="B827" s="131"/>
      <c r="C827" s="131"/>
      <c r="D827" s="132"/>
      <c r="E827" s="131"/>
      <c r="F827" s="131"/>
      <c r="G827" s="131"/>
      <c r="H827" s="132"/>
      <c r="I827" s="131"/>
      <c r="J827" s="131"/>
      <c r="K827" s="131"/>
      <c r="L827" s="132"/>
      <c r="M827" s="131"/>
      <c r="N827" s="131"/>
      <c r="O827" s="131"/>
      <c r="P827" s="132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  <c r="AZ827" s="131"/>
      <c r="BA827" s="131"/>
      <c r="BB827" s="131"/>
      <c r="BC827" s="131"/>
      <c r="BD827" s="131"/>
      <c r="BE827" s="131"/>
    </row>
    <row r="828" ht="14.25" customHeight="1">
      <c r="A828" s="131"/>
      <c r="B828" s="131"/>
      <c r="C828" s="131"/>
      <c r="D828" s="132"/>
      <c r="E828" s="131"/>
      <c r="F828" s="131"/>
      <c r="G828" s="131"/>
      <c r="H828" s="132"/>
      <c r="I828" s="131"/>
      <c r="J828" s="131"/>
      <c r="K828" s="131"/>
      <c r="L828" s="132"/>
      <c r="M828" s="131"/>
      <c r="N828" s="131"/>
      <c r="O828" s="131"/>
      <c r="P828" s="132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  <c r="AZ828" s="131"/>
      <c r="BA828" s="131"/>
      <c r="BB828" s="131"/>
      <c r="BC828" s="131"/>
      <c r="BD828" s="131"/>
      <c r="BE828" s="131"/>
    </row>
    <row r="829" ht="14.25" customHeight="1">
      <c r="A829" s="131"/>
      <c r="B829" s="131"/>
      <c r="C829" s="131"/>
      <c r="D829" s="132"/>
      <c r="E829" s="131"/>
      <c r="F829" s="131"/>
      <c r="G829" s="131"/>
      <c r="H829" s="132"/>
      <c r="I829" s="131"/>
      <c r="J829" s="131"/>
      <c r="K829" s="131"/>
      <c r="L829" s="132"/>
      <c r="M829" s="131"/>
      <c r="N829" s="131"/>
      <c r="O829" s="131"/>
      <c r="P829" s="132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  <c r="AZ829" s="131"/>
      <c r="BA829" s="131"/>
      <c r="BB829" s="131"/>
      <c r="BC829" s="131"/>
      <c r="BD829" s="131"/>
      <c r="BE829" s="131"/>
    </row>
    <row r="830" ht="14.25" customHeight="1">
      <c r="A830" s="131"/>
      <c r="B830" s="131"/>
      <c r="C830" s="131"/>
      <c r="D830" s="132"/>
      <c r="E830" s="131"/>
      <c r="F830" s="131"/>
      <c r="G830" s="131"/>
      <c r="H830" s="132"/>
      <c r="I830" s="131"/>
      <c r="J830" s="131"/>
      <c r="K830" s="131"/>
      <c r="L830" s="132"/>
      <c r="M830" s="131"/>
      <c r="N830" s="131"/>
      <c r="O830" s="131"/>
      <c r="P830" s="132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  <c r="AZ830" s="131"/>
      <c r="BA830" s="131"/>
      <c r="BB830" s="131"/>
      <c r="BC830" s="131"/>
      <c r="BD830" s="131"/>
      <c r="BE830" s="131"/>
    </row>
    <row r="831" ht="14.25" customHeight="1">
      <c r="A831" s="131"/>
      <c r="B831" s="131"/>
      <c r="C831" s="131"/>
      <c r="D831" s="132"/>
      <c r="E831" s="131"/>
      <c r="F831" s="131"/>
      <c r="G831" s="131"/>
      <c r="H831" s="132"/>
      <c r="I831" s="131"/>
      <c r="J831" s="131"/>
      <c r="K831" s="131"/>
      <c r="L831" s="132"/>
      <c r="M831" s="131"/>
      <c r="N831" s="131"/>
      <c r="O831" s="131"/>
      <c r="P831" s="132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  <c r="AZ831" s="131"/>
      <c r="BA831" s="131"/>
      <c r="BB831" s="131"/>
      <c r="BC831" s="131"/>
      <c r="BD831" s="131"/>
      <c r="BE831" s="131"/>
    </row>
    <row r="832" ht="14.25" customHeight="1">
      <c r="A832" s="131"/>
      <c r="B832" s="131"/>
      <c r="C832" s="131"/>
      <c r="D832" s="132"/>
      <c r="E832" s="131"/>
      <c r="F832" s="131"/>
      <c r="G832" s="131"/>
      <c r="H832" s="132"/>
      <c r="I832" s="131"/>
      <c r="J832" s="131"/>
      <c r="K832" s="131"/>
      <c r="L832" s="132"/>
      <c r="M832" s="131"/>
      <c r="N832" s="131"/>
      <c r="O832" s="131"/>
      <c r="P832" s="132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  <c r="AZ832" s="131"/>
      <c r="BA832" s="131"/>
      <c r="BB832" s="131"/>
      <c r="BC832" s="131"/>
      <c r="BD832" s="131"/>
      <c r="BE832" s="131"/>
    </row>
    <row r="833" ht="14.25" customHeight="1">
      <c r="A833" s="131"/>
      <c r="B833" s="131"/>
      <c r="C833" s="131"/>
      <c r="D833" s="132"/>
      <c r="E833" s="131"/>
      <c r="F833" s="131"/>
      <c r="G833" s="131"/>
      <c r="H833" s="132"/>
      <c r="I833" s="131"/>
      <c r="J833" s="131"/>
      <c r="K833" s="131"/>
      <c r="L833" s="132"/>
      <c r="M833" s="131"/>
      <c r="N833" s="131"/>
      <c r="O833" s="131"/>
      <c r="P833" s="132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  <c r="AZ833" s="131"/>
      <c r="BA833" s="131"/>
      <c r="BB833" s="131"/>
      <c r="BC833" s="131"/>
      <c r="BD833" s="131"/>
      <c r="BE833" s="131"/>
    </row>
    <row r="834" ht="14.25" customHeight="1">
      <c r="A834" s="131"/>
      <c r="B834" s="131"/>
      <c r="C834" s="131"/>
      <c r="D834" s="132"/>
      <c r="E834" s="131"/>
      <c r="F834" s="131"/>
      <c r="G834" s="131"/>
      <c r="H834" s="132"/>
      <c r="I834" s="131"/>
      <c r="J834" s="131"/>
      <c r="K834" s="131"/>
      <c r="L834" s="132"/>
      <c r="M834" s="131"/>
      <c r="N834" s="131"/>
      <c r="O834" s="131"/>
      <c r="P834" s="132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  <c r="AZ834" s="131"/>
      <c r="BA834" s="131"/>
      <c r="BB834" s="131"/>
      <c r="BC834" s="131"/>
      <c r="BD834" s="131"/>
      <c r="BE834" s="131"/>
    </row>
    <row r="835" ht="14.25" customHeight="1">
      <c r="A835" s="131"/>
      <c r="B835" s="131"/>
      <c r="C835" s="131"/>
      <c r="D835" s="132"/>
      <c r="E835" s="131"/>
      <c r="F835" s="131"/>
      <c r="G835" s="131"/>
      <c r="H835" s="132"/>
      <c r="I835" s="131"/>
      <c r="J835" s="131"/>
      <c r="K835" s="131"/>
      <c r="L835" s="132"/>
      <c r="M835" s="131"/>
      <c r="N835" s="131"/>
      <c r="O835" s="131"/>
      <c r="P835" s="132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  <c r="AZ835" s="131"/>
      <c r="BA835" s="131"/>
      <c r="BB835" s="131"/>
      <c r="BC835" s="131"/>
      <c r="BD835" s="131"/>
      <c r="BE835" s="131"/>
    </row>
    <row r="836" ht="14.25" customHeight="1">
      <c r="A836" s="131"/>
      <c r="B836" s="131"/>
      <c r="C836" s="131"/>
      <c r="D836" s="132"/>
      <c r="E836" s="131"/>
      <c r="F836" s="131"/>
      <c r="G836" s="131"/>
      <c r="H836" s="132"/>
      <c r="I836" s="131"/>
      <c r="J836" s="131"/>
      <c r="K836" s="131"/>
      <c r="L836" s="132"/>
      <c r="M836" s="131"/>
      <c r="N836" s="131"/>
      <c r="O836" s="131"/>
      <c r="P836" s="132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  <c r="AZ836" s="131"/>
      <c r="BA836" s="131"/>
      <c r="BB836" s="131"/>
      <c r="BC836" s="131"/>
      <c r="BD836" s="131"/>
      <c r="BE836" s="131"/>
    </row>
    <row r="837" ht="14.25" customHeight="1">
      <c r="A837" s="131"/>
      <c r="B837" s="131"/>
      <c r="C837" s="131"/>
      <c r="D837" s="132"/>
      <c r="E837" s="131"/>
      <c r="F837" s="131"/>
      <c r="G837" s="131"/>
      <c r="H837" s="132"/>
      <c r="I837" s="131"/>
      <c r="J837" s="131"/>
      <c r="K837" s="131"/>
      <c r="L837" s="132"/>
      <c r="M837" s="131"/>
      <c r="N837" s="131"/>
      <c r="O837" s="131"/>
      <c r="P837" s="132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  <c r="AZ837" s="131"/>
      <c r="BA837" s="131"/>
      <c r="BB837" s="131"/>
      <c r="BC837" s="131"/>
      <c r="BD837" s="131"/>
      <c r="BE837" s="131"/>
    </row>
    <row r="838" ht="14.25" customHeight="1">
      <c r="A838" s="131"/>
      <c r="B838" s="131"/>
      <c r="C838" s="131"/>
      <c r="D838" s="132"/>
      <c r="E838" s="131"/>
      <c r="F838" s="131"/>
      <c r="G838" s="131"/>
      <c r="H838" s="132"/>
      <c r="I838" s="131"/>
      <c r="J838" s="131"/>
      <c r="K838" s="131"/>
      <c r="L838" s="132"/>
      <c r="M838" s="131"/>
      <c r="N838" s="131"/>
      <c r="O838" s="131"/>
      <c r="P838" s="132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  <c r="AZ838" s="131"/>
      <c r="BA838" s="131"/>
      <c r="BB838" s="131"/>
      <c r="BC838" s="131"/>
      <c r="BD838" s="131"/>
      <c r="BE838" s="131"/>
    </row>
    <row r="839" ht="14.25" customHeight="1">
      <c r="A839" s="131"/>
      <c r="B839" s="131"/>
      <c r="C839" s="131"/>
      <c r="D839" s="132"/>
      <c r="E839" s="131"/>
      <c r="F839" s="131"/>
      <c r="G839" s="131"/>
      <c r="H839" s="132"/>
      <c r="I839" s="131"/>
      <c r="J839" s="131"/>
      <c r="K839" s="131"/>
      <c r="L839" s="132"/>
      <c r="M839" s="131"/>
      <c r="N839" s="131"/>
      <c r="O839" s="131"/>
      <c r="P839" s="132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  <c r="AZ839" s="131"/>
      <c r="BA839" s="131"/>
      <c r="BB839" s="131"/>
      <c r="BC839" s="131"/>
      <c r="BD839" s="131"/>
      <c r="BE839" s="131"/>
    </row>
    <row r="840" ht="14.25" customHeight="1">
      <c r="A840" s="131"/>
      <c r="B840" s="131"/>
      <c r="C840" s="131"/>
      <c r="D840" s="132"/>
      <c r="E840" s="131"/>
      <c r="F840" s="131"/>
      <c r="G840" s="131"/>
      <c r="H840" s="132"/>
      <c r="I840" s="131"/>
      <c r="J840" s="131"/>
      <c r="K840" s="131"/>
      <c r="L840" s="132"/>
      <c r="M840" s="131"/>
      <c r="N840" s="131"/>
      <c r="O840" s="131"/>
      <c r="P840" s="132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  <c r="AZ840" s="131"/>
      <c r="BA840" s="131"/>
      <c r="BB840" s="131"/>
      <c r="BC840" s="131"/>
      <c r="BD840" s="131"/>
      <c r="BE840" s="131"/>
    </row>
    <row r="841" ht="14.25" customHeight="1">
      <c r="A841" s="131"/>
      <c r="B841" s="131"/>
      <c r="C841" s="131"/>
      <c r="D841" s="132"/>
      <c r="E841" s="131"/>
      <c r="F841" s="131"/>
      <c r="G841" s="131"/>
      <c r="H841" s="132"/>
      <c r="I841" s="131"/>
      <c r="J841" s="131"/>
      <c r="K841" s="131"/>
      <c r="L841" s="132"/>
      <c r="M841" s="131"/>
      <c r="N841" s="131"/>
      <c r="O841" s="131"/>
      <c r="P841" s="132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  <c r="AZ841" s="131"/>
      <c r="BA841" s="131"/>
      <c r="BB841" s="131"/>
      <c r="BC841" s="131"/>
      <c r="BD841" s="131"/>
      <c r="BE841" s="131"/>
    </row>
    <row r="842" ht="14.25" customHeight="1">
      <c r="A842" s="131"/>
      <c r="B842" s="131"/>
      <c r="C842" s="131"/>
      <c r="D842" s="132"/>
      <c r="E842" s="131"/>
      <c r="F842" s="131"/>
      <c r="G842" s="131"/>
      <c r="H842" s="132"/>
      <c r="I842" s="131"/>
      <c r="J842" s="131"/>
      <c r="K842" s="131"/>
      <c r="L842" s="132"/>
      <c r="M842" s="131"/>
      <c r="N842" s="131"/>
      <c r="O842" s="131"/>
      <c r="P842" s="132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  <c r="AZ842" s="131"/>
      <c r="BA842" s="131"/>
      <c r="BB842" s="131"/>
      <c r="BC842" s="131"/>
      <c r="BD842" s="131"/>
      <c r="BE842" s="131"/>
    </row>
    <row r="843" ht="14.25" customHeight="1">
      <c r="A843" s="131"/>
      <c r="B843" s="131"/>
      <c r="C843" s="131"/>
      <c r="D843" s="132"/>
      <c r="E843" s="131"/>
      <c r="F843" s="131"/>
      <c r="G843" s="131"/>
      <c r="H843" s="132"/>
      <c r="I843" s="131"/>
      <c r="J843" s="131"/>
      <c r="K843" s="131"/>
      <c r="L843" s="132"/>
      <c r="M843" s="131"/>
      <c r="N843" s="131"/>
      <c r="O843" s="131"/>
      <c r="P843" s="132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  <c r="AZ843" s="131"/>
      <c r="BA843" s="131"/>
      <c r="BB843" s="131"/>
      <c r="BC843" s="131"/>
      <c r="BD843" s="131"/>
      <c r="BE843" s="131"/>
    </row>
    <row r="844" ht="14.25" customHeight="1">
      <c r="A844" s="131"/>
      <c r="B844" s="131"/>
      <c r="C844" s="131"/>
      <c r="D844" s="132"/>
      <c r="E844" s="131"/>
      <c r="F844" s="131"/>
      <c r="G844" s="131"/>
      <c r="H844" s="132"/>
      <c r="I844" s="131"/>
      <c r="J844" s="131"/>
      <c r="K844" s="131"/>
      <c r="L844" s="132"/>
      <c r="M844" s="131"/>
      <c r="N844" s="131"/>
      <c r="O844" s="131"/>
      <c r="P844" s="132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  <c r="AZ844" s="131"/>
      <c r="BA844" s="131"/>
      <c r="BB844" s="131"/>
      <c r="BC844" s="131"/>
      <c r="BD844" s="131"/>
      <c r="BE844" s="131"/>
    </row>
    <row r="845" ht="14.25" customHeight="1">
      <c r="A845" s="131"/>
      <c r="B845" s="131"/>
      <c r="C845" s="131"/>
      <c r="D845" s="132"/>
      <c r="E845" s="131"/>
      <c r="F845" s="131"/>
      <c r="G845" s="131"/>
      <c r="H845" s="132"/>
      <c r="I845" s="131"/>
      <c r="J845" s="131"/>
      <c r="K845" s="131"/>
      <c r="L845" s="132"/>
      <c r="M845" s="131"/>
      <c r="N845" s="131"/>
      <c r="O845" s="131"/>
      <c r="P845" s="132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  <c r="AZ845" s="131"/>
      <c r="BA845" s="131"/>
      <c r="BB845" s="131"/>
      <c r="BC845" s="131"/>
      <c r="BD845" s="131"/>
      <c r="BE845" s="131"/>
    </row>
    <row r="846" ht="14.25" customHeight="1">
      <c r="A846" s="131"/>
      <c r="B846" s="131"/>
      <c r="C846" s="131"/>
      <c r="D846" s="132"/>
      <c r="E846" s="131"/>
      <c r="F846" s="131"/>
      <c r="G846" s="131"/>
      <c r="H846" s="132"/>
      <c r="I846" s="131"/>
      <c r="J846" s="131"/>
      <c r="K846" s="131"/>
      <c r="L846" s="132"/>
      <c r="M846" s="131"/>
      <c r="N846" s="131"/>
      <c r="O846" s="131"/>
      <c r="P846" s="132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  <c r="AZ846" s="131"/>
      <c r="BA846" s="131"/>
      <c r="BB846" s="131"/>
      <c r="BC846" s="131"/>
      <c r="BD846" s="131"/>
      <c r="BE846" s="131"/>
    </row>
    <row r="847" ht="14.25" customHeight="1">
      <c r="A847" s="131"/>
      <c r="B847" s="131"/>
      <c r="C847" s="131"/>
      <c r="D847" s="132"/>
      <c r="E847" s="131"/>
      <c r="F847" s="131"/>
      <c r="G847" s="131"/>
      <c r="H847" s="132"/>
      <c r="I847" s="131"/>
      <c r="J847" s="131"/>
      <c r="K847" s="131"/>
      <c r="L847" s="132"/>
      <c r="M847" s="131"/>
      <c r="N847" s="131"/>
      <c r="O847" s="131"/>
      <c r="P847" s="132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  <c r="AZ847" s="131"/>
      <c r="BA847" s="131"/>
      <c r="BB847" s="131"/>
      <c r="BC847" s="131"/>
      <c r="BD847" s="131"/>
      <c r="BE847" s="131"/>
    </row>
    <row r="848" ht="14.25" customHeight="1">
      <c r="A848" s="131"/>
      <c r="B848" s="131"/>
      <c r="C848" s="131"/>
      <c r="D848" s="132"/>
      <c r="E848" s="131"/>
      <c r="F848" s="131"/>
      <c r="G848" s="131"/>
      <c r="H848" s="132"/>
      <c r="I848" s="131"/>
      <c r="J848" s="131"/>
      <c r="K848" s="131"/>
      <c r="L848" s="132"/>
      <c r="M848" s="131"/>
      <c r="N848" s="131"/>
      <c r="O848" s="131"/>
      <c r="P848" s="132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  <c r="AZ848" s="131"/>
      <c r="BA848" s="131"/>
      <c r="BB848" s="131"/>
      <c r="BC848" s="131"/>
      <c r="BD848" s="131"/>
      <c r="BE848" s="131"/>
    </row>
    <row r="849" ht="14.25" customHeight="1">
      <c r="A849" s="131"/>
      <c r="B849" s="131"/>
      <c r="C849" s="131"/>
      <c r="D849" s="132"/>
      <c r="E849" s="131"/>
      <c r="F849" s="131"/>
      <c r="G849" s="131"/>
      <c r="H849" s="132"/>
      <c r="I849" s="131"/>
      <c r="J849" s="131"/>
      <c r="K849" s="131"/>
      <c r="L849" s="132"/>
      <c r="M849" s="131"/>
      <c r="N849" s="131"/>
      <c r="O849" s="131"/>
      <c r="P849" s="132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  <c r="AZ849" s="131"/>
      <c r="BA849" s="131"/>
      <c r="BB849" s="131"/>
      <c r="BC849" s="131"/>
      <c r="BD849" s="131"/>
      <c r="BE849" s="131"/>
    </row>
    <row r="850" ht="14.25" customHeight="1">
      <c r="A850" s="131"/>
      <c r="B850" s="131"/>
      <c r="C850" s="131"/>
      <c r="D850" s="132"/>
      <c r="E850" s="131"/>
      <c r="F850" s="131"/>
      <c r="G850" s="131"/>
      <c r="H850" s="132"/>
      <c r="I850" s="131"/>
      <c r="J850" s="131"/>
      <c r="K850" s="131"/>
      <c r="L850" s="132"/>
      <c r="M850" s="131"/>
      <c r="N850" s="131"/>
      <c r="O850" s="131"/>
      <c r="P850" s="132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  <c r="AZ850" s="131"/>
      <c r="BA850" s="131"/>
      <c r="BB850" s="131"/>
      <c r="BC850" s="131"/>
      <c r="BD850" s="131"/>
      <c r="BE850" s="131"/>
    </row>
    <row r="851" ht="14.25" customHeight="1">
      <c r="A851" s="131"/>
      <c r="B851" s="131"/>
      <c r="C851" s="131"/>
      <c r="D851" s="132"/>
      <c r="E851" s="131"/>
      <c r="F851" s="131"/>
      <c r="G851" s="131"/>
      <c r="H851" s="132"/>
      <c r="I851" s="131"/>
      <c r="J851" s="131"/>
      <c r="K851" s="131"/>
      <c r="L851" s="132"/>
      <c r="M851" s="131"/>
      <c r="N851" s="131"/>
      <c r="O851" s="131"/>
      <c r="P851" s="132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  <c r="AZ851" s="131"/>
      <c r="BA851" s="131"/>
      <c r="BB851" s="131"/>
      <c r="BC851" s="131"/>
      <c r="BD851" s="131"/>
      <c r="BE851" s="131"/>
    </row>
    <row r="852" ht="14.25" customHeight="1">
      <c r="A852" s="131"/>
      <c r="B852" s="131"/>
      <c r="C852" s="131"/>
      <c r="D852" s="132"/>
      <c r="E852" s="131"/>
      <c r="F852" s="131"/>
      <c r="G852" s="131"/>
      <c r="H852" s="132"/>
      <c r="I852" s="131"/>
      <c r="J852" s="131"/>
      <c r="K852" s="131"/>
      <c r="L852" s="132"/>
      <c r="M852" s="131"/>
      <c r="N852" s="131"/>
      <c r="O852" s="131"/>
      <c r="P852" s="132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  <c r="AZ852" s="131"/>
      <c r="BA852" s="131"/>
      <c r="BB852" s="131"/>
      <c r="BC852" s="131"/>
      <c r="BD852" s="131"/>
      <c r="BE852" s="131"/>
    </row>
    <row r="853" ht="14.25" customHeight="1">
      <c r="A853" s="131"/>
      <c r="B853" s="131"/>
      <c r="C853" s="131"/>
      <c r="D853" s="132"/>
      <c r="E853" s="131"/>
      <c r="F853" s="131"/>
      <c r="G853" s="131"/>
      <c r="H853" s="132"/>
      <c r="I853" s="131"/>
      <c r="J853" s="131"/>
      <c r="K853" s="131"/>
      <c r="L853" s="132"/>
      <c r="M853" s="131"/>
      <c r="N853" s="131"/>
      <c r="O853" s="131"/>
      <c r="P853" s="132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  <c r="AZ853" s="131"/>
      <c r="BA853" s="131"/>
      <c r="BB853" s="131"/>
      <c r="BC853" s="131"/>
      <c r="BD853" s="131"/>
      <c r="BE853" s="131"/>
    </row>
    <row r="854" ht="14.25" customHeight="1">
      <c r="A854" s="131"/>
      <c r="B854" s="131"/>
      <c r="C854" s="131"/>
      <c r="D854" s="132"/>
      <c r="E854" s="131"/>
      <c r="F854" s="131"/>
      <c r="G854" s="131"/>
      <c r="H854" s="132"/>
      <c r="I854" s="131"/>
      <c r="J854" s="131"/>
      <c r="K854" s="131"/>
      <c r="L854" s="132"/>
      <c r="M854" s="131"/>
      <c r="N854" s="131"/>
      <c r="O854" s="131"/>
      <c r="P854" s="132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  <c r="AZ854" s="131"/>
      <c r="BA854" s="131"/>
      <c r="BB854" s="131"/>
      <c r="BC854" s="131"/>
      <c r="BD854" s="131"/>
      <c r="BE854" s="131"/>
    </row>
    <row r="855" ht="14.25" customHeight="1">
      <c r="A855" s="131"/>
      <c r="B855" s="131"/>
      <c r="C855" s="131"/>
      <c r="D855" s="132"/>
      <c r="E855" s="131"/>
      <c r="F855" s="131"/>
      <c r="G855" s="131"/>
      <c r="H855" s="132"/>
      <c r="I855" s="131"/>
      <c r="J855" s="131"/>
      <c r="K855" s="131"/>
      <c r="L855" s="132"/>
      <c r="M855" s="131"/>
      <c r="N855" s="131"/>
      <c r="O855" s="131"/>
      <c r="P855" s="132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  <c r="AZ855" s="131"/>
      <c r="BA855" s="131"/>
      <c r="BB855" s="131"/>
      <c r="BC855" s="131"/>
      <c r="BD855" s="131"/>
      <c r="BE855" s="131"/>
    </row>
    <row r="856" ht="14.25" customHeight="1">
      <c r="A856" s="131"/>
      <c r="B856" s="131"/>
      <c r="C856" s="131"/>
      <c r="D856" s="132"/>
      <c r="E856" s="131"/>
      <c r="F856" s="131"/>
      <c r="G856" s="131"/>
      <c r="H856" s="132"/>
      <c r="I856" s="131"/>
      <c r="J856" s="131"/>
      <c r="K856" s="131"/>
      <c r="L856" s="132"/>
      <c r="M856" s="131"/>
      <c r="N856" s="131"/>
      <c r="O856" s="131"/>
      <c r="P856" s="132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  <c r="AZ856" s="131"/>
      <c r="BA856" s="131"/>
      <c r="BB856" s="131"/>
      <c r="BC856" s="131"/>
      <c r="BD856" s="131"/>
      <c r="BE856" s="131"/>
    </row>
    <row r="857" ht="14.25" customHeight="1">
      <c r="A857" s="131"/>
      <c r="B857" s="131"/>
      <c r="C857" s="131"/>
      <c r="D857" s="132"/>
      <c r="E857" s="131"/>
      <c r="F857" s="131"/>
      <c r="G857" s="131"/>
      <c r="H857" s="132"/>
      <c r="I857" s="131"/>
      <c r="J857" s="131"/>
      <c r="K857" s="131"/>
      <c r="L857" s="132"/>
      <c r="M857" s="131"/>
      <c r="N857" s="131"/>
      <c r="O857" s="131"/>
      <c r="P857" s="132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  <c r="AZ857" s="131"/>
      <c r="BA857" s="131"/>
      <c r="BB857" s="131"/>
      <c r="BC857" s="131"/>
      <c r="BD857" s="131"/>
      <c r="BE857" s="131"/>
    </row>
    <row r="858" ht="14.25" customHeight="1">
      <c r="A858" s="131"/>
      <c r="B858" s="131"/>
      <c r="C858" s="131"/>
      <c r="D858" s="132"/>
      <c r="E858" s="131"/>
      <c r="F858" s="131"/>
      <c r="G858" s="131"/>
      <c r="H858" s="132"/>
      <c r="I858" s="131"/>
      <c r="J858" s="131"/>
      <c r="K858" s="131"/>
      <c r="L858" s="132"/>
      <c r="M858" s="131"/>
      <c r="N858" s="131"/>
      <c r="O858" s="131"/>
      <c r="P858" s="132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  <c r="AZ858" s="131"/>
      <c r="BA858" s="131"/>
      <c r="BB858" s="131"/>
      <c r="BC858" s="131"/>
      <c r="BD858" s="131"/>
      <c r="BE858" s="131"/>
    </row>
    <row r="859" ht="14.25" customHeight="1">
      <c r="A859" s="131"/>
      <c r="B859" s="131"/>
      <c r="C859" s="131"/>
      <c r="D859" s="132"/>
      <c r="E859" s="131"/>
      <c r="F859" s="131"/>
      <c r="G859" s="131"/>
      <c r="H859" s="132"/>
      <c r="I859" s="131"/>
      <c r="J859" s="131"/>
      <c r="K859" s="131"/>
      <c r="L859" s="132"/>
      <c r="M859" s="131"/>
      <c r="N859" s="131"/>
      <c r="O859" s="131"/>
      <c r="P859" s="132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  <c r="AZ859" s="131"/>
      <c r="BA859" s="131"/>
      <c r="BB859" s="131"/>
      <c r="BC859" s="131"/>
      <c r="BD859" s="131"/>
      <c r="BE859" s="131"/>
    </row>
    <row r="860" ht="14.25" customHeight="1">
      <c r="A860" s="131"/>
      <c r="B860" s="131"/>
      <c r="C860" s="131"/>
      <c r="D860" s="132"/>
      <c r="E860" s="131"/>
      <c r="F860" s="131"/>
      <c r="G860" s="131"/>
      <c r="H860" s="132"/>
      <c r="I860" s="131"/>
      <c r="J860" s="131"/>
      <c r="K860" s="131"/>
      <c r="L860" s="132"/>
      <c r="M860" s="131"/>
      <c r="N860" s="131"/>
      <c r="O860" s="131"/>
      <c r="P860" s="132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  <c r="AZ860" s="131"/>
      <c r="BA860" s="131"/>
      <c r="BB860" s="131"/>
      <c r="BC860" s="131"/>
      <c r="BD860" s="131"/>
      <c r="BE860" s="131"/>
    </row>
    <row r="861" ht="14.25" customHeight="1">
      <c r="A861" s="131"/>
      <c r="B861" s="131"/>
      <c r="C861" s="131"/>
      <c r="D861" s="132"/>
      <c r="E861" s="131"/>
      <c r="F861" s="131"/>
      <c r="G861" s="131"/>
      <c r="H861" s="132"/>
      <c r="I861" s="131"/>
      <c r="J861" s="131"/>
      <c r="K861" s="131"/>
      <c r="L861" s="132"/>
      <c r="M861" s="131"/>
      <c r="N861" s="131"/>
      <c r="O861" s="131"/>
      <c r="P861" s="132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  <c r="AZ861" s="131"/>
      <c r="BA861" s="131"/>
      <c r="BB861" s="131"/>
      <c r="BC861" s="131"/>
      <c r="BD861" s="131"/>
      <c r="BE861" s="131"/>
    </row>
    <row r="862" ht="14.25" customHeight="1">
      <c r="A862" s="131"/>
      <c r="B862" s="131"/>
      <c r="C862" s="131"/>
      <c r="D862" s="132"/>
      <c r="E862" s="131"/>
      <c r="F862" s="131"/>
      <c r="G862" s="131"/>
      <c r="H862" s="132"/>
      <c r="I862" s="131"/>
      <c r="J862" s="131"/>
      <c r="K862" s="131"/>
      <c r="L862" s="132"/>
      <c r="M862" s="131"/>
      <c r="N862" s="131"/>
      <c r="O862" s="131"/>
      <c r="P862" s="132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  <c r="AZ862" s="131"/>
      <c r="BA862" s="131"/>
      <c r="BB862" s="131"/>
      <c r="BC862" s="131"/>
      <c r="BD862" s="131"/>
      <c r="BE862" s="131"/>
    </row>
    <row r="863" ht="14.25" customHeight="1">
      <c r="A863" s="131"/>
      <c r="B863" s="131"/>
      <c r="C863" s="131"/>
      <c r="D863" s="132"/>
      <c r="E863" s="131"/>
      <c r="F863" s="131"/>
      <c r="G863" s="131"/>
      <c r="H863" s="132"/>
      <c r="I863" s="131"/>
      <c r="J863" s="131"/>
      <c r="K863" s="131"/>
      <c r="L863" s="132"/>
      <c r="M863" s="131"/>
      <c r="N863" s="131"/>
      <c r="O863" s="131"/>
      <c r="P863" s="132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  <c r="AZ863" s="131"/>
      <c r="BA863" s="131"/>
      <c r="BB863" s="131"/>
      <c r="BC863" s="131"/>
      <c r="BD863" s="131"/>
      <c r="BE863" s="131"/>
    </row>
    <row r="864" ht="14.25" customHeight="1">
      <c r="A864" s="131"/>
      <c r="B864" s="131"/>
      <c r="C864" s="131"/>
      <c r="D864" s="132"/>
      <c r="E864" s="131"/>
      <c r="F864" s="131"/>
      <c r="G864" s="131"/>
      <c r="H864" s="132"/>
      <c r="I864" s="131"/>
      <c r="J864" s="131"/>
      <c r="K864" s="131"/>
      <c r="L864" s="132"/>
      <c r="M864" s="131"/>
      <c r="N864" s="131"/>
      <c r="O864" s="131"/>
      <c r="P864" s="132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  <c r="AZ864" s="131"/>
      <c r="BA864" s="131"/>
      <c r="BB864" s="131"/>
      <c r="BC864" s="131"/>
      <c r="BD864" s="131"/>
      <c r="BE864" s="131"/>
    </row>
    <row r="865" ht="14.25" customHeight="1">
      <c r="A865" s="131"/>
      <c r="B865" s="131"/>
      <c r="C865" s="131"/>
      <c r="D865" s="132"/>
      <c r="E865" s="131"/>
      <c r="F865" s="131"/>
      <c r="G865" s="131"/>
      <c r="H865" s="132"/>
      <c r="I865" s="131"/>
      <c r="J865" s="131"/>
      <c r="K865" s="131"/>
      <c r="L865" s="132"/>
      <c r="M865" s="131"/>
      <c r="N865" s="131"/>
      <c r="O865" s="131"/>
      <c r="P865" s="132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  <c r="AZ865" s="131"/>
      <c r="BA865" s="131"/>
      <c r="BB865" s="131"/>
      <c r="BC865" s="131"/>
      <c r="BD865" s="131"/>
      <c r="BE865" s="131"/>
    </row>
    <row r="866" ht="14.25" customHeight="1">
      <c r="A866" s="131"/>
      <c r="B866" s="131"/>
      <c r="C866" s="131"/>
      <c r="D866" s="132"/>
      <c r="E866" s="131"/>
      <c r="F866" s="131"/>
      <c r="G866" s="131"/>
      <c r="H866" s="132"/>
      <c r="I866" s="131"/>
      <c r="J866" s="131"/>
      <c r="K866" s="131"/>
      <c r="L866" s="132"/>
      <c r="M866" s="131"/>
      <c r="N866" s="131"/>
      <c r="O866" s="131"/>
      <c r="P866" s="132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  <c r="AZ866" s="131"/>
      <c r="BA866" s="131"/>
      <c r="BB866" s="131"/>
      <c r="BC866" s="131"/>
      <c r="BD866" s="131"/>
      <c r="BE866" s="131"/>
    </row>
    <row r="867" ht="14.25" customHeight="1">
      <c r="A867" s="131"/>
      <c r="B867" s="131"/>
      <c r="C867" s="131"/>
      <c r="D867" s="132"/>
      <c r="E867" s="131"/>
      <c r="F867" s="131"/>
      <c r="G867" s="131"/>
      <c r="H867" s="132"/>
      <c r="I867" s="131"/>
      <c r="J867" s="131"/>
      <c r="K867" s="131"/>
      <c r="L867" s="132"/>
      <c r="M867" s="131"/>
      <c r="N867" s="131"/>
      <c r="O867" s="131"/>
      <c r="P867" s="132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  <c r="AZ867" s="131"/>
      <c r="BA867" s="131"/>
      <c r="BB867" s="131"/>
      <c r="BC867" s="131"/>
      <c r="BD867" s="131"/>
      <c r="BE867" s="131"/>
    </row>
    <row r="868" ht="14.25" customHeight="1">
      <c r="A868" s="131"/>
      <c r="B868" s="131"/>
      <c r="C868" s="131"/>
      <c r="D868" s="132"/>
      <c r="E868" s="131"/>
      <c r="F868" s="131"/>
      <c r="G868" s="131"/>
      <c r="H868" s="132"/>
      <c r="I868" s="131"/>
      <c r="J868" s="131"/>
      <c r="K868" s="131"/>
      <c r="L868" s="132"/>
      <c r="M868" s="131"/>
      <c r="N868" s="131"/>
      <c r="O868" s="131"/>
      <c r="P868" s="132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  <c r="AZ868" s="131"/>
      <c r="BA868" s="131"/>
      <c r="BB868" s="131"/>
      <c r="BC868" s="131"/>
      <c r="BD868" s="131"/>
      <c r="BE868" s="131"/>
    </row>
    <row r="869" ht="14.25" customHeight="1">
      <c r="A869" s="131"/>
      <c r="B869" s="131"/>
      <c r="C869" s="131"/>
      <c r="D869" s="132"/>
      <c r="E869" s="131"/>
      <c r="F869" s="131"/>
      <c r="G869" s="131"/>
      <c r="H869" s="132"/>
      <c r="I869" s="131"/>
      <c r="J869" s="131"/>
      <c r="K869" s="131"/>
      <c r="L869" s="132"/>
      <c r="M869" s="131"/>
      <c r="N869" s="131"/>
      <c r="O869" s="131"/>
      <c r="P869" s="132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  <c r="AZ869" s="131"/>
      <c r="BA869" s="131"/>
      <c r="BB869" s="131"/>
      <c r="BC869" s="131"/>
      <c r="BD869" s="131"/>
      <c r="BE869" s="131"/>
    </row>
    <row r="870" ht="14.25" customHeight="1">
      <c r="A870" s="131"/>
      <c r="B870" s="131"/>
      <c r="C870" s="131"/>
      <c r="D870" s="132"/>
      <c r="E870" s="131"/>
      <c r="F870" s="131"/>
      <c r="G870" s="131"/>
      <c r="H870" s="132"/>
      <c r="I870" s="131"/>
      <c r="J870" s="131"/>
      <c r="K870" s="131"/>
      <c r="L870" s="132"/>
      <c r="M870" s="131"/>
      <c r="N870" s="131"/>
      <c r="O870" s="131"/>
      <c r="P870" s="132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  <c r="AZ870" s="131"/>
      <c r="BA870" s="131"/>
      <c r="BB870" s="131"/>
      <c r="BC870" s="131"/>
      <c r="BD870" s="131"/>
      <c r="BE870" s="131"/>
    </row>
    <row r="871" ht="14.25" customHeight="1">
      <c r="A871" s="131"/>
      <c r="B871" s="131"/>
      <c r="C871" s="131"/>
      <c r="D871" s="132"/>
      <c r="E871" s="131"/>
      <c r="F871" s="131"/>
      <c r="G871" s="131"/>
      <c r="H871" s="132"/>
      <c r="I871" s="131"/>
      <c r="J871" s="131"/>
      <c r="K871" s="131"/>
      <c r="L871" s="132"/>
      <c r="M871" s="131"/>
      <c r="N871" s="131"/>
      <c r="O871" s="131"/>
      <c r="P871" s="132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  <c r="AZ871" s="131"/>
      <c r="BA871" s="131"/>
      <c r="BB871" s="131"/>
      <c r="BC871" s="131"/>
      <c r="BD871" s="131"/>
      <c r="BE871" s="131"/>
    </row>
    <row r="872" ht="14.25" customHeight="1">
      <c r="A872" s="131"/>
      <c r="B872" s="131"/>
      <c r="C872" s="131"/>
      <c r="D872" s="132"/>
      <c r="E872" s="131"/>
      <c r="F872" s="131"/>
      <c r="G872" s="131"/>
      <c r="H872" s="132"/>
      <c r="I872" s="131"/>
      <c r="J872" s="131"/>
      <c r="K872" s="131"/>
      <c r="L872" s="132"/>
      <c r="M872" s="131"/>
      <c r="N872" s="131"/>
      <c r="O872" s="131"/>
      <c r="P872" s="132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  <c r="AZ872" s="131"/>
      <c r="BA872" s="131"/>
      <c r="BB872" s="131"/>
      <c r="BC872" s="131"/>
      <c r="BD872" s="131"/>
      <c r="BE872" s="131"/>
    </row>
    <row r="873" ht="14.25" customHeight="1">
      <c r="A873" s="131"/>
      <c r="B873" s="131"/>
      <c r="C873" s="131"/>
      <c r="D873" s="132"/>
      <c r="E873" s="131"/>
      <c r="F873" s="131"/>
      <c r="G873" s="131"/>
      <c r="H873" s="132"/>
      <c r="I873" s="131"/>
      <c r="J873" s="131"/>
      <c r="K873" s="131"/>
      <c r="L873" s="132"/>
      <c r="M873" s="131"/>
      <c r="N873" s="131"/>
      <c r="O873" s="131"/>
      <c r="P873" s="132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  <c r="AZ873" s="131"/>
      <c r="BA873" s="131"/>
      <c r="BB873" s="131"/>
      <c r="BC873" s="131"/>
      <c r="BD873" s="131"/>
      <c r="BE873" s="131"/>
    </row>
    <row r="874" ht="14.25" customHeight="1">
      <c r="A874" s="131"/>
      <c r="B874" s="131"/>
      <c r="C874" s="131"/>
      <c r="D874" s="132"/>
      <c r="E874" s="131"/>
      <c r="F874" s="131"/>
      <c r="G874" s="131"/>
      <c r="H874" s="132"/>
      <c r="I874" s="131"/>
      <c r="J874" s="131"/>
      <c r="K874" s="131"/>
      <c r="L874" s="132"/>
      <c r="M874" s="131"/>
      <c r="N874" s="131"/>
      <c r="O874" s="131"/>
      <c r="P874" s="132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  <c r="AZ874" s="131"/>
      <c r="BA874" s="131"/>
      <c r="BB874" s="131"/>
      <c r="BC874" s="131"/>
      <c r="BD874" s="131"/>
      <c r="BE874" s="131"/>
    </row>
    <row r="875" ht="14.25" customHeight="1">
      <c r="A875" s="131"/>
      <c r="B875" s="131"/>
      <c r="C875" s="131"/>
      <c r="D875" s="132"/>
      <c r="E875" s="131"/>
      <c r="F875" s="131"/>
      <c r="G875" s="131"/>
      <c r="H875" s="132"/>
      <c r="I875" s="131"/>
      <c r="J875" s="131"/>
      <c r="K875" s="131"/>
      <c r="L875" s="132"/>
      <c r="M875" s="131"/>
      <c r="N875" s="131"/>
      <c r="O875" s="131"/>
      <c r="P875" s="132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  <c r="AZ875" s="131"/>
      <c r="BA875" s="131"/>
      <c r="BB875" s="131"/>
      <c r="BC875" s="131"/>
      <c r="BD875" s="131"/>
      <c r="BE875" s="131"/>
    </row>
    <row r="876" ht="14.25" customHeight="1">
      <c r="A876" s="131"/>
      <c r="B876" s="131"/>
      <c r="C876" s="131"/>
      <c r="D876" s="132"/>
      <c r="E876" s="131"/>
      <c r="F876" s="131"/>
      <c r="G876" s="131"/>
      <c r="H876" s="132"/>
      <c r="I876" s="131"/>
      <c r="J876" s="131"/>
      <c r="K876" s="131"/>
      <c r="L876" s="132"/>
      <c r="M876" s="131"/>
      <c r="N876" s="131"/>
      <c r="O876" s="131"/>
      <c r="P876" s="132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  <c r="AZ876" s="131"/>
      <c r="BA876" s="131"/>
      <c r="BB876" s="131"/>
      <c r="BC876" s="131"/>
      <c r="BD876" s="131"/>
      <c r="BE876" s="131"/>
    </row>
    <row r="877" ht="14.25" customHeight="1">
      <c r="A877" s="131"/>
      <c r="B877" s="131"/>
      <c r="C877" s="131"/>
      <c r="D877" s="132"/>
      <c r="E877" s="131"/>
      <c r="F877" s="131"/>
      <c r="G877" s="131"/>
      <c r="H877" s="132"/>
      <c r="I877" s="131"/>
      <c r="J877" s="131"/>
      <c r="K877" s="131"/>
      <c r="L877" s="132"/>
      <c r="M877" s="131"/>
      <c r="N877" s="131"/>
      <c r="O877" s="131"/>
      <c r="P877" s="132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  <c r="AZ877" s="131"/>
      <c r="BA877" s="131"/>
      <c r="BB877" s="131"/>
      <c r="BC877" s="131"/>
      <c r="BD877" s="131"/>
      <c r="BE877" s="131"/>
    </row>
    <row r="878" ht="14.25" customHeight="1">
      <c r="A878" s="131"/>
      <c r="B878" s="131"/>
      <c r="C878" s="131"/>
      <c r="D878" s="132"/>
      <c r="E878" s="131"/>
      <c r="F878" s="131"/>
      <c r="G878" s="131"/>
      <c r="H878" s="132"/>
      <c r="I878" s="131"/>
      <c r="J878" s="131"/>
      <c r="K878" s="131"/>
      <c r="L878" s="132"/>
      <c r="M878" s="131"/>
      <c r="N878" s="131"/>
      <c r="O878" s="131"/>
      <c r="P878" s="132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  <c r="AZ878" s="131"/>
      <c r="BA878" s="131"/>
      <c r="BB878" s="131"/>
      <c r="BC878" s="131"/>
      <c r="BD878" s="131"/>
      <c r="BE878" s="131"/>
    </row>
    <row r="879" ht="14.25" customHeight="1">
      <c r="A879" s="131"/>
      <c r="B879" s="131"/>
      <c r="C879" s="131"/>
      <c r="D879" s="132"/>
      <c r="E879" s="131"/>
      <c r="F879" s="131"/>
      <c r="G879" s="131"/>
      <c r="H879" s="132"/>
      <c r="I879" s="131"/>
      <c r="J879" s="131"/>
      <c r="K879" s="131"/>
      <c r="L879" s="132"/>
      <c r="M879" s="131"/>
      <c r="N879" s="131"/>
      <c r="O879" s="131"/>
      <c r="P879" s="132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  <c r="AZ879" s="131"/>
      <c r="BA879" s="131"/>
      <c r="BB879" s="131"/>
      <c r="BC879" s="131"/>
      <c r="BD879" s="131"/>
      <c r="BE879" s="131"/>
    </row>
    <row r="880" ht="14.25" customHeight="1">
      <c r="A880" s="131"/>
      <c r="B880" s="131"/>
      <c r="C880" s="131"/>
      <c r="D880" s="132"/>
      <c r="E880" s="131"/>
      <c r="F880" s="131"/>
      <c r="G880" s="131"/>
      <c r="H880" s="132"/>
      <c r="I880" s="131"/>
      <c r="J880" s="131"/>
      <c r="K880" s="131"/>
      <c r="L880" s="132"/>
      <c r="M880" s="131"/>
      <c r="N880" s="131"/>
      <c r="O880" s="131"/>
      <c r="P880" s="132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  <c r="AZ880" s="131"/>
      <c r="BA880" s="131"/>
      <c r="BB880" s="131"/>
      <c r="BC880" s="131"/>
      <c r="BD880" s="131"/>
      <c r="BE880" s="131"/>
    </row>
    <row r="881" ht="14.25" customHeight="1">
      <c r="A881" s="131"/>
      <c r="B881" s="131"/>
      <c r="C881" s="131"/>
      <c r="D881" s="132"/>
      <c r="E881" s="131"/>
      <c r="F881" s="131"/>
      <c r="G881" s="131"/>
      <c r="H881" s="132"/>
      <c r="I881" s="131"/>
      <c r="J881" s="131"/>
      <c r="K881" s="131"/>
      <c r="L881" s="132"/>
      <c r="M881" s="131"/>
      <c r="N881" s="131"/>
      <c r="O881" s="131"/>
      <c r="P881" s="132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  <c r="AZ881" s="131"/>
      <c r="BA881" s="131"/>
      <c r="BB881" s="131"/>
      <c r="BC881" s="131"/>
      <c r="BD881" s="131"/>
      <c r="BE881" s="131"/>
    </row>
    <row r="882" ht="14.25" customHeight="1">
      <c r="A882" s="131"/>
      <c r="B882" s="131"/>
      <c r="C882" s="131"/>
      <c r="D882" s="132"/>
      <c r="E882" s="131"/>
      <c r="F882" s="131"/>
      <c r="G882" s="131"/>
      <c r="H882" s="132"/>
      <c r="I882" s="131"/>
      <c r="J882" s="131"/>
      <c r="K882" s="131"/>
      <c r="L882" s="132"/>
      <c r="M882" s="131"/>
      <c r="N882" s="131"/>
      <c r="O882" s="131"/>
      <c r="P882" s="132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  <c r="AZ882" s="131"/>
      <c r="BA882" s="131"/>
      <c r="BB882" s="131"/>
      <c r="BC882" s="131"/>
      <c r="BD882" s="131"/>
      <c r="BE882" s="131"/>
    </row>
    <row r="883" ht="14.25" customHeight="1">
      <c r="A883" s="131"/>
      <c r="B883" s="131"/>
      <c r="C883" s="131"/>
      <c r="D883" s="132"/>
      <c r="E883" s="131"/>
      <c r="F883" s="131"/>
      <c r="G883" s="131"/>
      <c r="H883" s="132"/>
      <c r="I883" s="131"/>
      <c r="J883" s="131"/>
      <c r="K883" s="131"/>
      <c r="L883" s="132"/>
      <c r="M883" s="131"/>
      <c r="N883" s="131"/>
      <c r="O883" s="131"/>
      <c r="P883" s="132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  <c r="AZ883" s="131"/>
      <c r="BA883" s="131"/>
      <c r="BB883" s="131"/>
      <c r="BC883" s="131"/>
      <c r="BD883" s="131"/>
      <c r="BE883" s="131"/>
    </row>
    <row r="884" ht="14.25" customHeight="1">
      <c r="A884" s="131"/>
      <c r="B884" s="131"/>
      <c r="C884" s="131"/>
      <c r="D884" s="132"/>
      <c r="E884" s="131"/>
      <c r="F884" s="131"/>
      <c r="G884" s="131"/>
      <c r="H884" s="132"/>
      <c r="I884" s="131"/>
      <c r="J884" s="131"/>
      <c r="K884" s="131"/>
      <c r="L884" s="132"/>
      <c r="M884" s="131"/>
      <c r="N884" s="131"/>
      <c r="O884" s="131"/>
      <c r="P884" s="132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  <c r="AZ884" s="131"/>
      <c r="BA884" s="131"/>
      <c r="BB884" s="131"/>
      <c r="BC884" s="131"/>
      <c r="BD884" s="131"/>
      <c r="BE884" s="131"/>
    </row>
    <row r="885" ht="14.25" customHeight="1">
      <c r="A885" s="131"/>
      <c r="B885" s="131"/>
      <c r="C885" s="131"/>
      <c r="D885" s="132"/>
      <c r="E885" s="131"/>
      <c r="F885" s="131"/>
      <c r="G885" s="131"/>
      <c r="H885" s="132"/>
      <c r="I885" s="131"/>
      <c r="J885" s="131"/>
      <c r="K885" s="131"/>
      <c r="L885" s="132"/>
      <c r="M885" s="131"/>
      <c r="N885" s="131"/>
      <c r="O885" s="131"/>
      <c r="P885" s="132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  <c r="AZ885" s="131"/>
      <c r="BA885" s="131"/>
      <c r="BB885" s="131"/>
      <c r="BC885" s="131"/>
      <c r="BD885" s="131"/>
      <c r="BE885" s="131"/>
    </row>
    <row r="886" ht="14.25" customHeight="1">
      <c r="A886" s="131"/>
      <c r="B886" s="131"/>
      <c r="C886" s="131"/>
      <c r="D886" s="132"/>
      <c r="E886" s="131"/>
      <c r="F886" s="131"/>
      <c r="G886" s="131"/>
      <c r="H886" s="132"/>
      <c r="I886" s="131"/>
      <c r="J886" s="131"/>
      <c r="K886" s="131"/>
      <c r="L886" s="132"/>
      <c r="M886" s="131"/>
      <c r="N886" s="131"/>
      <c r="O886" s="131"/>
      <c r="P886" s="132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  <c r="AZ886" s="131"/>
      <c r="BA886" s="131"/>
      <c r="BB886" s="131"/>
      <c r="BC886" s="131"/>
      <c r="BD886" s="131"/>
      <c r="BE886" s="131"/>
    </row>
    <row r="887" ht="14.25" customHeight="1">
      <c r="A887" s="131"/>
      <c r="B887" s="131"/>
      <c r="C887" s="131"/>
      <c r="D887" s="132"/>
      <c r="E887" s="131"/>
      <c r="F887" s="131"/>
      <c r="G887" s="131"/>
      <c r="H887" s="132"/>
      <c r="I887" s="131"/>
      <c r="J887" s="131"/>
      <c r="K887" s="131"/>
      <c r="L887" s="132"/>
      <c r="M887" s="131"/>
      <c r="N887" s="131"/>
      <c r="O887" s="131"/>
      <c r="P887" s="132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  <c r="AZ887" s="131"/>
      <c r="BA887" s="131"/>
      <c r="BB887" s="131"/>
      <c r="BC887" s="131"/>
      <c r="BD887" s="131"/>
      <c r="BE887" s="131"/>
    </row>
    <row r="888" ht="14.25" customHeight="1">
      <c r="A888" s="131"/>
      <c r="B888" s="131"/>
      <c r="C888" s="131"/>
      <c r="D888" s="132"/>
      <c r="E888" s="131"/>
      <c r="F888" s="131"/>
      <c r="G888" s="131"/>
      <c r="H888" s="132"/>
      <c r="I888" s="131"/>
      <c r="J888" s="131"/>
      <c r="K888" s="131"/>
      <c r="L888" s="132"/>
      <c r="M888" s="131"/>
      <c r="N888" s="131"/>
      <c r="O888" s="131"/>
      <c r="P888" s="132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  <c r="AZ888" s="131"/>
      <c r="BA888" s="131"/>
      <c r="BB888" s="131"/>
      <c r="BC888" s="131"/>
      <c r="BD888" s="131"/>
      <c r="BE888" s="131"/>
    </row>
    <row r="889" ht="14.25" customHeight="1">
      <c r="A889" s="131"/>
      <c r="B889" s="131"/>
      <c r="C889" s="131"/>
      <c r="D889" s="132"/>
      <c r="E889" s="131"/>
      <c r="F889" s="131"/>
      <c r="G889" s="131"/>
      <c r="H889" s="132"/>
      <c r="I889" s="131"/>
      <c r="J889" s="131"/>
      <c r="K889" s="131"/>
      <c r="L889" s="132"/>
      <c r="M889" s="131"/>
      <c r="N889" s="131"/>
      <c r="O889" s="131"/>
      <c r="P889" s="132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  <c r="AZ889" s="131"/>
      <c r="BA889" s="131"/>
      <c r="BB889" s="131"/>
      <c r="BC889" s="131"/>
      <c r="BD889" s="131"/>
      <c r="BE889" s="131"/>
    </row>
    <row r="890" ht="14.25" customHeight="1">
      <c r="A890" s="131"/>
      <c r="B890" s="131"/>
      <c r="C890" s="131"/>
      <c r="D890" s="132"/>
      <c r="E890" s="131"/>
      <c r="F890" s="131"/>
      <c r="G890" s="131"/>
      <c r="H890" s="132"/>
      <c r="I890" s="131"/>
      <c r="J890" s="131"/>
      <c r="K890" s="131"/>
      <c r="L890" s="132"/>
      <c r="M890" s="131"/>
      <c r="N890" s="131"/>
      <c r="O890" s="131"/>
      <c r="P890" s="132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  <c r="AZ890" s="131"/>
      <c r="BA890" s="131"/>
      <c r="BB890" s="131"/>
      <c r="BC890" s="131"/>
      <c r="BD890" s="131"/>
      <c r="BE890" s="131"/>
    </row>
    <row r="891" ht="14.25" customHeight="1">
      <c r="A891" s="131"/>
      <c r="B891" s="131"/>
      <c r="C891" s="131"/>
      <c r="D891" s="132"/>
      <c r="E891" s="131"/>
      <c r="F891" s="131"/>
      <c r="G891" s="131"/>
      <c r="H891" s="132"/>
      <c r="I891" s="131"/>
      <c r="J891" s="131"/>
      <c r="K891" s="131"/>
      <c r="L891" s="132"/>
      <c r="M891" s="131"/>
      <c r="N891" s="131"/>
      <c r="O891" s="131"/>
      <c r="P891" s="132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  <c r="AZ891" s="131"/>
      <c r="BA891" s="131"/>
      <c r="BB891" s="131"/>
      <c r="BC891" s="131"/>
      <c r="BD891" s="131"/>
      <c r="BE891" s="131"/>
    </row>
    <row r="892" ht="14.25" customHeight="1">
      <c r="A892" s="131"/>
      <c r="B892" s="131"/>
      <c r="C892" s="131"/>
      <c r="D892" s="132"/>
      <c r="E892" s="131"/>
      <c r="F892" s="131"/>
      <c r="G892" s="131"/>
      <c r="H892" s="132"/>
      <c r="I892" s="131"/>
      <c r="J892" s="131"/>
      <c r="K892" s="131"/>
      <c r="L892" s="132"/>
      <c r="M892" s="131"/>
      <c r="N892" s="131"/>
      <c r="O892" s="131"/>
      <c r="P892" s="132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  <c r="AZ892" s="131"/>
      <c r="BA892" s="131"/>
      <c r="BB892" s="131"/>
      <c r="BC892" s="131"/>
      <c r="BD892" s="131"/>
      <c r="BE892" s="131"/>
    </row>
    <row r="893" ht="14.25" customHeight="1">
      <c r="A893" s="131"/>
      <c r="B893" s="131"/>
      <c r="C893" s="131"/>
      <c r="D893" s="132"/>
      <c r="E893" s="131"/>
      <c r="F893" s="131"/>
      <c r="G893" s="131"/>
      <c r="H893" s="132"/>
      <c r="I893" s="131"/>
      <c r="J893" s="131"/>
      <c r="K893" s="131"/>
      <c r="L893" s="132"/>
      <c r="M893" s="131"/>
      <c r="N893" s="131"/>
      <c r="O893" s="131"/>
      <c r="P893" s="132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  <c r="AZ893" s="131"/>
      <c r="BA893" s="131"/>
      <c r="BB893" s="131"/>
      <c r="BC893" s="131"/>
      <c r="BD893" s="131"/>
      <c r="BE893" s="131"/>
    </row>
    <row r="894" ht="14.25" customHeight="1">
      <c r="A894" s="131"/>
      <c r="B894" s="131"/>
      <c r="C894" s="131"/>
      <c r="D894" s="132"/>
      <c r="E894" s="131"/>
      <c r="F894" s="131"/>
      <c r="G894" s="131"/>
      <c r="H894" s="132"/>
      <c r="I894" s="131"/>
      <c r="J894" s="131"/>
      <c r="K894" s="131"/>
      <c r="L894" s="132"/>
      <c r="M894" s="131"/>
      <c r="N894" s="131"/>
      <c r="O894" s="131"/>
      <c r="P894" s="132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  <c r="AZ894" s="131"/>
      <c r="BA894" s="131"/>
      <c r="BB894" s="131"/>
      <c r="BC894" s="131"/>
      <c r="BD894" s="131"/>
      <c r="BE894" s="131"/>
    </row>
    <row r="895" ht="14.25" customHeight="1">
      <c r="A895" s="131"/>
      <c r="B895" s="131"/>
      <c r="C895" s="131"/>
      <c r="D895" s="132"/>
      <c r="E895" s="131"/>
      <c r="F895" s="131"/>
      <c r="G895" s="131"/>
      <c r="H895" s="132"/>
      <c r="I895" s="131"/>
      <c r="J895" s="131"/>
      <c r="K895" s="131"/>
      <c r="L895" s="132"/>
      <c r="M895" s="131"/>
      <c r="N895" s="131"/>
      <c r="O895" s="131"/>
      <c r="P895" s="132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  <c r="AZ895" s="131"/>
      <c r="BA895" s="131"/>
      <c r="BB895" s="131"/>
      <c r="BC895" s="131"/>
      <c r="BD895" s="131"/>
      <c r="BE895" s="131"/>
    </row>
    <row r="896" ht="14.25" customHeight="1">
      <c r="A896" s="131"/>
      <c r="B896" s="131"/>
      <c r="C896" s="131"/>
      <c r="D896" s="132"/>
      <c r="E896" s="131"/>
      <c r="F896" s="131"/>
      <c r="G896" s="131"/>
      <c r="H896" s="132"/>
      <c r="I896" s="131"/>
      <c r="J896" s="131"/>
      <c r="K896" s="131"/>
      <c r="L896" s="132"/>
      <c r="M896" s="131"/>
      <c r="N896" s="131"/>
      <c r="O896" s="131"/>
      <c r="P896" s="132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  <c r="AZ896" s="131"/>
      <c r="BA896" s="131"/>
      <c r="BB896" s="131"/>
      <c r="BC896" s="131"/>
      <c r="BD896" s="131"/>
      <c r="BE896" s="131"/>
    </row>
    <row r="897" ht="14.25" customHeight="1">
      <c r="A897" s="131"/>
      <c r="B897" s="131"/>
      <c r="C897" s="131"/>
      <c r="D897" s="132"/>
      <c r="E897" s="131"/>
      <c r="F897" s="131"/>
      <c r="G897" s="131"/>
      <c r="H897" s="132"/>
      <c r="I897" s="131"/>
      <c r="J897" s="131"/>
      <c r="K897" s="131"/>
      <c r="L897" s="132"/>
      <c r="M897" s="131"/>
      <c r="N897" s="131"/>
      <c r="O897" s="131"/>
      <c r="P897" s="132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  <c r="AZ897" s="131"/>
      <c r="BA897" s="131"/>
      <c r="BB897" s="131"/>
      <c r="BC897" s="131"/>
      <c r="BD897" s="131"/>
      <c r="BE897" s="131"/>
    </row>
    <row r="898" ht="14.25" customHeight="1">
      <c r="A898" s="131"/>
      <c r="B898" s="131"/>
      <c r="C898" s="131"/>
      <c r="D898" s="132"/>
      <c r="E898" s="131"/>
      <c r="F898" s="131"/>
      <c r="G898" s="131"/>
      <c r="H898" s="132"/>
      <c r="I898" s="131"/>
      <c r="J898" s="131"/>
      <c r="K898" s="131"/>
      <c r="L898" s="132"/>
      <c r="M898" s="131"/>
      <c r="N898" s="131"/>
      <c r="O898" s="131"/>
      <c r="P898" s="132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  <c r="AZ898" s="131"/>
      <c r="BA898" s="131"/>
      <c r="BB898" s="131"/>
      <c r="BC898" s="131"/>
      <c r="BD898" s="131"/>
      <c r="BE898" s="131"/>
    </row>
    <row r="899" ht="14.25" customHeight="1">
      <c r="A899" s="131"/>
      <c r="B899" s="131"/>
      <c r="C899" s="131"/>
      <c r="D899" s="132"/>
      <c r="E899" s="131"/>
      <c r="F899" s="131"/>
      <c r="G899" s="131"/>
      <c r="H899" s="132"/>
      <c r="I899" s="131"/>
      <c r="J899" s="131"/>
      <c r="K899" s="131"/>
      <c r="L899" s="132"/>
      <c r="M899" s="131"/>
      <c r="N899" s="131"/>
      <c r="O899" s="131"/>
      <c r="P899" s="132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  <c r="AZ899" s="131"/>
      <c r="BA899" s="131"/>
      <c r="BB899" s="131"/>
      <c r="BC899" s="131"/>
      <c r="BD899" s="131"/>
      <c r="BE899" s="131"/>
    </row>
    <row r="900" ht="14.25" customHeight="1">
      <c r="A900" s="131"/>
      <c r="B900" s="131"/>
      <c r="C900" s="131"/>
      <c r="D900" s="132"/>
      <c r="E900" s="131"/>
      <c r="F900" s="131"/>
      <c r="G900" s="131"/>
      <c r="H900" s="132"/>
      <c r="I900" s="131"/>
      <c r="J900" s="131"/>
      <c r="K900" s="131"/>
      <c r="L900" s="132"/>
      <c r="M900" s="131"/>
      <c r="N900" s="131"/>
      <c r="O900" s="131"/>
      <c r="P900" s="132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  <c r="AZ900" s="131"/>
      <c r="BA900" s="131"/>
      <c r="BB900" s="131"/>
      <c r="BC900" s="131"/>
      <c r="BD900" s="131"/>
      <c r="BE900" s="131"/>
    </row>
    <row r="901" ht="14.25" customHeight="1">
      <c r="A901" s="131"/>
      <c r="B901" s="131"/>
      <c r="C901" s="131"/>
      <c r="D901" s="132"/>
      <c r="E901" s="131"/>
      <c r="F901" s="131"/>
      <c r="G901" s="131"/>
      <c r="H901" s="132"/>
      <c r="I901" s="131"/>
      <c r="J901" s="131"/>
      <c r="K901" s="131"/>
      <c r="L901" s="132"/>
      <c r="M901" s="131"/>
      <c r="N901" s="131"/>
      <c r="O901" s="131"/>
      <c r="P901" s="132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  <c r="AZ901" s="131"/>
      <c r="BA901" s="131"/>
      <c r="BB901" s="131"/>
      <c r="BC901" s="131"/>
      <c r="BD901" s="131"/>
      <c r="BE901" s="131"/>
    </row>
    <row r="902" ht="14.25" customHeight="1">
      <c r="A902" s="131"/>
      <c r="B902" s="131"/>
      <c r="C902" s="131"/>
      <c r="D902" s="132"/>
      <c r="E902" s="131"/>
      <c r="F902" s="131"/>
      <c r="G902" s="131"/>
      <c r="H902" s="132"/>
      <c r="I902" s="131"/>
      <c r="J902" s="131"/>
      <c r="K902" s="131"/>
      <c r="L902" s="132"/>
      <c r="M902" s="131"/>
      <c r="N902" s="131"/>
      <c r="O902" s="131"/>
      <c r="P902" s="132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  <c r="AZ902" s="131"/>
      <c r="BA902" s="131"/>
      <c r="BB902" s="131"/>
      <c r="BC902" s="131"/>
      <c r="BD902" s="131"/>
      <c r="BE902" s="131"/>
    </row>
    <row r="903" ht="14.25" customHeight="1">
      <c r="A903" s="131"/>
      <c r="B903" s="131"/>
      <c r="C903" s="131"/>
      <c r="D903" s="132"/>
      <c r="E903" s="131"/>
      <c r="F903" s="131"/>
      <c r="G903" s="131"/>
      <c r="H903" s="132"/>
      <c r="I903" s="131"/>
      <c r="J903" s="131"/>
      <c r="K903" s="131"/>
      <c r="L903" s="132"/>
      <c r="M903" s="131"/>
      <c r="N903" s="131"/>
      <c r="O903" s="131"/>
      <c r="P903" s="132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  <c r="AZ903" s="131"/>
      <c r="BA903" s="131"/>
      <c r="BB903" s="131"/>
      <c r="BC903" s="131"/>
      <c r="BD903" s="131"/>
      <c r="BE903" s="131"/>
    </row>
    <row r="904" ht="14.25" customHeight="1">
      <c r="A904" s="131"/>
      <c r="B904" s="131"/>
      <c r="C904" s="131"/>
      <c r="D904" s="132"/>
      <c r="E904" s="131"/>
      <c r="F904" s="131"/>
      <c r="G904" s="131"/>
      <c r="H904" s="132"/>
      <c r="I904" s="131"/>
      <c r="J904" s="131"/>
      <c r="K904" s="131"/>
      <c r="L904" s="132"/>
      <c r="M904" s="131"/>
      <c r="N904" s="131"/>
      <c r="O904" s="131"/>
      <c r="P904" s="132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  <c r="AZ904" s="131"/>
      <c r="BA904" s="131"/>
      <c r="BB904" s="131"/>
      <c r="BC904" s="131"/>
      <c r="BD904" s="131"/>
      <c r="BE904" s="131"/>
    </row>
    <row r="905" ht="14.25" customHeight="1">
      <c r="A905" s="131"/>
      <c r="B905" s="131"/>
      <c r="C905" s="131"/>
      <c r="D905" s="132"/>
      <c r="E905" s="131"/>
      <c r="F905" s="131"/>
      <c r="G905" s="131"/>
      <c r="H905" s="132"/>
      <c r="I905" s="131"/>
      <c r="J905" s="131"/>
      <c r="K905" s="131"/>
      <c r="L905" s="132"/>
      <c r="M905" s="131"/>
      <c r="N905" s="131"/>
      <c r="O905" s="131"/>
      <c r="P905" s="132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  <c r="AZ905" s="131"/>
      <c r="BA905" s="131"/>
      <c r="BB905" s="131"/>
      <c r="BC905" s="131"/>
      <c r="BD905" s="131"/>
      <c r="BE905" s="131"/>
    </row>
    <row r="906" ht="14.25" customHeight="1">
      <c r="A906" s="131"/>
      <c r="B906" s="131"/>
      <c r="C906" s="131"/>
      <c r="D906" s="132"/>
      <c r="E906" s="131"/>
      <c r="F906" s="131"/>
      <c r="G906" s="131"/>
      <c r="H906" s="132"/>
      <c r="I906" s="131"/>
      <c r="J906" s="131"/>
      <c r="K906" s="131"/>
      <c r="L906" s="132"/>
      <c r="M906" s="131"/>
      <c r="N906" s="131"/>
      <c r="O906" s="131"/>
      <c r="P906" s="132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  <c r="AZ906" s="131"/>
      <c r="BA906" s="131"/>
      <c r="BB906" s="131"/>
      <c r="BC906" s="131"/>
      <c r="BD906" s="131"/>
      <c r="BE906" s="131"/>
    </row>
    <row r="907" ht="14.25" customHeight="1">
      <c r="A907" s="131"/>
      <c r="B907" s="131"/>
      <c r="C907" s="131"/>
      <c r="D907" s="132"/>
      <c r="E907" s="131"/>
      <c r="F907" s="131"/>
      <c r="G907" s="131"/>
      <c r="H907" s="132"/>
      <c r="I907" s="131"/>
      <c r="J907" s="131"/>
      <c r="K907" s="131"/>
      <c r="L907" s="132"/>
      <c r="M907" s="131"/>
      <c r="N907" s="131"/>
      <c r="O907" s="131"/>
      <c r="P907" s="132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  <c r="AZ907" s="131"/>
      <c r="BA907" s="131"/>
      <c r="BB907" s="131"/>
      <c r="BC907" s="131"/>
      <c r="BD907" s="131"/>
      <c r="BE907" s="131"/>
    </row>
    <row r="908" ht="14.25" customHeight="1">
      <c r="A908" s="131"/>
      <c r="B908" s="131"/>
      <c r="C908" s="131"/>
      <c r="D908" s="132"/>
      <c r="E908" s="131"/>
      <c r="F908" s="131"/>
      <c r="G908" s="131"/>
      <c r="H908" s="132"/>
      <c r="I908" s="131"/>
      <c r="J908" s="131"/>
      <c r="K908" s="131"/>
      <c r="L908" s="132"/>
      <c r="M908" s="131"/>
      <c r="N908" s="131"/>
      <c r="O908" s="131"/>
      <c r="P908" s="132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  <c r="AZ908" s="131"/>
      <c r="BA908" s="131"/>
      <c r="BB908" s="131"/>
      <c r="BC908" s="131"/>
      <c r="BD908" s="131"/>
      <c r="BE908" s="131"/>
    </row>
    <row r="909" ht="14.25" customHeight="1">
      <c r="A909" s="131"/>
      <c r="B909" s="131"/>
      <c r="C909" s="131"/>
      <c r="D909" s="132"/>
      <c r="E909" s="131"/>
      <c r="F909" s="131"/>
      <c r="G909" s="131"/>
      <c r="H909" s="132"/>
      <c r="I909" s="131"/>
      <c r="J909" s="131"/>
      <c r="K909" s="131"/>
      <c r="L909" s="132"/>
      <c r="M909" s="131"/>
      <c r="N909" s="131"/>
      <c r="O909" s="131"/>
      <c r="P909" s="132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  <c r="AZ909" s="131"/>
      <c r="BA909" s="131"/>
      <c r="BB909" s="131"/>
      <c r="BC909" s="131"/>
      <c r="BD909" s="131"/>
      <c r="BE909" s="131"/>
    </row>
    <row r="910" ht="14.25" customHeight="1">
      <c r="A910" s="131"/>
      <c r="B910" s="131"/>
      <c r="C910" s="131"/>
      <c r="D910" s="132"/>
      <c r="E910" s="131"/>
      <c r="F910" s="131"/>
      <c r="G910" s="131"/>
      <c r="H910" s="132"/>
      <c r="I910" s="131"/>
      <c r="J910" s="131"/>
      <c r="K910" s="131"/>
      <c r="L910" s="132"/>
      <c r="M910" s="131"/>
      <c r="N910" s="131"/>
      <c r="O910" s="131"/>
      <c r="P910" s="132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  <c r="AZ910" s="131"/>
      <c r="BA910" s="131"/>
      <c r="BB910" s="131"/>
      <c r="BC910" s="131"/>
      <c r="BD910" s="131"/>
      <c r="BE910" s="131"/>
    </row>
    <row r="911" ht="14.25" customHeight="1">
      <c r="A911" s="131"/>
      <c r="B911" s="131"/>
      <c r="C911" s="131"/>
      <c r="D911" s="132"/>
      <c r="E911" s="131"/>
      <c r="F911" s="131"/>
      <c r="G911" s="131"/>
      <c r="H911" s="132"/>
      <c r="I911" s="131"/>
      <c r="J911" s="131"/>
      <c r="K911" s="131"/>
      <c r="L911" s="132"/>
      <c r="M911" s="131"/>
      <c r="N911" s="131"/>
      <c r="O911" s="131"/>
      <c r="P911" s="132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  <c r="AZ911" s="131"/>
      <c r="BA911" s="131"/>
      <c r="BB911" s="131"/>
      <c r="BC911" s="131"/>
      <c r="BD911" s="131"/>
      <c r="BE911" s="131"/>
    </row>
    <row r="912" ht="14.25" customHeight="1">
      <c r="A912" s="131"/>
      <c r="B912" s="131"/>
      <c r="C912" s="131"/>
      <c r="D912" s="132"/>
      <c r="E912" s="131"/>
      <c r="F912" s="131"/>
      <c r="G912" s="131"/>
      <c r="H912" s="132"/>
      <c r="I912" s="131"/>
      <c r="J912" s="131"/>
      <c r="K912" s="131"/>
      <c r="L912" s="132"/>
      <c r="M912" s="131"/>
      <c r="N912" s="131"/>
      <c r="O912" s="131"/>
      <c r="P912" s="132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  <c r="AZ912" s="131"/>
      <c r="BA912" s="131"/>
      <c r="BB912" s="131"/>
      <c r="BC912" s="131"/>
      <c r="BD912" s="131"/>
      <c r="BE912" s="131"/>
    </row>
    <row r="913" ht="14.25" customHeight="1">
      <c r="A913" s="131"/>
      <c r="B913" s="131"/>
      <c r="C913" s="131"/>
      <c r="D913" s="132"/>
      <c r="E913" s="131"/>
      <c r="F913" s="131"/>
      <c r="G913" s="131"/>
      <c r="H913" s="132"/>
      <c r="I913" s="131"/>
      <c r="J913" s="131"/>
      <c r="K913" s="131"/>
      <c r="L913" s="132"/>
      <c r="M913" s="131"/>
      <c r="N913" s="131"/>
      <c r="O913" s="131"/>
      <c r="P913" s="132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  <c r="AZ913" s="131"/>
      <c r="BA913" s="131"/>
      <c r="BB913" s="131"/>
      <c r="BC913" s="131"/>
      <c r="BD913" s="131"/>
      <c r="BE913" s="131"/>
    </row>
    <row r="914" ht="14.25" customHeight="1">
      <c r="A914" s="131"/>
      <c r="B914" s="131"/>
      <c r="C914" s="131"/>
      <c r="D914" s="132"/>
      <c r="E914" s="131"/>
      <c r="F914" s="131"/>
      <c r="G914" s="131"/>
      <c r="H914" s="132"/>
      <c r="I914" s="131"/>
      <c r="J914" s="131"/>
      <c r="K914" s="131"/>
      <c r="L914" s="132"/>
      <c r="M914" s="131"/>
      <c r="N914" s="131"/>
      <c r="O914" s="131"/>
      <c r="P914" s="132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  <c r="AZ914" s="131"/>
      <c r="BA914" s="131"/>
      <c r="BB914" s="131"/>
      <c r="BC914" s="131"/>
      <c r="BD914" s="131"/>
      <c r="BE914" s="131"/>
    </row>
    <row r="915" ht="14.25" customHeight="1">
      <c r="A915" s="131"/>
      <c r="B915" s="131"/>
      <c r="C915" s="131"/>
      <c r="D915" s="132"/>
      <c r="E915" s="131"/>
      <c r="F915" s="131"/>
      <c r="G915" s="131"/>
      <c r="H915" s="132"/>
      <c r="I915" s="131"/>
      <c r="J915" s="131"/>
      <c r="K915" s="131"/>
      <c r="L915" s="132"/>
      <c r="M915" s="131"/>
      <c r="N915" s="131"/>
      <c r="O915" s="131"/>
      <c r="P915" s="132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  <c r="AZ915" s="131"/>
      <c r="BA915" s="131"/>
      <c r="BB915" s="131"/>
      <c r="BC915" s="131"/>
      <c r="BD915" s="131"/>
      <c r="BE915" s="131"/>
    </row>
    <row r="916" ht="14.25" customHeight="1">
      <c r="A916" s="131"/>
      <c r="B916" s="131"/>
      <c r="C916" s="131"/>
      <c r="D916" s="132"/>
      <c r="E916" s="131"/>
      <c r="F916" s="131"/>
      <c r="G916" s="131"/>
      <c r="H916" s="132"/>
      <c r="I916" s="131"/>
      <c r="J916" s="131"/>
      <c r="K916" s="131"/>
      <c r="L916" s="132"/>
      <c r="M916" s="131"/>
      <c r="N916" s="131"/>
      <c r="O916" s="131"/>
      <c r="P916" s="132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  <c r="AZ916" s="131"/>
      <c r="BA916" s="131"/>
      <c r="BB916" s="131"/>
      <c r="BC916" s="131"/>
      <c r="BD916" s="131"/>
      <c r="BE916" s="131"/>
    </row>
    <row r="917" ht="14.25" customHeight="1">
      <c r="A917" s="131"/>
      <c r="B917" s="131"/>
      <c r="C917" s="131"/>
      <c r="D917" s="132"/>
      <c r="E917" s="131"/>
      <c r="F917" s="131"/>
      <c r="G917" s="131"/>
      <c r="H917" s="132"/>
      <c r="I917" s="131"/>
      <c r="J917" s="131"/>
      <c r="K917" s="131"/>
      <c r="L917" s="132"/>
      <c r="M917" s="131"/>
      <c r="N917" s="131"/>
      <c r="O917" s="131"/>
      <c r="P917" s="132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  <c r="AZ917" s="131"/>
      <c r="BA917" s="131"/>
      <c r="BB917" s="131"/>
      <c r="BC917" s="131"/>
      <c r="BD917" s="131"/>
      <c r="BE917" s="131"/>
    </row>
    <row r="918" ht="14.25" customHeight="1">
      <c r="A918" s="131"/>
      <c r="B918" s="131"/>
      <c r="C918" s="131"/>
      <c r="D918" s="132"/>
      <c r="E918" s="131"/>
      <c r="F918" s="131"/>
      <c r="G918" s="131"/>
      <c r="H918" s="132"/>
      <c r="I918" s="131"/>
      <c r="J918" s="131"/>
      <c r="K918" s="131"/>
      <c r="L918" s="132"/>
      <c r="M918" s="131"/>
      <c r="N918" s="131"/>
      <c r="O918" s="131"/>
      <c r="P918" s="132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  <c r="AZ918" s="131"/>
      <c r="BA918" s="131"/>
      <c r="BB918" s="131"/>
      <c r="BC918" s="131"/>
      <c r="BD918" s="131"/>
      <c r="BE918" s="131"/>
    </row>
    <row r="919" ht="14.25" customHeight="1">
      <c r="A919" s="131"/>
      <c r="B919" s="131"/>
      <c r="C919" s="131"/>
      <c r="D919" s="132"/>
      <c r="E919" s="131"/>
      <c r="F919" s="131"/>
      <c r="G919" s="131"/>
      <c r="H919" s="132"/>
      <c r="I919" s="131"/>
      <c r="J919" s="131"/>
      <c r="K919" s="131"/>
      <c r="L919" s="132"/>
      <c r="M919" s="131"/>
      <c r="N919" s="131"/>
      <c r="O919" s="131"/>
      <c r="P919" s="132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  <c r="AZ919" s="131"/>
      <c r="BA919" s="131"/>
      <c r="BB919" s="131"/>
      <c r="BC919" s="131"/>
      <c r="BD919" s="131"/>
      <c r="BE919" s="131"/>
    </row>
    <row r="920" ht="14.25" customHeight="1">
      <c r="A920" s="131"/>
      <c r="B920" s="131"/>
      <c r="C920" s="131"/>
      <c r="D920" s="132"/>
      <c r="E920" s="131"/>
      <c r="F920" s="131"/>
      <c r="G920" s="131"/>
      <c r="H920" s="132"/>
      <c r="I920" s="131"/>
      <c r="J920" s="131"/>
      <c r="K920" s="131"/>
      <c r="L920" s="132"/>
      <c r="M920" s="131"/>
      <c r="N920" s="131"/>
      <c r="O920" s="131"/>
      <c r="P920" s="132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  <c r="AZ920" s="131"/>
      <c r="BA920" s="131"/>
      <c r="BB920" s="131"/>
      <c r="BC920" s="131"/>
      <c r="BD920" s="131"/>
      <c r="BE920" s="131"/>
    </row>
    <row r="921" ht="14.25" customHeight="1">
      <c r="A921" s="131"/>
      <c r="B921" s="131"/>
      <c r="C921" s="131"/>
      <c r="D921" s="132"/>
      <c r="E921" s="131"/>
      <c r="F921" s="131"/>
      <c r="G921" s="131"/>
      <c r="H921" s="132"/>
      <c r="I921" s="131"/>
      <c r="J921" s="131"/>
      <c r="K921" s="131"/>
      <c r="L921" s="132"/>
      <c r="M921" s="131"/>
      <c r="N921" s="131"/>
      <c r="O921" s="131"/>
      <c r="P921" s="132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  <c r="AZ921" s="131"/>
      <c r="BA921" s="131"/>
      <c r="BB921" s="131"/>
      <c r="BC921" s="131"/>
      <c r="BD921" s="131"/>
      <c r="BE921" s="131"/>
    </row>
    <row r="922" ht="14.25" customHeight="1">
      <c r="A922" s="131"/>
      <c r="B922" s="131"/>
      <c r="C922" s="131"/>
      <c r="D922" s="132"/>
      <c r="E922" s="131"/>
      <c r="F922" s="131"/>
      <c r="G922" s="131"/>
      <c r="H922" s="132"/>
      <c r="I922" s="131"/>
      <c r="J922" s="131"/>
      <c r="K922" s="131"/>
      <c r="L922" s="132"/>
      <c r="M922" s="131"/>
      <c r="N922" s="131"/>
      <c r="O922" s="131"/>
      <c r="P922" s="132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  <c r="AZ922" s="131"/>
      <c r="BA922" s="131"/>
      <c r="BB922" s="131"/>
      <c r="BC922" s="131"/>
      <c r="BD922" s="131"/>
      <c r="BE922" s="131"/>
    </row>
    <row r="923" ht="14.25" customHeight="1">
      <c r="A923" s="131"/>
      <c r="B923" s="131"/>
      <c r="C923" s="131"/>
      <c r="D923" s="132"/>
      <c r="E923" s="131"/>
      <c r="F923" s="131"/>
      <c r="G923" s="131"/>
      <c r="H923" s="132"/>
      <c r="I923" s="131"/>
      <c r="J923" s="131"/>
      <c r="K923" s="131"/>
      <c r="L923" s="132"/>
      <c r="M923" s="131"/>
      <c r="N923" s="131"/>
      <c r="O923" s="131"/>
      <c r="P923" s="132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  <c r="AZ923" s="131"/>
      <c r="BA923" s="131"/>
      <c r="BB923" s="131"/>
      <c r="BC923" s="131"/>
      <c r="BD923" s="131"/>
      <c r="BE923" s="131"/>
    </row>
    <row r="924" ht="14.25" customHeight="1">
      <c r="A924" s="131"/>
      <c r="B924" s="131"/>
      <c r="C924" s="131"/>
      <c r="D924" s="132"/>
      <c r="E924" s="131"/>
      <c r="F924" s="131"/>
      <c r="G924" s="131"/>
      <c r="H924" s="132"/>
      <c r="I924" s="131"/>
      <c r="J924" s="131"/>
      <c r="K924" s="131"/>
      <c r="L924" s="132"/>
      <c r="M924" s="131"/>
      <c r="N924" s="131"/>
      <c r="O924" s="131"/>
      <c r="P924" s="132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  <c r="AZ924" s="131"/>
      <c r="BA924" s="131"/>
      <c r="BB924" s="131"/>
      <c r="BC924" s="131"/>
      <c r="BD924" s="131"/>
      <c r="BE924" s="131"/>
    </row>
    <row r="925" ht="14.25" customHeight="1">
      <c r="A925" s="131"/>
      <c r="B925" s="131"/>
      <c r="C925" s="131"/>
      <c r="D925" s="132"/>
      <c r="E925" s="131"/>
      <c r="F925" s="131"/>
      <c r="G925" s="131"/>
      <c r="H925" s="132"/>
      <c r="I925" s="131"/>
      <c r="J925" s="131"/>
      <c r="K925" s="131"/>
      <c r="L925" s="132"/>
      <c r="M925" s="131"/>
      <c r="N925" s="131"/>
      <c r="O925" s="131"/>
      <c r="P925" s="132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  <c r="AZ925" s="131"/>
      <c r="BA925" s="131"/>
      <c r="BB925" s="131"/>
      <c r="BC925" s="131"/>
      <c r="BD925" s="131"/>
      <c r="BE925" s="131"/>
    </row>
    <row r="926" ht="14.25" customHeight="1">
      <c r="A926" s="131"/>
      <c r="B926" s="131"/>
      <c r="C926" s="131"/>
      <c r="D926" s="132"/>
      <c r="E926" s="131"/>
      <c r="F926" s="131"/>
      <c r="G926" s="131"/>
      <c r="H926" s="132"/>
      <c r="I926" s="131"/>
      <c r="J926" s="131"/>
      <c r="K926" s="131"/>
      <c r="L926" s="132"/>
      <c r="M926" s="131"/>
      <c r="N926" s="131"/>
      <c r="O926" s="131"/>
      <c r="P926" s="132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  <c r="AZ926" s="131"/>
      <c r="BA926" s="131"/>
      <c r="BB926" s="131"/>
      <c r="BC926" s="131"/>
      <c r="BD926" s="131"/>
      <c r="BE926" s="131"/>
    </row>
    <row r="927" ht="14.25" customHeight="1">
      <c r="A927" s="131"/>
      <c r="B927" s="131"/>
      <c r="C927" s="131"/>
      <c r="D927" s="132"/>
      <c r="E927" s="131"/>
      <c r="F927" s="131"/>
      <c r="G927" s="131"/>
      <c r="H927" s="132"/>
      <c r="I927" s="131"/>
      <c r="J927" s="131"/>
      <c r="K927" s="131"/>
      <c r="L927" s="132"/>
      <c r="M927" s="131"/>
      <c r="N927" s="131"/>
      <c r="O927" s="131"/>
      <c r="P927" s="132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  <c r="AZ927" s="131"/>
      <c r="BA927" s="131"/>
      <c r="BB927" s="131"/>
      <c r="BC927" s="131"/>
      <c r="BD927" s="131"/>
      <c r="BE927" s="131"/>
    </row>
    <row r="928" ht="14.25" customHeight="1">
      <c r="A928" s="131"/>
      <c r="B928" s="131"/>
      <c r="C928" s="131"/>
      <c r="D928" s="132"/>
      <c r="E928" s="131"/>
      <c r="F928" s="131"/>
      <c r="G928" s="131"/>
      <c r="H928" s="132"/>
      <c r="I928" s="131"/>
      <c r="J928" s="131"/>
      <c r="K928" s="131"/>
      <c r="L928" s="132"/>
      <c r="M928" s="131"/>
      <c r="N928" s="131"/>
      <c r="O928" s="131"/>
      <c r="P928" s="132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  <c r="AZ928" s="131"/>
      <c r="BA928" s="131"/>
      <c r="BB928" s="131"/>
      <c r="BC928" s="131"/>
      <c r="BD928" s="131"/>
      <c r="BE928" s="131"/>
    </row>
    <row r="929" ht="14.25" customHeight="1">
      <c r="A929" s="131"/>
      <c r="B929" s="131"/>
      <c r="C929" s="131"/>
      <c r="D929" s="132"/>
      <c r="E929" s="131"/>
      <c r="F929" s="131"/>
      <c r="G929" s="131"/>
      <c r="H929" s="132"/>
      <c r="I929" s="131"/>
      <c r="J929" s="131"/>
      <c r="K929" s="131"/>
      <c r="L929" s="132"/>
      <c r="M929" s="131"/>
      <c r="N929" s="131"/>
      <c r="O929" s="131"/>
      <c r="P929" s="132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  <c r="AZ929" s="131"/>
      <c r="BA929" s="131"/>
      <c r="BB929" s="131"/>
      <c r="BC929" s="131"/>
      <c r="BD929" s="131"/>
      <c r="BE929" s="131"/>
    </row>
    <row r="930" ht="14.25" customHeight="1">
      <c r="A930" s="131"/>
      <c r="B930" s="131"/>
      <c r="C930" s="131"/>
      <c r="D930" s="132"/>
      <c r="E930" s="131"/>
      <c r="F930" s="131"/>
      <c r="G930" s="131"/>
      <c r="H930" s="132"/>
      <c r="I930" s="131"/>
      <c r="J930" s="131"/>
      <c r="K930" s="131"/>
      <c r="L930" s="132"/>
      <c r="M930" s="131"/>
      <c r="N930" s="131"/>
      <c r="O930" s="131"/>
      <c r="P930" s="132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  <c r="AZ930" s="131"/>
      <c r="BA930" s="131"/>
      <c r="BB930" s="131"/>
      <c r="BC930" s="131"/>
      <c r="BD930" s="131"/>
      <c r="BE930" s="131"/>
    </row>
    <row r="931" ht="14.25" customHeight="1">
      <c r="A931" s="131"/>
      <c r="B931" s="131"/>
      <c r="C931" s="131"/>
      <c r="D931" s="132"/>
      <c r="E931" s="131"/>
      <c r="F931" s="131"/>
      <c r="G931" s="131"/>
      <c r="H931" s="132"/>
      <c r="I931" s="131"/>
      <c r="J931" s="131"/>
      <c r="K931" s="131"/>
      <c r="L931" s="132"/>
      <c r="M931" s="131"/>
      <c r="N931" s="131"/>
      <c r="O931" s="131"/>
      <c r="P931" s="132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  <c r="AZ931" s="131"/>
      <c r="BA931" s="131"/>
      <c r="BB931" s="131"/>
      <c r="BC931" s="131"/>
      <c r="BD931" s="131"/>
      <c r="BE931" s="131"/>
    </row>
    <row r="932" ht="14.25" customHeight="1">
      <c r="A932" s="131"/>
      <c r="B932" s="131"/>
      <c r="C932" s="131"/>
      <c r="D932" s="132"/>
      <c r="E932" s="131"/>
      <c r="F932" s="131"/>
      <c r="G932" s="131"/>
      <c r="H932" s="132"/>
      <c r="I932" s="131"/>
      <c r="J932" s="131"/>
      <c r="K932" s="131"/>
      <c r="L932" s="132"/>
      <c r="M932" s="131"/>
      <c r="N932" s="131"/>
      <c r="O932" s="131"/>
      <c r="P932" s="132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  <c r="AZ932" s="131"/>
      <c r="BA932" s="131"/>
      <c r="BB932" s="131"/>
      <c r="BC932" s="131"/>
      <c r="BD932" s="131"/>
      <c r="BE932" s="131"/>
    </row>
    <row r="933" ht="14.25" customHeight="1">
      <c r="A933" s="131"/>
      <c r="B933" s="131"/>
      <c r="C933" s="131"/>
      <c r="D933" s="132"/>
      <c r="E933" s="131"/>
      <c r="F933" s="131"/>
      <c r="G933" s="131"/>
      <c r="H933" s="132"/>
      <c r="I933" s="131"/>
      <c r="J933" s="131"/>
      <c r="K933" s="131"/>
      <c r="L933" s="132"/>
      <c r="M933" s="131"/>
      <c r="N933" s="131"/>
      <c r="O933" s="131"/>
      <c r="P933" s="132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  <c r="AZ933" s="131"/>
      <c r="BA933" s="131"/>
      <c r="BB933" s="131"/>
      <c r="BC933" s="131"/>
      <c r="BD933" s="131"/>
      <c r="BE933" s="131"/>
    </row>
    <row r="934" ht="14.25" customHeight="1">
      <c r="A934" s="131"/>
      <c r="B934" s="131"/>
      <c r="C934" s="131"/>
      <c r="D934" s="132"/>
      <c r="E934" s="131"/>
      <c r="F934" s="131"/>
      <c r="G934" s="131"/>
      <c r="H934" s="132"/>
      <c r="I934" s="131"/>
      <c r="J934" s="131"/>
      <c r="K934" s="131"/>
      <c r="L934" s="132"/>
      <c r="M934" s="131"/>
      <c r="N934" s="131"/>
      <c r="O934" s="131"/>
      <c r="P934" s="132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  <c r="AZ934" s="131"/>
      <c r="BA934" s="131"/>
      <c r="BB934" s="131"/>
      <c r="BC934" s="131"/>
      <c r="BD934" s="131"/>
      <c r="BE934" s="131"/>
    </row>
    <row r="935" ht="14.25" customHeight="1">
      <c r="A935" s="131"/>
      <c r="B935" s="131"/>
      <c r="C935" s="131"/>
      <c r="D935" s="132"/>
      <c r="E935" s="131"/>
      <c r="F935" s="131"/>
      <c r="G935" s="131"/>
      <c r="H935" s="132"/>
      <c r="I935" s="131"/>
      <c r="J935" s="131"/>
      <c r="K935" s="131"/>
      <c r="L935" s="132"/>
      <c r="M935" s="131"/>
      <c r="N935" s="131"/>
      <c r="O935" s="131"/>
      <c r="P935" s="132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  <c r="AZ935" s="131"/>
      <c r="BA935" s="131"/>
      <c r="BB935" s="131"/>
      <c r="BC935" s="131"/>
      <c r="BD935" s="131"/>
      <c r="BE935" s="131"/>
    </row>
    <row r="936" ht="14.25" customHeight="1">
      <c r="A936" s="131"/>
      <c r="B936" s="131"/>
      <c r="C936" s="131"/>
      <c r="D936" s="132"/>
      <c r="E936" s="131"/>
      <c r="F936" s="131"/>
      <c r="G936" s="131"/>
      <c r="H936" s="132"/>
      <c r="I936" s="131"/>
      <c r="J936" s="131"/>
      <c r="K936" s="131"/>
      <c r="L936" s="132"/>
      <c r="M936" s="131"/>
      <c r="N936" s="131"/>
      <c r="O936" s="131"/>
      <c r="P936" s="132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  <c r="AZ936" s="131"/>
      <c r="BA936" s="131"/>
      <c r="BB936" s="131"/>
      <c r="BC936" s="131"/>
      <c r="BD936" s="131"/>
      <c r="BE936" s="131"/>
    </row>
    <row r="937" ht="14.25" customHeight="1">
      <c r="A937" s="131"/>
      <c r="B937" s="131"/>
      <c r="C937" s="131"/>
      <c r="D937" s="132"/>
      <c r="E937" s="131"/>
      <c r="F937" s="131"/>
      <c r="G937" s="131"/>
      <c r="H937" s="132"/>
      <c r="I937" s="131"/>
      <c r="J937" s="131"/>
      <c r="K937" s="131"/>
      <c r="L937" s="132"/>
      <c r="M937" s="131"/>
      <c r="N937" s="131"/>
      <c r="O937" s="131"/>
      <c r="P937" s="132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  <c r="AZ937" s="131"/>
      <c r="BA937" s="131"/>
      <c r="BB937" s="131"/>
      <c r="BC937" s="131"/>
      <c r="BD937" s="131"/>
      <c r="BE937" s="131"/>
    </row>
    <row r="938" ht="14.25" customHeight="1">
      <c r="A938" s="131"/>
      <c r="B938" s="131"/>
      <c r="C938" s="131"/>
      <c r="D938" s="132"/>
      <c r="E938" s="131"/>
      <c r="F938" s="131"/>
      <c r="G938" s="131"/>
      <c r="H938" s="132"/>
      <c r="I938" s="131"/>
      <c r="J938" s="131"/>
      <c r="K938" s="131"/>
      <c r="L938" s="132"/>
      <c r="M938" s="131"/>
      <c r="N938" s="131"/>
      <c r="O938" s="131"/>
      <c r="P938" s="132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  <c r="AZ938" s="131"/>
      <c r="BA938" s="131"/>
      <c r="BB938" s="131"/>
      <c r="BC938" s="131"/>
      <c r="BD938" s="131"/>
      <c r="BE938" s="131"/>
    </row>
    <row r="939" ht="14.25" customHeight="1">
      <c r="A939" s="131"/>
      <c r="B939" s="131"/>
      <c r="C939" s="131"/>
      <c r="D939" s="132"/>
      <c r="E939" s="131"/>
      <c r="F939" s="131"/>
      <c r="G939" s="131"/>
      <c r="H939" s="132"/>
      <c r="I939" s="131"/>
      <c r="J939" s="131"/>
      <c r="K939" s="131"/>
      <c r="L939" s="132"/>
      <c r="M939" s="131"/>
      <c r="N939" s="131"/>
      <c r="O939" s="131"/>
      <c r="P939" s="132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  <c r="AZ939" s="131"/>
      <c r="BA939" s="131"/>
      <c r="BB939" s="131"/>
      <c r="BC939" s="131"/>
      <c r="BD939" s="131"/>
      <c r="BE939" s="131"/>
    </row>
    <row r="940" ht="14.25" customHeight="1">
      <c r="A940" s="131"/>
      <c r="B940" s="131"/>
      <c r="C940" s="131"/>
      <c r="D940" s="132"/>
      <c r="E940" s="131"/>
      <c r="F940" s="131"/>
      <c r="G940" s="131"/>
      <c r="H940" s="132"/>
      <c r="I940" s="131"/>
      <c r="J940" s="131"/>
      <c r="K940" s="131"/>
      <c r="L940" s="132"/>
      <c r="M940" s="131"/>
      <c r="N940" s="131"/>
      <c r="O940" s="131"/>
      <c r="P940" s="132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  <c r="AZ940" s="131"/>
      <c r="BA940" s="131"/>
      <c r="BB940" s="131"/>
      <c r="BC940" s="131"/>
      <c r="BD940" s="131"/>
      <c r="BE940" s="131"/>
    </row>
    <row r="941" ht="14.25" customHeight="1">
      <c r="A941" s="131"/>
      <c r="B941" s="131"/>
      <c r="C941" s="131"/>
      <c r="D941" s="132"/>
      <c r="E941" s="131"/>
      <c r="F941" s="131"/>
      <c r="G941" s="131"/>
      <c r="H941" s="132"/>
      <c r="I941" s="131"/>
      <c r="J941" s="131"/>
      <c r="K941" s="131"/>
      <c r="L941" s="132"/>
      <c r="M941" s="131"/>
      <c r="N941" s="131"/>
      <c r="O941" s="131"/>
      <c r="P941" s="132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  <c r="AZ941" s="131"/>
      <c r="BA941" s="131"/>
      <c r="BB941" s="131"/>
      <c r="BC941" s="131"/>
      <c r="BD941" s="131"/>
      <c r="BE941" s="131"/>
    </row>
    <row r="942" ht="14.25" customHeight="1">
      <c r="A942" s="131"/>
      <c r="B942" s="131"/>
      <c r="C942" s="131"/>
      <c r="D942" s="132"/>
      <c r="E942" s="131"/>
      <c r="F942" s="131"/>
      <c r="G942" s="131"/>
      <c r="H942" s="132"/>
      <c r="I942" s="131"/>
      <c r="J942" s="131"/>
      <c r="K942" s="131"/>
      <c r="L942" s="132"/>
      <c r="M942" s="131"/>
      <c r="N942" s="131"/>
      <c r="O942" s="131"/>
      <c r="P942" s="132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  <c r="AZ942" s="131"/>
      <c r="BA942" s="131"/>
      <c r="BB942" s="131"/>
      <c r="BC942" s="131"/>
      <c r="BD942" s="131"/>
      <c r="BE942" s="131"/>
    </row>
    <row r="943" ht="14.25" customHeight="1">
      <c r="A943" s="131"/>
      <c r="B943" s="131"/>
      <c r="C943" s="131"/>
      <c r="D943" s="132"/>
      <c r="E943" s="131"/>
      <c r="F943" s="131"/>
      <c r="G943" s="131"/>
      <c r="H943" s="132"/>
      <c r="I943" s="131"/>
      <c r="J943" s="131"/>
      <c r="K943" s="131"/>
      <c r="L943" s="132"/>
      <c r="M943" s="131"/>
      <c r="N943" s="131"/>
      <c r="O943" s="131"/>
      <c r="P943" s="132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  <c r="AZ943" s="131"/>
      <c r="BA943" s="131"/>
      <c r="BB943" s="131"/>
      <c r="BC943" s="131"/>
      <c r="BD943" s="131"/>
      <c r="BE943" s="131"/>
    </row>
    <row r="944" ht="14.25" customHeight="1">
      <c r="A944" s="131"/>
      <c r="B944" s="131"/>
      <c r="C944" s="131"/>
      <c r="D944" s="132"/>
      <c r="E944" s="131"/>
      <c r="F944" s="131"/>
      <c r="G944" s="131"/>
      <c r="H944" s="132"/>
      <c r="I944" s="131"/>
      <c r="J944" s="131"/>
      <c r="K944" s="131"/>
      <c r="L944" s="132"/>
      <c r="M944" s="131"/>
      <c r="N944" s="131"/>
      <c r="O944" s="131"/>
      <c r="P944" s="132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  <c r="AZ944" s="131"/>
      <c r="BA944" s="131"/>
      <c r="BB944" s="131"/>
      <c r="BC944" s="131"/>
      <c r="BD944" s="131"/>
      <c r="BE944" s="131"/>
    </row>
    <row r="945" ht="14.25" customHeight="1">
      <c r="A945" s="131"/>
      <c r="B945" s="131"/>
      <c r="C945" s="131"/>
      <c r="D945" s="132"/>
      <c r="E945" s="131"/>
      <c r="F945" s="131"/>
      <c r="G945" s="131"/>
      <c r="H945" s="132"/>
      <c r="I945" s="131"/>
      <c r="J945" s="131"/>
      <c r="K945" s="131"/>
      <c r="L945" s="132"/>
      <c r="M945" s="131"/>
      <c r="N945" s="131"/>
      <c r="O945" s="131"/>
      <c r="P945" s="132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  <c r="AZ945" s="131"/>
      <c r="BA945" s="131"/>
      <c r="BB945" s="131"/>
      <c r="BC945" s="131"/>
      <c r="BD945" s="131"/>
      <c r="BE945" s="131"/>
    </row>
    <row r="946" ht="14.25" customHeight="1">
      <c r="A946" s="131"/>
      <c r="B946" s="131"/>
      <c r="C946" s="131"/>
      <c r="D946" s="132"/>
      <c r="E946" s="131"/>
      <c r="F946" s="131"/>
      <c r="G946" s="131"/>
      <c r="H946" s="132"/>
      <c r="I946" s="131"/>
      <c r="J946" s="131"/>
      <c r="K946" s="131"/>
      <c r="L946" s="132"/>
      <c r="M946" s="131"/>
      <c r="N946" s="131"/>
      <c r="O946" s="131"/>
      <c r="P946" s="132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  <c r="AZ946" s="131"/>
      <c r="BA946" s="131"/>
      <c r="BB946" s="131"/>
      <c r="BC946" s="131"/>
      <c r="BD946" s="131"/>
      <c r="BE946" s="131"/>
    </row>
    <row r="947" ht="14.25" customHeight="1">
      <c r="A947" s="131"/>
      <c r="B947" s="131"/>
      <c r="C947" s="131"/>
      <c r="D947" s="132"/>
      <c r="E947" s="131"/>
      <c r="F947" s="131"/>
      <c r="G947" s="131"/>
      <c r="H947" s="132"/>
      <c r="I947" s="131"/>
      <c r="J947" s="131"/>
      <c r="K947" s="131"/>
      <c r="L947" s="132"/>
      <c r="M947" s="131"/>
      <c r="N947" s="131"/>
      <c r="O947" s="131"/>
      <c r="P947" s="132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  <c r="AZ947" s="131"/>
      <c r="BA947" s="131"/>
      <c r="BB947" s="131"/>
      <c r="BC947" s="131"/>
      <c r="BD947" s="131"/>
      <c r="BE947" s="131"/>
    </row>
    <row r="948" ht="14.25" customHeight="1">
      <c r="A948" s="131"/>
      <c r="B948" s="131"/>
      <c r="C948" s="131"/>
      <c r="D948" s="132"/>
      <c r="E948" s="131"/>
      <c r="F948" s="131"/>
      <c r="G948" s="131"/>
      <c r="H948" s="132"/>
      <c r="I948" s="131"/>
      <c r="J948" s="131"/>
      <c r="K948" s="131"/>
      <c r="L948" s="132"/>
      <c r="M948" s="131"/>
      <c r="N948" s="131"/>
      <c r="O948" s="131"/>
      <c r="P948" s="132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  <c r="AZ948" s="131"/>
      <c r="BA948" s="131"/>
      <c r="BB948" s="131"/>
      <c r="BC948" s="131"/>
      <c r="BD948" s="131"/>
      <c r="BE948" s="131"/>
    </row>
    <row r="949" ht="14.25" customHeight="1">
      <c r="A949" s="131"/>
      <c r="B949" s="131"/>
      <c r="C949" s="131"/>
      <c r="D949" s="132"/>
      <c r="E949" s="131"/>
      <c r="F949" s="131"/>
      <c r="G949" s="131"/>
      <c r="H949" s="132"/>
      <c r="I949" s="131"/>
      <c r="J949" s="131"/>
      <c r="K949" s="131"/>
      <c r="L949" s="132"/>
      <c r="M949" s="131"/>
      <c r="N949" s="131"/>
      <c r="O949" s="131"/>
      <c r="P949" s="132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  <c r="AZ949" s="131"/>
      <c r="BA949" s="131"/>
      <c r="BB949" s="131"/>
      <c r="BC949" s="131"/>
      <c r="BD949" s="131"/>
      <c r="BE949" s="131"/>
    </row>
    <row r="950" ht="14.25" customHeight="1">
      <c r="A950" s="131"/>
      <c r="B950" s="131"/>
      <c r="C950" s="131"/>
      <c r="D950" s="132"/>
      <c r="E950" s="131"/>
      <c r="F950" s="131"/>
      <c r="G950" s="131"/>
      <c r="H950" s="132"/>
      <c r="I950" s="131"/>
      <c r="J950" s="131"/>
      <c r="K950" s="131"/>
      <c r="L950" s="132"/>
      <c r="M950" s="131"/>
      <c r="N950" s="131"/>
      <c r="O950" s="131"/>
      <c r="P950" s="132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  <c r="AZ950" s="131"/>
      <c r="BA950" s="131"/>
      <c r="BB950" s="131"/>
      <c r="BC950" s="131"/>
      <c r="BD950" s="131"/>
      <c r="BE950" s="131"/>
    </row>
    <row r="951" ht="14.25" customHeight="1">
      <c r="A951" s="131"/>
      <c r="B951" s="131"/>
      <c r="C951" s="131"/>
      <c r="D951" s="132"/>
      <c r="E951" s="131"/>
      <c r="F951" s="131"/>
      <c r="G951" s="131"/>
      <c r="H951" s="132"/>
      <c r="I951" s="131"/>
      <c r="J951" s="131"/>
      <c r="K951" s="131"/>
      <c r="L951" s="132"/>
      <c r="M951" s="131"/>
      <c r="N951" s="131"/>
      <c r="O951" s="131"/>
      <c r="P951" s="132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  <c r="AZ951" s="131"/>
      <c r="BA951" s="131"/>
      <c r="BB951" s="131"/>
      <c r="BC951" s="131"/>
      <c r="BD951" s="131"/>
      <c r="BE951" s="131"/>
    </row>
    <row r="952" ht="14.25" customHeight="1">
      <c r="A952" s="131"/>
      <c r="B952" s="131"/>
      <c r="C952" s="131"/>
      <c r="D952" s="132"/>
      <c r="E952" s="131"/>
      <c r="F952" s="131"/>
      <c r="G952" s="131"/>
      <c r="H952" s="132"/>
      <c r="I952" s="131"/>
      <c r="J952" s="131"/>
      <c r="K952" s="131"/>
      <c r="L952" s="132"/>
      <c r="M952" s="131"/>
      <c r="N952" s="131"/>
      <c r="O952" s="131"/>
      <c r="P952" s="132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  <c r="AZ952" s="131"/>
      <c r="BA952" s="131"/>
      <c r="BB952" s="131"/>
      <c r="BC952" s="131"/>
      <c r="BD952" s="131"/>
      <c r="BE952" s="131"/>
    </row>
    <row r="953" ht="14.25" customHeight="1">
      <c r="A953" s="131"/>
      <c r="B953" s="131"/>
      <c r="C953" s="131"/>
      <c r="D953" s="132"/>
      <c r="E953" s="131"/>
      <c r="F953" s="131"/>
      <c r="G953" s="131"/>
      <c r="H953" s="132"/>
      <c r="I953" s="131"/>
      <c r="J953" s="131"/>
      <c r="K953" s="131"/>
      <c r="L953" s="132"/>
      <c r="M953" s="131"/>
      <c r="N953" s="131"/>
      <c r="O953" s="131"/>
      <c r="P953" s="132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  <c r="AZ953" s="131"/>
      <c r="BA953" s="131"/>
      <c r="BB953" s="131"/>
      <c r="BC953" s="131"/>
      <c r="BD953" s="131"/>
      <c r="BE953" s="131"/>
    </row>
    <row r="954" ht="14.25" customHeight="1">
      <c r="A954" s="131"/>
      <c r="B954" s="131"/>
      <c r="C954" s="131"/>
      <c r="D954" s="132"/>
      <c r="E954" s="131"/>
      <c r="F954" s="131"/>
      <c r="G954" s="131"/>
      <c r="H954" s="132"/>
      <c r="I954" s="131"/>
      <c r="J954" s="131"/>
      <c r="K954" s="131"/>
      <c r="L954" s="132"/>
      <c r="M954" s="131"/>
      <c r="N954" s="131"/>
      <c r="O954" s="131"/>
      <c r="P954" s="132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  <c r="AZ954" s="131"/>
      <c r="BA954" s="131"/>
      <c r="BB954" s="131"/>
      <c r="BC954" s="131"/>
      <c r="BD954" s="131"/>
      <c r="BE954" s="131"/>
    </row>
    <row r="955" ht="14.25" customHeight="1">
      <c r="A955" s="131"/>
      <c r="B955" s="131"/>
      <c r="C955" s="131"/>
      <c r="D955" s="132"/>
      <c r="E955" s="131"/>
      <c r="F955" s="131"/>
      <c r="G955" s="131"/>
      <c r="H955" s="132"/>
      <c r="I955" s="131"/>
      <c r="J955" s="131"/>
      <c r="K955" s="131"/>
      <c r="L955" s="132"/>
      <c r="M955" s="131"/>
      <c r="N955" s="131"/>
      <c r="O955" s="131"/>
      <c r="P955" s="132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  <c r="AZ955" s="131"/>
      <c r="BA955" s="131"/>
      <c r="BB955" s="131"/>
      <c r="BC955" s="131"/>
      <c r="BD955" s="131"/>
      <c r="BE955" s="131"/>
    </row>
    <row r="956" ht="14.25" customHeight="1">
      <c r="A956" s="131"/>
      <c r="B956" s="131"/>
      <c r="C956" s="131"/>
      <c r="D956" s="132"/>
      <c r="E956" s="131"/>
      <c r="F956" s="131"/>
      <c r="G956" s="131"/>
      <c r="H956" s="132"/>
      <c r="I956" s="131"/>
      <c r="J956" s="131"/>
      <c r="K956" s="131"/>
      <c r="L956" s="132"/>
      <c r="M956" s="131"/>
      <c r="N956" s="131"/>
      <c r="O956" s="131"/>
      <c r="P956" s="132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  <c r="AZ956" s="131"/>
      <c r="BA956" s="131"/>
      <c r="BB956" s="131"/>
      <c r="BC956" s="131"/>
      <c r="BD956" s="131"/>
      <c r="BE956" s="131"/>
    </row>
    <row r="957" ht="14.25" customHeight="1">
      <c r="A957" s="131"/>
      <c r="B957" s="131"/>
      <c r="C957" s="131"/>
      <c r="D957" s="132"/>
      <c r="E957" s="131"/>
      <c r="F957" s="131"/>
      <c r="G957" s="131"/>
      <c r="H957" s="132"/>
      <c r="I957" s="131"/>
      <c r="J957" s="131"/>
      <c r="K957" s="131"/>
      <c r="L957" s="132"/>
      <c r="M957" s="131"/>
      <c r="N957" s="131"/>
      <c r="O957" s="131"/>
      <c r="P957" s="132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  <c r="AZ957" s="131"/>
      <c r="BA957" s="131"/>
      <c r="BB957" s="131"/>
      <c r="BC957" s="131"/>
      <c r="BD957" s="131"/>
      <c r="BE957" s="131"/>
    </row>
    <row r="958" ht="14.25" customHeight="1">
      <c r="A958" s="131"/>
      <c r="B958" s="131"/>
      <c r="C958" s="131"/>
      <c r="D958" s="132"/>
      <c r="E958" s="131"/>
      <c r="F958" s="131"/>
      <c r="G958" s="131"/>
      <c r="H958" s="132"/>
      <c r="I958" s="131"/>
      <c r="J958" s="131"/>
      <c r="K958" s="131"/>
      <c r="L958" s="132"/>
      <c r="M958" s="131"/>
      <c r="N958" s="131"/>
      <c r="O958" s="131"/>
      <c r="P958" s="132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  <c r="AZ958" s="131"/>
      <c r="BA958" s="131"/>
      <c r="BB958" s="131"/>
      <c r="BC958" s="131"/>
      <c r="BD958" s="131"/>
      <c r="BE958" s="131"/>
    </row>
    <row r="959" ht="14.25" customHeight="1">
      <c r="A959" s="131"/>
      <c r="B959" s="131"/>
      <c r="C959" s="131"/>
      <c r="D959" s="132"/>
      <c r="E959" s="131"/>
      <c r="F959" s="131"/>
      <c r="G959" s="131"/>
      <c r="H959" s="132"/>
      <c r="I959" s="131"/>
      <c r="J959" s="131"/>
      <c r="K959" s="131"/>
      <c r="L959" s="132"/>
      <c r="M959" s="131"/>
      <c r="N959" s="131"/>
      <c r="O959" s="131"/>
      <c r="P959" s="132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  <c r="AZ959" s="131"/>
      <c r="BA959" s="131"/>
      <c r="BB959" s="131"/>
      <c r="BC959" s="131"/>
      <c r="BD959" s="131"/>
      <c r="BE959" s="131"/>
    </row>
    <row r="960" ht="14.25" customHeight="1">
      <c r="A960" s="131"/>
      <c r="B960" s="131"/>
      <c r="C960" s="131"/>
      <c r="D960" s="132"/>
      <c r="E960" s="131"/>
      <c r="F960" s="131"/>
      <c r="G960" s="131"/>
      <c r="H960" s="132"/>
      <c r="I960" s="131"/>
      <c r="J960" s="131"/>
      <c r="K960" s="131"/>
      <c r="L960" s="132"/>
      <c r="M960" s="131"/>
      <c r="N960" s="131"/>
      <c r="O960" s="131"/>
      <c r="P960" s="132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  <c r="AZ960" s="131"/>
      <c r="BA960" s="131"/>
      <c r="BB960" s="131"/>
      <c r="BC960" s="131"/>
      <c r="BD960" s="131"/>
      <c r="BE960" s="131"/>
    </row>
    <row r="961" ht="14.25" customHeight="1">
      <c r="A961" s="131"/>
      <c r="B961" s="131"/>
      <c r="C961" s="131"/>
      <c r="D961" s="132"/>
      <c r="E961" s="131"/>
      <c r="F961" s="131"/>
      <c r="G961" s="131"/>
      <c r="H961" s="132"/>
      <c r="I961" s="131"/>
      <c r="J961" s="131"/>
      <c r="K961" s="131"/>
      <c r="L961" s="132"/>
      <c r="M961" s="131"/>
      <c r="N961" s="131"/>
      <c r="O961" s="131"/>
      <c r="P961" s="132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  <c r="AZ961" s="131"/>
      <c r="BA961" s="131"/>
      <c r="BB961" s="131"/>
      <c r="BC961" s="131"/>
      <c r="BD961" s="131"/>
      <c r="BE961" s="131"/>
    </row>
    <row r="962" ht="14.25" customHeight="1">
      <c r="A962" s="131"/>
      <c r="B962" s="131"/>
      <c r="C962" s="131"/>
      <c r="D962" s="132"/>
      <c r="E962" s="131"/>
      <c r="F962" s="131"/>
      <c r="G962" s="131"/>
      <c r="H962" s="132"/>
      <c r="I962" s="131"/>
      <c r="J962" s="131"/>
      <c r="K962" s="131"/>
      <c r="L962" s="132"/>
      <c r="M962" s="131"/>
      <c r="N962" s="131"/>
      <c r="O962" s="131"/>
      <c r="P962" s="132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  <c r="AZ962" s="131"/>
      <c r="BA962" s="131"/>
      <c r="BB962" s="131"/>
      <c r="BC962" s="131"/>
      <c r="BD962" s="131"/>
      <c r="BE962" s="131"/>
    </row>
    <row r="963" ht="14.25" customHeight="1">
      <c r="A963" s="131"/>
      <c r="B963" s="131"/>
      <c r="C963" s="131"/>
      <c r="D963" s="132"/>
      <c r="E963" s="131"/>
      <c r="F963" s="131"/>
      <c r="G963" s="131"/>
      <c r="H963" s="132"/>
      <c r="I963" s="131"/>
      <c r="J963" s="131"/>
      <c r="K963" s="131"/>
      <c r="L963" s="132"/>
      <c r="M963" s="131"/>
      <c r="N963" s="131"/>
      <c r="O963" s="131"/>
      <c r="P963" s="132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  <c r="AZ963" s="131"/>
      <c r="BA963" s="131"/>
      <c r="BB963" s="131"/>
      <c r="BC963" s="131"/>
      <c r="BD963" s="131"/>
      <c r="BE963" s="131"/>
    </row>
    <row r="964" ht="14.25" customHeight="1">
      <c r="A964" s="131"/>
      <c r="B964" s="131"/>
      <c r="C964" s="131"/>
      <c r="D964" s="132"/>
      <c r="E964" s="131"/>
      <c r="F964" s="131"/>
      <c r="G964" s="131"/>
      <c r="H964" s="132"/>
      <c r="I964" s="131"/>
      <c r="J964" s="131"/>
      <c r="K964" s="131"/>
      <c r="L964" s="132"/>
      <c r="M964" s="131"/>
      <c r="N964" s="131"/>
      <c r="O964" s="131"/>
      <c r="P964" s="132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  <c r="AZ964" s="131"/>
      <c r="BA964" s="131"/>
      <c r="BB964" s="131"/>
      <c r="BC964" s="131"/>
      <c r="BD964" s="131"/>
      <c r="BE964" s="131"/>
    </row>
    <row r="965" ht="14.25" customHeight="1">
      <c r="A965" s="131"/>
      <c r="B965" s="131"/>
      <c r="C965" s="131"/>
      <c r="D965" s="132"/>
      <c r="E965" s="131"/>
      <c r="F965" s="131"/>
      <c r="G965" s="131"/>
      <c r="H965" s="132"/>
      <c r="I965" s="131"/>
      <c r="J965" s="131"/>
      <c r="K965" s="131"/>
      <c r="L965" s="132"/>
      <c r="M965" s="131"/>
      <c r="N965" s="131"/>
      <c r="O965" s="131"/>
      <c r="P965" s="132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  <c r="AZ965" s="131"/>
      <c r="BA965" s="131"/>
      <c r="BB965" s="131"/>
      <c r="BC965" s="131"/>
      <c r="BD965" s="131"/>
      <c r="BE965" s="131"/>
    </row>
    <row r="966" ht="14.25" customHeight="1">
      <c r="A966" s="131"/>
      <c r="B966" s="131"/>
      <c r="C966" s="131"/>
      <c r="D966" s="132"/>
      <c r="E966" s="131"/>
      <c r="F966" s="131"/>
      <c r="G966" s="131"/>
      <c r="H966" s="132"/>
      <c r="I966" s="131"/>
      <c r="J966" s="131"/>
      <c r="K966" s="131"/>
      <c r="L966" s="132"/>
      <c r="M966" s="131"/>
      <c r="N966" s="131"/>
      <c r="O966" s="131"/>
      <c r="P966" s="132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  <c r="AZ966" s="131"/>
      <c r="BA966" s="131"/>
      <c r="BB966" s="131"/>
      <c r="BC966" s="131"/>
      <c r="BD966" s="131"/>
      <c r="BE966" s="131"/>
    </row>
    <row r="967" ht="14.25" customHeight="1">
      <c r="A967" s="131"/>
      <c r="B967" s="131"/>
      <c r="C967" s="131"/>
      <c r="D967" s="132"/>
      <c r="E967" s="131"/>
      <c r="F967" s="131"/>
      <c r="G967" s="131"/>
      <c r="H967" s="132"/>
      <c r="I967" s="131"/>
      <c r="J967" s="131"/>
      <c r="K967" s="131"/>
      <c r="L967" s="132"/>
      <c r="M967" s="131"/>
      <c r="N967" s="131"/>
      <c r="O967" s="131"/>
      <c r="P967" s="132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  <c r="AZ967" s="131"/>
      <c r="BA967" s="131"/>
      <c r="BB967" s="131"/>
      <c r="BC967" s="131"/>
      <c r="BD967" s="131"/>
      <c r="BE967" s="131"/>
    </row>
    <row r="968" ht="14.25" customHeight="1">
      <c r="A968" s="131"/>
      <c r="B968" s="131"/>
      <c r="C968" s="131"/>
      <c r="D968" s="132"/>
      <c r="E968" s="131"/>
      <c r="F968" s="131"/>
      <c r="G968" s="131"/>
      <c r="H968" s="132"/>
      <c r="I968" s="131"/>
      <c r="J968" s="131"/>
      <c r="K968" s="131"/>
      <c r="L968" s="132"/>
      <c r="M968" s="131"/>
      <c r="N968" s="131"/>
      <c r="O968" s="131"/>
      <c r="P968" s="132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  <c r="AZ968" s="131"/>
      <c r="BA968" s="131"/>
      <c r="BB968" s="131"/>
      <c r="BC968" s="131"/>
      <c r="BD968" s="131"/>
      <c r="BE968" s="131"/>
    </row>
    <row r="969" ht="14.25" customHeight="1">
      <c r="A969" s="131"/>
      <c r="B969" s="131"/>
      <c r="C969" s="131"/>
      <c r="D969" s="132"/>
      <c r="E969" s="131"/>
      <c r="F969" s="131"/>
      <c r="G969" s="131"/>
      <c r="H969" s="132"/>
      <c r="I969" s="131"/>
      <c r="J969" s="131"/>
      <c r="K969" s="131"/>
      <c r="L969" s="132"/>
      <c r="M969" s="131"/>
      <c r="N969" s="131"/>
      <c r="O969" s="131"/>
      <c r="P969" s="132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  <c r="AZ969" s="131"/>
      <c r="BA969" s="131"/>
      <c r="BB969" s="131"/>
      <c r="BC969" s="131"/>
      <c r="BD969" s="131"/>
      <c r="BE969" s="131"/>
    </row>
    <row r="970" ht="14.25" customHeight="1">
      <c r="A970" s="131"/>
      <c r="B970" s="131"/>
      <c r="C970" s="131"/>
      <c r="D970" s="132"/>
      <c r="E970" s="131"/>
      <c r="F970" s="131"/>
      <c r="G970" s="131"/>
      <c r="H970" s="132"/>
      <c r="I970" s="131"/>
      <c r="J970" s="131"/>
      <c r="K970" s="131"/>
      <c r="L970" s="132"/>
      <c r="M970" s="131"/>
      <c r="N970" s="131"/>
      <c r="O970" s="131"/>
      <c r="P970" s="132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  <c r="AZ970" s="131"/>
      <c r="BA970" s="131"/>
      <c r="BB970" s="131"/>
      <c r="BC970" s="131"/>
      <c r="BD970" s="131"/>
      <c r="BE970" s="131"/>
    </row>
    <row r="971" ht="14.25" customHeight="1">
      <c r="A971" s="131"/>
      <c r="B971" s="131"/>
      <c r="C971" s="131"/>
      <c r="D971" s="132"/>
      <c r="E971" s="131"/>
      <c r="F971" s="131"/>
      <c r="G971" s="131"/>
      <c r="H971" s="132"/>
      <c r="I971" s="131"/>
      <c r="J971" s="131"/>
      <c r="K971" s="131"/>
      <c r="L971" s="132"/>
      <c r="M971" s="131"/>
      <c r="N971" s="131"/>
      <c r="O971" s="131"/>
      <c r="P971" s="132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  <c r="AZ971" s="131"/>
      <c r="BA971" s="131"/>
      <c r="BB971" s="131"/>
      <c r="BC971" s="131"/>
      <c r="BD971" s="131"/>
      <c r="BE971" s="131"/>
    </row>
    <row r="972" ht="14.25" customHeight="1">
      <c r="A972" s="131"/>
      <c r="B972" s="131"/>
      <c r="C972" s="131"/>
      <c r="D972" s="132"/>
      <c r="E972" s="131"/>
      <c r="F972" s="131"/>
      <c r="G972" s="131"/>
      <c r="H972" s="132"/>
      <c r="I972" s="131"/>
      <c r="J972" s="131"/>
      <c r="K972" s="131"/>
      <c r="L972" s="132"/>
      <c r="M972" s="131"/>
      <c r="N972" s="131"/>
      <c r="O972" s="131"/>
      <c r="P972" s="132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  <c r="AZ972" s="131"/>
      <c r="BA972" s="131"/>
      <c r="BB972" s="131"/>
      <c r="BC972" s="131"/>
      <c r="BD972" s="131"/>
      <c r="BE972" s="131"/>
    </row>
    <row r="973" ht="14.25" customHeight="1">
      <c r="A973" s="131"/>
      <c r="B973" s="131"/>
      <c r="C973" s="131"/>
      <c r="D973" s="132"/>
      <c r="E973" s="131"/>
      <c r="F973" s="131"/>
      <c r="G973" s="131"/>
      <c r="H973" s="132"/>
      <c r="I973" s="131"/>
      <c r="J973" s="131"/>
      <c r="K973" s="131"/>
      <c r="L973" s="132"/>
      <c r="M973" s="131"/>
      <c r="N973" s="131"/>
      <c r="O973" s="131"/>
      <c r="P973" s="132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  <c r="AZ973" s="131"/>
      <c r="BA973" s="131"/>
      <c r="BB973" s="131"/>
      <c r="BC973" s="131"/>
      <c r="BD973" s="131"/>
      <c r="BE973" s="131"/>
    </row>
    <row r="974" ht="14.25" customHeight="1">
      <c r="A974" s="131"/>
      <c r="B974" s="131"/>
      <c r="C974" s="131"/>
      <c r="D974" s="132"/>
      <c r="E974" s="131"/>
      <c r="F974" s="131"/>
      <c r="G974" s="131"/>
      <c r="H974" s="132"/>
      <c r="I974" s="131"/>
      <c r="J974" s="131"/>
      <c r="K974" s="131"/>
      <c r="L974" s="132"/>
      <c r="M974" s="131"/>
      <c r="N974" s="131"/>
      <c r="O974" s="131"/>
      <c r="P974" s="132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  <c r="AZ974" s="131"/>
      <c r="BA974" s="131"/>
      <c r="BB974" s="131"/>
      <c r="BC974" s="131"/>
      <c r="BD974" s="131"/>
      <c r="BE974" s="131"/>
    </row>
    <row r="975" ht="14.25" customHeight="1">
      <c r="A975" s="131"/>
      <c r="B975" s="131"/>
      <c r="C975" s="131"/>
      <c r="D975" s="132"/>
      <c r="E975" s="131"/>
      <c r="F975" s="131"/>
      <c r="G975" s="131"/>
      <c r="H975" s="132"/>
      <c r="I975" s="131"/>
      <c r="J975" s="131"/>
      <c r="K975" s="131"/>
      <c r="L975" s="132"/>
      <c r="M975" s="131"/>
      <c r="N975" s="131"/>
      <c r="O975" s="131"/>
      <c r="P975" s="132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  <c r="AZ975" s="131"/>
      <c r="BA975" s="131"/>
      <c r="BB975" s="131"/>
      <c r="BC975" s="131"/>
      <c r="BD975" s="131"/>
      <c r="BE975" s="131"/>
    </row>
    <row r="976" ht="14.25" customHeight="1">
      <c r="A976" s="131"/>
      <c r="B976" s="131"/>
      <c r="C976" s="131"/>
      <c r="D976" s="132"/>
      <c r="E976" s="131"/>
      <c r="F976" s="131"/>
      <c r="G976" s="131"/>
      <c r="H976" s="132"/>
      <c r="I976" s="131"/>
      <c r="J976" s="131"/>
      <c r="K976" s="131"/>
      <c r="L976" s="132"/>
      <c r="M976" s="131"/>
      <c r="N976" s="131"/>
      <c r="O976" s="131"/>
      <c r="P976" s="132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  <c r="AZ976" s="131"/>
      <c r="BA976" s="131"/>
      <c r="BB976" s="131"/>
      <c r="BC976" s="131"/>
      <c r="BD976" s="131"/>
      <c r="BE976" s="131"/>
    </row>
    <row r="977" ht="14.25" customHeight="1">
      <c r="A977" s="131"/>
      <c r="B977" s="131"/>
      <c r="C977" s="131"/>
      <c r="D977" s="132"/>
      <c r="E977" s="131"/>
      <c r="F977" s="131"/>
      <c r="G977" s="131"/>
      <c r="H977" s="132"/>
      <c r="I977" s="131"/>
      <c r="J977" s="131"/>
      <c r="K977" s="131"/>
      <c r="L977" s="132"/>
      <c r="M977" s="131"/>
      <c r="N977" s="131"/>
      <c r="O977" s="131"/>
      <c r="P977" s="132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  <c r="AZ977" s="131"/>
      <c r="BA977" s="131"/>
      <c r="BB977" s="131"/>
      <c r="BC977" s="131"/>
      <c r="BD977" s="131"/>
      <c r="BE977" s="131"/>
    </row>
    <row r="978" ht="14.25" customHeight="1">
      <c r="A978" s="131"/>
      <c r="B978" s="131"/>
      <c r="C978" s="131"/>
      <c r="D978" s="132"/>
      <c r="E978" s="131"/>
      <c r="F978" s="131"/>
      <c r="G978" s="131"/>
      <c r="H978" s="132"/>
      <c r="I978" s="131"/>
      <c r="J978" s="131"/>
      <c r="K978" s="131"/>
      <c r="L978" s="132"/>
      <c r="M978" s="131"/>
      <c r="N978" s="131"/>
      <c r="O978" s="131"/>
      <c r="P978" s="132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  <c r="AZ978" s="131"/>
      <c r="BA978" s="131"/>
      <c r="BB978" s="131"/>
      <c r="BC978" s="131"/>
      <c r="BD978" s="131"/>
      <c r="BE978" s="131"/>
    </row>
    <row r="979" ht="14.25" customHeight="1">
      <c r="A979" s="131"/>
      <c r="B979" s="131"/>
      <c r="C979" s="131"/>
      <c r="D979" s="132"/>
      <c r="E979" s="131"/>
      <c r="F979" s="131"/>
      <c r="G979" s="131"/>
      <c r="H979" s="132"/>
      <c r="I979" s="131"/>
      <c r="J979" s="131"/>
      <c r="K979" s="131"/>
      <c r="L979" s="132"/>
      <c r="M979" s="131"/>
      <c r="N979" s="131"/>
      <c r="O979" s="131"/>
      <c r="P979" s="132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  <c r="AZ979" s="131"/>
      <c r="BA979" s="131"/>
      <c r="BB979" s="131"/>
      <c r="BC979" s="131"/>
      <c r="BD979" s="131"/>
      <c r="BE979" s="131"/>
    </row>
    <row r="980" ht="14.25" customHeight="1">
      <c r="A980" s="131"/>
      <c r="B980" s="131"/>
      <c r="C980" s="131"/>
      <c r="D980" s="132"/>
      <c r="E980" s="131"/>
      <c r="F980" s="131"/>
      <c r="G980" s="131"/>
      <c r="H980" s="132"/>
      <c r="I980" s="131"/>
      <c r="J980" s="131"/>
      <c r="K980" s="131"/>
      <c r="L980" s="132"/>
      <c r="M980" s="131"/>
      <c r="N980" s="131"/>
      <c r="O980" s="131"/>
      <c r="P980" s="132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  <c r="AZ980" s="131"/>
      <c r="BA980" s="131"/>
      <c r="BB980" s="131"/>
      <c r="BC980" s="131"/>
      <c r="BD980" s="131"/>
      <c r="BE980" s="131"/>
    </row>
    <row r="981" ht="14.25" customHeight="1">
      <c r="A981" s="131"/>
      <c r="B981" s="131"/>
      <c r="C981" s="131"/>
      <c r="D981" s="132"/>
      <c r="E981" s="131"/>
      <c r="F981" s="131"/>
      <c r="G981" s="131"/>
      <c r="H981" s="132"/>
      <c r="I981" s="131"/>
      <c r="J981" s="131"/>
      <c r="K981" s="131"/>
      <c r="L981" s="132"/>
      <c r="M981" s="131"/>
      <c r="N981" s="131"/>
      <c r="O981" s="131"/>
      <c r="P981" s="132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  <c r="AZ981" s="131"/>
      <c r="BA981" s="131"/>
      <c r="BB981" s="131"/>
      <c r="BC981" s="131"/>
      <c r="BD981" s="131"/>
      <c r="BE981" s="131"/>
    </row>
    <row r="982" ht="14.25" customHeight="1">
      <c r="A982" s="131"/>
      <c r="B982" s="131"/>
      <c r="C982" s="131"/>
      <c r="D982" s="132"/>
      <c r="E982" s="131"/>
      <c r="F982" s="131"/>
      <c r="G982" s="131"/>
      <c r="H982" s="132"/>
      <c r="I982" s="131"/>
      <c r="J982" s="131"/>
      <c r="K982" s="131"/>
      <c r="L982" s="132"/>
      <c r="M982" s="131"/>
      <c r="N982" s="131"/>
      <c r="O982" s="131"/>
      <c r="P982" s="132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  <c r="AZ982" s="131"/>
      <c r="BA982" s="131"/>
      <c r="BB982" s="131"/>
      <c r="BC982" s="131"/>
      <c r="BD982" s="131"/>
      <c r="BE982" s="131"/>
    </row>
    <row r="983" ht="14.25" customHeight="1">
      <c r="A983" s="131"/>
      <c r="B983" s="131"/>
      <c r="C983" s="131"/>
      <c r="D983" s="132"/>
      <c r="E983" s="131"/>
      <c r="F983" s="131"/>
      <c r="G983" s="131"/>
      <c r="H983" s="132"/>
      <c r="I983" s="131"/>
      <c r="J983" s="131"/>
      <c r="K983" s="131"/>
      <c r="L983" s="132"/>
      <c r="M983" s="131"/>
      <c r="N983" s="131"/>
      <c r="O983" s="131"/>
      <c r="P983" s="132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  <c r="AZ983" s="131"/>
      <c r="BA983" s="131"/>
      <c r="BB983" s="131"/>
      <c r="BC983" s="131"/>
      <c r="BD983" s="131"/>
      <c r="BE983" s="131"/>
    </row>
    <row r="984" ht="14.25" customHeight="1">
      <c r="A984" s="131"/>
      <c r="B984" s="131"/>
      <c r="C984" s="131"/>
      <c r="D984" s="132"/>
      <c r="E984" s="131"/>
      <c r="F984" s="131"/>
      <c r="G984" s="131"/>
      <c r="H984" s="132"/>
      <c r="I984" s="131"/>
      <c r="J984" s="131"/>
      <c r="K984" s="131"/>
      <c r="L984" s="132"/>
      <c r="M984" s="131"/>
      <c r="N984" s="131"/>
      <c r="O984" s="131"/>
      <c r="P984" s="132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  <c r="AZ984" s="131"/>
      <c r="BA984" s="131"/>
      <c r="BB984" s="131"/>
      <c r="BC984" s="131"/>
      <c r="BD984" s="131"/>
      <c r="BE984" s="131"/>
    </row>
    <row r="985" ht="14.25" customHeight="1">
      <c r="A985" s="131"/>
      <c r="B985" s="131"/>
      <c r="C985" s="131"/>
      <c r="D985" s="132"/>
      <c r="E985" s="131"/>
      <c r="F985" s="131"/>
      <c r="G985" s="131"/>
      <c r="H985" s="132"/>
      <c r="I985" s="131"/>
      <c r="J985" s="131"/>
      <c r="K985" s="131"/>
      <c r="L985" s="132"/>
      <c r="M985" s="131"/>
      <c r="N985" s="131"/>
      <c r="O985" s="131"/>
      <c r="P985" s="132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  <c r="AZ985" s="131"/>
      <c r="BA985" s="131"/>
      <c r="BB985" s="131"/>
      <c r="BC985" s="131"/>
      <c r="BD985" s="131"/>
      <c r="BE985" s="131"/>
    </row>
    <row r="986" ht="14.25" customHeight="1">
      <c r="A986" s="131"/>
      <c r="B986" s="131"/>
      <c r="C986" s="131"/>
      <c r="D986" s="132"/>
      <c r="E986" s="131"/>
      <c r="F986" s="131"/>
      <c r="G986" s="131"/>
      <c r="H986" s="132"/>
      <c r="I986" s="131"/>
      <c r="J986" s="131"/>
      <c r="K986" s="131"/>
      <c r="L986" s="132"/>
      <c r="M986" s="131"/>
      <c r="N986" s="131"/>
      <c r="O986" s="131"/>
      <c r="P986" s="132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  <c r="AZ986" s="131"/>
      <c r="BA986" s="131"/>
      <c r="BB986" s="131"/>
      <c r="BC986" s="131"/>
      <c r="BD986" s="131"/>
      <c r="BE986" s="131"/>
    </row>
    <row r="987" ht="14.25" customHeight="1">
      <c r="A987" s="131"/>
      <c r="B987" s="131"/>
      <c r="C987" s="131"/>
      <c r="D987" s="132"/>
      <c r="E987" s="131"/>
      <c r="F987" s="131"/>
      <c r="G987" s="131"/>
      <c r="H987" s="132"/>
      <c r="I987" s="131"/>
      <c r="J987" s="131"/>
      <c r="K987" s="131"/>
      <c r="L987" s="132"/>
      <c r="M987" s="131"/>
      <c r="N987" s="131"/>
      <c r="O987" s="131"/>
      <c r="P987" s="132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  <c r="AZ987" s="131"/>
      <c r="BA987" s="131"/>
      <c r="BB987" s="131"/>
      <c r="BC987" s="131"/>
      <c r="BD987" s="131"/>
      <c r="BE987" s="131"/>
    </row>
    <row r="988" ht="14.25" customHeight="1">
      <c r="A988" s="131"/>
      <c r="B988" s="131"/>
      <c r="C988" s="131"/>
      <c r="D988" s="132"/>
      <c r="E988" s="131"/>
      <c r="F988" s="131"/>
      <c r="G988" s="131"/>
      <c r="H988" s="132"/>
      <c r="I988" s="131"/>
      <c r="J988" s="131"/>
      <c r="K988" s="131"/>
      <c r="L988" s="132"/>
      <c r="M988" s="131"/>
      <c r="N988" s="131"/>
      <c r="O988" s="131"/>
      <c r="P988" s="132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  <c r="AZ988" s="131"/>
      <c r="BA988" s="131"/>
      <c r="BB988" s="131"/>
      <c r="BC988" s="131"/>
      <c r="BD988" s="131"/>
      <c r="BE988" s="131"/>
    </row>
    <row r="989" ht="14.25" customHeight="1">
      <c r="A989" s="131"/>
      <c r="B989" s="131"/>
      <c r="C989" s="131"/>
      <c r="D989" s="132"/>
      <c r="E989" s="131"/>
      <c r="F989" s="131"/>
      <c r="G989" s="131"/>
      <c r="H989" s="132"/>
      <c r="I989" s="131"/>
      <c r="J989" s="131"/>
      <c r="K989" s="131"/>
      <c r="L989" s="132"/>
      <c r="M989" s="131"/>
      <c r="N989" s="131"/>
      <c r="O989" s="131"/>
      <c r="P989" s="132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  <c r="AZ989" s="131"/>
      <c r="BA989" s="131"/>
      <c r="BB989" s="131"/>
      <c r="BC989" s="131"/>
      <c r="BD989" s="131"/>
      <c r="BE989" s="131"/>
    </row>
    <row r="990" ht="14.25" customHeight="1">
      <c r="A990" s="131"/>
      <c r="B990" s="131"/>
      <c r="C990" s="131"/>
      <c r="D990" s="132"/>
      <c r="E990" s="131"/>
      <c r="F990" s="131"/>
      <c r="G990" s="131"/>
      <c r="H990" s="132"/>
      <c r="I990" s="131"/>
      <c r="J990" s="131"/>
      <c r="K990" s="131"/>
      <c r="L990" s="132"/>
      <c r="M990" s="131"/>
      <c r="N990" s="131"/>
      <c r="O990" s="131"/>
      <c r="P990" s="132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  <c r="AZ990" s="131"/>
      <c r="BA990" s="131"/>
      <c r="BB990" s="131"/>
      <c r="BC990" s="131"/>
      <c r="BD990" s="131"/>
      <c r="BE990" s="131"/>
    </row>
    <row r="991" ht="14.25" customHeight="1">
      <c r="A991" s="131"/>
      <c r="B991" s="131"/>
      <c r="C991" s="131"/>
      <c r="D991" s="132"/>
      <c r="E991" s="131"/>
      <c r="F991" s="131"/>
      <c r="G991" s="131"/>
      <c r="H991" s="132"/>
      <c r="I991" s="131"/>
      <c r="J991" s="131"/>
      <c r="K991" s="131"/>
      <c r="L991" s="132"/>
      <c r="M991" s="131"/>
      <c r="N991" s="131"/>
      <c r="O991" s="131"/>
      <c r="P991" s="132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  <c r="AZ991" s="131"/>
      <c r="BA991" s="131"/>
      <c r="BB991" s="131"/>
      <c r="BC991" s="131"/>
      <c r="BD991" s="131"/>
      <c r="BE991" s="131"/>
    </row>
    <row r="992" ht="14.25" customHeight="1">
      <c r="A992" s="131"/>
      <c r="B992" s="131"/>
      <c r="C992" s="131"/>
      <c r="D992" s="132"/>
      <c r="E992" s="131"/>
      <c r="F992" s="131"/>
      <c r="G992" s="131"/>
      <c r="H992" s="132"/>
      <c r="I992" s="131"/>
      <c r="J992" s="131"/>
      <c r="K992" s="131"/>
      <c r="L992" s="132"/>
      <c r="M992" s="131"/>
      <c r="N992" s="131"/>
      <c r="O992" s="131"/>
      <c r="P992" s="132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  <c r="AZ992" s="131"/>
      <c r="BA992" s="131"/>
      <c r="BB992" s="131"/>
      <c r="BC992" s="131"/>
      <c r="BD992" s="131"/>
      <c r="BE992" s="131"/>
    </row>
    <row r="993" ht="14.25" customHeight="1">
      <c r="A993" s="131"/>
      <c r="B993" s="131"/>
      <c r="C993" s="131"/>
      <c r="D993" s="132"/>
      <c r="E993" s="131"/>
      <c r="F993" s="131"/>
      <c r="G993" s="131"/>
      <c r="H993" s="132"/>
      <c r="I993" s="131"/>
      <c r="J993" s="131"/>
      <c r="K993" s="131"/>
      <c r="L993" s="132"/>
      <c r="M993" s="131"/>
      <c r="N993" s="131"/>
      <c r="O993" s="131"/>
      <c r="P993" s="132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  <c r="AZ993" s="131"/>
      <c r="BA993" s="131"/>
      <c r="BB993" s="131"/>
      <c r="BC993" s="131"/>
      <c r="BD993" s="131"/>
      <c r="BE993" s="131"/>
    </row>
    <row r="994" ht="14.25" customHeight="1">
      <c r="A994" s="131"/>
      <c r="B994" s="131"/>
      <c r="C994" s="131"/>
      <c r="D994" s="132"/>
      <c r="E994" s="131"/>
      <c r="F994" s="131"/>
      <c r="G994" s="131"/>
      <c r="H994" s="132"/>
      <c r="I994" s="131"/>
      <c r="J994" s="131"/>
      <c r="K994" s="131"/>
      <c r="L994" s="132"/>
      <c r="M994" s="131"/>
      <c r="N994" s="131"/>
      <c r="O994" s="131"/>
      <c r="P994" s="132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  <c r="AZ994" s="131"/>
      <c r="BA994" s="131"/>
      <c r="BB994" s="131"/>
      <c r="BC994" s="131"/>
      <c r="BD994" s="131"/>
      <c r="BE994" s="131"/>
    </row>
    <row r="995" ht="14.25" customHeight="1">
      <c r="A995" s="131"/>
      <c r="B995" s="131"/>
      <c r="C995" s="131"/>
      <c r="D995" s="132"/>
      <c r="E995" s="131"/>
      <c r="F995" s="131"/>
      <c r="G995" s="131"/>
      <c r="H995" s="132"/>
      <c r="I995" s="131"/>
      <c r="J995" s="131"/>
      <c r="K995" s="131"/>
      <c r="L995" s="132"/>
      <c r="M995" s="131"/>
      <c r="N995" s="131"/>
      <c r="O995" s="131"/>
      <c r="P995" s="132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  <c r="AZ995" s="131"/>
      <c r="BA995" s="131"/>
      <c r="BB995" s="131"/>
      <c r="BC995" s="131"/>
      <c r="BD995" s="131"/>
      <c r="BE995" s="131"/>
    </row>
    <row r="996" ht="14.25" customHeight="1">
      <c r="A996" s="131"/>
      <c r="B996" s="131"/>
      <c r="C996" s="131"/>
      <c r="D996" s="132"/>
      <c r="E996" s="131"/>
      <c r="F996" s="131"/>
      <c r="G996" s="131"/>
      <c r="H996" s="132"/>
      <c r="I996" s="131"/>
      <c r="J996" s="131"/>
      <c r="K996" s="131"/>
      <c r="L996" s="132"/>
      <c r="M996" s="131"/>
      <c r="N996" s="131"/>
      <c r="O996" s="131"/>
      <c r="P996" s="132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  <c r="AZ996" s="131"/>
      <c r="BA996" s="131"/>
      <c r="BB996" s="131"/>
      <c r="BC996" s="131"/>
      <c r="BD996" s="131"/>
      <c r="BE996" s="131"/>
    </row>
    <row r="997" ht="14.25" customHeight="1">
      <c r="A997" s="131"/>
      <c r="B997" s="131"/>
      <c r="C997" s="131"/>
      <c r="D997" s="132"/>
      <c r="E997" s="131"/>
      <c r="F997" s="131"/>
      <c r="G997" s="131"/>
      <c r="H997" s="132"/>
      <c r="I997" s="131"/>
      <c r="J997" s="131"/>
      <c r="K997" s="131"/>
      <c r="L997" s="132"/>
      <c r="M997" s="131"/>
      <c r="N997" s="131"/>
      <c r="O997" s="131"/>
      <c r="P997" s="132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  <c r="AZ997" s="131"/>
      <c r="BA997" s="131"/>
      <c r="BB997" s="131"/>
      <c r="BC997" s="131"/>
      <c r="BD997" s="131"/>
      <c r="BE997" s="131"/>
    </row>
    <row r="998" ht="14.25" customHeight="1">
      <c r="A998" s="131"/>
      <c r="B998" s="131"/>
      <c r="C998" s="131"/>
      <c r="D998" s="132"/>
      <c r="E998" s="131"/>
      <c r="F998" s="131"/>
      <c r="G998" s="131"/>
      <c r="H998" s="132"/>
      <c r="I998" s="131"/>
      <c r="J998" s="131"/>
      <c r="K998" s="131"/>
      <c r="L998" s="132"/>
      <c r="M998" s="131"/>
      <c r="N998" s="131"/>
      <c r="O998" s="131"/>
      <c r="P998" s="132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  <c r="AZ998" s="131"/>
      <c r="BA998" s="131"/>
      <c r="BB998" s="131"/>
      <c r="BC998" s="131"/>
      <c r="BD998" s="131"/>
      <c r="BE998" s="131"/>
    </row>
    <row r="999" ht="14.25" customHeight="1">
      <c r="A999" s="131"/>
      <c r="B999" s="131"/>
      <c r="C999" s="131"/>
      <c r="D999" s="132"/>
      <c r="E999" s="131"/>
      <c r="F999" s="131"/>
      <c r="G999" s="131"/>
      <c r="H999" s="132"/>
      <c r="I999" s="131"/>
      <c r="J999" s="131"/>
      <c r="K999" s="131"/>
      <c r="L999" s="132"/>
      <c r="M999" s="131"/>
      <c r="N999" s="131"/>
      <c r="O999" s="131"/>
      <c r="P999" s="132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  <c r="AZ999" s="131"/>
      <c r="BA999" s="131"/>
      <c r="BB999" s="131"/>
      <c r="BC999" s="131"/>
      <c r="BD999" s="131"/>
      <c r="BE999" s="131"/>
    </row>
    <row r="1000" ht="14.25" customHeight="1">
      <c r="A1000" s="131"/>
      <c r="B1000" s="131"/>
      <c r="C1000" s="131"/>
      <c r="D1000" s="132"/>
      <c r="E1000" s="131"/>
      <c r="F1000" s="131"/>
      <c r="G1000" s="131"/>
      <c r="H1000" s="132"/>
      <c r="I1000" s="131"/>
      <c r="J1000" s="131"/>
      <c r="K1000" s="131"/>
      <c r="L1000" s="132"/>
      <c r="M1000" s="131"/>
      <c r="N1000" s="131"/>
      <c r="O1000" s="131"/>
      <c r="P1000" s="132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  <c r="AZ1000" s="131"/>
      <c r="BA1000" s="131"/>
      <c r="BB1000" s="131"/>
      <c r="BC1000" s="131"/>
      <c r="BD1000" s="131"/>
      <c r="BE1000" s="131"/>
    </row>
  </sheetData>
  <mergeCells count="93">
    <mergeCell ref="B2:AT2"/>
    <mergeCell ref="B4:I4"/>
    <mergeCell ref="J4:Q4"/>
    <mergeCell ref="R4:Y4"/>
    <mergeCell ref="Z4:AG4"/>
    <mergeCell ref="AI4:AP4"/>
    <mergeCell ref="AQ4:AT4"/>
    <mergeCell ref="AD5:AG5"/>
    <mergeCell ref="AI5:AL5"/>
    <mergeCell ref="AM5:AP5"/>
    <mergeCell ref="AQ5:AT5"/>
    <mergeCell ref="B5:E5"/>
    <mergeCell ref="F5:I5"/>
    <mergeCell ref="J5:M5"/>
    <mergeCell ref="N5:Q5"/>
    <mergeCell ref="R5:U5"/>
    <mergeCell ref="V5:Y5"/>
    <mergeCell ref="Z5:AC5"/>
    <mergeCell ref="Z7:AC7"/>
    <mergeCell ref="AD7:AG7"/>
    <mergeCell ref="AI7:AL7"/>
    <mergeCell ref="AM7:AP7"/>
    <mergeCell ref="AQ7:AT7"/>
    <mergeCell ref="A6:A7"/>
    <mergeCell ref="B7:E7"/>
    <mergeCell ref="F7:I7"/>
    <mergeCell ref="J7:M7"/>
    <mergeCell ref="N7:Q7"/>
    <mergeCell ref="R7:U7"/>
    <mergeCell ref="V7:Y7"/>
    <mergeCell ref="Z9:AC9"/>
    <mergeCell ref="AD9:AG9"/>
    <mergeCell ref="AI9:AL9"/>
    <mergeCell ref="AM9:AP9"/>
    <mergeCell ref="AQ9:AT9"/>
    <mergeCell ref="Z11:AC11"/>
    <mergeCell ref="AD11:AG11"/>
    <mergeCell ref="AI11:AL11"/>
    <mergeCell ref="AM11:AP11"/>
    <mergeCell ref="AQ11:AT11"/>
    <mergeCell ref="A16:A17"/>
    <mergeCell ref="B17:E17"/>
    <mergeCell ref="F17:I17"/>
    <mergeCell ref="J17:M17"/>
    <mergeCell ref="N17:Q17"/>
    <mergeCell ref="R17:U17"/>
    <mergeCell ref="Z17:AC17"/>
    <mergeCell ref="D24:G24"/>
    <mergeCell ref="B27:E27"/>
    <mergeCell ref="A18:A19"/>
    <mergeCell ref="B19:E19"/>
    <mergeCell ref="F19:I19"/>
    <mergeCell ref="J19:M19"/>
    <mergeCell ref="R19:U19"/>
    <mergeCell ref="A20:A21"/>
    <mergeCell ref="X21:AA21"/>
    <mergeCell ref="A8:A9"/>
    <mergeCell ref="B9:E9"/>
    <mergeCell ref="F9:I9"/>
    <mergeCell ref="J9:M9"/>
    <mergeCell ref="N9:Q9"/>
    <mergeCell ref="R9:U9"/>
    <mergeCell ref="V9:Y9"/>
    <mergeCell ref="A10:A11"/>
    <mergeCell ref="B11:E11"/>
    <mergeCell ref="F11:I11"/>
    <mergeCell ref="J11:M11"/>
    <mergeCell ref="N11:Q11"/>
    <mergeCell ref="R11:U11"/>
    <mergeCell ref="V11:Y11"/>
    <mergeCell ref="Z13:AC13"/>
    <mergeCell ref="AD13:AG13"/>
    <mergeCell ref="AI13:AL13"/>
    <mergeCell ref="AM13:AP13"/>
    <mergeCell ref="A12:A13"/>
    <mergeCell ref="B13:E13"/>
    <mergeCell ref="F13:I13"/>
    <mergeCell ref="J13:M13"/>
    <mergeCell ref="N13:Q13"/>
    <mergeCell ref="R13:U13"/>
    <mergeCell ref="V13:Y13"/>
    <mergeCell ref="A14:A15"/>
    <mergeCell ref="B15:E15"/>
    <mergeCell ref="N15:Q15"/>
    <mergeCell ref="V15:Y15"/>
    <mergeCell ref="Z15:AC15"/>
    <mergeCell ref="AI15:AL15"/>
    <mergeCell ref="AM15:AP15"/>
    <mergeCell ref="AD17:AG17"/>
    <mergeCell ref="AM17:AP17"/>
    <mergeCell ref="AO21:AR21"/>
    <mergeCell ref="B21:E21"/>
    <mergeCell ref="E22:H22"/>
  </mergeCells>
  <printOptions/>
  <pageMargins bottom="1.0" footer="0.0" header="0.0" left="0.75" right="0.75" top="1.0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4.38"/>
    <col customWidth="1" min="3" max="3" width="3.88"/>
    <col customWidth="1" min="4" max="4" width="5.38"/>
    <col customWidth="1" min="5" max="5" width="10.75"/>
    <col customWidth="1" min="6" max="6" width="5.38"/>
    <col customWidth="1" min="7" max="7" width="2.38"/>
    <col customWidth="1" min="8" max="8" width="10.75"/>
    <col customWidth="1" min="9" max="9" width="3.88"/>
    <col customWidth="1" min="10" max="10" width="5.38"/>
    <col customWidth="1" min="11" max="11" width="10.75"/>
    <col customWidth="1" min="12" max="12" width="3.88"/>
    <col customWidth="1" min="13" max="13" width="5.38"/>
    <col customWidth="1" min="14" max="14" width="10.75"/>
    <col customWidth="1" min="15" max="15" width="3.88"/>
    <col customWidth="1" min="16" max="16" width="5.38"/>
    <col customWidth="1" min="17" max="17" width="10.75"/>
    <col customWidth="1" min="18" max="18" width="3.88"/>
    <col customWidth="1" min="19" max="19" width="5.38"/>
    <col customWidth="1" min="20" max="20" width="10.75"/>
    <col customWidth="1" min="21" max="21" width="3.38"/>
    <col customWidth="1" min="22" max="22" width="3.88"/>
    <col customWidth="1" min="23" max="23" width="5.38"/>
    <col customWidth="1" min="24" max="24" width="10.75"/>
    <col customWidth="1" min="25" max="26" width="10.63"/>
  </cols>
  <sheetData>
    <row r="1" ht="12.75" customHeight="1">
      <c r="A1" s="222"/>
      <c r="B1" s="223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</row>
    <row r="2" ht="12.75" customHeight="1">
      <c r="A2" s="222"/>
      <c r="B2" s="186" t="s">
        <v>602</v>
      </c>
      <c r="Y2" s="222"/>
      <c r="Z2" s="222"/>
    </row>
    <row r="3" ht="12.75" customHeight="1">
      <c r="A3" s="222"/>
      <c r="B3" s="223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 ht="12.75" customHeight="1">
      <c r="A4" s="222"/>
      <c r="B4" s="187" t="s">
        <v>603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88"/>
      <c r="Y4" s="222"/>
      <c r="Z4" s="222"/>
    </row>
    <row r="5" ht="12.75" customHeight="1">
      <c r="A5" s="222"/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2"/>
      <c r="Z5" s="222"/>
    </row>
    <row r="6" ht="12.75" customHeight="1">
      <c r="A6" s="222"/>
      <c r="B6" s="224" t="s">
        <v>574</v>
      </c>
      <c r="C6" s="137">
        <v>49.0</v>
      </c>
      <c r="D6" s="212">
        <v>6.0</v>
      </c>
      <c r="E6" s="142" t="s">
        <v>587</v>
      </c>
      <c r="F6" s="137">
        <v>50.0</v>
      </c>
      <c r="G6" s="212">
        <v>6.0</v>
      </c>
      <c r="H6" s="142" t="s">
        <v>587</v>
      </c>
      <c r="I6" s="137">
        <v>51.0</v>
      </c>
      <c r="J6" s="212">
        <v>6.0</v>
      </c>
      <c r="K6" s="212">
        <v>44.45</v>
      </c>
      <c r="L6" s="137">
        <v>52.0</v>
      </c>
      <c r="M6" s="212">
        <v>6.0</v>
      </c>
      <c r="N6" s="142" t="s">
        <v>587</v>
      </c>
      <c r="O6" s="137">
        <v>53.0</v>
      </c>
      <c r="P6" s="212">
        <v>6.0</v>
      </c>
      <c r="Q6" s="212">
        <v>33.44</v>
      </c>
      <c r="R6" s="225"/>
      <c r="S6" s="225"/>
      <c r="T6" s="225"/>
      <c r="U6" s="225"/>
      <c r="V6" s="225"/>
      <c r="W6" s="225"/>
      <c r="X6" s="225"/>
      <c r="Y6" s="222"/>
      <c r="Z6" s="222"/>
    </row>
    <row r="7" ht="39.75" customHeight="1">
      <c r="A7" s="222"/>
      <c r="B7" s="226">
        <v>1.0</v>
      </c>
      <c r="C7" s="227" t="s">
        <v>122</v>
      </c>
      <c r="D7" s="79"/>
      <c r="E7" s="80"/>
      <c r="F7" s="227" t="s">
        <v>109</v>
      </c>
      <c r="G7" s="79"/>
      <c r="H7" s="80"/>
      <c r="I7" s="228" t="s">
        <v>162</v>
      </c>
      <c r="J7" s="79"/>
      <c r="K7" s="80"/>
      <c r="L7" s="229" t="s">
        <v>184</v>
      </c>
      <c r="M7" s="79"/>
      <c r="N7" s="80"/>
      <c r="O7" s="229" t="s">
        <v>175</v>
      </c>
      <c r="P7" s="79"/>
      <c r="Q7" s="80"/>
      <c r="R7" s="20"/>
      <c r="S7" s="20"/>
      <c r="T7" s="20"/>
      <c r="U7" s="20"/>
      <c r="V7" s="222"/>
      <c r="W7" s="222"/>
      <c r="X7" s="222"/>
      <c r="Y7" s="222"/>
      <c r="Z7" s="222"/>
    </row>
    <row r="8" ht="12.75" customHeight="1">
      <c r="A8" s="222"/>
      <c r="B8" s="223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</row>
    <row r="9" ht="12.75" customHeight="1">
      <c r="A9" s="222"/>
      <c r="B9" s="223"/>
      <c r="C9" s="137">
        <v>54.0</v>
      </c>
      <c r="D9" s="212">
        <v>6.0</v>
      </c>
      <c r="E9" s="142"/>
      <c r="F9" s="137">
        <v>55.0</v>
      </c>
      <c r="G9" s="212">
        <v>6.0</v>
      </c>
      <c r="H9" s="142" t="s">
        <v>590</v>
      </c>
      <c r="I9" s="137">
        <v>56.0</v>
      </c>
      <c r="J9" s="212">
        <v>4.0</v>
      </c>
      <c r="K9" s="142" t="s">
        <v>564</v>
      </c>
      <c r="L9" s="137">
        <v>57.0</v>
      </c>
      <c r="M9" s="212">
        <v>6.0</v>
      </c>
      <c r="N9" s="142" t="s">
        <v>590</v>
      </c>
      <c r="O9" s="137">
        <v>58.0</v>
      </c>
      <c r="P9" s="212">
        <v>6.0</v>
      </c>
      <c r="Q9" s="212">
        <v>39.49</v>
      </c>
      <c r="R9" s="230">
        <v>59.0</v>
      </c>
      <c r="S9" s="142">
        <v>2.0</v>
      </c>
      <c r="T9" s="231" t="s">
        <v>569</v>
      </c>
      <c r="U9" s="225"/>
      <c r="V9" s="225"/>
      <c r="W9" s="225"/>
      <c r="X9" s="225"/>
      <c r="Y9" s="222"/>
      <c r="Z9" s="222"/>
    </row>
    <row r="10" ht="12.75" customHeight="1">
      <c r="A10" s="222"/>
      <c r="B10" s="232">
        <v>2.0</v>
      </c>
      <c r="C10" s="233" t="s">
        <v>556</v>
      </c>
      <c r="D10" s="6"/>
      <c r="E10" s="7"/>
      <c r="F10" s="233" t="s">
        <v>409</v>
      </c>
      <c r="G10" s="6"/>
      <c r="H10" s="7"/>
      <c r="I10" s="234" t="s">
        <v>575</v>
      </c>
      <c r="J10" s="6"/>
      <c r="K10" s="7"/>
      <c r="L10" s="235" t="s">
        <v>227</v>
      </c>
      <c r="M10" s="6"/>
      <c r="N10" s="7"/>
      <c r="O10" s="235" t="s">
        <v>110</v>
      </c>
      <c r="P10" s="6"/>
      <c r="Q10" s="7"/>
      <c r="R10" s="236" t="s">
        <v>528</v>
      </c>
      <c r="S10" s="6"/>
      <c r="T10" s="7"/>
      <c r="U10" s="222"/>
      <c r="V10" s="222"/>
      <c r="W10" s="222"/>
      <c r="X10" s="222"/>
      <c r="Y10" s="222"/>
      <c r="Z10" s="222"/>
    </row>
    <row r="11" ht="24.75" customHeight="1">
      <c r="A11" s="222"/>
      <c r="B11" s="94"/>
      <c r="C11" s="206"/>
      <c r="D11" s="207"/>
      <c r="E11" s="208"/>
      <c r="F11" s="206"/>
      <c r="G11" s="207"/>
      <c r="H11" s="208"/>
      <c r="I11" s="206"/>
      <c r="J11" s="207"/>
      <c r="K11" s="208"/>
      <c r="L11" s="206"/>
      <c r="M11" s="207"/>
      <c r="N11" s="208"/>
      <c r="O11" s="206"/>
      <c r="P11" s="207"/>
      <c r="Q11" s="208"/>
      <c r="R11" s="206"/>
      <c r="S11" s="207"/>
      <c r="T11" s="208"/>
      <c r="U11" s="222"/>
      <c r="V11" s="230">
        <v>60.0</v>
      </c>
      <c r="W11" s="212">
        <v>12.0</v>
      </c>
      <c r="X11" s="231" t="s">
        <v>571</v>
      </c>
      <c r="Y11" s="222"/>
      <c r="Z11" s="222"/>
    </row>
    <row r="12" ht="12.75" customHeight="1">
      <c r="A12" s="222"/>
      <c r="B12" s="223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36" t="s">
        <v>418</v>
      </c>
      <c r="W12" s="6"/>
      <c r="X12" s="7"/>
      <c r="Y12" s="222"/>
      <c r="Z12" s="222"/>
    </row>
    <row r="13" ht="12.75" customHeight="1">
      <c r="A13" s="222"/>
      <c r="B13" s="223"/>
      <c r="C13" s="137">
        <v>61.0</v>
      </c>
      <c r="D13" s="212">
        <v>6.0</v>
      </c>
      <c r="E13" s="142"/>
      <c r="F13" s="137">
        <v>62.0</v>
      </c>
      <c r="G13" s="212">
        <v>6.0</v>
      </c>
      <c r="H13" s="212">
        <v>58.0</v>
      </c>
      <c r="I13" s="137">
        <v>63.0</v>
      </c>
      <c r="J13" s="212">
        <v>18.0</v>
      </c>
      <c r="K13" s="212">
        <v>56.0</v>
      </c>
      <c r="L13" s="237"/>
      <c r="M13" s="225"/>
      <c r="N13" s="225"/>
      <c r="O13" s="225"/>
      <c r="P13" s="225"/>
      <c r="Q13" s="225"/>
      <c r="R13" s="225"/>
      <c r="S13" s="225"/>
      <c r="T13" s="225"/>
      <c r="U13" s="225"/>
      <c r="V13" s="206"/>
      <c r="W13" s="207"/>
      <c r="X13" s="208"/>
      <c r="Y13" s="222"/>
      <c r="Z13" s="222"/>
    </row>
    <row r="14" ht="39.75" customHeight="1">
      <c r="A14" s="222"/>
      <c r="B14" s="226">
        <v>3.0</v>
      </c>
      <c r="C14" s="229" t="s">
        <v>556</v>
      </c>
      <c r="D14" s="79"/>
      <c r="E14" s="80"/>
      <c r="F14" s="229" t="s">
        <v>604</v>
      </c>
      <c r="G14" s="79"/>
      <c r="H14" s="80"/>
      <c r="I14" s="238" t="s">
        <v>576</v>
      </c>
      <c r="J14" s="79"/>
      <c r="K14" s="80"/>
      <c r="L14" s="222"/>
      <c r="M14" s="222"/>
      <c r="N14" s="222"/>
      <c r="O14" s="222"/>
      <c r="P14" s="222"/>
      <c r="Q14" s="222"/>
      <c r="R14" s="20"/>
      <c r="S14" s="20"/>
      <c r="T14" s="20"/>
      <c r="U14" s="20"/>
      <c r="V14" s="222"/>
      <c r="W14" s="222"/>
      <c r="X14" s="222"/>
      <c r="Y14" s="222"/>
      <c r="Z14" s="222"/>
    </row>
    <row r="15" ht="12.75" customHeight="1">
      <c r="A15" s="222"/>
      <c r="B15" s="223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</row>
    <row r="16" ht="12.75" customHeight="1">
      <c r="A16" s="222"/>
      <c r="B16" s="187" t="s">
        <v>605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88"/>
      <c r="Y16" s="222"/>
      <c r="Z16" s="222"/>
    </row>
    <row r="17" ht="12.75" customHeight="1">
      <c r="A17" s="222"/>
      <c r="B17" s="223"/>
      <c r="C17" s="223"/>
      <c r="D17" s="223"/>
      <c r="E17" s="223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2"/>
      <c r="Z17" s="222"/>
    </row>
    <row r="18" ht="12.75" customHeight="1">
      <c r="A18" s="222"/>
      <c r="B18" s="224" t="s">
        <v>574</v>
      </c>
      <c r="C18" s="137">
        <v>49.0</v>
      </c>
      <c r="D18" s="212">
        <v>6.0</v>
      </c>
      <c r="E18" s="142" t="s">
        <v>587</v>
      </c>
      <c r="F18" s="137">
        <v>50.0</v>
      </c>
      <c r="G18" s="212">
        <v>6.0</v>
      </c>
      <c r="H18" s="142" t="s">
        <v>587</v>
      </c>
      <c r="I18" s="137">
        <v>51.0</v>
      </c>
      <c r="J18" s="212">
        <v>6.0</v>
      </c>
      <c r="K18" s="212">
        <v>44.45</v>
      </c>
      <c r="L18" s="137">
        <v>52.0</v>
      </c>
      <c r="M18" s="212">
        <v>6.0</v>
      </c>
      <c r="N18" s="142" t="s">
        <v>587</v>
      </c>
      <c r="O18" s="137">
        <v>53.0</v>
      </c>
      <c r="P18" s="212">
        <v>6.0</v>
      </c>
      <c r="Q18" s="212">
        <v>46.0</v>
      </c>
      <c r="R18" s="225"/>
      <c r="S18" s="225"/>
      <c r="T18" s="225"/>
      <c r="U18" s="225"/>
      <c r="V18" s="225"/>
      <c r="W18" s="225"/>
      <c r="X18" s="225"/>
      <c r="Y18" s="222"/>
      <c r="Z18" s="222"/>
    </row>
    <row r="19" ht="39.75" customHeight="1">
      <c r="A19" s="222"/>
      <c r="B19" s="226">
        <v>1.0</v>
      </c>
      <c r="C19" s="227" t="s">
        <v>122</v>
      </c>
      <c r="D19" s="79"/>
      <c r="E19" s="80"/>
      <c r="F19" s="227" t="s">
        <v>109</v>
      </c>
      <c r="G19" s="79"/>
      <c r="H19" s="80"/>
      <c r="I19" s="228" t="s">
        <v>162</v>
      </c>
      <c r="J19" s="79"/>
      <c r="K19" s="80"/>
      <c r="L19" s="229" t="s">
        <v>95</v>
      </c>
      <c r="M19" s="79"/>
      <c r="N19" s="80"/>
      <c r="O19" s="229" t="s">
        <v>220</v>
      </c>
      <c r="P19" s="79"/>
      <c r="Q19" s="80"/>
      <c r="R19" s="20"/>
      <c r="S19" s="20"/>
      <c r="T19" s="20"/>
      <c r="U19" s="20"/>
      <c r="V19" s="222"/>
      <c r="W19" s="222"/>
      <c r="X19" s="222"/>
      <c r="Y19" s="222"/>
      <c r="Z19" s="222"/>
    </row>
    <row r="20" ht="12.75" customHeight="1">
      <c r="A20" s="222"/>
      <c r="B20" s="223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</row>
    <row r="21" ht="12.75" customHeight="1">
      <c r="A21" s="222"/>
      <c r="B21" s="223"/>
      <c r="C21" s="137">
        <v>54.0</v>
      </c>
      <c r="D21" s="212">
        <v>6.0</v>
      </c>
      <c r="E21" s="142"/>
      <c r="F21" s="137">
        <v>55.0</v>
      </c>
      <c r="G21" s="212">
        <v>6.0</v>
      </c>
      <c r="H21" s="142" t="s">
        <v>590</v>
      </c>
      <c r="I21" s="137">
        <v>56.0</v>
      </c>
      <c r="J21" s="212">
        <v>4.0</v>
      </c>
      <c r="K21" s="142" t="s">
        <v>564</v>
      </c>
      <c r="L21" s="137">
        <v>57.0</v>
      </c>
      <c r="M21" s="212">
        <v>6.0</v>
      </c>
      <c r="N21" s="212">
        <v>52.0</v>
      </c>
      <c r="O21" s="137">
        <v>58.0</v>
      </c>
      <c r="P21" s="212">
        <v>6.0</v>
      </c>
      <c r="Q21" s="212">
        <v>45.47</v>
      </c>
      <c r="R21" s="230">
        <v>59.0</v>
      </c>
      <c r="S21" s="142">
        <v>2.0</v>
      </c>
      <c r="T21" s="231" t="s">
        <v>569</v>
      </c>
      <c r="U21" s="225"/>
      <c r="V21" s="225"/>
      <c r="W21" s="225"/>
      <c r="X21" s="225"/>
      <c r="Y21" s="222"/>
      <c r="Z21" s="222"/>
    </row>
    <row r="22" ht="12.75" customHeight="1">
      <c r="A22" s="222"/>
      <c r="B22" s="232">
        <v>2.0</v>
      </c>
      <c r="C22" s="233" t="s">
        <v>556</v>
      </c>
      <c r="D22" s="6"/>
      <c r="E22" s="7"/>
      <c r="F22" s="233" t="s">
        <v>409</v>
      </c>
      <c r="G22" s="6"/>
      <c r="H22" s="7"/>
      <c r="I22" s="234" t="s">
        <v>575</v>
      </c>
      <c r="J22" s="6"/>
      <c r="K22" s="7"/>
      <c r="L22" s="235" t="s">
        <v>26</v>
      </c>
      <c r="M22" s="6"/>
      <c r="N22" s="7"/>
      <c r="O22" s="235" t="s">
        <v>237</v>
      </c>
      <c r="P22" s="6"/>
      <c r="Q22" s="7"/>
      <c r="R22" s="236" t="s">
        <v>528</v>
      </c>
      <c r="S22" s="6"/>
      <c r="T22" s="7"/>
      <c r="U22" s="222"/>
      <c r="V22" s="222"/>
      <c r="W22" s="222"/>
      <c r="X22" s="222"/>
      <c r="Y22" s="222"/>
      <c r="Z22" s="222"/>
    </row>
    <row r="23" ht="27.75" customHeight="1">
      <c r="A23" s="222"/>
      <c r="B23" s="94"/>
      <c r="C23" s="206"/>
      <c r="D23" s="207"/>
      <c r="E23" s="208"/>
      <c r="F23" s="206"/>
      <c r="G23" s="207"/>
      <c r="H23" s="208"/>
      <c r="I23" s="206"/>
      <c r="J23" s="207"/>
      <c r="K23" s="208"/>
      <c r="L23" s="206"/>
      <c r="M23" s="207"/>
      <c r="N23" s="208"/>
      <c r="O23" s="206"/>
      <c r="P23" s="207"/>
      <c r="Q23" s="208"/>
      <c r="R23" s="206"/>
      <c r="S23" s="207"/>
      <c r="T23" s="208"/>
      <c r="U23" s="222"/>
      <c r="V23" s="230">
        <v>60.0</v>
      </c>
      <c r="W23" s="212">
        <v>12.0</v>
      </c>
      <c r="X23" s="231" t="s">
        <v>571</v>
      </c>
      <c r="Y23" s="222"/>
      <c r="Z23" s="222"/>
    </row>
    <row r="24" ht="12.75" customHeight="1">
      <c r="A24" s="222"/>
      <c r="B24" s="223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36" t="s">
        <v>418</v>
      </c>
      <c r="W24" s="6"/>
      <c r="X24" s="7"/>
      <c r="Y24" s="222"/>
      <c r="Z24" s="222"/>
    </row>
    <row r="25" ht="12.75" customHeight="1">
      <c r="A25" s="222"/>
      <c r="B25" s="223"/>
      <c r="C25" s="137">
        <v>61.0</v>
      </c>
      <c r="D25" s="212">
        <v>6.0</v>
      </c>
      <c r="E25" s="142"/>
      <c r="F25" s="137">
        <v>62.0</v>
      </c>
      <c r="G25" s="212">
        <v>6.0</v>
      </c>
      <c r="H25" s="212">
        <v>57.0</v>
      </c>
      <c r="I25" s="137">
        <v>63.0</v>
      </c>
      <c r="J25" s="212">
        <v>18.0</v>
      </c>
      <c r="K25" s="212">
        <v>56.0</v>
      </c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06"/>
      <c r="W25" s="207"/>
      <c r="X25" s="208"/>
      <c r="Y25" s="222"/>
      <c r="Z25" s="222"/>
    </row>
    <row r="26" ht="39.75" customHeight="1">
      <c r="A26" s="222"/>
      <c r="B26" s="226">
        <v>3.0</v>
      </c>
      <c r="C26" s="229" t="s">
        <v>556</v>
      </c>
      <c r="D26" s="79"/>
      <c r="E26" s="80"/>
      <c r="F26" s="229" t="s">
        <v>606</v>
      </c>
      <c r="G26" s="79"/>
      <c r="H26" s="80"/>
      <c r="I26" s="238" t="s">
        <v>576</v>
      </c>
      <c r="J26" s="79"/>
      <c r="K26" s="80"/>
      <c r="L26" s="222"/>
      <c r="M26" s="222"/>
      <c r="N26" s="222"/>
      <c r="O26" s="222"/>
      <c r="P26" s="222"/>
      <c r="Q26" s="222"/>
      <c r="R26" s="20"/>
      <c r="S26" s="20"/>
      <c r="T26" s="20"/>
      <c r="U26" s="20"/>
      <c r="V26" s="222"/>
      <c r="W26" s="222"/>
      <c r="X26" s="222"/>
      <c r="Y26" s="222"/>
      <c r="Z26" s="222"/>
    </row>
    <row r="27" ht="12.75" customHeight="1">
      <c r="A27" s="222"/>
      <c r="B27" s="223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 ht="12.75" customHeight="1">
      <c r="A28" s="222"/>
      <c r="B28" s="223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</row>
    <row r="29" ht="12.75" customHeight="1">
      <c r="A29" s="222"/>
      <c r="B29" s="223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 ht="12.75" customHeight="1">
      <c r="A30" s="222"/>
      <c r="B30" s="223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</row>
    <row r="31" ht="12.75" customHeight="1">
      <c r="A31" s="222"/>
      <c r="B31" s="223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</row>
    <row r="32" ht="12.75" customHeight="1">
      <c r="A32" s="222"/>
      <c r="B32" s="223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</row>
    <row r="33" ht="12.75" customHeight="1">
      <c r="A33" s="222"/>
      <c r="B33" s="223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</row>
    <row r="34" ht="12.75" customHeight="1">
      <c r="A34" s="222"/>
      <c r="B34" s="223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</row>
    <row r="35" ht="12.75" customHeight="1">
      <c r="A35" s="222"/>
      <c r="B35" s="223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</row>
    <row r="36" ht="12.75" customHeight="1">
      <c r="A36" s="222"/>
      <c r="B36" s="223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</row>
    <row r="37" ht="12.75" customHeight="1">
      <c r="A37" s="222"/>
      <c r="B37" s="223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</row>
    <row r="38" ht="12.75" customHeight="1">
      <c r="A38" s="222"/>
      <c r="B38" s="223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</row>
    <row r="39" ht="12.75" customHeight="1">
      <c r="A39" s="222"/>
      <c r="B39" s="223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 ht="12.75" customHeight="1">
      <c r="A40" s="222"/>
      <c r="B40" s="223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 ht="12.75" customHeight="1">
      <c r="A41" s="222"/>
      <c r="B41" s="223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 ht="12.75" customHeight="1">
      <c r="A42" s="222"/>
      <c r="B42" s="223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 ht="12.75" customHeight="1">
      <c r="A43" s="222"/>
      <c r="B43" s="223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 ht="12.75" customHeight="1">
      <c r="A44" s="222"/>
      <c r="B44" s="223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 ht="12.75" customHeight="1">
      <c r="A45" s="222"/>
      <c r="B45" s="223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 ht="12.75" customHeight="1">
      <c r="A46" s="222"/>
      <c r="B46" s="223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 ht="12.75" customHeight="1">
      <c r="A47" s="222"/>
      <c r="B47" s="223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 ht="12.75" customHeight="1">
      <c r="A48" s="222"/>
      <c r="B48" s="223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 ht="12.75" customHeight="1">
      <c r="A49" s="222"/>
      <c r="B49" s="223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 ht="12.75" customHeight="1">
      <c r="A50" s="222"/>
      <c r="B50" s="223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  <row r="51" ht="12.75" customHeight="1">
      <c r="A51" s="222"/>
      <c r="B51" s="223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</row>
    <row r="52" ht="12.75" customHeight="1">
      <c r="A52" s="222"/>
      <c r="B52" s="223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</row>
    <row r="53" ht="12.75" customHeight="1">
      <c r="A53" s="222"/>
      <c r="B53" s="223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</row>
    <row r="54" ht="12.75" customHeight="1">
      <c r="A54" s="222"/>
      <c r="B54" s="223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</row>
    <row r="55" ht="12.75" customHeight="1">
      <c r="A55" s="222"/>
      <c r="B55" s="223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</row>
    <row r="56" ht="12.75" customHeight="1">
      <c r="A56" s="222"/>
      <c r="B56" s="223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</row>
    <row r="57" ht="12.75" customHeight="1">
      <c r="A57" s="222"/>
      <c r="B57" s="223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</row>
    <row r="58" ht="12.75" customHeight="1">
      <c r="A58" s="222"/>
      <c r="B58" s="223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</row>
    <row r="59" ht="12.75" customHeight="1">
      <c r="A59" s="222"/>
      <c r="B59" s="223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</row>
    <row r="60" ht="12.75" customHeight="1">
      <c r="A60" s="222"/>
      <c r="B60" s="223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</row>
    <row r="61" ht="12.75" customHeight="1">
      <c r="A61" s="222"/>
      <c r="B61" s="223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</row>
    <row r="62" ht="12.75" customHeight="1">
      <c r="A62" s="222"/>
      <c r="B62" s="223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</row>
    <row r="63" ht="12.75" customHeight="1">
      <c r="A63" s="222"/>
      <c r="B63" s="223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</row>
    <row r="64" ht="12.75" customHeight="1">
      <c r="A64" s="222"/>
      <c r="B64" s="223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</row>
    <row r="65" ht="12.75" customHeight="1">
      <c r="A65" s="222"/>
      <c r="B65" s="223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</row>
    <row r="66" ht="12.75" customHeight="1">
      <c r="A66" s="222"/>
      <c r="B66" s="223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</row>
    <row r="67" ht="12.75" customHeight="1">
      <c r="A67" s="222"/>
      <c r="B67" s="223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</row>
    <row r="68" ht="12.75" customHeight="1">
      <c r="A68" s="222"/>
      <c r="B68" s="223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</row>
    <row r="69" ht="12.75" customHeight="1">
      <c r="A69" s="222"/>
      <c r="B69" s="223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</row>
    <row r="70" ht="12.75" customHeight="1">
      <c r="A70" s="222"/>
      <c r="B70" s="223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</row>
    <row r="71" ht="12.75" customHeight="1">
      <c r="A71" s="222"/>
      <c r="B71" s="223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</row>
    <row r="72" ht="12.75" customHeight="1">
      <c r="A72" s="222"/>
      <c r="B72" s="223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</row>
    <row r="73" ht="12.75" customHeight="1">
      <c r="A73" s="222"/>
      <c r="B73" s="223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</row>
    <row r="74" ht="12.75" customHeight="1">
      <c r="A74" s="222"/>
      <c r="B74" s="223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</row>
    <row r="75" ht="12.75" customHeight="1">
      <c r="A75" s="222"/>
      <c r="B75" s="223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</row>
    <row r="76" ht="12.75" customHeight="1">
      <c r="A76" s="222"/>
      <c r="B76" s="223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</row>
    <row r="77" ht="12.75" customHeight="1">
      <c r="A77" s="222"/>
      <c r="B77" s="223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</row>
    <row r="78" ht="12.75" customHeight="1">
      <c r="A78" s="222"/>
      <c r="B78" s="223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</row>
    <row r="79" ht="12.75" customHeight="1">
      <c r="A79" s="222"/>
      <c r="B79" s="223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</row>
    <row r="80" ht="12.75" customHeight="1">
      <c r="A80" s="222"/>
      <c r="B80" s="223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</row>
    <row r="81" ht="12.75" customHeight="1">
      <c r="A81" s="222"/>
      <c r="B81" s="223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</row>
    <row r="82" ht="12.75" customHeight="1">
      <c r="A82" s="222"/>
      <c r="B82" s="223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</row>
    <row r="83" ht="12.75" customHeight="1">
      <c r="A83" s="222"/>
      <c r="B83" s="223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</row>
    <row r="84" ht="12.75" customHeight="1">
      <c r="A84" s="222"/>
      <c r="B84" s="223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</row>
    <row r="85" ht="12.75" customHeight="1">
      <c r="A85" s="222"/>
      <c r="B85" s="223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</row>
    <row r="86" ht="12.75" customHeight="1">
      <c r="A86" s="222"/>
      <c r="B86" s="223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</row>
    <row r="87" ht="12.75" customHeight="1">
      <c r="A87" s="222"/>
      <c r="B87" s="223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</row>
    <row r="88" ht="12.75" customHeight="1">
      <c r="A88" s="222"/>
      <c r="B88" s="223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</row>
    <row r="89" ht="12.75" customHeight="1">
      <c r="A89" s="222"/>
      <c r="B89" s="223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</row>
    <row r="90" ht="12.75" customHeight="1">
      <c r="A90" s="222"/>
      <c r="B90" s="223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</row>
    <row r="91" ht="12.75" customHeight="1">
      <c r="A91" s="222"/>
      <c r="B91" s="223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</row>
    <row r="92" ht="12.75" customHeight="1">
      <c r="A92" s="222"/>
      <c r="B92" s="223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</row>
    <row r="93" ht="12.75" customHeight="1">
      <c r="A93" s="222"/>
      <c r="B93" s="223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</row>
    <row r="94" ht="12.75" customHeight="1">
      <c r="A94" s="222"/>
      <c r="B94" s="223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</row>
    <row r="95" ht="12.75" customHeight="1">
      <c r="A95" s="222"/>
      <c r="B95" s="223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</row>
    <row r="96" ht="12.75" customHeight="1">
      <c r="A96" s="222"/>
      <c r="B96" s="223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</row>
    <row r="97" ht="12.75" customHeight="1">
      <c r="A97" s="222"/>
      <c r="B97" s="223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</row>
    <row r="98" ht="12.75" customHeight="1">
      <c r="A98" s="222"/>
      <c r="B98" s="223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</row>
    <row r="99" ht="12.75" customHeight="1">
      <c r="A99" s="222"/>
      <c r="B99" s="223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</row>
    <row r="100" ht="12.75" customHeight="1">
      <c r="A100" s="222"/>
      <c r="B100" s="223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</row>
    <row r="101" ht="12.75" customHeight="1">
      <c r="A101" s="222"/>
      <c r="B101" s="223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</row>
    <row r="102" ht="12.75" customHeight="1">
      <c r="A102" s="222"/>
      <c r="B102" s="223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</row>
    <row r="103" ht="12.75" customHeight="1">
      <c r="A103" s="222"/>
      <c r="B103" s="223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</row>
    <row r="104" ht="12.75" customHeight="1">
      <c r="A104" s="222"/>
      <c r="B104" s="223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</row>
    <row r="105" ht="12.75" customHeight="1">
      <c r="A105" s="222"/>
      <c r="B105" s="223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</row>
    <row r="106" ht="12.75" customHeight="1">
      <c r="A106" s="222"/>
      <c r="B106" s="223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</row>
    <row r="107" ht="12.75" customHeight="1">
      <c r="A107" s="222"/>
      <c r="B107" s="223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</row>
    <row r="108" ht="12.75" customHeight="1">
      <c r="A108" s="222"/>
      <c r="B108" s="223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</row>
    <row r="109" ht="12.75" customHeight="1">
      <c r="A109" s="222"/>
      <c r="B109" s="223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</row>
    <row r="110" ht="12.75" customHeight="1">
      <c r="A110" s="222"/>
      <c r="B110" s="223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</row>
    <row r="111" ht="12.75" customHeight="1">
      <c r="A111" s="222"/>
      <c r="B111" s="223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</row>
    <row r="112" ht="12.75" customHeight="1">
      <c r="A112" s="222"/>
      <c r="B112" s="223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</row>
    <row r="113" ht="12.75" customHeight="1">
      <c r="A113" s="222"/>
      <c r="B113" s="223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</row>
    <row r="114" ht="12.75" customHeight="1">
      <c r="A114" s="222"/>
      <c r="B114" s="223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</row>
    <row r="115" ht="12.75" customHeight="1">
      <c r="A115" s="222"/>
      <c r="B115" s="223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</row>
    <row r="116" ht="12.75" customHeight="1">
      <c r="A116" s="222"/>
      <c r="B116" s="223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</row>
    <row r="117" ht="12.75" customHeight="1">
      <c r="A117" s="222"/>
      <c r="B117" s="223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</row>
    <row r="118" ht="12.75" customHeight="1">
      <c r="A118" s="222"/>
      <c r="B118" s="223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</row>
    <row r="119" ht="12.75" customHeight="1">
      <c r="A119" s="222"/>
      <c r="B119" s="223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</row>
    <row r="120" ht="12.75" customHeight="1">
      <c r="A120" s="222"/>
      <c r="B120" s="223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</row>
    <row r="121" ht="12.75" customHeight="1">
      <c r="A121" s="222"/>
      <c r="B121" s="223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</row>
    <row r="122" ht="12.75" customHeight="1">
      <c r="A122" s="222"/>
      <c r="B122" s="223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</row>
    <row r="123" ht="12.75" customHeight="1">
      <c r="A123" s="222"/>
      <c r="B123" s="223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</row>
    <row r="124" ht="12.75" customHeight="1">
      <c r="A124" s="222"/>
      <c r="B124" s="223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</row>
    <row r="125" ht="12.75" customHeight="1">
      <c r="A125" s="222"/>
      <c r="B125" s="223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</row>
    <row r="126" ht="12.75" customHeight="1">
      <c r="A126" s="222"/>
      <c r="B126" s="223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</row>
    <row r="127" ht="12.75" customHeight="1">
      <c r="A127" s="222"/>
      <c r="B127" s="223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</row>
    <row r="128" ht="12.75" customHeight="1">
      <c r="A128" s="222"/>
      <c r="B128" s="223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</row>
    <row r="129" ht="12.75" customHeight="1">
      <c r="A129" s="222"/>
      <c r="B129" s="223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</row>
    <row r="130" ht="12.75" customHeight="1">
      <c r="A130" s="222"/>
      <c r="B130" s="223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</row>
    <row r="131" ht="12.75" customHeight="1">
      <c r="A131" s="222"/>
      <c r="B131" s="223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</row>
    <row r="132" ht="12.75" customHeight="1">
      <c r="A132" s="222"/>
      <c r="B132" s="223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</row>
    <row r="133" ht="12.75" customHeight="1">
      <c r="A133" s="222"/>
      <c r="B133" s="223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</row>
    <row r="134" ht="12.75" customHeight="1">
      <c r="A134" s="222"/>
      <c r="B134" s="223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</row>
    <row r="135" ht="12.75" customHeight="1">
      <c r="A135" s="222"/>
      <c r="B135" s="223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</row>
    <row r="136" ht="12.75" customHeight="1">
      <c r="A136" s="222"/>
      <c r="B136" s="223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</row>
    <row r="137" ht="12.75" customHeight="1">
      <c r="A137" s="222"/>
      <c r="B137" s="223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</row>
    <row r="138" ht="12.75" customHeight="1">
      <c r="A138" s="222"/>
      <c r="B138" s="223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</row>
    <row r="139" ht="12.75" customHeight="1">
      <c r="A139" s="222"/>
      <c r="B139" s="223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</row>
    <row r="140" ht="12.75" customHeight="1">
      <c r="A140" s="222"/>
      <c r="B140" s="223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</row>
    <row r="141" ht="12.75" customHeight="1">
      <c r="A141" s="222"/>
      <c r="B141" s="223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</row>
    <row r="142" ht="12.75" customHeight="1">
      <c r="A142" s="222"/>
      <c r="B142" s="223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</row>
    <row r="143" ht="12.75" customHeight="1">
      <c r="A143" s="222"/>
      <c r="B143" s="223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</row>
    <row r="144" ht="12.75" customHeight="1">
      <c r="A144" s="222"/>
      <c r="B144" s="223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</row>
    <row r="145" ht="12.75" customHeight="1">
      <c r="A145" s="222"/>
      <c r="B145" s="223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</row>
    <row r="146" ht="12.75" customHeight="1">
      <c r="A146" s="222"/>
      <c r="B146" s="223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</row>
    <row r="147" ht="12.75" customHeight="1">
      <c r="A147" s="222"/>
      <c r="B147" s="223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</row>
    <row r="148" ht="12.75" customHeight="1">
      <c r="A148" s="222"/>
      <c r="B148" s="223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</row>
    <row r="149" ht="12.75" customHeight="1">
      <c r="A149" s="222"/>
      <c r="B149" s="223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</row>
    <row r="150" ht="12.75" customHeight="1">
      <c r="A150" s="222"/>
      <c r="B150" s="223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</row>
    <row r="151" ht="12.75" customHeight="1">
      <c r="A151" s="222"/>
      <c r="B151" s="223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</row>
    <row r="152" ht="12.75" customHeight="1">
      <c r="A152" s="222"/>
      <c r="B152" s="223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</row>
    <row r="153" ht="12.75" customHeight="1">
      <c r="A153" s="222"/>
      <c r="B153" s="223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</row>
    <row r="154" ht="12.75" customHeight="1">
      <c r="A154" s="222"/>
      <c r="B154" s="223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</row>
    <row r="155" ht="12.75" customHeight="1">
      <c r="A155" s="222"/>
      <c r="B155" s="223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</row>
    <row r="156" ht="12.75" customHeight="1">
      <c r="A156" s="222"/>
      <c r="B156" s="223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</row>
    <row r="157" ht="12.75" customHeight="1">
      <c r="A157" s="222"/>
      <c r="B157" s="223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</row>
    <row r="158" ht="12.75" customHeight="1">
      <c r="A158" s="222"/>
      <c r="B158" s="223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</row>
    <row r="159" ht="12.75" customHeight="1">
      <c r="A159" s="222"/>
      <c r="B159" s="223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</row>
    <row r="160" ht="12.75" customHeight="1">
      <c r="A160" s="222"/>
      <c r="B160" s="223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</row>
    <row r="161" ht="12.75" customHeight="1">
      <c r="A161" s="222"/>
      <c r="B161" s="223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</row>
    <row r="162" ht="12.75" customHeight="1">
      <c r="A162" s="222"/>
      <c r="B162" s="223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</row>
    <row r="163" ht="12.75" customHeight="1">
      <c r="A163" s="222"/>
      <c r="B163" s="223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</row>
    <row r="164" ht="12.75" customHeight="1">
      <c r="A164" s="222"/>
      <c r="B164" s="223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</row>
    <row r="165" ht="12.75" customHeight="1">
      <c r="A165" s="222"/>
      <c r="B165" s="223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</row>
    <row r="166" ht="12.75" customHeight="1">
      <c r="A166" s="222"/>
      <c r="B166" s="223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</row>
    <row r="167" ht="12.75" customHeight="1">
      <c r="A167" s="222"/>
      <c r="B167" s="223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</row>
    <row r="168" ht="12.75" customHeight="1">
      <c r="A168" s="222"/>
      <c r="B168" s="223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</row>
    <row r="169" ht="12.75" customHeight="1">
      <c r="A169" s="222"/>
      <c r="B169" s="223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</row>
    <row r="170" ht="12.75" customHeight="1">
      <c r="A170" s="222"/>
      <c r="B170" s="223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</row>
    <row r="171" ht="12.75" customHeight="1">
      <c r="A171" s="222"/>
      <c r="B171" s="223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</row>
    <row r="172" ht="12.75" customHeight="1">
      <c r="A172" s="222"/>
      <c r="B172" s="223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</row>
    <row r="173" ht="12.75" customHeight="1">
      <c r="A173" s="222"/>
      <c r="B173" s="223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</row>
    <row r="174" ht="12.75" customHeight="1">
      <c r="A174" s="222"/>
      <c r="B174" s="223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</row>
    <row r="175" ht="12.75" customHeight="1">
      <c r="A175" s="222"/>
      <c r="B175" s="223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</row>
    <row r="176" ht="12.75" customHeight="1">
      <c r="A176" s="222"/>
      <c r="B176" s="223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</row>
    <row r="177" ht="12.75" customHeight="1">
      <c r="A177" s="222"/>
      <c r="B177" s="223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</row>
    <row r="178" ht="12.75" customHeight="1">
      <c r="A178" s="222"/>
      <c r="B178" s="223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</row>
    <row r="179" ht="12.75" customHeight="1">
      <c r="A179" s="222"/>
      <c r="B179" s="223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</row>
    <row r="180" ht="12.75" customHeight="1">
      <c r="A180" s="222"/>
      <c r="B180" s="223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</row>
    <row r="181" ht="12.75" customHeight="1">
      <c r="A181" s="222"/>
      <c r="B181" s="223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</row>
    <row r="182" ht="12.75" customHeight="1">
      <c r="A182" s="222"/>
      <c r="B182" s="223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</row>
    <row r="183" ht="12.75" customHeight="1">
      <c r="A183" s="222"/>
      <c r="B183" s="223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</row>
    <row r="184" ht="12.75" customHeight="1">
      <c r="A184" s="222"/>
      <c r="B184" s="223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</row>
    <row r="185" ht="12.75" customHeight="1">
      <c r="A185" s="222"/>
      <c r="B185" s="223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</row>
    <row r="186" ht="12.75" customHeight="1">
      <c r="A186" s="222"/>
      <c r="B186" s="223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</row>
    <row r="187" ht="12.75" customHeight="1">
      <c r="A187" s="222"/>
      <c r="B187" s="223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</row>
    <row r="188" ht="12.75" customHeight="1">
      <c r="A188" s="222"/>
      <c r="B188" s="223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</row>
    <row r="189" ht="12.75" customHeight="1">
      <c r="A189" s="222"/>
      <c r="B189" s="223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</row>
    <row r="190" ht="12.75" customHeight="1">
      <c r="A190" s="222"/>
      <c r="B190" s="223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</row>
    <row r="191" ht="12.75" customHeight="1">
      <c r="A191" s="222"/>
      <c r="B191" s="223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</row>
    <row r="192" ht="12.75" customHeight="1">
      <c r="A192" s="222"/>
      <c r="B192" s="223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</row>
    <row r="193" ht="12.75" customHeight="1">
      <c r="A193" s="222"/>
      <c r="B193" s="223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</row>
    <row r="194" ht="12.75" customHeight="1">
      <c r="A194" s="222"/>
      <c r="B194" s="223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</row>
    <row r="195" ht="12.75" customHeight="1">
      <c r="A195" s="222"/>
      <c r="B195" s="223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</row>
    <row r="196" ht="12.75" customHeight="1">
      <c r="A196" s="222"/>
      <c r="B196" s="223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</row>
    <row r="197" ht="12.75" customHeight="1">
      <c r="A197" s="222"/>
      <c r="B197" s="223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</row>
    <row r="198" ht="12.75" customHeight="1">
      <c r="A198" s="222"/>
      <c r="B198" s="223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</row>
    <row r="199" ht="12.75" customHeight="1">
      <c r="A199" s="222"/>
      <c r="B199" s="223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</row>
    <row r="200" ht="12.75" customHeight="1">
      <c r="A200" s="222"/>
      <c r="B200" s="223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</row>
    <row r="201" ht="12.75" customHeight="1">
      <c r="A201" s="222"/>
      <c r="B201" s="223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</row>
    <row r="202" ht="12.75" customHeight="1">
      <c r="A202" s="222"/>
      <c r="B202" s="223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</row>
    <row r="203" ht="12.75" customHeight="1">
      <c r="A203" s="222"/>
      <c r="B203" s="223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</row>
    <row r="204" ht="12.75" customHeight="1">
      <c r="A204" s="222"/>
      <c r="B204" s="223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</row>
    <row r="205" ht="12.75" customHeight="1">
      <c r="A205" s="222"/>
      <c r="B205" s="223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</row>
    <row r="206" ht="12.75" customHeight="1">
      <c r="A206" s="222"/>
      <c r="B206" s="223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</row>
    <row r="207" ht="12.75" customHeight="1">
      <c r="A207" s="222"/>
      <c r="B207" s="223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</row>
    <row r="208" ht="12.75" customHeight="1">
      <c r="A208" s="222"/>
      <c r="B208" s="223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</row>
    <row r="209" ht="12.75" customHeight="1">
      <c r="A209" s="222"/>
      <c r="B209" s="223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</row>
    <row r="210" ht="12.75" customHeight="1">
      <c r="A210" s="222"/>
      <c r="B210" s="223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</row>
    <row r="211" ht="12.75" customHeight="1">
      <c r="A211" s="222"/>
      <c r="B211" s="223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</row>
    <row r="212" ht="12.75" customHeight="1">
      <c r="A212" s="222"/>
      <c r="B212" s="223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</row>
    <row r="213" ht="12.75" customHeight="1">
      <c r="A213" s="222"/>
      <c r="B213" s="223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</row>
    <row r="214" ht="12.75" customHeight="1">
      <c r="A214" s="222"/>
      <c r="B214" s="223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</row>
    <row r="215" ht="12.75" customHeight="1">
      <c r="A215" s="222"/>
      <c r="B215" s="223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</row>
    <row r="216" ht="12.75" customHeight="1">
      <c r="A216" s="222"/>
      <c r="B216" s="223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</row>
    <row r="217" ht="12.75" customHeight="1">
      <c r="A217" s="222"/>
      <c r="B217" s="223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</row>
    <row r="218" ht="12.75" customHeight="1">
      <c r="A218" s="222"/>
      <c r="B218" s="223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</row>
    <row r="219" ht="12.75" customHeight="1">
      <c r="A219" s="222"/>
      <c r="B219" s="223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</row>
    <row r="220" ht="12.75" customHeight="1">
      <c r="A220" s="222"/>
      <c r="B220" s="223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</row>
    <row r="221" ht="12.75" customHeight="1">
      <c r="A221" s="222"/>
      <c r="B221" s="223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</row>
    <row r="222" ht="12.75" customHeight="1">
      <c r="A222" s="222"/>
      <c r="B222" s="223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</row>
    <row r="223" ht="12.75" customHeight="1">
      <c r="A223" s="222"/>
      <c r="B223" s="223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</row>
    <row r="224" ht="12.75" customHeight="1">
      <c r="A224" s="222"/>
      <c r="B224" s="223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</row>
    <row r="225" ht="12.75" customHeight="1">
      <c r="A225" s="222"/>
      <c r="B225" s="223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</row>
    <row r="226" ht="12.75" customHeight="1">
      <c r="A226" s="222"/>
      <c r="B226" s="223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</row>
    <row r="227" ht="12.75" customHeight="1">
      <c r="A227" s="222"/>
      <c r="B227" s="223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</row>
    <row r="228" ht="12.75" customHeight="1">
      <c r="A228" s="222"/>
      <c r="B228" s="223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</row>
    <row r="229" ht="12.75" customHeight="1">
      <c r="A229" s="222"/>
      <c r="B229" s="223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</row>
    <row r="230" ht="12.75" customHeight="1">
      <c r="A230" s="222"/>
      <c r="B230" s="223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</row>
    <row r="231" ht="12.75" customHeight="1">
      <c r="A231" s="222"/>
      <c r="B231" s="223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</row>
    <row r="232" ht="12.75" customHeight="1">
      <c r="A232" s="222"/>
      <c r="B232" s="223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</row>
    <row r="233" ht="12.75" customHeight="1">
      <c r="A233" s="222"/>
      <c r="B233" s="223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</row>
    <row r="234" ht="12.75" customHeight="1">
      <c r="A234" s="222"/>
      <c r="B234" s="223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</row>
    <row r="235" ht="12.75" customHeight="1">
      <c r="A235" s="222"/>
      <c r="B235" s="223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</row>
    <row r="236" ht="12.75" customHeight="1">
      <c r="A236" s="222"/>
      <c r="B236" s="223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</row>
    <row r="237" ht="12.75" customHeight="1">
      <c r="A237" s="222"/>
      <c r="B237" s="223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</row>
    <row r="238" ht="12.75" customHeight="1">
      <c r="A238" s="222"/>
      <c r="B238" s="223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</row>
    <row r="239" ht="12.75" customHeight="1">
      <c r="A239" s="222"/>
      <c r="B239" s="223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</row>
    <row r="240" ht="12.75" customHeight="1">
      <c r="A240" s="222"/>
      <c r="B240" s="223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</row>
    <row r="241" ht="12.75" customHeight="1">
      <c r="A241" s="222"/>
      <c r="B241" s="223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</row>
    <row r="242" ht="12.75" customHeight="1">
      <c r="A242" s="222"/>
      <c r="B242" s="223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</row>
    <row r="243" ht="12.75" customHeight="1">
      <c r="A243" s="222"/>
      <c r="B243" s="223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</row>
    <row r="244" ht="12.75" customHeight="1">
      <c r="A244" s="222"/>
      <c r="B244" s="223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</row>
    <row r="245" ht="12.75" customHeight="1">
      <c r="A245" s="222"/>
      <c r="B245" s="223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</row>
    <row r="246" ht="12.75" customHeight="1">
      <c r="A246" s="222"/>
      <c r="B246" s="223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</row>
    <row r="247" ht="12.75" customHeight="1">
      <c r="A247" s="222"/>
      <c r="B247" s="223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</row>
    <row r="248" ht="12.75" customHeight="1">
      <c r="A248" s="222"/>
      <c r="B248" s="223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</row>
    <row r="249" ht="12.75" customHeight="1">
      <c r="A249" s="222"/>
      <c r="B249" s="223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</row>
    <row r="250" ht="12.75" customHeight="1">
      <c r="A250" s="222"/>
      <c r="B250" s="223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</row>
    <row r="251" ht="12.75" customHeight="1">
      <c r="A251" s="222"/>
      <c r="B251" s="223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</row>
    <row r="252" ht="12.75" customHeight="1">
      <c r="A252" s="222"/>
      <c r="B252" s="223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</row>
    <row r="253" ht="12.75" customHeight="1">
      <c r="A253" s="222"/>
      <c r="B253" s="223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</row>
    <row r="254" ht="12.75" customHeight="1">
      <c r="A254" s="222"/>
      <c r="B254" s="223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</row>
    <row r="255" ht="12.75" customHeight="1">
      <c r="A255" s="222"/>
      <c r="B255" s="223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</row>
    <row r="256" ht="12.75" customHeight="1">
      <c r="A256" s="222"/>
      <c r="B256" s="223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</row>
    <row r="257" ht="12.75" customHeight="1">
      <c r="A257" s="222"/>
      <c r="B257" s="223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</row>
    <row r="258" ht="12.75" customHeight="1">
      <c r="A258" s="222"/>
      <c r="B258" s="223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</row>
    <row r="259" ht="12.75" customHeight="1">
      <c r="A259" s="222"/>
      <c r="B259" s="223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</row>
    <row r="260" ht="12.75" customHeight="1">
      <c r="A260" s="222"/>
      <c r="B260" s="223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</row>
    <row r="261" ht="12.75" customHeight="1">
      <c r="A261" s="222"/>
      <c r="B261" s="223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</row>
    <row r="262" ht="12.75" customHeight="1">
      <c r="A262" s="222"/>
      <c r="B262" s="223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</row>
    <row r="263" ht="12.75" customHeight="1">
      <c r="A263" s="222"/>
      <c r="B263" s="223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</row>
    <row r="264" ht="12.75" customHeight="1">
      <c r="A264" s="222"/>
      <c r="B264" s="223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</row>
    <row r="265" ht="12.75" customHeight="1">
      <c r="A265" s="222"/>
      <c r="B265" s="223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</row>
    <row r="266" ht="12.75" customHeight="1">
      <c r="A266" s="222"/>
      <c r="B266" s="223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</row>
    <row r="267" ht="12.75" customHeight="1">
      <c r="A267" s="222"/>
      <c r="B267" s="223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</row>
    <row r="268" ht="12.75" customHeight="1">
      <c r="A268" s="222"/>
      <c r="B268" s="223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</row>
    <row r="269" ht="12.75" customHeight="1">
      <c r="A269" s="222"/>
      <c r="B269" s="223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</row>
    <row r="270" ht="12.75" customHeight="1">
      <c r="A270" s="222"/>
      <c r="B270" s="223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</row>
    <row r="271" ht="12.75" customHeight="1">
      <c r="A271" s="222"/>
      <c r="B271" s="223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</row>
    <row r="272" ht="12.75" customHeight="1">
      <c r="A272" s="222"/>
      <c r="B272" s="223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</row>
    <row r="273" ht="12.75" customHeight="1">
      <c r="A273" s="222"/>
      <c r="B273" s="223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</row>
    <row r="274" ht="12.75" customHeight="1">
      <c r="A274" s="222"/>
      <c r="B274" s="223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</row>
    <row r="275" ht="12.75" customHeight="1">
      <c r="A275" s="222"/>
      <c r="B275" s="223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</row>
    <row r="276" ht="12.75" customHeight="1">
      <c r="A276" s="222"/>
      <c r="B276" s="223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</row>
    <row r="277" ht="12.75" customHeight="1">
      <c r="A277" s="222"/>
      <c r="B277" s="223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</row>
    <row r="278" ht="12.75" customHeight="1">
      <c r="A278" s="222"/>
      <c r="B278" s="223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</row>
    <row r="279" ht="12.75" customHeight="1">
      <c r="A279" s="222"/>
      <c r="B279" s="223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</row>
    <row r="280" ht="12.75" customHeight="1">
      <c r="A280" s="222"/>
      <c r="B280" s="223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</row>
    <row r="281" ht="12.75" customHeight="1">
      <c r="A281" s="222"/>
      <c r="B281" s="223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</row>
    <row r="282" ht="12.75" customHeight="1">
      <c r="A282" s="222"/>
      <c r="B282" s="223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</row>
    <row r="283" ht="12.75" customHeight="1">
      <c r="A283" s="222"/>
      <c r="B283" s="223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</row>
    <row r="284" ht="12.75" customHeight="1">
      <c r="A284" s="222"/>
      <c r="B284" s="223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</row>
    <row r="285" ht="12.75" customHeight="1">
      <c r="A285" s="222"/>
      <c r="B285" s="223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</row>
    <row r="286" ht="12.75" customHeight="1">
      <c r="A286" s="222"/>
      <c r="B286" s="223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</row>
    <row r="287" ht="12.75" customHeight="1">
      <c r="A287" s="222"/>
      <c r="B287" s="223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</row>
    <row r="288" ht="12.75" customHeight="1">
      <c r="A288" s="222"/>
      <c r="B288" s="223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</row>
    <row r="289" ht="12.75" customHeight="1">
      <c r="A289" s="222"/>
      <c r="B289" s="223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</row>
    <row r="290" ht="12.75" customHeight="1">
      <c r="A290" s="222"/>
      <c r="B290" s="223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</row>
    <row r="291" ht="12.75" customHeight="1">
      <c r="A291" s="222"/>
      <c r="B291" s="223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</row>
    <row r="292" ht="12.75" customHeight="1">
      <c r="A292" s="222"/>
      <c r="B292" s="223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</row>
    <row r="293" ht="12.75" customHeight="1">
      <c r="A293" s="222"/>
      <c r="B293" s="223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</row>
    <row r="294" ht="12.75" customHeight="1">
      <c r="A294" s="222"/>
      <c r="B294" s="223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</row>
    <row r="295" ht="12.75" customHeight="1">
      <c r="A295" s="222"/>
      <c r="B295" s="223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</row>
    <row r="296" ht="12.75" customHeight="1">
      <c r="A296" s="222"/>
      <c r="B296" s="223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</row>
    <row r="297" ht="12.75" customHeight="1">
      <c r="A297" s="222"/>
      <c r="B297" s="223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</row>
    <row r="298" ht="12.75" customHeight="1">
      <c r="A298" s="222"/>
      <c r="B298" s="223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</row>
    <row r="299" ht="12.75" customHeight="1">
      <c r="A299" s="222"/>
      <c r="B299" s="223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</row>
    <row r="300" ht="12.75" customHeight="1">
      <c r="A300" s="222"/>
      <c r="B300" s="223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</row>
    <row r="301" ht="12.75" customHeight="1">
      <c r="A301" s="222"/>
      <c r="B301" s="223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</row>
    <row r="302" ht="12.75" customHeight="1">
      <c r="A302" s="222"/>
      <c r="B302" s="223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</row>
    <row r="303" ht="12.75" customHeight="1">
      <c r="A303" s="222"/>
      <c r="B303" s="223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</row>
    <row r="304" ht="12.75" customHeight="1">
      <c r="A304" s="222"/>
      <c r="B304" s="223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</row>
    <row r="305" ht="12.75" customHeight="1">
      <c r="A305" s="222"/>
      <c r="B305" s="223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</row>
    <row r="306" ht="12.75" customHeight="1">
      <c r="A306" s="222"/>
      <c r="B306" s="223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</row>
    <row r="307" ht="12.75" customHeight="1">
      <c r="A307" s="222"/>
      <c r="B307" s="223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</row>
    <row r="308" ht="12.75" customHeight="1">
      <c r="A308" s="222"/>
      <c r="B308" s="223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</row>
    <row r="309" ht="12.75" customHeight="1">
      <c r="A309" s="222"/>
      <c r="B309" s="223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</row>
    <row r="310" ht="12.75" customHeight="1">
      <c r="A310" s="222"/>
      <c r="B310" s="223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</row>
    <row r="311" ht="12.75" customHeight="1">
      <c r="A311" s="222"/>
      <c r="B311" s="223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</row>
    <row r="312" ht="12.75" customHeight="1">
      <c r="A312" s="222"/>
      <c r="B312" s="223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</row>
    <row r="313" ht="12.75" customHeight="1">
      <c r="A313" s="222"/>
      <c r="B313" s="223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</row>
    <row r="314" ht="12.75" customHeight="1">
      <c r="A314" s="222"/>
      <c r="B314" s="223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</row>
    <row r="315" ht="12.75" customHeight="1">
      <c r="A315" s="222"/>
      <c r="B315" s="223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</row>
    <row r="316" ht="12.75" customHeight="1">
      <c r="A316" s="222"/>
      <c r="B316" s="223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</row>
    <row r="317" ht="12.75" customHeight="1">
      <c r="A317" s="222"/>
      <c r="B317" s="223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</row>
    <row r="318" ht="12.75" customHeight="1">
      <c r="A318" s="222"/>
      <c r="B318" s="223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</row>
    <row r="319" ht="12.75" customHeight="1">
      <c r="A319" s="222"/>
      <c r="B319" s="223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</row>
    <row r="320" ht="12.75" customHeight="1">
      <c r="A320" s="222"/>
      <c r="B320" s="223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</row>
    <row r="321" ht="12.75" customHeight="1">
      <c r="A321" s="222"/>
      <c r="B321" s="223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</row>
    <row r="322" ht="12.75" customHeight="1">
      <c r="A322" s="222"/>
      <c r="B322" s="223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</row>
    <row r="323" ht="12.75" customHeight="1">
      <c r="A323" s="222"/>
      <c r="B323" s="223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</row>
    <row r="324" ht="12.75" customHeight="1">
      <c r="A324" s="222"/>
      <c r="B324" s="223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</row>
    <row r="325" ht="12.75" customHeight="1">
      <c r="A325" s="222"/>
      <c r="B325" s="223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</row>
    <row r="326" ht="12.75" customHeight="1">
      <c r="A326" s="222"/>
      <c r="B326" s="223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</row>
    <row r="327" ht="12.75" customHeight="1">
      <c r="A327" s="222"/>
      <c r="B327" s="223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</row>
    <row r="328" ht="12.75" customHeight="1">
      <c r="A328" s="222"/>
      <c r="B328" s="223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</row>
    <row r="329" ht="12.75" customHeight="1">
      <c r="A329" s="222"/>
      <c r="B329" s="223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</row>
    <row r="330" ht="12.75" customHeight="1">
      <c r="A330" s="222"/>
      <c r="B330" s="223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</row>
    <row r="331" ht="12.75" customHeight="1">
      <c r="A331" s="222"/>
      <c r="B331" s="223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</row>
    <row r="332" ht="12.75" customHeight="1">
      <c r="A332" s="222"/>
      <c r="B332" s="223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</row>
    <row r="333" ht="12.75" customHeight="1">
      <c r="A333" s="222"/>
      <c r="B333" s="223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</row>
    <row r="334" ht="12.75" customHeight="1">
      <c r="A334" s="222"/>
      <c r="B334" s="223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</row>
    <row r="335" ht="12.75" customHeight="1">
      <c r="A335" s="222"/>
      <c r="B335" s="223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</row>
    <row r="336" ht="12.75" customHeight="1">
      <c r="A336" s="222"/>
      <c r="B336" s="223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</row>
    <row r="337" ht="12.75" customHeight="1">
      <c r="A337" s="222"/>
      <c r="B337" s="223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</row>
    <row r="338" ht="12.75" customHeight="1">
      <c r="A338" s="222"/>
      <c r="B338" s="223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</row>
    <row r="339" ht="12.75" customHeight="1">
      <c r="A339" s="222"/>
      <c r="B339" s="223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</row>
    <row r="340" ht="12.75" customHeight="1">
      <c r="A340" s="222"/>
      <c r="B340" s="223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</row>
    <row r="341" ht="12.75" customHeight="1">
      <c r="A341" s="222"/>
      <c r="B341" s="223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</row>
    <row r="342" ht="12.75" customHeight="1">
      <c r="A342" s="222"/>
      <c r="B342" s="223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</row>
    <row r="343" ht="12.75" customHeight="1">
      <c r="A343" s="222"/>
      <c r="B343" s="223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</row>
    <row r="344" ht="12.75" customHeight="1">
      <c r="A344" s="222"/>
      <c r="B344" s="223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</row>
    <row r="345" ht="12.75" customHeight="1">
      <c r="A345" s="222"/>
      <c r="B345" s="223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</row>
    <row r="346" ht="12.75" customHeight="1">
      <c r="A346" s="222"/>
      <c r="B346" s="223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</row>
    <row r="347" ht="12.75" customHeight="1">
      <c r="A347" s="222"/>
      <c r="B347" s="223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</row>
    <row r="348" ht="12.75" customHeight="1">
      <c r="A348" s="222"/>
      <c r="B348" s="223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</row>
    <row r="349" ht="12.75" customHeight="1">
      <c r="A349" s="222"/>
      <c r="B349" s="223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</row>
    <row r="350" ht="12.75" customHeight="1">
      <c r="A350" s="222"/>
      <c r="B350" s="223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</row>
    <row r="351" ht="12.75" customHeight="1">
      <c r="A351" s="222"/>
      <c r="B351" s="223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</row>
    <row r="352" ht="12.75" customHeight="1">
      <c r="A352" s="222"/>
      <c r="B352" s="223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</row>
    <row r="353" ht="12.75" customHeight="1">
      <c r="A353" s="222"/>
      <c r="B353" s="223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</row>
    <row r="354" ht="12.75" customHeight="1">
      <c r="A354" s="222"/>
      <c r="B354" s="223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</row>
    <row r="355" ht="12.75" customHeight="1">
      <c r="A355" s="222"/>
      <c r="B355" s="223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</row>
    <row r="356" ht="12.75" customHeight="1">
      <c r="A356" s="222"/>
      <c r="B356" s="223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</row>
    <row r="357" ht="12.75" customHeight="1">
      <c r="A357" s="222"/>
      <c r="B357" s="223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</row>
    <row r="358" ht="12.75" customHeight="1">
      <c r="A358" s="222"/>
      <c r="B358" s="223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</row>
    <row r="359" ht="12.75" customHeight="1">
      <c r="A359" s="222"/>
      <c r="B359" s="223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</row>
    <row r="360" ht="12.75" customHeight="1">
      <c r="A360" s="222"/>
      <c r="B360" s="223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</row>
    <row r="361" ht="12.75" customHeight="1">
      <c r="A361" s="222"/>
      <c r="B361" s="223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</row>
    <row r="362" ht="12.75" customHeight="1">
      <c r="A362" s="222"/>
      <c r="B362" s="223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</row>
    <row r="363" ht="12.75" customHeight="1">
      <c r="A363" s="222"/>
      <c r="B363" s="223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</row>
    <row r="364" ht="12.75" customHeight="1">
      <c r="A364" s="222"/>
      <c r="B364" s="223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</row>
    <row r="365" ht="12.75" customHeight="1">
      <c r="A365" s="222"/>
      <c r="B365" s="223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</row>
    <row r="366" ht="12.75" customHeight="1">
      <c r="A366" s="222"/>
      <c r="B366" s="223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</row>
    <row r="367" ht="12.75" customHeight="1">
      <c r="A367" s="222"/>
      <c r="B367" s="223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</row>
    <row r="368" ht="12.75" customHeight="1">
      <c r="A368" s="222"/>
      <c r="B368" s="223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</row>
    <row r="369" ht="12.75" customHeight="1">
      <c r="A369" s="222"/>
      <c r="B369" s="223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</row>
    <row r="370" ht="12.75" customHeight="1">
      <c r="A370" s="222"/>
      <c r="B370" s="223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</row>
    <row r="371" ht="12.75" customHeight="1">
      <c r="A371" s="222"/>
      <c r="B371" s="223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</row>
    <row r="372" ht="12.75" customHeight="1">
      <c r="A372" s="222"/>
      <c r="B372" s="223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</row>
    <row r="373" ht="12.75" customHeight="1">
      <c r="A373" s="222"/>
      <c r="B373" s="223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</row>
    <row r="374" ht="12.75" customHeight="1">
      <c r="A374" s="222"/>
      <c r="B374" s="223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</row>
    <row r="375" ht="12.75" customHeight="1">
      <c r="A375" s="222"/>
      <c r="B375" s="223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</row>
    <row r="376" ht="12.75" customHeight="1">
      <c r="A376" s="222"/>
      <c r="B376" s="223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</row>
    <row r="377" ht="12.75" customHeight="1">
      <c r="A377" s="222"/>
      <c r="B377" s="223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</row>
    <row r="378" ht="12.75" customHeight="1">
      <c r="A378" s="222"/>
      <c r="B378" s="223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</row>
    <row r="379" ht="12.75" customHeight="1">
      <c r="A379" s="222"/>
      <c r="B379" s="223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</row>
    <row r="380" ht="12.75" customHeight="1">
      <c r="A380" s="222"/>
      <c r="B380" s="223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</row>
    <row r="381" ht="12.75" customHeight="1">
      <c r="A381" s="222"/>
      <c r="B381" s="223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</row>
    <row r="382" ht="12.75" customHeight="1">
      <c r="A382" s="222"/>
      <c r="B382" s="223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</row>
    <row r="383" ht="12.75" customHeight="1">
      <c r="A383" s="222"/>
      <c r="B383" s="223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</row>
    <row r="384" ht="12.75" customHeight="1">
      <c r="A384" s="222"/>
      <c r="B384" s="223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</row>
    <row r="385" ht="12.75" customHeight="1">
      <c r="A385" s="222"/>
      <c r="B385" s="223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</row>
    <row r="386" ht="12.75" customHeight="1">
      <c r="A386" s="222"/>
      <c r="B386" s="223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</row>
    <row r="387" ht="12.75" customHeight="1">
      <c r="A387" s="222"/>
      <c r="B387" s="223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</row>
    <row r="388" ht="12.75" customHeight="1">
      <c r="A388" s="222"/>
      <c r="B388" s="223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</row>
    <row r="389" ht="12.75" customHeight="1">
      <c r="A389" s="222"/>
      <c r="B389" s="223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</row>
    <row r="390" ht="12.75" customHeight="1">
      <c r="A390" s="222"/>
      <c r="B390" s="223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</row>
    <row r="391" ht="12.75" customHeight="1">
      <c r="A391" s="222"/>
      <c r="B391" s="223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</row>
    <row r="392" ht="12.75" customHeight="1">
      <c r="A392" s="222"/>
      <c r="B392" s="223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</row>
    <row r="393" ht="12.75" customHeight="1">
      <c r="A393" s="222"/>
      <c r="B393" s="223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</row>
    <row r="394" ht="12.75" customHeight="1">
      <c r="A394" s="222"/>
      <c r="B394" s="223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</row>
    <row r="395" ht="12.75" customHeight="1">
      <c r="A395" s="222"/>
      <c r="B395" s="223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</row>
    <row r="396" ht="12.75" customHeight="1">
      <c r="A396" s="222"/>
      <c r="B396" s="223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</row>
    <row r="397" ht="12.75" customHeight="1">
      <c r="A397" s="222"/>
      <c r="B397" s="223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</row>
    <row r="398" ht="12.75" customHeight="1">
      <c r="A398" s="222"/>
      <c r="B398" s="223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</row>
    <row r="399" ht="12.75" customHeight="1">
      <c r="A399" s="222"/>
      <c r="B399" s="223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</row>
    <row r="400" ht="12.75" customHeight="1">
      <c r="A400" s="222"/>
      <c r="B400" s="223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</row>
    <row r="401" ht="12.75" customHeight="1">
      <c r="A401" s="222"/>
      <c r="B401" s="223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</row>
    <row r="402" ht="12.75" customHeight="1">
      <c r="A402" s="222"/>
      <c r="B402" s="223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</row>
    <row r="403" ht="12.75" customHeight="1">
      <c r="A403" s="222"/>
      <c r="B403" s="223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</row>
    <row r="404" ht="12.75" customHeight="1">
      <c r="A404" s="222"/>
      <c r="B404" s="223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</row>
    <row r="405" ht="12.75" customHeight="1">
      <c r="A405" s="222"/>
      <c r="B405" s="223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</row>
    <row r="406" ht="12.75" customHeight="1">
      <c r="A406" s="222"/>
      <c r="B406" s="223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</row>
    <row r="407" ht="12.75" customHeight="1">
      <c r="A407" s="222"/>
      <c r="B407" s="223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</row>
    <row r="408" ht="12.75" customHeight="1">
      <c r="A408" s="222"/>
      <c r="B408" s="223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</row>
    <row r="409" ht="12.75" customHeight="1">
      <c r="A409" s="222"/>
      <c r="B409" s="223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</row>
    <row r="410" ht="12.75" customHeight="1">
      <c r="A410" s="222"/>
      <c r="B410" s="223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</row>
    <row r="411" ht="12.75" customHeight="1">
      <c r="A411" s="222"/>
      <c r="B411" s="223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</row>
    <row r="412" ht="12.75" customHeight="1">
      <c r="A412" s="222"/>
      <c r="B412" s="223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</row>
    <row r="413" ht="12.75" customHeight="1">
      <c r="A413" s="222"/>
      <c r="B413" s="223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</row>
    <row r="414" ht="12.75" customHeight="1">
      <c r="A414" s="222"/>
      <c r="B414" s="223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</row>
    <row r="415" ht="12.75" customHeight="1">
      <c r="A415" s="222"/>
      <c r="B415" s="223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</row>
    <row r="416" ht="12.75" customHeight="1">
      <c r="A416" s="222"/>
      <c r="B416" s="223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</row>
    <row r="417" ht="12.75" customHeight="1">
      <c r="A417" s="222"/>
      <c r="B417" s="223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</row>
    <row r="418" ht="12.75" customHeight="1">
      <c r="A418" s="222"/>
      <c r="B418" s="223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</row>
    <row r="419" ht="12.75" customHeight="1">
      <c r="A419" s="222"/>
      <c r="B419" s="223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</row>
    <row r="420" ht="12.75" customHeight="1">
      <c r="A420" s="222"/>
      <c r="B420" s="223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</row>
    <row r="421" ht="12.75" customHeight="1">
      <c r="A421" s="222"/>
      <c r="B421" s="223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</row>
    <row r="422" ht="12.75" customHeight="1">
      <c r="A422" s="222"/>
      <c r="B422" s="223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</row>
    <row r="423" ht="12.75" customHeight="1">
      <c r="A423" s="222"/>
      <c r="B423" s="223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</row>
    <row r="424" ht="12.75" customHeight="1">
      <c r="A424" s="222"/>
      <c r="B424" s="223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</row>
    <row r="425" ht="12.75" customHeight="1">
      <c r="A425" s="222"/>
      <c r="B425" s="223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</row>
    <row r="426" ht="12.75" customHeight="1">
      <c r="A426" s="222"/>
      <c r="B426" s="223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</row>
    <row r="427" ht="12.75" customHeight="1">
      <c r="A427" s="222"/>
      <c r="B427" s="223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</row>
    <row r="428" ht="12.75" customHeight="1">
      <c r="A428" s="222"/>
      <c r="B428" s="223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</row>
    <row r="429" ht="12.75" customHeight="1">
      <c r="A429" s="222"/>
      <c r="B429" s="223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</row>
    <row r="430" ht="12.75" customHeight="1">
      <c r="A430" s="222"/>
      <c r="B430" s="223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</row>
    <row r="431" ht="12.75" customHeight="1">
      <c r="A431" s="222"/>
      <c r="B431" s="223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</row>
    <row r="432" ht="12.75" customHeight="1">
      <c r="A432" s="222"/>
      <c r="B432" s="223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</row>
    <row r="433" ht="12.75" customHeight="1">
      <c r="A433" s="222"/>
      <c r="B433" s="223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</row>
    <row r="434" ht="12.75" customHeight="1">
      <c r="A434" s="222"/>
      <c r="B434" s="223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</row>
    <row r="435" ht="12.75" customHeight="1">
      <c r="A435" s="222"/>
      <c r="B435" s="223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</row>
    <row r="436" ht="12.75" customHeight="1">
      <c r="A436" s="222"/>
      <c r="B436" s="223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</row>
    <row r="437" ht="12.75" customHeight="1">
      <c r="A437" s="222"/>
      <c r="B437" s="223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</row>
    <row r="438" ht="12.75" customHeight="1">
      <c r="A438" s="222"/>
      <c r="B438" s="223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</row>
    <row r="439" ht="12.75" customHeight="1">
      <c r="A439" s="222"/>
      <c r="B439" s="223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</row>
    <row r="440" ht="12.75" customHeight="1">
      <c r="A440" s="222"/>
      <c r="B440" s="223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</row>
    <row r="441" ht="12.75" customHeight="1">
      <c r="A441" s="222"/>
      <c r="B441" s="223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</row>
    <row r="442" ht="12.75" customHeight="1">
      <c r="A442" s="222"/>
      <c r="B442" s="223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</row>
    <row r="443" ht="12.75" customHeight="1">
      <c r="A443" s="222"/>
      <c r="B443" s="223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</row>
    <row r="444" ht="12.75" customHeight="1">
      <c r="A444" s="222"/>
      <c r="B444" s="223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</row>
    <row r="445" ht="12.75" customHeight="1">
      <c r="A445" s="222"/>
      <c r="B445" s="223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</row>
    <row r="446" ht="12.75" customHeight="1">
      <c r="A446" s="222"/>
      <c r="B446" s="223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</row>
    <row r="447" ht="12.75" customHeight="1">
      <c r="A447" s="222"/>
      <c r="B447" s="223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</row>
    <row r="448" ht="12.75" customHeight="1">
      <c r="A448" s="222"/>
      <c r="B448" s="223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</row>
    <row r="449" ht="12.75" customHeight="1">
      <c r="A449" s="222"/>
      <c r="B449" s="223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</row>
    <row r="450" ht="12.75" customHeight="1">
      <c r="A450" s="222"/>
      <c r="B450" s="223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</row>
    <row r="451" ht="12.75" customHeight="1">
      <c r="A451" s="222"/>
      <c r="B451" s="223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</row>
    <row r="452" ht="12.75" customHeight="1">
      <c r="A452" s="222"/>
      <c r="B452" s="223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</row>
    <row r="453" ht="12.75" customHeight="1">
      <c r="A453" s="222"/>
      <c r="B453" s="223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</row>
    <row r="454" ht="12.75" customHeight="1">
      <c r="A454" s="222"/>
      <c r="B454" s="223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</row>
    <row r="455" ht="12.75" customHeight="1">
      <c r="A455" s="222"/>
      <c r="B455" s="223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</row>
    <row r="456" ht="12.75" customHeight="1">
      <c r="A456" s="222"/>
      <c r="B456" s="223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</row>
    <row r="457" ht="12.75" customHeight="1">
      <c r="A457" s="222"/>
      <c r="B457" s="223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</row>
    <row r="458" ht="12.75" customHeight="1">
      <c r="A458" s="222"/>
      <c r="B458" s="223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</row>
    <row r="459" ht="12.75" customHeight="1">
      <c r="A459" s="222"/>
      <c r="B459" s="223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</row>
    <row r="460" ht="12.75" customHeight="1">
      <c r="A460" s="222"/>
      <c r="B460" s="223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</row>
    <row r="461" ht="12.75" customHeight="1">
      <c r="A461" s="222"/>
      <c r="B461" s="223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</row>
    <row r="462" ht="12.75" customHeight="1">
      <c r="A462" s="222"/>
      <c r="B462" s="223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</row>
    <row r="463" ht="12.75" customHeight="1">
      <c r="A463" s="222"/>
      <c r="B463" s="223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</row>
    <row r="464" ht="12.75" customHeight="1">
      <c r="A464" s="222"/>
      <c r="B464" s="223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</row>
    <row r="465" ht="12.75" customHeight="1">
      <c r="A465" s="222"/>
      <c r="B465" s="223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</row>
    <row r="466" ht="12.75" customHeight="1">
      <c r="A466" s="222"/>
      <c r="B466" s="223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</row>
    <row r="467" ht="12.75" customHeight="1">
      <c r="A467" s="222"/>
      <c r="B467" s="223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</row>
    <row r="468" ht="12.75" customHeight="1">
      <c r="A468" s="222"/>
      <c r="B468" s="223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</row>
    <row r="469" ht="12.75" customHeight="1">
      <c r="A469" s="222"/>
      <c r="B469" s="223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</row>
    <row r="470" ht="12.75" customHeight="1">
      <c r="A470" s="222"/>
      <c r="B470" s="223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</row>
    <row r="471" ht="12.75" customHeight="1">
      <c r="A471" s="222"/>
      <c r="B471" s="223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</row>
    <row r="472" ht="12.75" customHeight="1">
      <c r="A472" s="222"/>
      <c r="B472" s="223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</row>
    <row r="473" ht="12.75" customHeight="1">
      <c r="A473" s="222"/>
      <c r="B473" s="223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</row>
    <row r="474" ht="12.75" customHeight="1">
      <c r="A474" s="222"/>
      <c r="B474" s="223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</row>
    <row r="475" ht="12.75" customHeight="1">
      <c r="A475" s="222"/>
      <c r="B475" s="223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</row>
    <row r="476" ht="12.75" customHeight="1">
      <c r="A476" s="222"/>
      <c r="B476" s="223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</row>
    <row r="477" ht="12.75" customHeight="1">
      <c r="A477" s="222"/>
      <c r="B477" s="223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</row>
    <row r="478" ht="12.75" customHeight="1">
      <c r="A478" s="222"/>
      <c r="B478" s="223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</row>
    <row r="479" ht="12.75" customHeight="1">
      <c r="A479" s="222"/>
      <c r="B479" s="223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</row>
    <row r="480" ht="12.75" customHeight="1">
      <c r="A480" s="222"/>
      <c r="B480" s="223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</row>
    <row r="481" ht="12.75" customHeight="1">
      <c r="A481" s="222"/>
      <c r="B481" s="223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</row>
    <row r="482" ht="12.75" customHeight="1">
      <c r="A482" s="222"/>
      <c r="B482" s="223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</row>
    <row r="483" ht="12.75" customHeight="1">
      <c r="A483" s="222"/>
      <c r="B483" s="223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</row>
    <row r="484" ht="12.75" customHeight="1">
      <c r="A484" s="222"/>
      <c r="B484" s="223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</row>
    <row r="485" ht="12.75" customHeight="1">
      <c r="A485" s="222"/>
      <c r="B485" s="223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</row>
    <row r="486" ht="12.75" customHeight="1">
      <c r="A486" s="222"/>
      <c r="B486" s="223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</row>
    <row r="487" ht="12.75" customHeight="1">
      <c r="A487" s="222"/>
      <c r="B487" s="223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</row>
    <row r="488" ht="12.75" customHeight="1">
      <c r="A488" s="222"/>
      <c r="B488" s="223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</row>
    <row r="489" ht="12.75" customHeight="1">
      <c r="A489" s="222"/>
      <c r="B489" s="223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</row>
    <row r="490" ht="12.75" customHeight="1">
      <c r="A490" s="222"/>
      <c r="B490" s="223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</row>
    <row r="491" ht="12.75" customHeight="1">
      <c r="A491" s="222"/>
      <c r="B491" s="223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</row>
    <row r="492" ht="12.75" customHeight="1">
      <c r="A492" s="222"/>
      <c r="B492" s="223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</row>
    <row r="493" ht="12.75" customHeight="1">
      <c r="A493" s="222"/>
      <c r="B493" s="223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</row>
    <row r="494" ht="12.75" customHeight="1">
      <c r="A494" s="222"/>
      <c r="B494" s="223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</row>
    <row r="495" ht="12.75" customHeight="1">
      <c r="A495" s="222"/>
      <c r="B495" s="223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</row>
    <row r="496" ht="12.75" customHeight="1">
      <c r="A496" s="222"/>
      <c r="B496" s="223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</row>
    <row r="497" ht="12.75" customHeight="1">
      <c r="A497" s="222"/>
      <c r="B497" s="223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</row>
    <row r="498" ht="12.75" customHeight="1">
      <c r="A498" s="222"/>
      <c r="B498" s="223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</row>
    <row r="499" ht="12.75" customHeight="1">
      <c r="A499" s="222"/>
      <c r="B499" s="223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</row>
    <row r="500" ht="12.75" customHeight="1">
      <c r="A500" s="222"/>
      <c r="B500" s="223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</row>
    <row r="501" ht="12.75" customHeight="1">
      <c r="A501" s="222"/>
      <c r="B501" s="223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</row>
    <row r="502" ht="12.75" customHeight="1">
      <c r="A502" s="222"/>
      <c r="B502" s="223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</row>
    <row r="503" ht="12.75" customHeight="1">
      <c r="A503" s="222"/>
      <c r="B503" s="223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</row>
    <row r="504" ht="12.75" customHeight="1">
      <c r="A504" s="222"/>
      <c r="B504" s="223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</row>
    <row r="505" ht="12.75" customHeight="1">
      <c r="A505" s="222"/>
      <c r="B505" s="223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</row>
    <row r="506" ht="12.75" customHeight="1">
      <c r="A506" s="222"/>
      <c r="B506" s="223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</row>
    <row r="507" ht="12.75" customHeight="1">
      <c r="A507" s="222"/>
      <c r="B507" s="223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</row>
    <row r="508" ht="12.75" customHeight="1">
      <c r="A508" s="222"/>
      <c r="B508" s="223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</row>
    <row r="509" ht="12.75" customHeight="1">
      <c r="A509" s="222"/>
      <c r="B509" s="223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</row>
    <row r="510" ht="12.75" customHeight="1">
      <c r="A510" s="222"/>
      <c r="B510" s="223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</row>
    <row r="511" ht="12.75" customHeight="1">
      <c r="A511" s="222"/>
      <c r="B511" s="223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</row>
    <row r="512" ht="12.75" customHeight="1">
      <c r="A512" s="222"/>
      <c r="B512" s="223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</row>
    <row r="513" ht="12.75" customHeight="1">
      <c r="A513" s="222"/>
      <c r="B513" s="223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</row>
    <row r="514" ht="12.75" customHeight="1">
      <c r="A514" s="222"/>
      <c r="B514" s="223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</row>
    <row r="515" ht="12.75" customHeight="1">
      <c r="A515" s="222"/>
      <c r="B515" s="223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</row>
    <row r="516" ht="12.75" customHeight="1">
      <c r="A516" s="222"/>
      <c r="B516" s="223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</row>
    <row r="517" ht="12.75" customHeight="1">
      <c r="A517" s="222"/>
      <c r="B517" s="223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</row>
    <row r="518" ht="12.75" customHeight="1">
      <c r="A518" s="222"/>
      <c r="B518" s="223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</row>
    <row r="519" ht="12.75" customHeight="1">
      <c r="A519" s="222"/>
      <c r="B519" s="223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</row>
    <row r="520" ht="12.75" customHeight="1">
      <c r="A520" s="222"/>
      <c r="B520" s="223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</row>
    <row r="521" ht="12.75" customHeight="1">
      <c r="A521" s="222"/>
      <c r="B521" s="223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</row>
    <row r="522" ht="12.75" customHeight="1">
      <c r="A522" s="222"/>
      <c r="B522" s="223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</row>
    <row r="523" ht="12.75" customHeight="1">
      <c r="A523" s="222"/>
      <c r="B523" s="223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</row>
    <row r="524" ht="12.75" customHeight="1">
      <c r="A524" s="222"/>
      <c r="B524" s="223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</row>
    <row r="525" ht="12.75" customHeight="1">
      <c r="A525" s="222"/>
      <c r="B525" s="223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</row>
    <row r="526" ht="12.75" customHeight="1">
      <c r="A526" s="222"/>
      <c r="B526" s="223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</row>
    <row r="527" ht="12.75" customHeight="1">
      <c r="A527" s="222"/>
      <c r="B527" s="223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</row>
    <row r="528" ht="12.75" customHeight="1">
      <c r="A528" s="222"/>
      <c r="B528" s="223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</row>
    <row r="529" ht="12.75" customHeight="1">
      <c r="A529" s="222"/>
      <c r="B529" s="223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</row>
    <row r="530" ht="12.75" customHeight="1">
      <c r="A530" s="222"/>
      <c r="B530" s="223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</row>
    <row r="531" ht="12.75" customHeight="1">
      <c r="A531" s="222"/>
      <c r="B531" s="223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</row>
    <row r="532" ht="12.75" customHeight="1">
      <c r="A532" s="222"/>
      <c r="B532" s="223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</row>
    <row r="533" ht="12.75" customHeight="1">
      <c r="A533" s="222"/>
      <c r="B533" s="223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</row>
    <row r="534" ht="12.75" customHeight="1">
      <c r="A534" s="222"/>
      <c r="B534" s="223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</row>
    <row r="535" ht="12.75" customHeight="1">
      <c r="A535" s="222"/>
      <c r="B535" s="223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</row>
    <row r="536" ht="12.75" customHeight="1">
      <c r="A536" s="222"/>
      <c r="B536" s="223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</row>
    <row r="537" ht="12.75" customHeight="1">
      <c r="A537" s="222"/>
      <c r="B537" s="223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</row>
    <row r="538" ht="12.75" customHeight="1">
      <c r="A538" s="222"/>
      <c r="B538" s="223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</row>
    <row r="539" ht="12.75" customHeight="1">
      <c r="A539" s="222"/>
      <c r="B539" s="223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</row>
    <row r="540" ht="12.75" customHeight="1">
      <c r="A540" s="222"/>
      <c r="B540" s="223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</row>
    <row r="541" ht="12.75" customHeight="1">
      <c r="A541" s="222"/>
      <c r="B541" s="223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</row>
    <row r="542" ht="12.75" customHeight="1">
      <c r="A542" s="222"/>
      <c r="B542" s="223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</row>
    <row r="543" ht="12.75" customHeight="1">
      <c r="A543" s="222"/>
      <c r="B543" s="223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</row>
    <row r="544" ht="12.75" customHeight="1">
      <c r="A544" s="222"/>
      <c r="B544" s="223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</row>
    <row r="545" ht="12.75" customHeight="1">
      <c r="A545" s="222"/>
      <c r="B545" s="223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</row>
    <row r="546" ht="12.75" customHeight="1">
      <c r="A546" s="222"/>
      <c r="B546" s="223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</row>
    <row r="547" ht="12.75" customHeight="1">
      <c r="A547" s="222"/>
      <c r="B547" s="223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</row>
    <row r="548" ht="12.75" customHeight="1">
      <c r="A548" s="222"/>
      <c r="B548" s="223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</row>
    <row r="549" ht="12.75" customHeight="1">
      <c r="A549" s="222"/>
      <c r="B549" s="223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</row>
    <row r="550" ht="12.75" customHeight="1">
      <c r="A550" s="222"/>
      <c r="B550" s="223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</row>
    <row r="551" ht="12.75" customHeight="1">
      <c r="A551" s="222"/>
      <c r="B551" s="223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</row>
    <row r="552" ht="12.75" customHeight="1">
      <c r="A552" s="222"/>
      <c r="B552" s="223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</row>
    <row r="553" ht="12.75" customHeight="1">
      <c r="A553" s="222"/>
      <c r="B553" s="223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</row>
    <row r="554" ht="12.75" customHeight="1">
      <c r="A554" s="222"/>
      <c r="B554" s="223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</row>
    <row r="555" ht="12.75" customHeight="1">
      <c r="A555" s="222"/>
      <c r="B555" s="223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</row>
    <row r="556" ht="12.75" customHeight="1">
      <c r="A556" s="222"/>
      <c r="B556" s="223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</row>
    <row r="557" ht="12.75" customHeight="1">
      <c r="A557" s="222"/>
      <c r="B557" s="223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</row>
    <row r="558" ht="12.75" customHeight="1">
      <c r="A558" s="222"/>
      <c r="B558" s="223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</row>
    <row r="559" ht="12.75" customHeight="1">
      <c r="A559" s="222"/>
      <c r="B559" s="223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</row>
    <row r="560" ht="12.75" customHeight="1">
      <c r="A560" s="222"/>
      <c r="B560" s="223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</row>
    <row r="561" ht="12.75" customHeight="1">
      <c r="A561" s="222"/>
      <c r="B561" s="223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</row>
    <row r="562" ht="12.75" customHeight="1">
      <c r="A562" s="222"/>
      <c r="B562" s="223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</row>
    <row r="563" ht="12.75" customHeight="1">
      <c r="A563" s="222"/>
      <c r="B563" s="223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</row>
    <row r="564" ht="12.75" customHeight="1">
      <c r="A564" s="222"/>
      <c r="B564" s="223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</row>
    <row r="565" ht="12.75" customHeight="1">
      <c r="A565" s="222"/>
      <c r="B565" s="223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</row>
    <row r="566" ht="12.75" customHeight="1">
      <c r="A566" s="222"/>
      <c r="B566" s="223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</row>
    <row r="567" ht="12.75" customHeight="1">
      <c r="A567" s="222"/>
      <c r="B567" s="223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</row>
    <row r="568" ht="12.75" customHeight="1">
      <c r="A568" s="222"/>
      <c r="B568" s="223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</row>
    <row r="569" ht="12.75" customHeight="1">
      <c r="A569" s="222"/>
      <c r="B569" s="223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</row>
    <row r="570" ht="12.75" customHeight="1">
      <c r="A570" s="222"/>
      <c r="B570" s="223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</row>
    <row r="571" ht="12.75" customHeight="1">
      <c r="A571" s="222"/>
      <c r="B571" s="223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</row>
    <row r="572" ht="12.75" customHeight="1">
      <c r="A572" s="222"/>
      <c r="B572" s="223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</row>
    <row r="573" ht="12.75" customHeight="1">
      <c r="A573" s="222"/>
      <c r="B573" s="223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</row>
    <row r="574" ht="12.75" customHeight="1">
      <c r="A574" s="222"/>
      <c r="B574" s="223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</row>
    <row r="575" ht="12.75" customHeight="1">
      <c r="A575" s="222"/>
      <c r="B575" s="223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</row>
    <row r="576" ht="12.75" customHeight="1">
      <c r="A576" s="222"/>
      <c r="B576" s="223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</row>
    <row r="577" ht="12.75" customHeight="1">
      <c r="A577" s="222"/>
      <c r="B577" s="223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</row>
    <row r="578" ht="12.75" customHeight="1">
      <c r="A578" s="222"/>
      <c r="B578" s="223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</row>
    <row r="579" ht="12.75" customHeight="1">
      <c r="A579" s="222"/>
      <c r="B579" s="223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</row>
    <row r="580" ht="12.75" customHeight="1">
      <c r="A580" s="222"/>
      <c r="B580" s="223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</row>
    <row r="581" ht="12.75" customHeight="1">
      <c r="A581" s="222"/>
      <c r="B581" s="223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</row>
    <row r="582" ht="12.75" customHeight="1">
      <c r="A582" s="222"/>
      <c r="B582" s="223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</row>
    <row r="583" ht="12.75" customHeight="1">
      <c r="A583" s="222"/>
      <c r="B583" s="223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</row>
    <row r="584" ht="12.75" customHeight="1">
      <c r="A584" s="222"/>
      <c r="B584" s="223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</row>
    <row r="585" ht="12.75" customHeight="1">
      <c r="A585" s="222"/>
      <c r="B585" s="223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</row>
    <row r="586" ht="12.75" customHeight="1">
      <c r="A586" s="222"/>
      <c r="B586" s="223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</row>
    <row r="587" ht="12.75" customHeight="1">
      <c r="A587" s="222"/>
      <c r="B587" s="223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</row>
    <row r="588" ht="12.75" customHeight="1">
      <c r="A588" s="222"/>
      <c r="B588" s="223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</row>
    <row r="589" ht="12.75" customHeight="1">
      <c r="A589" s="222"/>
      <c r="B589" s="223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</row>
    <row r="590" ht="12.75" customHeight="1">
      <c r="A590" s="222"/>
      <c r="B590" s="223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</row>
    <row r="591" ht="12.75" customHeight="1">
      <c r="A591" s="222"/>
      <c r="B591" s="223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</row>
    <row r="592" ht="12.75" customHeight="1">
      <c r="A592" s="222"/>
      <c r="B592" s="223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</row>
    <row r="593" ht="12.75" customHeight="1">
      <c r="A593" s="222"/>
      <c r="B593" s="223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</row>
    <row r="594" ht="12.75" customHeight="1">
      <c r="A594" s="222"/>
      <c r="B594" s="223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</row>
    <row r="595" ht="12.75" customHeight="1">
      <c r="A595" s="222"/>
      <c r="B595" s="223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</row>
    <row r="596" ht="12.75" customHeight="1">
      <c r="A596" s="222"/>
      <c r="B596" s="223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</row>
    <row r="597" ht="12.75" customHeight="1">
      <c r="A597" s="222"/>
      <c r="B597" s="223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</row>
    <row r="598" ht="12.75" customHeight="1">
      <c r="A598" s="222"/>
      <c r="B598" s="223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</row>
    <row r="599" ht="12.75" customHeight="1">
      <c r="A599" s="222"/>
      <c r="B599" s="223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</row>
    <row r="600" ht="12.75" customHeight="1">
      <c r="A600" s="222"/>
      <c r="B600" s="223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</row>
    <row r="601" ht="12.75" customHeight="1">
      <c r="A601" s="222"/>
      <c r="B601" s="223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</row>
    <row r="602" ht="12.75" customHeight="1">
      <c r="A602" s="222"/>
      <c r="B602" s="223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</row>
    <row r="603" ht="12.75" customHeight="1">
      <c r="A603" s="222"/>
      <c r="B603" s="223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</row>
    <row r="604" ht="12.75" customHeight="1">
      <c r="A604" s="222"/>
      <c r="B604" s="223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</row>
    <row r="605" ht="12.75" customHeight="1">
      <c r="A605" s="222"/>
      <c r="B605" s="223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</row>
    <row r="606" ht="12.75" customHeight="1">
      <c r="A606" s="222"/>
      <c r="B606" s="223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</row>
    <row r="607" ht="12.75" customHeight="1">
      <c r="A607" s="222"/>
      <c r="B607" s="223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</row>
    <row r="608" ht="12.75" customHeight="1">
      <c r="A608" s="222"/>
      <c r="B608" s="223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</row>
    <row r="609" ht="12.75" customHeight="1">
      <c r="A609" s="222"/>
      <c r="B609" s="223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</row>
    <row r="610" ht="12.75" customHeight="1">
      <c r="A610" s="222"/>
      <c r="B610" s="223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</row>
    <row r="611" ht="12.75" customHeight="1">
      <c r="A611" s="222"/>
      <c r="B611" s="223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</row>
    <row r="612" ht="12.75" customHeight="1">
      <c r="A612" s="222"/>
      <c r="B612" s="223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</row>
    <row r="613" ht="12.75" customHeight="1">
      <c r="A613" s="222"/>
      <c r="B613" s="223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</row>
    <row r="614" ht="12.75" customHeight="1">
      <c r="A614" s="222"/>
      <c r="B614" s="223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</row>
    <row r="615" ht="12.75" customHeight="1">
      <c r="A615" s="222"/>
      <c r="B615" s="223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</row>
    <row r="616" ht="12.75" customHeight="1">
      <c r="A616" s="222"/>
      <c r="B616" s="223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</row>
    <row r="617" ht="12.75" customHeight="1">
      <c r="A617" s="222"/>
      <c r="B617" s="223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</row>
    <row r="618" ht="12.75" customHeight="1">
      <c r="A618" s="222"/>
      <c r="B618" s="223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</row>
    <row r="619" ht="12.75" customHeight="1">
      <c r="A619" s="222"/>
      <c r="B619" s="223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</row>
    <row r="620" ht="12.75" customHeight="1">
      <c r="A620" s="222"/>
      <c r="B620" s="223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</row>
    <row r="621" ht="12.75" customHeight="1">
      <c r="A621" s="222"/>
      <c r="B621" s="223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</row>
    <row r="622" ht="12.75" customHeight="1">
      <c r="A622" s="222"/>
      <c r="B622" s="223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</row>
    <row r="623" ht="12.75" customHeight="1">
      <c r="A623" s="222"/>
      <c r="B623" s="223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</row>
    <row r="624" ht="12.75" customHeight="1">
      <c r="A624" s="222"/>
      <c r="B624" s="223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</row>
    <row r="625" ht="12.75" customHeight="1">
      <c r="A625" s="222"/>
      <c r="B625" s="223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</row>
    <row r="626" ht="12.75" customHeight="1">
      <c r="A626" s="222"/>
      <c r="B626" s="223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</row>
    <row r="627" ht="12.75" customHeight="1">
      <c r="A627" s="222"/>
      <c r="B627" s="223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</row>
    <row r="628" ht="12.75" customHeight="1">
      <c r="A628" s="222"/>
      <c r="B628" s="223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</row>
    <row r="629" ht="12.75" customHeight="1">
      <c r="A629" s="222"/>
      <c r="B629" s="223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</row>
    <row r="630" ht="12.75" customHeight="1">
      <c r="A630" s="222"/>
      <c r="B630" s="223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</row>
    <row r="631" ht="12.75" customHeight="1">
      <c r="A631" s="222"/>
      <c r="B631" s="223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</row>
    <row r="632" ht="12.75" customHeight="1">
      <c r="A632" s="222"/>
      <c r="B632" s="223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</row>
    <row r="633" ht="12.75" customHeight="1">
      <c r="A633" s="222"/>
      <c r="B633" s="223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</row>
    <row r="634" ht="12.75" customHeight="1">
      <c r="A634" s="222"/>
      <c r="B634" s="223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</row>
    <row r="635" ht="12.75" customHeight="1">
      <c r="A635" s="222"/>
      <c r="B635" s="223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</row>
    <row r="636" ht="12.75" customHeight="1">
      <c r="A636" s="222"/>
      <c r="B636" s="223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</row>
    <row r="637" ht="12.75" customHeight="1">
      <c r="A637" s="222"/>
      <c r="B637" s="223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</row>
    <row r="638" ht="12.75" customHeight="1">
      <c r="A638" s="222"/>
      <c r="B638" s="223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</row>
    <row r="639" ht="12.75" customHeight="1">
      <c r="A639" s="222"/>
      <c r="B639" s="223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</row>
    <row r="640" ht="12.75" customHeight="1">
      <c r="A640" s="222"/>
      <c r="B640" s="223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</row>
    <row r="641" ht="12.75" customHeight="1">
      <c r="A641" s="222"/>
      <c r="B641" s="223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</row>
    <row r="642" ht="12.75" customHeight="1">
      <c r="A642" s="222"/>
      <c r="B642" s="223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</row>
    <row r="643" ht="12.75" customHeight="1">
      <c r="A643" s="222"/>
      <c r="B643" s="223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</row>
    <row r="644" ht="12.75" customHeight="1">
      <c r="A644" s="222"/>
      <c r="B644" s="223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</row>
    <row r="645" ht="12.75" customHeight="1">
      <c r="A645" s="222"/>
      <c r="B645" s="223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</row>
    <row r="646" ht="12.75" customHeight="1">
      <c r="A646" s="222"/>
      <c r="B646" s="223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</row>
    <row r="647" ht="12.75" customHeight="1">
      <c r="A647" s="222"/>
      <c r="B647" s="223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</row>
    <row r="648" ht="12.75" customHeight="1">
      <c r="A648" s="222"/>
      <c r="B648" s="223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</row>
    <row r="649" ht="12.75" customHeight="1">
      <c r="A649" s="222"/>
      <c r="B649" s="223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</row>
    <row r="650" ht="12.75" customHeight="1">
      <c r="A650" s="222"/>
      <c r="B650" s="223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</row>
    <row r="651" ht="12.75" customHeight="1">
      <c r="A651" s="222"/>
      <c r="B651" s="223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</row>
    <row r="652" ht="12.75" customHeight="1">
      <c r="A652" s="222"/>
      <c r="B652" s="223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</row>
    <row r="653" ht="12.75" customHeight="1">
      <c r="A653" s="222"/>
      <c r="B653" s="223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</row>
    <row r="654" ht="12.75" customHeight="1">
      <c r="A654" s="222"/>
      <c r="B654" s="223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</row>
    <row r="655" ht="12.75" customHeight="1">
      <c r="A655" s="222"/>
      <c r="B655" s="223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</row>
    <row r="656" ht="12.75" customHeight="1">
      <c r="A656" s="222"/>
      <c r="B656" s="223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</row>
    <row r="657" ht="12.75" customHeight="1">
      <c r="A657" s="222"/>
      <c r="B657" s="223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</row>
    <row r="658" ht="12.75" customHeight="1">
      <c r="A658" s="222"/>
      <c r="B658" s="223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</row>
    <row r="659" ht="12.75" customHeight="1">
      <c r="A659" s="222"/>
      <c r="B659" s="223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</row>
    <row r="660" ht="12.75" customHeight="1">
      <c r="A660" s="222"/>
      <c r="B660" s="223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</row>
    <row r="661" ht="12.75" customHeight="1">
      <c r="A661" s="222"/>
      <c r="B661" s="223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</row>
    <row r="662" ht="12.75" customHeight="1">
      <c r="A662" s="222"/>
      <c r="B662" s="223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</row>
    <row r="663" ht="12.75" customHeight="1">
      <c r="A663" s="222"/>
      <c r="B663" s="223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</row>
    <row r="664" ht="12.75" customHeight="1">
      <c r="A664" s="222"/>
      <c r="B664" s="223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</row>
    <row r="665" ht="12.75" customHeight="1">
      <c r="A665" s="222"/>
      <c r="B665" s="223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</row>
    <row r="666" ht="12.75" customHeight="1">
      <c r="A666" s="222"/>
      <c r="B666" s="223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</row>
    <row r="667" ht="12.75" customHeight="1">
      <c r="A667" s="222"/>
      <c r="B667" s="223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</row>
    <row r="668" ht="12.75" customHeight="1">
      <c r="A668" s="222"/>
      <c r="B668" s="223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</row>
    <row r="669" ht="12.75" customHeight="1">
      <c r="A669" s="222"/>
      <c r="B669" s="223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</row>
    <row r="670" ht="12.75" customHeight="1">
      <c r="A670" s="222"/>
      <c r="B670" s="223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</row>
    <row r="671" ht="12.75" customHeight="1">
      <c r="A671" s="222"/>
      <c r="B671" s="223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</row>
    <row r="672" ht="12.75" customHeight="1">
      <c r="A672" s="222"/>
      <c r="B672" s="223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</row>
    <row r="673" ht="12.75" customHeight="1">
      <c r="A673" s="222"/>
      <c r="B673" s="223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</row>
    <row r="674" ht="12.75" customHeight="1">
      <c r="A674" s="222"/>
      <c r="B674" s="223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</row>
    <row r="675" ht="12.75" customHeight="1">
      <c r="A675" s="222"/>
      <c r="B675" s="223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</row>
    <row r="676" ht="12.75" customHeight="1">
      <c r="A676" s="222"/>
      <c r="B676" s="223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</row>
    <row r="677" ht="12.75" customHeight="1">
      <c r="A677" s="222"/>
      <c r="B677" s="223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</row>
    <row r="678" ht="12.75" customHeight="1">
      <c r="A678" s="222"/>
      <c r="B678" s="223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</row>
    <row r="679" ht="12.75" customHeight="1">
      <c r="A679" s="222"/>
      <c r="B679" s="223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</row>
    <row r="680" ht="12.75" customHeight="1">
      <c r="A680" s="222"/>
      <c r="B680" s="223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</row>
    <row r="681" ht="12.75" customHeight="1">
      <c r="A681" s="222"/>
      <c r="B681" s="223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</row>
    <row r="682" ht="12.75" customHeight="1">
      <c r="A682" s="222"/>
      <c r="B682" s="223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</row>
    <row r="683" ht="12.75" customHeight="1">
      <c r="A683" s="222"/>
      <c r="B683" s="223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</row>
    <row r="684" ht="12.75" customHeight="1">
      <c r="A684" s="222"/>
      <c r="B684" s="223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</row>
    <row r="685" ht="12.75" customHeight="1">
      <c r="A685" s="222"/>
      <c r="B685" s="223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</row>
    <row r="686" ht="12.75" customHeight="1">
      <c r="A686" s="222"/>
      <c r="B686" s="223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</row>
    <row r="687" ht="12.75" customHeight="1">
      <c r="A687" s="222"/>
      <c r="B687" s="223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</row>
    <row r="688" ht="12.75" customHeight="1">
      <c r="A688" s="222"/>
      <c r="B688" s="223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</row>
    <row r="689" ht="12.75" customHeight="1">
      <c r="A689" s="222"/>
      <c r="B689" s="223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</row>
    <row r="690" ht="12.75" customHeight="1">
      <c r="A690" s="222"/>
      <c r="B690" s="223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</row>
    <row r="691" ht="12.75" customHeight="1">
      <c r="A691" s="222"/>
      <c r="B691" s="223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</row>
    <row r="692" ht="12.75" customHeight="1">
      <c r="A692" s="222"/>
      <c r="B692" s="223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</row>
    <row r="693" ht="12.75" customHeight="1">
      <c r="A693" s="222"/>
      <c r="B693" s="223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</row>
    <row r="694" ht="12.75" customHeight="1">
      <c r="A694" s="222"/>
      <c r="B694" s="223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</row>
    <row r="695" ht="12.75" customHeight="1">
      <c r="A695" s="222"/>
      <c r="B695" s="223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</row>
    <row r="696" ht="12.75" customHeight="1">
      <c r="A696" s="222"/>
      <c r="B696" s="223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</row>
    <row r="697" ht="12.75" customHeight="1">
      <c r="A697" s="222"/>
      <c r="B697" s="223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</row>
    <row r="698" ht="12.75" customHeight="1">
      <c r="A698" s="222"/>
      <c r="B698" s="223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</row>
    <row r="699" ht="12.75" customHeight="1">
      <c r="A699" s="222"/>
      <c r="B699" s="223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</row>
    <row r="700" ht="12.75" customHeight="1">
      <c r="A700" s="222"/>
      <c r="B700" s="223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</row>
    <row r="701" ht="12.75" customHeight="1">
      <c r="A701" s="222"/>
      <c r="B701" s="223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</row>
    <row r="702" ht="12.75" customHeight="1">
      <c r="A702" s="222"/>
      <c r="B702" s="223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</row>
    <row r="703" ht="12.75" customHeight="1">
      <c r="A703" s="222"/>
      <c r="B703" s="223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</row>
    <row r="704" ht="12.75" customHeight="1">
      <c r="A704" s="222"/>
      <c r="B704" s="223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</row>
    <row r="705" ht="12.75" customHeight="1">
      <c r="A705" s="222"/>
      <c r="B705" s="223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</row>
    <row r="706" ht="12.75" customHeight="1">
      <c r="A706" s="222"/>
      <c r="B706" s="223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</row>
    <row r="707" ht="12.75" customHeight="1">
      <c r="A707" s="222"/>
      <c r="B707" s="223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</row>
    <row r="708" ht="12.75" customHeight="1">
      <c r="A708" s="222"/>
      <c r="B708" s="223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</row>
    <row r="709" ht="12.75" customHeight="1">
      <c r="A709" s="222"/>
      <c r="B709" s="223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</row>
    <row r="710" ht="12.75" customHeight="1">
      <c r="A710" s="222"/>
      <c r="B710" s="223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</row>
    <row r="711" ht="12.75" customHeight="1">
      <c r="A711" s="222"/>
      <c r="B711" s="223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</row>
    <row r="712" ht="12.75" customHeight="1">
      <c r="A712" s="222"/>
      <c r="B712" s="223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</row>
    <row r="713" ht="12.75" customHeight="1">
      <c r="A713" s="222"/>
      <c r="B713" s="223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</row>
    <row r="714" ht="12.75" customHeight="1">
      <c r="A714" s="222"/>
      <c r="B714" s="223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</row>
    <row r="715" ht="12.75" customHeight="1">
      <c r="A715" s="222"/>
      <c r="B715" s="223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</row>
    <row r="716" ht="12.75" customHeight="1">
      <c r="A716" s="222"/>
      <c r="B716" s="223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</row>
    <row r="717" ht="12.75" customHeight="1">
      <c r="A717" s="222"/>
      <c r="B717" s="223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</row>
    <row r="718" ht="12.75" customHeight="1">
      <c r="A718" s="222"/>
      <c r="B718" s="223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</row>
    <row r="719" ht="12.75" customHeight="1">
      <c r="A719" s="222"/>
      <c r="B719" s="223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</row>
    <row r="720" ht="12.75" customHeight="1">
      <c r="A720" s="222"/>
      <c r="B720" s="223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</row>
    <row r="721" ht="12.75" customHeight="1">
      <c r="A721" s="222"/>
      <c r="B721" s="223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</row>
    <row r="722" ht="12.75" customHeight="1">
      <c r="A722" s="222"/>
      <c r="B722" s="223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</row>
    <row r="723" ht="12.75" customHeight="1">
      <c r="A723" s="222"/>
      <c r="B723" s="223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</row>
    <row r="724" ht="12.75" customHeight="1">
      <c r="A724" s="222"/>
      <c r="B724" s="223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</row>
    <row r="725" ht="12.75" customHeight="1">
      <c r="A725" s="222"/>
      <c r="B725" s="223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</row>
    <row r="726" ht="12.75" customHeight="1">
      <c r="A726" s="222"/>
      <c r="B726" s="223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</row>
    <row r="727" ht="12.75" customHeight="1">
      <c r="A727" s="222"/>
      <c r="B727" s="223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</row>
    <row r="728" ht="12.75" customHeight="1">
      <c r="A728" s="222"/>
      <c r="B728" s="223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</row>
    <row r="729" ht="12.75" customHeight="1">
      <c r="A729" s="222"/>
      <c r="B729" s="223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</row>
    <row r="730" ht="12.75" customHeight="1">
      <c r="A730" s="222"/>
      <c r="B730" s="223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</row>
    <row r="731" ht="12.75" customHeight="1">
      <c r="A731" s="222"/>
      <c r="B731" s="223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</row>
    <row r="732" ht="12.75" customHeight="1">
      <c r="A732" s="222"/>
      <c r="B732" s="223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</row>
    <row r="733" ht="12.75" customHeight="1">
      <c r="A733" s="222"/>
      <c r="B733" s="223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</row>
    <row r="734" ht="12.75" customHeight="1">
      <c r="A734" s="222"/>
      <c r="B734" s="223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</row>
    <row r="735" ht="12.75" customHeight="1">
      <c r="A735" s="222"/>
      <c r="B735" s="223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</row>
    <row r="736" ht="12.75" customHeight="1">
      <c r="A736" s="222"/>
      <c r="B736" s="223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</row>
    <row r="737" ht="12.75" customHeight="1">
      <c r="A737" s="222"/>
      <c r="B737" s="223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</row>
    <row r="738" ht="12.75" customHeight="1">
      <c r="A738" s="222"/>
      <c r="B738" s="223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</row>
    <row r="739" ht="12.75" customHeight="1">
      <c r="A739" s="222"/>
      <c r="B739" s="223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</row>
    <row r="740" ht="12.75" customHeight="1">
      <c r="A740" s="222"/>
      <c r="B740" s="223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</row>
    <row r="741" ht="12.75" customHeight="1">
      <c r="A741" s="222"/>
      <c r="B741" s="223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</row>
    <row r="742" ht="12.75" customHeight="1">
      <c r="A742" s="222"/>
      <c r="B742" s="223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</row>
    <row r="743" ht="12.75" customHeight="1">
      <c r="A743" s="222"/>
      <c r="B743" s="223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</row>
    <row r="744" ht="12.75" customHeight="1">
      <c r="A744" s="222"/>
      <c r="B744" s="223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</row>
    <row r="745" ht="12.75" customHeight="1">
      <c r="A745" s="222"/>
      <c r="B745" s="223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</row>
    <row r="746" ht="12.75" customHeight="1">
      <c r="A746" s="222"/>
      <c r="B746" s="223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</row>
    <row r="747" ht="12.75" customHeight="1">
      <c r="A747" s="222"/>
      <c r="B747" s="223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</row>
    <row r="748" ht="12.75" customHeight="1">
      <c r="A748" s="222"/>
      <c r="B748" s="223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</row>
    <row r="749" ht="12.75" customHeight="1">
      <c r="A749" s="222"/>
      <c r="B749" s="223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</row>
    <row r="750" ht="12.75" customHeight="1">
      <c r="A750" s="222"/>
      <c r="B750" s="223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</row>
    <row r="751" ht="12.75" customHeight="1">
      <c r="A751" s="222"/>
      <c r="B751" s="223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</row>
    <row r="752" ht="12.75" customHeight="1">
      <c r="A752" s="222"/>
      <c r="B752" s="223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</row>
    <row r="753" ht="12.75" customHeight="1">
      <c r="A753" s="222"/>
      <c r="B753" s="223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</row>
    <row r="754" ht="12.75" customHeight="1">
      <c r="A754" s="222"/>
      <c r="B754" s="223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</row>
    <row r="755" ht="12.75" customHeight="1">
      <c r="A755" s="222"/>
      <c r="B755" s="223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</row>
    <row r="756" ht="12.75" customHeight="1">
      <c r="A756" s="222"/>
      <c r="B756" s="223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</row>
    <row r="757" ht="12.75" customHeight="1">
      <c r="A757" s="222"/>
      <c r="B757" s="223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</row>
    <row r="758" ht="12.75" customHeight="1">
      <c r="A758" s="222"/>
      <c r="B758" s="223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</row>
    <row r="759" ht="12.75" customHeight="1">
      <c r="A759" s="222"/>
      <c r="B759" s="223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</row>
    <row r="760" ht="12.75" customHeight="1">
      <c r="A760" s="222"/>
      <c r="B760" s="223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</row>
    <row r="761" ht="12.75" customHeight="1">
      <c r="A761" s="222"/>
      <c r="B761" s="223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</row>
    <row r="762" ht="12.75" customHeight="1">
      <c r="A762" s="222"/>
      <c r="B762" s="223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</row>
    <row r="763" ht="12.75" customHeight="1">
      <c r="A763" s="222"/>
      <c r="B763" s="223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</row>
    <row r="764" ht="12.75" customHeight="1">
      <c r="A764" s="222"/>
      <c r="B764" s="223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</row>
    <row r="765" ht="12.75" customHeight="1">
      <c r="A765" s="222"/>
      <c r="B765" s="223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</row>
    <row r="766" ht="12.75" customHeight="1">
      <c r="A766" s="222"/>
      <c r="B766" s="223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</row>
    <row r="767" ht="12.75" customHeight="1">
      <c r="A767" s="222"/>
      <c r="B767" s="223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</row>
    <row r="768" ht="12.75" customHeight="1">
      <c r="A768" s="222"/>
      <c r="B768" s="223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</row>
    <row r="769" ht="12.75" customHeight="1">
      <c r="A769" s="222"/>
      <c r="B769" s="223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</row>
    <row r="770" ht="12.75" customHeight="1">
      <c r="A770" s="222"/>
      <c r="B770" s="223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</row>
    <row r="771" ht="12.75" customHeight="1">
      <c r="A771" s="222"/>
      <c r="B771" s="223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</row>
    <row r="772" ht="12.75" customHeight="1">
      <c r="A772" s="222"/>
      <c r="B772" s="223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</row>
    <row r="773" ht="12.75" customHeight="1">
      <c r="A773" s="222"/>
      <c r="B773" s="223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</row>
    <row r="774" ht="12.75" customHeight="1">
      <c r="A774" s="222"/>
      <c r="B774" s="223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</row>
    <row r="775" ht="12.75" customHeight="1">
      <c r="A775" s="222"/>
      <c r="B775" s="223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</row>
    <row r="776" ht="12.75" customHeight="1">
      <c r="A776" s="222"/>
      <c r="B776" s="223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</row>
    <row r="777" ht="12.75" customHeight="1">
      <c r="A777" s="222"/>
      <c r="B777" s="223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</row>
    <row r="778" ht="12.75" customHeight="1">
      <c r="A778" s="222"/>
      <c r="B778" s="223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</row>
    <row r="779" ht="12.75" customHeight="1">
      <c r="A779" s="222"/>
      <c r="B779" s="223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</row>
    <row r="780" ht="12.75" customHeight="1">
      <c r="A780" s="222"/>
      <c r="B780" s="223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</row>
    <row r="781" ht="12.75" customHeight="1">
      <c r="A781" s="222"/>
      <c r="B781" s="223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</row>
    <row r="782" ht="12.75" customHeight="1">
      <c r="A782" s="222"/>
      <c r="B782" s="223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</row>
    <row r="783" ht="12.75" customHeight="1">
      <c r="A783" s="222"/>
      <c r="B783" s="223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</row>
    <row r="784" ht="12.75" customHeight="1">
      <c r="A784" s="222"/>
      <c r="B784" s="223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</row>
    <row r="785" ht="12.75" customHeight="1">
      <c r="A785" s="222"/>
      <c r="B785" s="223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</row>
    <row r="786" ht="12.75" customHeight="1">
      <c r="A786" s="222"/>
      <c r="B786" s="223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</row>
    <row r="787" ht="12.75" customHeight="1">
      <c r="A787" s="222"/>
      <c r="B787" s="223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</row>
    <row r="788" ht="12.75" customHeight="1">
      <c r="A788" s="222"/>
      <c r="B788" s="223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</row>
    <row r="789" ht="12.75" customHeight="1">
      <c r="A789" s="222"/>
      <c r="B789" s="223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</row>
    <row r="790" ht="12.75" customHeight="1">
      <c r="A790" s="222"/>
      <c r="B790" s="223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</row>
    <row r="791" ht="12.75" customHeight="1">
      <c r="A791" s="222"/>
      <c r="B791" s="223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</row>
    <row r="792" ht="12.75" customHeight="1">
      <c r="A792" s="222"/>
      <c r="B792" s="223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</row>
    <row r="793" ht="12.75" customHeight="1">
      <c r="A793" s="222"/>
      <c r="B793" s="223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</row>
    <row r="794" ht="12.75" customHeight="1">
      <c r="A794" s="222"/>
      <c r="B794" s="223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</row>
    <row r="795" ht="12.75" customHeight="1">
      <c r="A795" s="222"/>
      <c r="B795" s="223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</row>
    <row r="796" ht="12.75" customHeight="1">
      <c r="A796" s="222"/>
      <c r="B796" s="223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</row>
    <row r="797" ht="12.75" customHeight="1">
      <c r="A797" s="222"/>
      <c r="B797" s="223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</row>
    <row r="798" ht="12.75" customHeight="1">
      <c r="A798" s="222"/>
      <c r="B798" s="223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</row>
    <row r="799" ht="12.75" customHeight="1">
      <c r="A799" s="222"/>
      <c r="B799" s="223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</row>
    <row r="800" ht="12.75" customHeight="1">
      <c r="A800" s="222"/>
      <c r="B800" s="223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</row>
    <row r="801" ht="12.75" customHeight="1">
      <c r="A801" s="222"/>
      <c r="B801" s="223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</row>
    <row r="802" ht="12.75" customHeight="1">
      <c r="A802" s="222"/>
      <c r="B802" s="223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</row>
    <row r="803" ht="12.75" customHeight="1">
      <c r="A803" s="222"/>
      <c r="B803" s="223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</row>
    <row r="804" ht="12.75" customHeight="1">
      <c r="A804" s="222"/>
      <c r="B804" s="223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</row>
    <row r="805" ht="12.75" customHeight="1">
      <c r="A805" s="222"/>
      <c r="B805" s="223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</row>
    <row r="806" ht="12.75" customHeight="1">
      <c r="A806" s="222"/>
      <c r="B806" s="223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</row>
    <row r="807" ht="12.75" customHeight="1">
      <c r="A807" s="222"/>
      <c r="B807" s="223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</row>
    <row r="808" ht="12.75" customHeight="1">
      <c r="A808" s="222"/>
      <c r="B808" s="223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</row>
    <row r="809" ht="12.75" customHeight="1">
      <c r="A809" s="222"/>
      <c r="B809" s="223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</row>
    <row r="810" ht="12.75" customHeight="1">
      <c r="A810" s="222"/>
      <c r="B810" s="223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</row>
    <row r="811" ht="12.75" customHeight="1">
      <c r="A811" s="222"/>
      <c r="B811" s="223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</row>
    <row r="812" ht="12.75" customHeight="1">
      <c r="A812" s="222"/>
      <c r="B812" s="223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</row>
    <row r="813" ht="12.75" customHeight="1">
      <c r="A813" s="222"/>
      <c r="B813" s="223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</row>
    <row r="814" ht="12.75" customHeight="1">
      <c r="A814" s="222"/>
      <c r="B814" s="223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</row>
    <row r="815" ht="12.75" customHeight="1">
      <c r="A815" s="222"/>
      <c r="B815" s="223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</row>
    <row r="816" ht="12.75" customHeight="1">
      <c r="A816" s="222"/>
      <c r="B816" s="223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</row>
    <row r="817" ht="12.75" customHeight="1">
      <c r="A817" s="222"/>
      <c r="B817" s="223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</row>
    <row r="818" ht="12.75" customHeight="1">
      <c r="A818" s="222"/>
      <c r="B818" s="223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</row>
    <row r="819" ht="12.75" customHeight="1">
      <c r="A819" s="222"/>
      <c r="B819" s="223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</row>
    <row r="820" ht="12.75" customHeight="1">
      <c r="A820" s="222"/>
      <c r="B820" s="223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</row>
    <row r="821" ht="12.75" customHeight="1">
      <c r="A821" s="222"/>
      <c r="B821" s="223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</row>
    <row r="822" ht="12.75" customHeight="1">
      <c r="A822" s="222"/>
      <c r="B822" s="223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</row>
    <row r="823" ht="12.75" customHeight="1">
      <c r="A823" s="222"/>
      <c r="B823" s="223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</row>
    <row r="824" ht="12.75" customHeight="1">
      <c r="A824" s="222"/>
      <c r="B824" s="223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</row>
    <row r="825" ht="12.75" customHeight="1">
      <c r="A825" s="222"/>
      <c r="B825" s="223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</row>
    <row r="826" ht="12.75" customHeight="1">
      <c r="A826" s="222"/>
      <c r="B826" s="223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</row>
    <row r="827" ht="12.75" customHeight="1">
      <c r="A827" s="222"/>
      <c r="B827" s="223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</row>
    <row r="828" ht="12.75" customHeight="1">
      <c r="A828" s="222"/>
      <c r="B828" s="223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</row>
    <row r="829" ht="12.75" customHeight="1">
      <c r="A829" s="222"/>
      <c r="B829" s="223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</row>
    <row r="830" ht="12.75" customHeight="1">
      <c r="A830" s="222"/>
      <c r="B830" s="223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</row>
    <row r="831" ht="12.75" customHeight="1">
      <c r="A831" s="222"/>
      <c r="B831" s="223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</row>
    <row r="832" ht="12.75" customHeight="1">
      <c r="A832" s="222"/>
      <c r="B832" s="223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</row>
    <row r="833" ht="12.75" customHeight="1">
      <c r="A833" s="222"/>
      <c r="B833" s="223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</row>
    <row r="834" ht="12.75" customHeight="1">
      <c r="A834" s="222"/>
      <c r="B834" s="223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</row>
    <row r="835" ht="12.75" customHeight="1">
      <c r="A835" s="222"/>
      <c r="B835" s="223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</row>
    <row r="836" ht="12.75" customHeight="1">
      <c r="A836" s="222"/>
      <c r="B836" s="223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</row>
    <row r="837" ht="12.75" customHeight="1">
      <c r="A837" s="222"/>
      <c r="B837" s="223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</row>
    <row r="838" ht="12.75" customHeight="1">
      <c r="A838" s="222"/>
      <c r="B838" s="223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</row>
    <row r="839" ht="12.75" customHeight="1">
      <c r="A839" s="222"/>
      <c r="B839" s="223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</row>
    <row r="840" ht="12.75" customHeight="1">
      <c r="A840" s="222"/>
      <c r="B840" s="223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</row>
    <row r="841" ht="12.75" customHeight="1">
      <c r="A841" s="222"/>
      <c r="B841" s="223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</row>
    <row r="842" ht="12.75" customHeight="1">
      <c r="A842" s="222"/>
      <c r="B842" s="223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</row>
    <row r="843" ht="12.75" customHeight="1">
      <c r="A843" s="222"/>
      <c r="B843" s="223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</row>
    <row r="844" ht="12.75" customHeight="1">
      <c r="A844" s="222"/>
      <c r="B844" s="223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</row>
    <row r="845" ht="12.75" customHeight="1">
      <c r="A845" s="222"/>
      <c r="B845" s="223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</row>
    <row r="846" ht="12.75" customHeight="1">
      <c r="A846" s="222"/>
      <c r="B846" s="223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</row>
    <row r="847" ht="12.75" customHeight="1">
      <c r="A847" s="222"/>
      <c r="B847" s="223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</row>
    <row r="848" ht="12.75" customHeight="1">
      <c r="A848" s="222"/>
      <c r="B848" s="223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</row>
    <row r="849" ht="12.75" customHeight="1">
      <c r="A849" s="222"/>
      <c r="B849" s="223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</row>
    <row r="850" ht="12.75" customHeight="1">
      <c r="A850" s="222"/>
      <c r="B850" s="223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</row>
    <row r="851" ht="12.75" customHeight="1">
      <c r="A851" s="222"/>
      <c r="B851" s="223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</row>
    <row r="852" ht="12.75" customHeight="1">
      <c r="A852" s="222"/>
      <c r="B852" s="223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</row>
    <row r="853" ht="12.75" customHeight="1">
      <c r="A853" s="222"/>
      <c r="B853" s="223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</row>
    <row r="854" ht="12.75" customHeight="1">
      <c r="A854" s="222"/>
      <c r="B854" s="223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</row>
    <row r="855" ht="12.75" customHeight="1">
      <c r="A855" s="222"/>
      <c r="B855" s="223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</row>
    <row r="856" ht="12.75" customHeight="1">
      <c r="A856" s="222"/>
      <c r="B856" s="223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</row>
    <row r="857" ht="12.75" customHeight="1">
      <c r="A857" s="222"/>
      <c r="B857" s="223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</row>
    <row r="858" ht="12.75" customHeight="1">
      <c r="A858" s="222"/>
      <c r="B858" s="223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</row>
    <row r="859" ht="12.75" customHeight="1">
      <c r="A859" s="222"/>
      <c r="B859" s="223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</row>
    <row r="860" ht="12.75" customHeight="1">
      <c r="A860" s="222"/>
      <c r="B860" s="223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</row>
    <row r="861" ht="12.75" customHeight="1">
      <c r="A861" s="222"/>
      <c r="B861" s="223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</row>
    <row r="862" ht="12.75" customHeight="1">
      <c r="A862" s="222"/>
      <c r="B862" s="223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</row>
    <row r="863" ht="12.75" customHeight="1">
      <c r="A863" s="222"/>
      <c r="B863" s="223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</row>
    <row r="864" ht="12.75" customHeight="1">
      <c r="A864" s="222"/>
      <c r="B864" s="223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</row>
    <row r="865" ht="12.75" customHeight="1">
      <c r="A865" s="222"/>
      <c r="B865" s="223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</row>
    <row r="866" ht="12.75" customHeight="1">
      <c r="A866" s="222"/>
      <c r="B866" s="223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</row>
    <row r="867" ht="12.75" customHeight="1">
      <c r="A867" s="222"/>
      <c r="B867" s="223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</row>
    <row r="868" ht="12.75" customHeight="1">
      <c r="A868" s="222"/>
      <c r="B868" s="223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</row>
    <row r="869" ht="12.75" customHeight="1">
      <c r="A869" s="222"/>
      <c r="B869" s="223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</row>
    <row r="870" ht="12.75" customHeight="1">
      <c r="A870" s="222"/>
      <c r="B870" s="223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</row>
    <row r="871" ht="12.75" customHeight="1">
      <c r="A871" s="222"/>
      <c r="B871" s="223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</row>
    <row r="872" ht="12.75" customHeight="1">
      <c r="A872" s="222"/>
      <c r="B872" s="223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</row>
    <row r="873" ht="12.75" customHeight="1">
      <c r="A873" s="222"/>
      <c r="B873" s="223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</row>
    <row r="874" ht="12.75" customHeight="1">
      <c r="A874" s="222"/>
      <c r="B874" s="223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</row>
    <row r="875" ht="12.75" customHeight="1">
      <c r="A875" s="222"/>
      <c r="B875" s="223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</row>
    <row r="876" ht="12.75" customHeight="1">
      <c r="A876" s="222"/>
      <c r="B876" s="223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</row>
    <row r="877" ht="12.75" customHeight="1">
      <c r="A877" s="222"/>
      <c r="B877" s="223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</row>
    <row r="878" ht="12.75" customHeight="1">
      <c r="A878" s="222"/>
      <c r="B878" s="223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</row>
    <row r="879" ht="12.75" customHeight="1">
      <c r="A879" s="222"/>
      <c r="B879" s="223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</row>
    <row r="880" ht="12.75" customHeight="1">
      <c r="A880" s="222"/>
      <c r="B880" s="223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</row>
    <row r="881" ht="12.75" customHeight="1">
      <c r="A881" s="222"/>
      <c r="B881" s="223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</row>
    <row r="882" ht="12.75" customHeight="1">
      <c r="A882" s="222"/>
      <c r="B882" s="223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</row>
    <row r="883" ht="12.75" customHeight="1">
      <c r="A883" s="222"/>
      <c r="B883" s="223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</row>
    <row r="884" ht="12.75" customHeight="1">
      <c r="A884" s="222"/>
      <c r="B884" s="223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</row>
    <row r="885" ht="12.75" customHeight="1">
      <c r="A885" s="222"/>
      <c r="B885" s="223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</row>
    <row r="886" ht="12.75" customHeight="1">
      <c r="A886" s="222"/>
      <c r="B886" s="223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</row>
    <row r="887" ht="12.75" customHeight="1">
      <c r="A887" s="222"/>
      <c r="B887" s="223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</row>
    <row r="888" ht="12.75" customHeight="1">
      <c r="A888" s="222"/>
      <c r="B888" s="223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</row>
    <row r="889" ht="12.75" customHeight="1">
      <c r="A889" s="222"/>
      <c r="B889" s="223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</row>
    <row r="890" ht="12.75" customHeight="1">
      <c r="A890" s="222"/>
      <c r="B890" s="223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</row>
    <row r="891" ht="12.75" customHeight="1">
      <c r="A891" s="222"/>
      <c r="B891" s="223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</row>
    <row r="892" ht="12.75" customHeight="1">
      <c r="A892" s="222"/>
      <c r="B892" s="223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</row>
    <row r="893" ht="12.75" customHeight="1">
      <c r="A893" s="222"/>
      <c r="B893" s="223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</row>
    <row r="894" ht="12.75" customHeight="1">
      <c r="A894" s="222"/>
      <c r="B894" s="223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</row>
    <row r="895" ht="12.75" customHeight="1">
      <c r="A895" s="222"/>
      <c r="B895" s="223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</row>
    <row r="896" ht="12.75" customHeight="1">
      <c r="A896" s="222"/>
      <c r="B896" s="223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</row>
    <row r="897" ht="12.75" customHeight="1">
      <c r="A897" s="222"/>
      <c r="B897" s="223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</row>
    <row r="898" ht="12.75" customHeight="1">
      <c r="A898" s="222"/>
      <c r="B898" s="223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</row>
    <row r="899" ht="12.75" customHeight="1">
      <c r="A899" s="222"/>
      <c r="B899" s="223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</row>
    <row r="900" ht="12.75" customHeight="1">
      <c r="A900" s="222"/>
      <c r="B900" s="223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</row>
    <row r="901" ht="12.75" customHeight="1">
      <c r="A901" s="222"/>
      <c r="B901" s="223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</row>
    <row r="902" ht="12.75" customHeight="1">
      <c r="A902" s="222"/>
      <c r="B902" s="223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</row>
    <row r="903" ht="12.75" customHeight="1">
      <c r="A903" s="222"/>
      <c r="B903" s="223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</row>
    <row r="904" ht="12.75" customHeight="1">
      <c r="A904" s="222"/>
      <c r="B904" s="223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</row>
    <row r="905" ht="12.75" customHeight="1">
      <c r="A905" s="222"/>
      <c r="B905" s="223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</row>
    <row r="906" ht="12.75" customHeight="1">
      <c r="A906" s="222"/>
      <c r="B906" s="223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</row>
    <row r="907" ht="12.75" customHeight="1">
      <c r="A907" s="222"/>
      <c r="B907" s="223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</row>
    <row r="908" ht="12.75" customHeight="1">
      <c r="A908" s="222"/>
      <c r="B908" s="223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</row>
    <row r="909" ht="12.75" customHeight="1">
      <c r="A909" s="222"/>
      <c r="B909" s="223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</row>
    <row r="910" ht="12.75" customHeight="1">
      <c r="A910" s="222"/>
      <c r="B910" s="223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</row>
    <row r="911" ht="12.75" customHeight="1">
      <c r="A911" s="222"/>
      <c r="B911" s="223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</row>
    <row r="912" ht="12.75" customHeight="1">
      <c r="A912" s="222"/>
      <c r="B912" s="223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</row>
    <row r="913" ht="12.75" customHeight="1">
      <c r="A913" s="222"/>
      <c r="B913" s="223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</row>
    <row r="914" ht="12.75" customHeight="1">
      <c r="A914" s="222"/>
      <c r="B914" s="223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</row>
    <row r="915" ht="12.75" customHeight="1">
      <c r="A915" s="222"/>
      <c r="B915" s="223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</row>
    <row r="916" ht="12.75" customHeight="1">
      <c r="A916" s="222"/>
      <c r="B916" s="223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</row>
    <row r="917" ht="12.75" customHeight="1">
      <c r="A917" s="222"/>
      <c r="B917" s="223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</row>
    <row r="918" ht="12.75" customHeight="1">
      <c r="A918" s="222"/>
      <c r="B918" s="223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</row>
    <row r="919" ht="12.75" customHeight="1">
      <c r="A919" s="222"/>
      <c r="B919" s="223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</row>
    <row r="920" ht="12.75" customHeight="1">
      <c r="A920" s="222"/>
      <c r="B920" s="223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</row>
    <row r="921" ht="12.75" customHeight="1">
      <c r="A921" s="222"/>
      <c r="B921" s="223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</row>
    <row r="922" ht="12.75" customHeight="1">
      <c r="A922" s="222"/>
      <c r="B922" s="223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</row>
    <row r="923" ht="12.75" customHeight="1">
      <c r="A923" s="222"/>
      <c r="B923" s="223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</row>
    <row r="924" ht="12.75" customHeight="1">
      <c r="A924" s="222"/>
      <c r="B924" s="223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</row>
    <row r="925" ht="12.75" customHeight="1">
      <c r="A925" s="222"/>
      <c r="B925" s="223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</row>
    <row r="926" ht="12.75" customHeight="1">
      <c r="A926" s="222"/>
      <c r="B926" s="223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</row>
    <row r="927" ht="12.75" customHeight="1">
      <c r="A927" s="222"/>
      <c r="B927" s="223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</row>
    <row r="928" ht="12.75" customHeight="1">
      <c r="A928" s="222"/>
      <c r="B928" s="223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</row>
    <row r="929" ht="12.75" customHeight="1">
      <c r="A929" s="222"/>
      <c r="B929" s="223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</row>
    <row r="930" ht="12.75" customHeight="1">
      <c r="A930" s="222"/>
      <c r="B930" s="223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</row>
    <row r="931" ht="12.75" customHeight="1">
      <c r="A931" s="222"/>
      <c r="B931" s="223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</row>
    <row r="932" ht="12.75" customHeight="1">
      <c r="A932" s="222"/>
      <c r="B932" s="223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</row>
    <row r="933" ht="12.75" customHeight="1">
      <c r="A933" s="222"/>
      <c r="B933" s="223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</row>
    <row r="934" ht="12.75" customHeight="1">
      <c r="A934" s="222"/>
      <c r="B934" s="223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</row>
    <row r="935" ht="12.75" customHeight="1">
      <c r="A935" s="222"/>
      <c r="B935" s="223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</row>
    <row r="936" ht="12.75" customHeight="1">
      <c r="A936" s="222"/>
      <c r="B936" s="223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</row>
    <row r="937" ht="12.75" customHeight="1">
      <c r="A937" s="222"/>
      <c r="B937" s="223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</row>
    <row r="938" ht="12.75" customHeight="1">
      <c r="A938" s="222"/>
      <c r="B938" s="223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</row>
    <row r="939" ht="12.75" customHeight="1">
      <c r="A939" s="222"/>
      <c r="B939" s="223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</row>
    <row r="940" ht="12.75" customHeight="1">
      <c r="A940" s="222"/>
      <c r="B940" s="223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</row>
    <row r="941" ht="12.75" customHeight="1">
      <c r="A941" s="222"/>
      <c r="B941" s="223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</row>
    <row r="942" ht="12.75" customHeight="1">
      <c r="A942" s="222"/>
      <c r="B942" s="223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</row>
    <row r="943" ht="12.75" customHeight="1">
      <c r="A943" s="222"/>
      <c r="B943" s="223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</row>
    <row r="944" ht="12.75" customHeight="1">
      <c r="A944" s="222"/>
      <c r="B944" s="223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</row>
    <row r="945" ht="12.75" customHeight="1">
      <c r="A945" s="222"/>
      <c r="B945" s="223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</row>
    <row r="946" ht="12.75" customHeight="1">
      <c r="A946" s="222"/>
      <c r="B946" s="223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</row>
    <row r="947" ht="12.75" customHeight="1">
      <c r="A947" s="222"/>
      <c r="B947" s="223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</row>
    <row r="948" ht="12.75" customHeight="1">
      <c r="A948" s="222"/>
      <c r="B948" s="223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</row>
    <row r="949" ht="12.75" customHeight="1">
      <c r="A949" s="222"/>
      <c r="B949" s="223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</row>
    <row r="950" ht="12.75" customHeight="1">
      <c r="A950" s="222"/>
      <c r="B950" s="223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</row>
    <row r="951" ht="12.75" customHeight="1">
      <c r="A951" s="222"/>
      <c r="B951" s="223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</row>
    <row r="952" ht="12.75" customHeight="1">
      <c r="A952" s="222"/>
      <c r="B952" s="223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</row>
    <row r="953" ht="12.75" customHeight="1">
      <c r="A953" s="222"/>
      <c r="B953" s="223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</row>
    <row r="954" ht="12.75" customHeight="1">
      <c r="A954" s="222"/>
      <c r="B954" s="223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</row>
    <row r="955" ht="12.75" customHeight="1">
      <c r="A955" s="222"/>
      <c r="B955" s="223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</row>
    <row r="956" ht="12.75" customHeight="1">
      <c r="A956" s="222"/>
      <c r="B956" s="223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</row>
    <row r="957" ht="12.75" customHeight="1">
      <c r="A957" s="222"/>
      <c r="B957" s="223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</row>
    <row r="958" ht="12.75" customHeight="1">
      <c r="A958" s="222"/>
      <c r="B958" s="223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</row>
    <row r="959" ht="12.75" customHeight="1">
      <c r="A959" s="222"/>
      <c r="B959" s="223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</row>
    <row r="960" ht="12.75" customHeight="1">
      <c r="A960" s="222"/>
      <c r="B960" s="223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</row>
    <row r="961" ht="12.75" customHeight="1">
      <c r="A961" s="222"/>
      <c r="B961" s="223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</row>
    <row r="962" ht="12.75" customHeight="1">
      <c r="A962" s="222"/>
      <c r="B962" s="223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</row>
    <row r="963" ht="12.75" customHeight="1">
      <c r="A963" s="222"/>
      <c r="B963" s="223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</row>
    <row r="964" ht="12.75" customHeight="1">
      <c r="A964" s="222"/>
      <c r="B964" s="223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</row>
    <row r="965" ht="12.75" customHeight="1">
      <c r="A965" s="222"/>
      <c r="B965" s="223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</row>
    <row r="966" ht="12.75" customHeight="1">
      <c r="A966" s="222"/>
      <c r="B966" s="223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</row>
    <row r="967" ht="12.75" customHeight="1">
      <c r="A967" s="222"/>
      <c r="B967" s="223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</row>
    <row r="968" ht="12.75" customHeight="1">
      <c r="A968" s="222"/>
      <c r="B968" s="223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</row>
    <row r="969" ht="12.75" customHeight="1">
      <c r="A969" s="222"/>
      <c r="B969" s="223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</row>
    <row r="970" ht="12.75" customHeight="1">
      <c r="A970" s="222"/>
      <c r="B970" s="223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</row>
    <row r="971" ht="12.75" customHeight="1">
      <c r="A971" s="222"/>
      <c r="B971" s="223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</row>
    <row r="972" ht="12.75" customHeight="1">
      <c r="A972" s="222"/>
      <c r="B972" s="223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</row>
    <row r="973" ht="12.75" customHeight="1">
      <c r="A973" s="222"/>
      <c r="B973" s="223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</row>
    <row r="974" ht="12.75" customHeight="1">
      <c r="A974" s="222"/>
      <c r="B974" s="223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</row>
    <row r="975" ht="12.75" customHeight="1">
      <c r="A975" s="222"/>
      <c r="B975" s="223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</row>
    <row r="976" ht="12.75" customHeight="1">
      <c r="A976" s="222"/>
      <c r="B976" s="223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</row>
    <row r="977" ht="12.75" customHeight="1">
      <c r="A977" s="222"/>
      <c r="B977" s="223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</row>
    <row r="978" ht="12.75" customHeight="1">
      <c r="A978" s="222"/>
      <c r="B978" s="223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</row>
    <row r="979" ht="12.75" customHeight="1">
      <c r="A979" s="222"/>
      <c r="B979" s="223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</row>
    <row r="980" ht="12.75" customHeight="1">
      <c r="A980" s="222"/>
      <c r="B980" s="223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</row>
    <row r="981" ht="12.75" customHeight="1">
      <c r="A981" s="222"/>
      <c r="B981" s="223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</row>
    <row r="982" ht="12.75" customHeight="1">
      <c r="A982" s="222"/>
      <c r="B982" s="223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</row>
    <row r="983" ht="12.75" customHeight="1">
      <c r="A983" s="222"/>
      <c r="B983" s="223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</row>
    <row r="984" ht="12.75" customHeight="1">
      <c r="A984" s="222"/>
      <c r="B984" s="223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</row>
    <row r="985" ht="12.75" customHeight="1">
      <c r="A985" s="222"/>
      <c r="B985" s="223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</row>
    <row r="986" ht="12.75" customHeight="1">
      <c r="A986" s="222"/>
      <c r="B986" s="223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</row>
    <row r="987" ht="12.75" customHeight="1">
      <c r="A987" s="222"/>
      <c r="B987" s="223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</row>
    <row r="988" ht="12.75" customHeight="1">
      <c r="A988" s="222"/>
      <c r="B988" s="223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</row>
    <row r="989" ht="12.75" customHeight="1">
      <c r="A989" s="222"/>
      <c r="B989" s="223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</row>
    <row r="990" ht="12.75" customHeight="1">
      <c r="A990" s="222"/>
      <c r="B990" s="223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</row>
    <row r="991" ht="12.75" customHeight="1">
      <c r="A991" s="222"/>
      <c r="B991" s="223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</row>
    <row r="992" ht="12.75" customHeight="1">
      <c r="A992" s="222"/>
      <c r="B992" s="223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</row>
    <row r="993" ht="12.75" customHeight="1">
      <c r="A993" s="222"/>
      <c r="B993" s="223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</row>
    <row r="994" ht="12.75" customHeight="1">
      <c r="A994" s="222"/>
      <c r="B994" s="223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</row>
    <row r="995" ht="12.75" customHeight="1">
      <c r="A995" s="222"/>
      <c r="B995" s="223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</row>
    <row r="996" ht="12.75" customHeight="1">
      <c r="A996" s="222"/>
      <c r="B996" s="223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</row>
    <row r="997" ht="12.75" customHeight="1">
      <c r="A997" s="222"/>
      <c r="B997" s="223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</row>
    <row r="998" ht="12.75" customHeight="1">
      <c r="A998" s="222"/>
      <c r="B998" s="223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</row>
    <row r="999" ht="12.75" customHeight="1">
      <c r="A999" s="222"/>
      <c r="B999" s="223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</row>
    <row r="1000" ht="12.75" customHeight="1">
      <c r="A1000" s="222"/>
      <c r="B1000" s="223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  <c r="Z1000" s="222"/>
    </row>
  </sheetData>
  <mergeCells count="35">
    <mergeCell ref="B2:X2"/>
    <mergeCell ref="B4:X4"/>
    <mergeCell ref="C7:E7"/>
    <mergeCell ref="F7:H7"/>
    <mergeCell ref="I7:K7"/>
    <mergeCell ref="L7:N7"/>
    <mergeCell ref="O7:Q7"/>
    <mergeCell ref="B10:B11"/>
    <mergeCell ref="F10:H11"/>
    <mergeCell ref="I10:K11"/>
    <mergeCell ref="L10:N11"/>
    <mergeCell ref="O10:Q11"/>
    <mergeCell ref="R10:T11"/>
    <mergeCell ref="V12:X13"/>
    <mergeCell ref="B16:X16"/>
    <mergeCell ref="L19:N19"/>
    <mergeCell ref="O19:Q19"/>
    <mergeCell ref="C10:E11"/>
    <mergeCell ref="C14:E14"/>
    <mergeCell ref="F14:H14"/>
    <mergeCell ref="I14:K14"/>
    <mergeCell ref="C19:E19"/>
    <mergeCell ref="F19:H19"/>
    <mergeCell ref="I19:K19"/>
    <mergeCell ref="C22:E23"/>
    <mergeCell ref="C26:E26"/>
    <mergeCell ref="F26:H26"/>
    <mergeCell ref="I26:K26"/>
    <mergeCell ref="B22:B23"/>
    <mergeCell ref="F22:H23"/>
    <mergeCell ref="I22:K23"/>
    <mergeCell ref="L22:N23"/>
    <mergeCell ref="O22:Q23"/>
    <mergeCell ref="R22:T23"/>
    <mergeCell ref="V24:X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 fitToPage="1"/>
  </sheetPr>
  <sheetViews>
    <sheetView showGridLines="0" workbookViewId="0"/>
  </sheetViews>
  <sheetFormatPr customHeight="1" defaultColWidth="12.63" defaultRowHeight="15.0"/>
  <cols>
    <col customWidth="1" min="1" max="1" width="10.88"/>
    <col customWidth="1" min="2" max="2" width="3.88"/>
    <col customWidth="1" min="3" max="4" width="5.38"/>
    <col customWidth="1" min="5" max="5" width="10.75"/>
    <col customWidth="1" min="6" max="6" width="3.88"/>
    <col customWidth="1" min="7" max="8" width="5.38"/>
    <col customWidth="1" min="9" max="9" width="10.75"/>
    <col customWidth="1" min="10" max="10" width="3.88"/>
    <col customWidth="1" min="11" max="12" width="5.38"/>
    <col customWidth="1" min="13" max="13" width="10.75"/>
    <col customWidth="1" min="14" max="14" width="3.88"/>
    <col customWidth="1" min="15" max="16" width="5.38"/>
    <col customWidth="1" min="17" max="17" width="10.75"/>
    <col customWidth="1" min="18" max="18" width="3.88"/>
    <col customWidth="1" min="19" max="20" width="5.38"/>
    <col customWidth="1" min="21" max="21" width="10.75"/>
    <col customWidth="1" min="22" max="22" width="3.88"/>
    <col customWidth="1" min="23" max="24" width="5.38"/>
    <col customWidth="1" min="25" max="25" width="10.75"/>
    <col customWidth="1" min="26" max="26" width="3.88"/>
    <col customWidth="1" min="27" max="27" width="5.38"/>
    <col customWidth="1" min="28" max="28" width="7.88"/>
    <col customWidth="1" min="29" max="29" width="10.75"/>
    <col customWidth="1" min="30" max="30" width="3.88"/>
    <col customWidth="1" min="31" max="32" width="5.38"/>
    <col customWidth="1" min="33" max="33" width="10.75"/>
    <col customWidth="1" min="34" max="34" width="5.38"/>
    <col customWidth="1" min="35" max="35" width="3.88"/>
    <col customWidth="1" min="36" max="37" width="5.38"/>
    <col customWidth="1" min="38" max="38" width="10.75"/>
    <col customWidth="1" min="39" max="39" width="3.88"/>
    <col customWidth="1" min="40" max="41" width="5.38"/>
    <col customWidth="1" min="42" max="42" width="10.75"/>
    <col customWidth="1" min="43" max="43" width="3.88"/>
    <col customWidth="1" min="44" max="45" width="5.38"/>
    <col customWidth="1" min="46" max="46" width="10.75"/>
    <col customWidth="1" min="47" max="47" width="3.0"/>
    <col customWidth="1" min="48" max="48" width="3.38"/>
    <col customWidth="1" min="49" max="49" width="5.38"/>
  </cols>
  <sheetData>
    <row r="1" ht="14.25" customHeight="1">
      <c r="A1" s="131"/>
      <c r="B1" s="131"/>
      <c r="C1" s="131"/>
      <c r="D1" s="132"/>
      <c r="E1" s="131"/>
      <c r="F1" s="131"/>
      <c r="G1" s="131"/>
      <c r="H1" s="132"/>
      <c r="I1" s="131"/>
      <c r="J1" s="131"/>
      <c r="K1" s="131"/>
      <c r="L1" s="132"/>
      <c r="M1" s="131"/>
      <c r="N1" s="131"/>
      <c r="O1" s="131"/>
      <c r="P1" s="132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</row>
    <row r="2" ht="14.25" customHeight="1">
      <c r="A2" s="131"/>
      <c r="B2" s="239" t="s">
        <v>607</v>
      </c>
      <c r="AU2" s="131"/>
      <c r="AV2" s="131"/>
      <c r="AW2" s="131"/>
    </row>
    <row r="3" ht="14.25" customHeight="1">
      <c r="A3" s="134"/>
      <c r="B3" s="134"/>
      <c r="C3" s="134"/>
      <c r="D3" s="135"/>
      <c r="E3" s="134"/>
      <c r="F3" s="134"/>
      <c r="G3" s="134"/>
      <c r="H3" s="135"/>
      <c r="I3" s="134"/>
      <c r="J3" s="134"/>
      <c r="K3" s="134"/>
      <c r="L3" s="135"/>
      <c r="M3" s="134"/>
      <c r="N3" s="134"/>
      <c r="O3" s="134"/>
      <c r="P3" s="135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240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</row>
    <row r="4" ht="14.25" customHeight="1">
      <c r="A4" s="77"/>
      <c r="B4" s="78" t="s">
        <v>446</v>
      </c>
      <c r="C4" s="79"/>
      <c r="D4" s="79"/>
      <c r="E4" s="79"/>
      <c r="F4" s="79"/>
      <c r="G4" s="79"/>
      <c r="H4" s="79"/>
      <c r="I4" s="80"/>
      <c r="J4" s="78" t="s">
        <v>447</v>
      </c>
      <c r="K4" s="79"/>
      <c r="L4" s="79"/>
      <c r="M4" s="79"/>
      <c r="N4" s="79"/>
      <c r="O4" s="79"/>
      <c r="P4" s="79"/>
      <c r="Q4" s="80"/>
      <c r="R4" s="78" t="s">
        <v>448</v>
      </c>
      <c r="S4" s="79"/>
      <c r="T4" s="79"/>
      <c r="U4" s="79"/>
      <c r="V4" s="79"/>
      <c r="W4" s="79"/>
      <c r="X4" s="79"/>
      <c r="Y4" s="80"/>
      <c r="Z4" s="78" t="s">
        <v>449</v>
      </c>
      <c r="AA4" s="79"/>
      <c r="AB4" s="79"/>
      <c r="AC4" s="79"/>
      <c r="AD4" s="79"/>
      <c r="AE4" s="79"/>
      <c r="AF4" s="79"/>
      <c r="AG4" s="80"/>
      <c r="AH4" s="134"/>
      <c r="AI4" s="78" t="s">
        <v>450</v>
      </c>
      <c r="AJ4" s="79"/>
      <c r="AK4" s="79"/>
      <c r="AL4" s="79"/>
      <c r="AM4" s="79"/>
      <c r="AN4" s="79"/>
      <c r="AO4" s="79"/>
      <c r="AP4" s="80"/>
      <c r="AQ4" s="78" t="s">
        <v>451</v>
      </c>
      <c r="AR4" s="79"/>
      <c r="AS4" s="79"/>
      <c r="AT4" s="80"/>
      <c r="AU4" s="136"/>
      <c r="AV4" s="134"/>
      <c r="AW4" s="134"/>
    </row>
    <row r="5" ht="14.25" customHeight="1">
      <c r="A5" s="77"/>
      <c r="B5" s="78">
        <v>1.0</v>
      </c>
      <c r="C5" s="79"/>
      <c r="D5" s="79"/>
      <c r="E5" s="80"/>
      <c r="F5" s="78">
        <v>2.0</v>
      </c>
      <c r="G5" s="79"/>
      <c r="H5" s="79"/>
      <c r="I5" s="80"/>
      <c r="J5" s="78">
        <v>3.0</v>
      </c>
      <c r="K5" s="79"/>
      <c r="L5" s="79"/>
      <c r="M5" s="80"/>
      <c r="N5" s="78">
        <v>4.0</v>
      </c>
      <c r="O5" s="79"/>
      <c r="P5" s="79"/>
      <c r="Q5" s="80"/>
      <c r="R5" s="78">
        <v>1.0</v>
      </c>
      <c r="S5" s="79"/>
      <c r="T5" s="79"/>
      <c r="U5" s="80"/>
      <c r="V5" s="78">
        <v>2.0</v>
      </c>
      <c r="W5" s="79"/>
      <c r="X5" s="79"/>
      <c r="Y5" s="80"/>
      <c r="Z5" s="78">
        <v>1.0</v>
      </c>
      <c r="AA5" s="79"/>
      <c r="AB5" s="79"/>
      <c r="AC5" s="80"/>
      <c r="AD5" s="78">
        <v>2.0</v>
      </c>
      <c r="AE5" s="79"/>
      <c r="AF5" s="79"/>
      <c r="AG5" s="80"/>
      <c r="AH5" s="134"/>
      <c r="AI5" s="78">
        <v>1.0</v>
      </c>
      <c r="AJ5" s="79"/>
      <c r="AK5" s="79"/>
      <c r="AL5" s="80"/>
      <c r="AM5" s="78">
        <v>2.0</v>
      </c>
      <c r="AN5" s="79"/>
      <c r="AO5" s="79"/>
      <c r="AP5" s="80"/>
      <c r="AQ5" s="78">
        <v>1.0</v>
      </c>
      <c r="AR5" s="79"/>
      <c r="AS5" s="79"/>
      <c r="AT5" s="80"/>
      <c r="AU5" s="136"/>
      <c r="AV5" s="134"/>
      <c r="AW5" s="134"/>
    </row>
    <row r="6" ht="15.75" customHeight="1">
      <c r="A6" s="82" t="s">
        <v>452</v>
      </c>
      <c r="B6" s="83">
        <v>1.0</v>
      </c>
      <c r="C6" s="241">
        <v>5.0</v>
      </c>
      <c r="D6" s="85" t="s">
        <v>453</v>
      </c>
      <c r="E6" s="85" t="s">
        <v>453</v>
      </c>
      <c r="F6" s="86">
        <v>9.0</v>
      </c>
      <c r="G6" s="241">
        <v>6.0</v>
      </c>
      <c r="H6" s="242" t="s">
        <v>453</v>
      </c>
      <c r="I6" s="241" t="s">
        <v>608</v>
      </c>
      <c r="J6" s="86">
        <v>15.0</v>
      </c>
      <c r="K6" s="241">
        <v>6.0</v>
      </c>
      <c r="L6" s="242" t="s">
        <v>453</v>
      </c>
      <c r="M6" s="241" t="s">
        <v>455</v>
      </c>
      <c r="N6" s="86">
        <v>21.0</v>
      </c>
      <c r="O6" s="241">
        <v>6.0</v>
      </c>
      <c r="P6" s="242" t="s">
        <v>453</v>
      </c>
      <c r="Q6" s="241" t="s">
        <v>456</v>
      </c>
      <c r="R6" s="87" t="s">
        <v>457</v>
      </c>
      <c r="S6" s="125" t="s">
        <v>463</v>
      </c>
      <c r="T6" s="156" t="s">
        <v>453</v>
      </c>
      <c r="U6" s="125" t="s">
        <v>489</v>
      </c>
      <c r="V6" s="87" t="s">
        <v>458</v>
      </c>
      <c r="W6" s="125" t="s">
        <v>463</v>
      </c>
      <c r="X6" s="156" t="s">
        <v>453</v>
      </c>
      <c r="Y6" s="125" t="s">
        <v>472</v>
      </c>
      <c r="Z6" s="87" t="s">
        <v>459</v>
      </c>
      <c r="AA6" s="125" t="s">
        <v>463</v>
      </c>
      <c r="AB6" s="125" t="s">
        <v>39</v>
      </c>
      <c r="AC6" s="125" t="s">
        <v>484</v>
      </c>
      <c r="AD6" s="87" t="s">
        <v>460</v>
      </c>
      <c r="AE6" s="125" t="s">
        <v>461</v>
      </c>
      <c r="AF6" s="125" t="s">
        <v>94</v>
      </c>
      <c r="AG6" s="126" t="s">
        <v>609</v>
      </c>
      <c r="AH6" s="243"/>
      <c r="AI6" s="87" t="s">
        <v>462</v>
      </c>
      <c r="AJ6" s="125" t="s">
        <v>463</v>
      </c>
      <c r="AK6" s="125" t="s">
        <v>39</v>
      </c>
      <c r="AL6" s="125" t="s">
        <v>500</v>
      </c>
      <c r="AM6" s="87" t="s">
        <v>464</v>
      </c>
      <c r="AN6" s="125" t="s">
        <v>463</v>
      </c>
      <c r="AO6" s="125"/>
      <c r="AP6" s="125" t="s">
        <v>500</v>
      </c>
      <c r="AQ6" s="87" t="s">
        <v>465</v>
      </c>
      <c r="AR6" s="125" t="s">
        <v>463</v>
      </c>
      <c r="AS6" s="126" t="s">
        <v>492</v>
      </c>
      <c r="AT6" s="125" t="s">
        <v>610</v>
      </c>
      <c r="AU6" s="144"/>
      <c r="AV6" s="134"/>
      <c r="AW6" s="134"/>
    </row>
    <row r="7" ht="46.5" customHeight="1">
      <c r="A7" s="94"/>
      <c r="B7" s="244" t="s">
        <v>78</v>
      </c>
      <c r="C7" s="79"/>
      <c r="D7" s="79"/>
      <c r="E7" s="80"/>
      <c r="F7" s="245" t="s">
        <v>113</v>
      </c>
      <c r="G7" s="79"/>
      <c r="H7" s="79"/>
      <c r="I7" s="80"/>
      <c r="J7" s="245" t="s">
        <v>160</v>
      </c>
      <c r="K7" s="79"/>
      <c r="L7" s="79"/>
      <c r="M7" s="80"/>
      <c r="N7" s="146" t="s">
        <v>189</v>
      </c>
      <c r="O7" s="79"/>
      <c r="P7" s="79"/>
      <c r="Q7" s="80"/>
      <c r="R7" s="147" t="s">
        <v>316</v>
      </c>
      <c r="S7" s="79"/>
      <c r="T7" s="79"/>
      <c r="U7" s="80"/>
      <c r="V7" s="147" t="s">
        <v>395</v>
      </c>
      <c r="W7" s="79"/>
      <c r="X7" s="79"/>
      <c r="Y7" s="80"/>
      <c r="Z7" s="147" t="s">
        <v>37</v>
      </c>
      <c r="AA7" s="79"/>
      <c r="AB7" s="79"/>
      <c r="AC7" s="80"/>
      <c r="AD7" s="147" t="s">
        <v>440</v>
      </c>
      <c r="AE7" s="79"/>
      <c r="AF7" s="79"/>
      <c r="AG7" s="80"/>
      <c r="AH7" s="246"/>
      <c r="AI7" s="149" t="s">
        <v>400</v>
      </c>
      <c r="AJ7" s="79"/>
      <c r="AK7" s="79"/>
      <c r="AL7" s="80"/>
      <c r="AM7" s="149" t="s">
        <v>205</v>
      </c>
      <c r="AN7" s="79"/>
      <c r="AO7" s="79"/>
      <c r="AP7" s="80"/>
      <c r="AQ7" s="149" t="s">
        <v>147</v>
      </c>
      <c r="AR7" s="79"/>
      <c r="AS7" s="79"/>
      <c r="AT7" s="80"/>
      <c r="AU7" s="246"/>
      <c r="AV7" s="246"/>
      <c r="AW7" s="246"/>
    </row>
    <row r="8" ht="14.25" customHeight="1">
      <c r="A8" s="82" t="s">
        <v>469</v>
      </c>
      <c r="B8" s="102">
        <v>2.0</v>
      </c>
      <c r="C8" s="247">
        <v>5.0</v>
      </c>
      <c r="D8" s="103" t="s">
        <v>51</v>
      </c>
      <c r="E8" s="104" t="s">
        <v>453</v>
      </c>
      <c r="F8" s="154">
        <v>10.0</v>
      </c>
      <c r="G8" s="152">
        <v>6.0</v>
      </c>
      <c r="H8" s="155" t="s">
        <v>453</v>
      </c>
      <c r="I8" s="152">
        <v>1.5</v>
      </c>
      <c r="J8" s="154">
        <v>16.0</v>
      </c>
      <c r="K8" s="152">
        <v>6.0</v>
      </c>
      <c r="L8" s="155" t="s">
        <v>453</v>
      </c>
      <c r="M8" s="152" t="s">
        <v>558</v>
      </c>
      <c r="N8" s="248">
        <v>22.0</v>
      </c>
      <c r="O8" s="152">
        <v>6.0</v>
      </c>
      <c r="P8" s="152" t="s">
        <v>169</v>
      </c>
      <c r="Q8" s="152" t="s">
        <v>471</v>
      </c>
      <c r="R8" s="87" t="s">
        <v>472</v>
      </c>
      <c r="S8" s="125" t="s">
        <v>463</v>
      </c>
      <c r="T8" s="156" t="s">
        <v>453</v>
      </c>
      <c r="U8" s="125" t="s">
        <v>489</v>
      </c>
      <c r="V8" s="87" t="s">
        <v>473</v>
      </c>
      <c r="W8" s="125" t="s">
        <v>463</v>
      </c>
      <c r="X8" s="156" t="s">
        <v>453</v>
      </c>
      <c r="Y8" s="125" t="s">
        <v>611</v>
      </c>
      <c r="Z8" s="87" t="s">
        <v>474</v>
      </c>
      <c r="AA8" s="125" t="s">
        <v>463</v>
      </c>
      <c r="AB8" s="125" t="s">
        <v>169</v>
      </c>
      <c r="AC8" s="125" t="s">
        <v>612</v>
      </c>
      <c r="AD8" s="87" t="s">
        <v>475</v>
      </c>
      <c r="AE8" s="125" t="s">
        <v>463</v>
      </c>
      <c r="AF8" s="156" t="s">
        <v>54</v>
      </c>
      <c r="AG8" s="125" t="s">
        <v>498</v>
      </c>
      <c r="AH8" s="243"/>
      <c r="AI8" s="87" t="s">
        <v>476</v>
      </c>
      <c r="AJ8" s="125" t="s">
        <v>463</v>
      </c>
      <c r="AK8" s="126" t="s">
        <v>312</v>
      </c>
      <c r="AL8" s="125" t="s">
        <v>460</v>
      </c>
      <c r="AM8" s="87" t="s">
        <v>477</v>
      </c>
      <c r="AN8" s="125" t="s">
        <v>463</v>
      </c>
      <c r="AO8" s="126" t="s">
        <v>355</v>
      </c>
      <c r="AP8" s="142" t="s">
        <v>613</v>
      </c>
      <c r="AQ8" s="87" t="s">
        <v>478</v>
      </c>
      <c r="AR8" s="125" t="s">
        <v>463</v>
      </c>
      <c r="AS8" s="125"/>
      <c r="AT8" s="125"/>
      <c r="AU8" s="243"/>
      <c r="AV8" s="134"/>
      <c r="AW8" s="134"/>
    </row>
    <row r="9" ht="46.5" customHeight="1">
      <c r="A9" s="94"/>
      <c r="B9" s="244" t="s">
        <v>75</v>
      </c>
      <c r="C9" s="79"/>
      <c r="D9" s="79"/>
      <c r="E9" s="80"/>
      <c r="F9" s="146" t="s">
        <v>128</v>
      </c>
      <c r="G9" s="79"/>
      <c r="H9" s="79"/>
      <c r="I9" s="80"/>
      <c r="J9" s="146" t="s">
        <v>153</v>
      </c>
      <c r="K9" s="79"/>
      <c r="L9" s="79"/>
      <c r="M9" s="80"/>
      <c r="N9" s="146" t="s">
        <v>182</v>
      </c>
      <c r="O9" s="79"/>
      <c r="P9" s="79"/>
      <c r="Q9" s="80"/>
      <c r="R9" s="147" t="s">
        <v>156</v>
      </c>
      <c r="S9" s="79"/>
      <c r="T9" s="79"/>
      <c r="U9" s="80"/>
      <c r="V9" s="147" t="s">
        <v>614</v>
      </c>
      <c r="W9" s="79"/>
      <c r="X9" s="79"/>
      <c r="Y9" s="80"/>
      <c r="Z9" s="147" t="s">
        <v>186</v>
      </c>
      <c r="AA9" s="79"/>
      <c r="AB9" s="79"/>
      <c r="AC9" s="80"/>
      <c r="AD9" s="147" t="s">
        <v>52</v>
      </c>
      <c r="AE9" s="79"/>
      <c r="AF9" s="79"/>
      <c r="AG9" s="80"/>
      <c r="AH9" s="246"/>
      <c r="AI9" s="149" t="s">
        <v>439</v>
      </c>
      <c r="AJ9" s="79"/>
      <c r="AK9" s="79"/>
      <c r="AL9" s="80"/>
      <c r="AM9" s="149" t="s">
        <v>397</v>
      </c>
      <c r="AN9" s="79"/>
      <c r="AO9" s="79"/>
      <c r="AP9" s="80"/>
      <c r="AQ9" s="150" t="s">
        <v>556</v>
      </c>
      <c r="AR9" s="79"/>
      <c r="AS9" s="79"/>
      <c r="AT9" s="80"/>
      <c r="AU9" s="246"/>
      <c r="AV9" s="246"/>
      <c r="AW9" s="246"/>
    </row>
    <row r="10" ht="14.25" customHeight="1">
      <c r="A10" s="82" t="s">
        <v>479</v>
      </c>
      <c r="B10" s="102">
        <v>3.0</v>
      </c>
      <c r="C10" s="247">
        <v>5.0</v>
      </c>
      <c r="D10" s="249" t="s">
        <v>69</v>
      </c>
      <c r="E10" s="104" t="s">
        <v>453</v>
      </c>
      <c r="F10" s="154">
        <v>11.0</v>
      </c>
      <c r="G10" s="152">
        <v>6.0</v>
      </c>
      <c r="H10" s="152" t="s">
        <v>69</v>
      </c>
      <c r="I10" s="157" t="s">
        <v>480</v>
      </c>
      <c r="J10" s="154">
        <v>17.0</v>
      </c>
      <c r="K10" s="152">
        <v>6.0</v>
      </c>
      <c r="L10" s="152" t="s">
        <v>169</v>
      </c>
      <c r="M10" s="152" t="s">
        <v>615</v>
      </c>
      <c r="N10" s="250">
        <v>23.0</v>
      </c>
      <c r="O10" s="152">
        <v>5.0</v>
      </c>
      <c r="P10" s="152" t="s">
        <v>169</v>
      </c>
      <c r="Q10" s="152" t="s">
        <v>482</v>
      </c>
      <c r="R10" s="87" t="s">
        <v>483</v>
      </c>
      <c r="S10" s="125" t="s">
        <v>463</v>
      </c>
      <c r="T10" s="125"/>
      <c r="U10" s="125" t="s">
        <v>489</v>
      </c>
      <c r="V10" s="87" t="s">
        <v>484</v>
      </c>
      <c r="W10" s="125" t="s">
        <v>463</v>
      </c>
      <c r="X10" s="125" t="s">
        <v>81</v>
      </c>
      <c r="Y10" s="125" t="s">
        <v>472</v>
      </c>
      <c r="Z10" s="87" t="s">
        <v>485</v>
      </c>
      <c r="AA10" s="125" t="s">
        <v>463</v>
      </c>
      <c r="AB10" s="125" t="s">
        <v>33</v>
      </c>
      <c r="AC10" s="125" t="s">
        <v>616</v>
      </c>
      <c r="AD10" s="87" t="s">
        <v>486</v>
      </c>
      <c r="AE10" s="125" t="s">
        <v>463</v>
      </c>
      <c r="AF10" s="156" t="s">
        <v>42</v>
      </c>
      <c r="AG10" s="125" t="s">
        <v>617</v>
      </c>
      <c r="AH10" s="243"/>
      <c r="AI10" s="87" t="s">
        <v>487</v>
      </c>
      <c r="AJ10" s="125" t="s">
        <v>463</v>
      </c>
      <c r="AK10" s="125" t="s">
        <v>81</v>
      </c>
      <c r="AL10" s="125" t="s">
        <v>485</v>
      </c>
      <c r="AM10" s="87" t="s">
        <v>488</v>
      </c>
      <c r="AN10" s="125" t="s">
        <v>489</v>
      </c>
      <c r="AO10" s="125" t="s">
        <v>149</v>
      </c>
      <c r="AP10" s="125" t="s">
        <v>564</v>
      </c>
      <c r="AQ10" s="87" t="s">
        <v>490</v>
      </c>
      <c r="AR10" s="125" t="s">
        <v>491</v>
      </c>
      <c r="AS10" s="125" t="s">
        <v>597</v>
      </c>
      <c r="AT10" s="125" t="s">
        <v>488</v>
      </c>
      <c r="AU10" s="243"/>
      <c r="AV10" s="134"/>
      <c r="AW10" s="134"/>
    </row>
    <row r="11" ht="58.5" customHeight="1">
      <c r="A11" s="94"/>
      <c r="B11" s="244" t="s">
        <v>68</v>
      </c>
      <c r="C11" s="79"/>
      <c r="D11" s="79"/>
      <c r="E11" s="80"/>
      <c r="F11" s="146" t="s">
        <v>140</v>
      </c>
      <c r="G11" s="79"/>
      <c r="H11" s="79"/>
      <c r="I11" s="80"/>
      <c r="J11" s="146" t="s">
        <v>167</v>
      </c>
      <c r="K11" s="79"/>
      <c r="L11" s="79"/>
      <c r="M11" s="80"/>
      <c r="N11" s="146" t="s">
        <v>230</v>
      </c>
      <c r="O11" s="79"/>
      <c r="P11" s="79"/>
      <c r="Q11" s="80"/>
      <c r="R11" s="147" t="s">
        <v>66</v>
      </c>
      <c r="S11" s="79"/>
      <c r="T11" s="79"/>
      <c r="U11" s="80"/>
      <c r="V11" s="147" t="s">
        <v>155</v>
      </c>
      <c r="W11" s="79"/>
      <c r="X11" s="79"/>
      <c r="Y11" s="80"/>
      <c r="Z11" s="147" t="s">
        <v>59</v>
      </c>
      <c r="AA11" s="79"/>
      <c r="AB11" s="79"/>
      <c r="AC11" s="80"/>
      <c r="AD11" s="147" t="s">
        <v>40</v>
      </c>
      <c r="AE11" s="79"/>
      <c r="AF11" s="79"/>
      <c r="AG11" s="80"/>
      <c r="AH11" s="246"/>
      <c r="AI11" s="149" t="s">
        <v>242</v>
      </c>
      <c r="AJ11" s="79"/>
      <c r="AK11" s="79"/>
      <c r="AL11" s="80"/>
      <c r="AM11" s="158" t="s">
        <v>493</v>
      </c>
      <c r="AN11" s="79"/>
      <c r="AO11" s="79"/>
      <c r="AP11" s="80"/>
      <c r="AQ11" s="158" t="s">
        <v>494</v>
      </c>
      <c r="AR11" s="79"/>
      <c r="AS11" s="79"/>
      <c r="AT11" s="80"/>
      <c r="AU11" s="159"/>
      <c r="AV11" s="246"/>
      <c r="AW11" s="246"/>
    </row>
    <row r="12" ht="15.75" customHeight="1">
      <c r="A12" s="82" t="s">
        <v>495</v>
      </c>
      <c r="B12" s="102">
        <v>4.0</v>
      </c>
      <c r="C12" s="247">
        <v>5.0</v>
      </c>
      <c r="D12" s="104" t="s">
        <v>453</v>
      </c>
      <c r="E12" s="104" t="s">
        <v>453</v>
      </c>
      <c r="F12" s="154">
        <v>12.0</v>
      </c>
      <c r="G12" s="152">
        <v>5.0</v>
      </c>
      <c r="H12" s="152" t="s">
        <v>54</v>
      </c>
      <c r="I12" s="160">
        <v>10.0</v>
      </c>
      <c r="J12" s="154">
        <v>18.0</v>
      </c>
      <c r="K12" s="152">
        <v>5.0</v>
      </c>
      <c r="L12" s="152" t="s">
        <v>51</v>
      </c>
      <c r="M12" s="157">
        <v>16.0</v>
      </c>
      <c r="N12" s="250">
        <v>24.0</v>
      </c>
      <c r="O12" s="152">
        <v>6.0</v>
      </c>
      <c r="P12" s="106" t="s">
        <v>51</v>
      </c>
      <c r="Q12" s="152" t="s">
        <v>496</v>
      </c>
      <c r="R12" s="87" t="s">
        <v>497</v>
      </c>
      <c r="S12" s="125" t="s">
        <v>463</v>
      </c>
      <c r="T12" s="125"/>
      <c r="U12" s="125"/>
      <c r="V12" s="87" t="s">
        <v>498</v>
      </c>
      <c r="W12" s="125" t="s">
        <v>463</v>
      </c>
      <c r="X12" s="156" t="s">
        <v>39</v>
      </c>
      <c r="Y12" s="125" t="s">
        <v>618</v>
      </c>
      <c r="Z12" s="87" t="s">
        <v>499</v>
      </c>
      <c r="AA12" s="125" t="s">
        <v>463</v>
      </c>
      <c r="AB12" s="125"/>
      <c r="AC12" s="125"/>
      <c r="AD12" s="87" t="s">
        <v>500</v>
      </c>
      <c r="AE12" s="125" t="s">
        <v>463</v>
      </c>
      <c r="AF12" s="125" t="s">
        <v>42</v>
      </c>
      <c r="AG12" s="125" t="s">
        <v>498</v>
      </c>
      <c r="AH12" s="243"/>
      <c r="AI12" s="87" t="s">
        <v>501</v>
      </c>
      <c r="AJ12" s="125" t="s">
        <v>463</v>
      </c>
      <c r="AK12" s="125" t="s">
        <v>81</v>
      </c>
      <c r="AL12" s="125" t="s">
        <v>619</v>
      </c>
      <c r="AM12" s="87" t="s">
        <v>502</v>
      </c>
      <c r="AN12" s="125" t="s">
        <v>463</v>
      </c>
      <c r="AO12" s="125"/>
      <c r="AP12" s="125"/>
      <c r="AQ12" s="134"/>
      <c r="AR12" s="134"/>
      <c r="AS12" s="134"/>
      <c r="AT12" s="134"/>
      <c r="AU12" s="161"/>
      <c r="AV12" s="134"/>
      <c r="AW12" s="134"/>
    </row>
    <row r="13" ht="70.5" customHeight="1">
      <c r="A13" s="94"/>
      <c r="B13" s="244" t="s">
        <v>67</v>
      </c>
      <c r="C13" s="79"/>
      <c r="D13" s="79"/>
      <c r="E13" s="80"/>
      <c r="F13" s="146" t="s">
        <v>86</v>
      </c>
      <c r="G13" s="79"/>
      <c r="H13" s="79"/>
      <c r="I13" s="80"/>
      <c r="J13" s="146" t="s">
        <v>179</v>
      </c>
      <c r="K13" s="79"/>
      <c r="L13" s="79"/>
      <c r="M13" s="80"/>
      <c r="N13" s="146" t="s">
        <v>194</v>
      </c>
      <c r="O13" s="79"/>
      <c r="P13" s="79"/>
      <c r="Q13" s="80"/>
      <c r="R13" s="162" t="s">
        <v>620</v>
      </c>
      <c r="S13" s="79"/>
      <c r="T13" s="79"/>
      <c r="U13" s="80"/>
      <c r="V13" s="147" t="s">
        <v>53</v>
      </c>
      <c r="W13" s="79"/>
      <c r="X13" s="79"/>
      <c r="Y13" s="80"/>
      <c r="Z13" s="162" t="s">
        <v>621</v>
      </c>
      <c r="AA13" s="79"/>
      <c r="AB13" s="79"/>
      <c r="AC13" s="80"/>
      <c r="AD13" s="147" t="s">
        <v>245</v>
      </c>
      <c r="AE13" s="79"/>
      <c r="AF13" s="79"/>
      <c r="AG13" s="80"/>
      <c r="AH13" s="246"/>
      <c r="AI13" s="149" t="s">
        <v>392</v>
      </c>
      <c r="AJ13" s="79"/>
      <c r="AK13" s="79"/>
      <c r="AL13" s="80"/>
      <c r="AM13" s="150" t="s">
        <v>556</v>
      </c>
      <c r="AN13" s="79"/>
      <c r="AO13" s="79"/>
      <c r="AP13" s="80"/>
      <c r="AQ13" s="148"/>
      <c r="AR13" s="148"/>
      <c r="AS13" s="148"/>
      <c r="AT13" s="148"/>
      <c r="AU13" s="159"/>
      <c r="AV13" s="246"/>
      <c r="AW13" s="246"/>
    </row>
    <row r="14" ht="14.25" customHeight="1">
      <c r="A14" s="82" t="s">
        <v>504</v>
      </c>
      <c r="B14" s="87" t="s">
        <v>505</v>
      </c>
      <c r="C14" s="125" t="s">
        <v>506</v>
      </c>
      <c r="D14" s="89"/>
      <c r="E14" s="89" t="s">
        <v>453</v>
      </c>
      <c r="F14" s="77"/>
      <c r="G14" s="77"/>
      <c r="H14" s="77"/>
      <c r="I14" s="77"/>
      <c r="J14" s="77"/>
      <c r="K14" s="77"/>
      <c r="L14" s="77"/>
      <c r="M14" s="77"/>
      <c r="N14" s="87" t="s">
        <v>507</v>
      </c>
      <c r="O14" s="125" t="s">
        <v>508</v>
      </c>
      <c r="P14" s="89" t="s">
        <v>453</v>
      </c>
      <c r="Q14" s="125" t="s">
        <v>509</v>
      </c>
      <c r="R14" s="134"/>
      <c r="S14" s="134"/>
      <c r="T14" s="134"/>
      <c r="U14" s="134"/>
      <c r="V14" s="87" t="s">
        <v>510</v>
      </c>
      <c r="W14" s="125" t="s">
        <v>463</v>
      </c>
      <c r="X14" s="125"/>
      <c r="Y14" s="125"/>
      <c r="Z14" s="87" t="s">
        <v>511</v>
      </c>
      <c r="AA14" s="125" t="s">
        <v>463</v>
      </c>
      <c r="AB14" s="128"/>
      <c r="AC14" s="126" t="s">
        <v>512</v>
      </c>
      <c r="AD14" s="134"/>
      <c r="AE14" s="134"/>
      <c r="AF14" s="134"/>
      <c r="AG14" s="134"/>
      <c r="AH14" s="243"/>
      <c r="AI14" s="87" t="s">
        <v>513</v>
      </c>
      <c r="AJ14" s="125" t="s">
        <v>463</v>
      </c>
      <c r="AK14" s="125"/>
      <c r="AL14" s="125"/>
      <c r="AM14" s="87" t="s">
        <v>514</v>
      </c>
      <c r="AN14" s="125" t="s">
        <v>463</v>
      </c>
      <c r="AO14" s="125"/>
      <c r="AP14" s="125"/>
      <c r="AQ14" s="134"/>
      <c r="AR14" s="134"/>
      <c r="AS14" s="134"/>
      <c r="AT14" s="134"/>
      <c r="AU14" s="161"/>
      <c r="AV14" s="134"/>
      <c r="AW14" s="134"/>
    </row>
    <row r="15" ht="69.0" customHeight="1">
      <c r="A15" s="94"/>
      <c r="B15" s="163" t="s">
        <v>65</v>
      </c>
      <c r="C15" s="79"/>
      <c r="D15" s="79"/>
      <c r="E15" s="80"/>
      <c r="F15" s="113"/>
      <c r="G15" s="113"/>
      <c r="H15" s="113"/>
      <c r="I15" s="113"/>
      <c r="J15" s="113"/>
      <c r="K15" s="113"/>
      <c r="L15" s="113"/>
      <c r="M15" s="113"/>
      <c r="N15" s="165" t="s">
        <v>217</v>
      </c>
      <c r="O15" s="79"/>
      <c r="P15" s="79"/>
      <c r="Q15" s="80"/>
      <c r="R15" s="246"/>
      <c r="S15" s="246"/>
      <c r="T15" s="246"/>
      <c r="U15" s="246"/>
      <c r="V15" s="162" t="s">
        <v>600</v>
      </c>
      <c r="W15" s="79"/>
      <c r="X15" s="79"/>
      <c r="Y15" s="80"/>
      <c r="Z15" s="166" t="s">
        <v>320</v>
      </c>
      <c r="AA15" s="79"/>
      <c r="AB15" s="79"/>
      <c r="AC15" s="80"/>
      <c r="AD15" s="246"/>
      <c r="AE15" s="246"/>
      <c r="AF15" s="246"/>
      <c r="AG15" s="246"/>
      <c r="AH15" s="246"/>
      <c r="AI15" s="150" t="s">
        <v>556</v>
      </c>
      <c r="AJ15" s="79"/>
      <c r="AK15" s="79"/>
      <c r="AL15" s="80"/>
      <c r="AM15" s="150" t="s">
        <v>556</v>
      </c>
      <c r="AN15" s="79"/>
      <c r="AO15" s="79"/>
      <c r="AP15" s="80"/>
      <c r="AQ15" s="246"/>
      <c r="AR15" s="246"/>
      <c r="AS15" s="246"/>
      <c r="AT15" s="246"/>
      <c r="AU15" s="159"/>
      <c r="AV15" s="246"/>
      <c r="AW15" s="246"/>
    </row>
    <row r="16" ht="15.0" customHeight="1">
      <c r="A16" s="82" t="s">
        <v>516</v>
      </c>
      <c r="B16" s="87" t="s">
        <v>463</v>
      </c>
      <c r="C16" s="125" t="s">
        <v>508</v>
      </c>
      <c r="D16" s="89" t="s">
        <v>453</v>
      </c>
      <c r="E16" s="89" t="s">
        <v>453</v>
      </c>
      <c r="F16" s="87" t="s">
        <v>517</v>
      </c>
      <c r="G16" s="125" t="s">
        <v>508</v>
      </c>
      <c r="H16" s="89" t="s">
        <v>453</v>
      </c>
      <c r="I16" s="89" t="s">
        <v>518</v>
      </c>
      <c r="J16" s="87" t="s">
        <v>519</v>
      </c>
      <c r="K16" s="125" t="s">
        <v>508</v>
      </c>
      <c r="L16" s="89" t="s">
        <v>453</v>
      </c>
      <c r="M16" s="125" t="s">
        <v>517</v>
      </c>
      <c r="N16" s="87" t="s">
        <v>520</v>
      </c>
      <c r="O16" s="125" t="s">
        <v>489</v>
      </c>
      <c r="P16" s="89" t="s">
        <v>453</v>
      </c>
      <c r="Q16" s="125" t="s">
        <v>453</v>
      </c>
      <c r="R16" s="87" t="s">
        <v>521</v>
      </c>
      <c r="S16" s="125" t="s">
        <v>508</v>
      </c>
      <c r="T16" s="125" t="s">
        <v>453</v>
      </c>
      <c r="U16" s="125" t="s">
        <v>507</v>
      </c>
      <c r="V16" s="167"/>
      <c r="W16" s="167"/>
      <c r="X16" s="167"/>
      <c r="Y16" s="167"/>
      <c r="Z16" s="168"/>
      <c r="AA16" s="169"/>
      <c r="AB16" s="169"/>
      <c r="AC16" s="170"/>
      <c r="AD16" s="87" t="s">
        <v>522</v>
      </c>
      <c r="AE16" s="125" t="s">
        <v>508</v>
      </c>
      <c r="AF16" s="125" t="s">
        <v>453</v>
      </c>
      <c r="AG16" s="125" t="s">
        <v>453</v>
      </c>
      <c r="AH16" s="134"/>
      <c r="AI16" s="167"/>
      <c r="AJ16" s="167"/>
      <c r="AK16" s="167"/>
      <c r="AL16" s="167"/>
      <c r="AM16" s="87" t="s">
        <v>523</v>
      </c>
      <c r="AN16" s="125" t="s">
        <v>524</v>
      </c>
      <c r="AO16" s="128" t="s">
        <v>42</v>
      </c>
      <c r="AP16" s="125" t="s">
        <v>569</v>
      </c>
      <c r="AQ16" s="134"/>
      <c r="AR16" s="134"/>
      <c r="AS16" s="134"/>
      <c r="AT16" s="134"/>
      <c r="AU16" s="167"/>
      <c r="AV16" s="134"/>
      <c r="AW16" s="134"/>
    </row>
    <row r="17" ht="53.25" customHeight="1">
      <c r="A17" s="94"/>
      <c r="B17" s="171" t="s">
        <v>102</v>
      </c>
      <c r="C17" s="79"/>
      <c r="D17" s="79"/>
      <c r="E17" s="80"/>
      <c r="F17" s="165" t="s">
        <v>151</v>
      </c>
      <c r="G17" s="79"/>
      <c r="H17" s="79"/>
      <c r="I17" s="80"/>
      <c r="J17" s="165" t="s">
        <v>525</v>
      </c>
      <c r="K17" s="79"/>
      <c r="L17" s="79"/>
      <c r="M17" s="80"/>
      <c r="N17" s="165" t="s">
        <v>526</v>
      </c>
      <c r="O17" s="79"/>
      <c r="P17" s="79"/>
      <c r="Q17" s="80"/>
      <c r="R17" s="165" t="s">
        <v>253</v>
      </c>
      <c r="S17" s="79"/>
      <c r="T17" s="79"/>
      <c r="U17" s="80"/>
      <c r="V17" s="172"/>
      <c r="W17" s="172"/>
      <c r="X17" s="172"/>
      <c r="Y17" s="134"/>
      <c r="Z17" s="173"/>
      <c r="AA17" s="174"/>
      <c r="AB17" s="174"/>
      <c r="AC17" s="175"/>
      <c r="AD17" s="176" t="s">
        <v>527</v>
      </c>
      <c r="AE17" s="79"/>
      <c r="AF17" s="79"/>
      <c r="AG17" s="80"/>
      <c r="AH17" s="134"/>
      <c r="AI17" s="134"/>
      <c r="AJ17" s="134"/>
      <c r="AK17" s="134"/>
      <c r="AL17" s="134"/>
      <c r="AM17" s="171" t="s">
        <v>528</v>
      </c>
      <c r="AN17" s="79"/>
      <c r="AO17" s="79"/>
      <c r="AP17" s="80"/>
      <c r="AQ17" s="134"/>
      <c r="AR17" s="134"/>
      <c r="AS17" s="134"/>
      <c r="AT17" s="134"/>
      <c r="AU17" s="134"/>
      <c r="AV17" s="134"/>
      <c r="AW17" s="134"/>
    </row>
    <row r="18" ht="15.75" customHeight="1">
      <c r="A18" s="82" t="s">
        <v>529</v>
      </c>
      <c r="B18" s="87" t="s">
        <v>518</v>
      </c>
      <c r="C18" s="125" t="s">
        <v>508</v>
      </c>
      <c r="D18" s="89" t="s">
        <v>453</v>
      </c>
      <c r="E18" s="89" t="s">
        <v>453</v>
      </c>
      <c r="F18" s="87" t="s">
        <v>530</v>
      </c>
      <c r="G18" s="125" t="s">
        <v>508</v>
      </c>
      <c r="H18" s="89" t="s">
        <v>453</v>
      </c>
      <c r="I18" s="89" t="s">
        <v>453</v>
      </c>
      <c r="J18" s="87" t="s">
        <v>531</v>
      </c>
      <c r="K18" s="125" t="s">
        <v>489</v>
      </c>
      <c r="L18" s="89" t="s">
        <v>453</v>
      </c>
      <c r="M18" s="89" t="s">
        <v>453</v>
      </c>
      <c r="N18" s="120"/>
      <c r="O18" s="120"/>
      <c r="P18" s="120"/>
      <c r="Q18" s="120"/>
      <c r="R18" s="87" t="s">
        <v>532</v>
      </c>
      <c r="S18" s="125" t="s">
        <v>489</v>
      </c>
      <c r="T18" s="125" t="s">
        <v>453</v>
      </c>
      <c r="U18" s="125" t="s">
        <v>453</v>
      </c>
      <c r="V18" s="167"/>
      <c r="W18" s="167"/>
      <c r="X18" s="167"/>
      <c r="Y18" s="134"/>
      <c r="Z18" s="167"/>
      <c r="AA18" s="167"/>
      <c r="AB18" s="167"/>
      <c r="AC18" s="167"/>
      <c r="AD18" s="167"/>
      <c r="AE18" s="167"/>
      <c r="AF18" s="167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</row>
    <row r="19" ht="56.25" customHeight="1">
      <c r="A19" s="94"/>
      <c r="B19" s="165" t="s">
        <v>104</v>
      </c>
      <c r="C19" s="79"/>
      <c r="D19" s="79"/>
      <c r="E19" s="80"/>
      <c r="F19" s="176" t="s">
        <v>527</v>
      </c>
      <c r="G19" s="79"/>
      <c r="H19" s="79"/>
      <c r="I19" s="80"/>
      <c r="J19" s="165" t="s">
        <v>526</v>
      </c>
      <c r="K19" s="79"/>
      <c r="L19" s="79"/>
      <c r="M19" s="80"/>
      <c r="N19" s="120"/>
      <c r="O19" s="120"/>
      <c r="P19" s="120"/>
      <c r="Q19" s="120"/>
      <c r="R19" s="165" t="s">
        <v>526</v>
      </c>
      <c r="S19" s="79"/>
      <c r="T19" s="79"/>
      <c r="U19" s="80"/>
      <c r="V19" s="172"/>
      <c r="W19" s="172"/>
      <c r="X19" s="172"/>
      <c r="Y19" s="134"/>
      <c r="Z19" s="134"/>
      <c r="AA19" s="134"/>
      <c r="AB19" s="134"/>
      <c r="AC19" s="172"/>
      <c r="AD19" s="172"/>
      <c r="AE19" s="172"/>
      <c r="AF19" s="172"/>
      <c r="AG19" s="134"/>
      <c r="AH19" s="134"/>
      <c r="AI19" s="134" t="s">
        <v>533</v>
      </c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</row>
    <row r="20" ht="14.25" customHeight="1">
      <c r="A20" s="82" t="s">
        <v>534</v>
      </c>
      <c r="B20" s="87" t="s">
        <v>509</v>
      </c>
      <c r="C20" s="125" t="s">
        <v>508</v>
      </c>
      <c r="D20" s="89" t="s">
        <v>453</v>
      </c>
      <c r="E20" s="89" t="s">
        <v>453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67"/>
      <c r="S20" s="167"/>
      <c r="T20" s="167"/>
      <c r="U20" s="167"/>
      <c r="V20" s="167"/>
      <c r="W20" s="167"/>
      <c r="X20" s="177">
        <v>38.0</v>
      </c>
      <c r="Y20" s="178">
        <v>12.0</v>
      </c>
      <c r="Z20" s="128" t="s">
        <v>276</v>
      </c>
      <c r="AA20" s="179" t="s">
        <v>538</v>
      </c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77">
        <v>60.0</v>
      </c>
      <c r="AP20" s="178">
        <v>12.0</v>
      </c>
      <c r="AQ20" s="128" t="s">
        <v>570</v>
      </c>
      <c r="AR20" s="179" t="s">
        <v>571</v>
      </c>
      <c r="AS20" s="131"/>
      <c r="AT20" s="131"/>
      <c r="AU20" s="131"/>
      <c r="AV20" s="131"/>
      <c r="AW20" s="131"/>
    </row>
    <row r="21" ht="55.5" customHeight="1">
      <c r="A21" s="94"/>
      <c r="B21" s="165" t="s">
        <v>541</v>
      </c>
      <c r="C21" s="79"/>
      <c r="D21" s="79"/>
      <c r="E21" s="80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71" t="s">
        <v>323</v>
      </c>
      <c r="Y21" s="79"/>
      <c r="Z21" s="79"/>
      <c r="AA21" s="80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71" t="s">
        <v>418</v>
      </c>
      <c r="AP21" s="79"/>
      <c r="AQ21" s="79"/>
      <c r="AR21" s="80"/>
      <c r="AS21" s="123"/>
      <c r="AT21" s="123"/>
      <c r="AU21" s="123"/>
      <c r="AV21" s="131"/>
      <c r="AW21" s="131"/>
    </row>
    <row r="22" ht="15.0" customHeight="1">
      <c r="A22" s="123"/>
      <c r="B22" s="123"/>
      <c r="C22" s="123"/>
      <c r="D22" s="180"/>
      <c r="E22" s="181"/>
      <c r="I22" s="131"/>
      <c r="J22" s="131"/>
      <c r="K22" s="131"/>
      <c r="L22" s="131"/>
      <c r="M22" s="123"/>
      <c r="N22" s="123"/>
      <c r="O22" s="123"/>
      <c r="P22" s="180"/>
      <c r="Q22" s="123"/>
      <c r="R22" s="123"/>
      <c r="S22" s="123"/>
      <c r="T22" s="123"/>
      <c r="U22" s="123"/>
      <c r="V22" s="123"/>
      <c r="W22" s="123"/>
      <c r="X22" s="181"/>
      <c r="Y22" s="181"/>
      <c r="Z22" s="181"/>
      <c r="AA22" s="181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81"/>
      <c r="AP22" s="181"/>
      <c r="AQ22" s="181"/>
      <c r="AR22" s="181"/>
      <c r="AS22" s="123"/>
      <c r="AT22" s="123"/>
      <c r="AU22" s="123"/>
      <c r="AV22" s="131"/>
      <c r="AW22" s="131"/>
    </row>
    <row r="23" ht="15.0" customHeight="1">
      <c r="A23" s="123"/>
      <c r="B23" s="123"/>
      <c r="C23" s="123"/>
      <c r="D23" s="124" t="s">
        <v>542</v>
      </c>
      <c r="E23" s="125" t="s">
        <v>543</v>
      </c>
      <c r="F23" s="125"/>
      <c r="G23" s="126"/>
      <c r="H23" s="180"/>
      <c r="I23" s="131"/>
      <c r="J23" s="131"/>
      <c r="K23" s="131"/>
      <c r="L23" s="131"/>
      <c r="M23" s="123"/>
      <c r="N23" s="123"/>
      <c r="O23" s="123"/>
      <c r="P23" s="180"/>
      <c r="Q23" s="123"/>
      <c r="R23" s="123"/>
      <c r="S23" s="123"/>
      <c r="T23" s="123"/>
      <c r="U23" s="123"/>
      <c r="V23" s="123"/>
      <c r="W23" s="123"/>
      <c r="X23" s="181"/>
      <c r="Y23" s="181"/>
      <c r="Z23" s="181"/>
      <c r="AA23" s="181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81"/>
      <c r="AP23" s="181"/>
      <c r="AQ23" s="181"/>
      <c r="AR23" s="181"/>
      <c r="AS23" s="123"/>
      <c r="AT23" s="123"/>
      <c r="AU23" s="123"/>
      <c r="AV23" s="131"/>
      <c r="AW23" s="131"/>
    </row>
    <row r="24" ht="37.5" customHeight="1">
      <c r="A24" s="123"/>
      <c r="B24" s="123"/>
      <c r="C24" s="123"/>
      <c r="D24" s="127" t="s">
        <v>544</v>
      </c>
      <c r="E24" s="79"/>
      <c r="F24" s="79"/>
      <c r="G24" s="80"/>
      <c r="H24" s="180"/>
      <c r="I24" s="131"/>
      <c r="J24" s="131"/>
      <c r="K24" s="131"/>
      <c r="L24" s="131"/>
      <c r="M24" s="131"/>
      <c r="N24" s="123"/>
      <c r="O24" s="123"/>
      <c r="P24" s="180"/>
      <c r="Q24" s="123"/>
      <c r="R24" s="123"/>
      <c r="S24" s="123"/>
      <c r="T24" s="123"/>
      <c r="U24" s="123"/>
      <c r="V24" s="123"/>
      <c r="W24" s="123"/>
      <c r="X24" s="181"/>
      <c r="Y24" s="181"/>
      <c r="Z24" s="181"/>
      <c r="AA24" s="181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81"/>
      <c r="AP24" s="181"/>
      <c r="AQ24" s="181"/>
      <c r="AR24" s="181"/>
      <c r="AS24" s="123"/>
      <c r="AT24" s="123"/>
      <c r="AU24" s="123"/>
      <c r="AV24" s="131"/>
      <c r="AW24" s="131"/>
    </row>
    <row r="25" ht="37.5" customHeight="1">
      <c r="A25" s="123"/>
      <c r="B25" s="123"/>
      <c r="C25" s="123"/>
      <c r="D25" s="180"/>
      <c r="E25" s="123"/>
      <c r="F25" s="123"/>
      <c r="G25" s="123"/>
      <c r="H25" s="180"/>
      <c r="I25" s="131"/>
      <c r="J25" s="131"/>
      <c r="K25" s="131"/>
      <c r="L25" s="131"/>
      <c r="M25" s="131"/>
      <c r="N25" s="123"/>
      <c r="O25" s="123"/>
      <c r="P25" s="180"/>
      <c r="Q25" s="123"/>
      <c r="R25" s="123"/>
      <c r="S25" s="123"/>
      <c r="T25" s="123"/>
      <c r="U25" s="123"/>
      <c r="V25" s="123"/>
      <c r="W25" s="123"/>
      <c r="X25" s="181"/>
      <c r="Y25" s="181"/>
      <c r="Z25" s="181"/>
      <c r="AA25" s="181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81"/>
      <c r="AP25" s="181"/>
      <c r="AQ25" s="181"/>
      <c r="AR25" s="181"/>
      <c r="AS25" s="123"/>
      <c r="AT25" s="123"/>
      <c r="AU25" s="123"/>
      <c r="AV25" s="131"/>
      <c r="AW25" s="131"/>
    </row>
    <row r="26" ht="14.25" customHeight="1">
      <c r="A26" s="131"/>
      <c r="B26" s="87" t="s">
        <v>545</v>
      </c>
      <c r="C26" s="125" t="s">
        <v>546</v>
      </c>
      <c r="D26" s="128" t="s">
        <v>547</v>
      </c>
      <c r="E26" s="125" t="s">
        <v>548</v>
      </c>
      <c r="F26" s="131"/>
      <c r="G26" s="131"/>
      <c r="H26" s="132"/>
      <c r="I26" s="131"/>
      <c r="J26" s="131"/>
      <c r="K26" s="131"/>
      <c r="L26" s="131"/>
      <c r="M26" s="131"/>
      <c r="N26" s="131"/>
      <c r="O26" s="131"/>
      <c r="P26" s="13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</row>
    <row r="27" ht="42.0" customHeight="1">
      <c r="A27" s="131"/>
      <c r="B27" s="129" t="s">
        <v>549</v>
      </c>
      <c r="C27" s="79"/>
      <c r="D27" s="79"/>
      <c r="E27" s="80"/>
      <c r="F27" s="131"/>
      <c r="G27" s="131"/>
      <c r="H27" s="132"/>
      <c r="I27" s="131"/>
      <c r="J27" s="131"/>
      <c r="K27" s="131"/>
      <c r="L27" s="132"/>
      <c r="M27" s="131"/>
      <c r="N27" s="131"/>
      <c r="O27" s="131"/>
      <c r="P27" s="13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</row>
    <row r="28" ht="14.25" customHeight="1">
      <c r="A28" s="131"/>
      <c r="B28" s="131"/>
      <c r="C28" s="131"/>
      <c r="D28" s="132"/>
      <c r="E28" s="131"/>
      <c r="F28" s="131"/>
      <c r="G28" s="131"/>
      <c r="H28" s="132"/>
      <c r="I28" s="131"/>
      <c r="J28" s="131"/>
      <c r="K28" s="131"/>
      <c r="L28" s="132"/>
      <c r="M28" s="131"/>
      <c r="N28" s="131"/>
      <c r="O28" s="131"/>
      <c r="P28" s="13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</row>
    <row r="29" ht="46.5" customHeight="1">
      <c r="A29" s="131"/>
      <c r="B29" s="182"/>
      <c r="C29" s="182"/>
      <c r="D29" s="183"/>
      <c r="E29" s="182"/>
      <c r="F29" s="131"/>
      <c r="G29" s="131"/>
      <c r="H29" s="132"/>
      <c r="I29" s="131"/>
      <c r="J29" s="131"/>
      <c r="K29" s="131"/>
      <c r="L29" s="132"/>
      <c r="M29" s="131"/>
      <c r="N29" s="131"/>
      <c r="O29" s="131"/>
      <c r="P29" s="132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</row>
    <row r="30" ht="14.25" customHeight="1">
      <c r="A30" s="131"/>
      <c r="B30" s="131"/>
      <c r="C30" s="131"/>
      <c r="D30" s="132"/>
      <c r="E30" s="131"/>
      <c r="F30" s="131"/>
      <c r="G30" s="131"/>
      <c r="H30" s="132"/>
      <c r="I30" s="131"/>
      <c r="J30" s="131"/>
      <c r="K30" s="131"/>
      <c r="L30" s="132"/>
      <c r="M30" s="131"/>
      <c r="N30" s="131"/>
      <c r="O30" s="131"/>
      <c r="P30" s="13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</row>
    <row r="31" ht="14.25" customHeight="1">
      <c r="A31" s="131"/>
      <c r="B31" s="131"/>
      <c r="C31" s="131"/>
      <c r="D31" s="132"/>
      <c r="E31" s="131"/>
      <c r="F31" s="131"/>
      <c r="G31" s="131"/>
      <c r="H31" s="132"/>
      <c r="I31" s="131"/>
      <c r="J31" s="131"/>
      <c r="K31" s="131"/>
      <c r="L31" s="132"/>
      <c r="M31" s="131"/>
      <c r="N31" s="131"/>
      <c r="O31" s="131"/>
      <c r="P31" s="13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</row>
    <row r="32" ht="14.25" customHeight="1">
      <c r="A32" s="131"/>
      <c r="B32" s="131"/>
      <c r="C32" s="131"/>
      <c r="D32" s="132"/>
      <c r="E32" s="131"/>
      <c r="F32" s="131"/>
      <c r="G32" s="131"/>
      <c r="H32" s="132"/>
      <c r="I32" s="131"/>
      <c r="J32" s="131"/>
      <c r="K32" s="131"/>
      <c r="L32" s="132"/>
      <c r="M32" s="131"/>
      <c r="N32" s="131"/>
      <c r="O32" s="131"/>
      <c r="P32" s="13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</row>
    <row r="33" ht="14.25" customHeight="1">
      <c r="A33" s="131"/>
      <c r="B33" s="131"/>
      <c r="C33" s="131"/>
      <c r="D33" s="132"/>
      <c r="E33" s="131"/>
      <c r="F33" s="131"/>
      <c r="G33" s="131"/>
      <c r="H33" s="132"/>
      <c r="I33" s="131"/>
      <c r="J33" s="131"/>
      <c r="K33" s="131"/>
      <c r="L33" s="132"/>
      <c r="M33" s="131"/>
      <c r="N33" s="131"/>
      <c r="O33" s="131"/>
      <c r="P33" s="13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</row>
    <row r="34" ht="14.25" customHeight="1">
      <c r="A34" s="131"/>
      <c r="B34" s="131"/>
      <c r="C34" s="131"/>
      <c r="D34" s="132"/>
      <c r="E34" s="131"/>
      <c r="F34" s="131"/>
      <c r="G34" s="131"/>
      <c r="H34" s="132"/>
      <c r="I34" s="131"/>
      <c r="J34" s="131"/>
      <c r="K34" s="131"/>
      <c r="L34" s="132"/>
      <c r="M34" s="131"/>
      <c r="N34" s="131"/>
      <c r="O34" s="131"/>
      <c r="P34" s="13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</row>
    <row r="35" ht="14.25" customHeight="1">
      <c r="A35" s="131"/>
      <c r="B35" s="131"/>
      <c r="C35" s="131"/>
      <c r="D35" s="132"/>
      <c r="E35" s="131"/>
      <c r="F35" s="131"/>
      <c r="G35" s="131"/>
      <c r="H35" s="132"/>
      <c r="I35" s="131"/>
      <c r="J35" s="131"/>
      <c r="K35" s="131"/>
      <c r="L35" s="132"/>
      <c r="M35" s="131"/>
      <c r="N35" s="131"/>
      <c r="O35" s="131"/>
      <c r="P35" s="13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</row>
    <row r="36" ht="14.25" customHeight="1">
      <c r="A36" s="131"/>
      <c r="B36" s="131"/>
      <c r="C36" s="131"/>
      <c r="D36" s="132"/>
      <c r="E36" s="131"/>
      <c r="F36" s="131"/>
      <c r="G36" s="131"/>
      <c r="H36" s="132"/>
      <c r="I36" s="131"/>
      <c r="J36" s="131"/>
      <c r="K36" s="131"/>
      <c r="L36" s="132"/>
      <c r="M36" s="131"/>
      <c r="N36" s="131"/>
      <c r="O36" s="131"/>
      <c r="P36" s="132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</row>
    <row r="37" ht="14.25" customHeight="1">
      <c r="A37" s="131"/>
      <c r="B37" s="131"/>
      <c r="C37" s="131"/>
      <c r="D37" s="132"/>
      <c r="E37" s="131"/>
      <c r="F37" s="131"/>
      <c r="G37" s="131"/>
      <c r="H37" s="132"/>
      <c r="I37" s="131"/>
      <c r="J37" s="131"/>
      <c r="K37" s="131"/>
      <c r="L37" s="132"/>
      <c r="M37" s="131"/>
      <c r="N37" s="131"/>
      <c r="O37" s="131"/>
      <c r="P37" s="132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</row>
    <row r="38" ht="14.25" customHeight="1">
      <c r="A38" s="131"/>
      <c r="B38" s="131"/>
      <c r="C38" s="131"/>
      <c r="D38" s="132"/>
      <c r="E38" s="131"/>
      <c r="F38" s="131"/>
      <c r="G38" s="131"/>
      <c r="H38" s="132"/>
      <c r="I38" s="131"/>
      <c r="J38" s="131"/>
      <c r="K38" s="131"/>
      <c r="L38" s="132"/>
      <c r="M38" s="131"/>
      <c r="N38" s="131"/>
      <c r="O38" s="131"/>
      <c r="P38" s="13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</row>
    <row r="39" ht="14.25" customHeight="1">
      <c r="A39" s="131"/>
      <c r="B39" s="131"/>
      <c r="C39" s="131"/>
      <c r="D39" s="132"/>
      <c r="E39" s="131"/>
      <c r="F39" s="131"/>
      <c r="G39" s="131"/>
      <c r="H39" s="132"/>
      <c r="I39" s="131"/>
      <c r="J39" s="131"/>
      <c r="K39" s="131"/>
      <c r="L39" s="132"/>
      <c r="M39" s="131"/>
      <c r="N39" s="131"/>
      <c r="O39" s="131"/>
      <c r="P39" s="13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</row>
    <row r="40" ht="14.25" customHeight="1">
      <c r="A40" s="131"/>
      <c r="B40" s="131"/>
      <c r="C40" s="131"/>
      <c r="D40" s="132"/>
      <c r="E40" s="131"/>
      <c r="F40" s="131"/>
      <c r="G40" s="131"/>
      <c r="H40" s="132"/>
      <c r="I40" s="131"/>
      <c r="J40" s="131"/>
      <c r="K40" s="131"/>
      <c r="L40" s="132"/>
      <c r="M40" s="131"/>
      <c r="N40" s="131"/>
      <c r="O40" s="131"/>
      <c r="P40" s="13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</row>
    <row r="41" ht="14.25" customHeight="1">
      <c r="A41" s="131"/>
      <c r="B41" s="131"/>
      <c r="C41" s="131"/>
      <c r="D41" s="132"/>
      <c r="E41" s="131"/>
      <c r="F41" s="131"/>
      <c r="G41" s="131"/>
      <c r="H41" s="132"/>
      <c r="I41" s="131"/>
      <c r="J41" s="131"/>
      <c r="K41" s="131"/>
      <c r="L41" s="132"/>
      <c r="M41" s="131"/>
      <c r="N41" s="131"/>
      <c r="O41" s="131"/>
      <c r="P41" s="13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</row>
    <row r="42" ht="14.25" customHeight="1">
      <c r="A42" s="131"/>
      <c r="B42" s="131"/>
      <c r="C42" s="131"/>
      <c r="D42" s="132"/>
      <c r="E42" s="131"/>
      <c r="F42" s="131"/>
      <c r="G42" s="131"/>
      <c r="H42" s="132"/>
      <c r="I42" s="131"/>
      <c r="J42" s="131"/>
      <c r="K42" s="131"/>
      <c r="L42" s="132"/>
      <c r="M42" s="131"/>
      <c r="N42" s="131"/>
      <c r="O42" s="131"/>
      <c r="P42" s="132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</row>
    <row r="43" ht="14.25" customHeight="1">
      <c r="A43" s="131"/>
      <c r="B43" s="131"/>
      <c r="C43" s="131"/>
      <c r="D43" s="132"/>
      <c r="E43" s="131"/>
      <c r="F43" s="131"/>
      <c r="G43" s="131"/>
      <c r="H43" s="132"/>
      <c r="I43" s="131"/>
      <c r="J43" s="131"/>
      <c r="K43" s="131"/>
      <c r="L43" s="132"/>
      <c r="M43" s="131"/>
      <c r="N43" s="131"/>
      <c r="O43" s="131"/>
      <c r="P43" s="13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</row>
    <row r="44" ht="14.25" customHeight="1">
      <c r="A44" s="131"/>
      <c r="B44" s="131"/>
      <c r="C44" s="131"/>
      <c r="D44" s="132"/>
      <c r="E44" s="131"/>
      <c r="F44" s="131"/>
      <c r="G44" s="131"/>
      <c r="H44" s="132"/>
      <c r="I44" s="131"/>
      <c r="J44" s="131"/>
      <c r="K44" s="131"/>
      <c r="L44" s="132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</row>
    <row r="45" ht="14.25" customHeight="1">
      <c r="A45" s="131"/>
      <c r="B45" s="131"/>
      <c r="C45" s="131"/>
      <c r="D45" s="132"/>
      <c r="E45" s="131"/>
      <c r="F45" s="131"/>
      <c r="G45" s="131"/>
      <c r="H45" s="132"/>
      <c r="I45" s="131"/>
      <c r="J45" s="131"/>
      <c r="K45" s="131"/>
      <c r="L45" s="132"/>
      <c r="M45" s="131"/>
      <c r="N45" s="131"/>
      <c r="O45" s="131"/>
      <c r="P45" s="13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</row>
    <row r="46" ht="14.25" customHeight="1">
      <c r="A46" s="131"/>
      <c r="B46" s="131"/>
      <c r="C46" s="131"/>
      <c r="D46" s="132"/>
      <c r="E46" s="131"/>
      <c r="F46" s="131"/>
      <c r="G46" s="131"/>
      <c r="H46" s="132"/>
      <c r="I46" s="131"/>
      <c r="J46" s="131"/>
      <c r="K46" s="131"/>
      <c r="L46" s="132"/>
      <c r="M46" s="131"/>
      <c r="N46" s="131"/>
      <c r="O46" s="131"/>
      <c r="P46" s="13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</row>
    <row r="47" ht="14.25" customHeight="1">
      <c r="A47" s="131"/>
      <c r="B47" s="131"/>
      <c r="C47" s="131"/>
      <c r="D47" s="132"/>
      <c r="E47" s="131"/>
      <c r="F47" s="131"/>
      <c r="G47" s="131"/>
      <c r="H47" s="132"/>
      <c r="I47" s="131"/>
      <c r="J47" s="131"/>
      <c r="K47" s="131"/>
      <c r="L47" s="132"/>
      <c r="M47" s="131"/>
      <c r="N47" s="131"/>
      <c r="O47" s="131"/>
      <c r="P47" s="132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</row>
    <row r="48" ht="14.25" customHeight="1">
      <c r="A48" s="131"/>
      <c r="B48" s="131"/>
      <c r="C48" s="131"/>
      <c r="D48" s="132"/>
      <c r="E48" s="131"/>
      <c r="F48" s="131"/>
      <c r="G48" s="131"/>
      <c r="H48" s="132"/>
      <c r="I48" s="131"/>
      <c r="J48" s="131"/>
      <c r="K48" s="131"/>
      <c r="L48" s="132"/>
      <c r="M48" s="131"/>
      <c r="N48" s="131"/>
      <c r="O48" s="131"/>
      <c r="P48" s="13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</row>
    <row r="49" ht="14.25" customHeight="1">
      <c r="A49" s="131"/>
      <c r="B49" s="131"/>
      <c r="C49" s="131"/>
      <c r="D49" s="132"/>
      <c r="E49" s="131"/>
      <c r="F49" s="131"/>
      <c r="G49" s="131"/>
      <c r="H49" s="132"/>
      <c r="I49" s="131"/>
      <c r="J49" s="131"/>
      <c r="K49" s="131"/>
      <c r="L49" s="132"/>
      <c r="M49" s="131"/>
      <c r="N49" s="131"/>
      <c r="O49" s="131"/>
      <c r="P49" s="13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</row>
    <row r="50" ht="14.25" customHeight="1">
      <c r="A50" s="131"/>
      <c r="B50" s="131"/>
      <c r="C50" s="131"/>
      <c r="D50" s="132"/>
      <c r="E50" s="131"/>
      <c r="F50" s="131"/>
      <c r="G50" s="131"/>
      <c r="H50" s="132"/>
      <c r="I50" s="131"/>
      <c r="J50" s="131"/>
      <c r="K50" s="131"/>
      <c r="L50" s="132"/>
      <c r="M50" s="131"/>
      <c r="N50" s="131"/>
      <c r="O50" s="131"/>
      <c r="P50" s="13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</row>
    <row r="51" ht="14.25" customHeight="1">
      <c r="A51" s="131"/>
      <c r="B51" s="131"/>
      <c r="C51" s="131"/>
      <c r="D51" s="132"/>
      <c r="E51" s="131"/>
      <c r="F51" s="131"/>
      <c r="G51" s="131"/>
      <c r="H51" s="132"/>
      <c r="I51" s="131"/>
      <c r="J51" s="131"/>
      <c r="K51" s="131"/>
      <c r="L51" s="132"/>
      <c r="M51" s="131"/>
      <c r="N51" s="131"/>
      <c r="O51" s="131"/>
      <c r="P51" s="13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</row>
    <row r="52" ht="14.25" customHeight="1">
      <c r="A52" s="131"/>
      <c r="B52" s="131"/>
      <c r="C52" s="131"/>
      <c r="D52" s="132"/>
      <c r="E52" s="131"/>
      <c r="F52" s="131"/>
      <c r="G52" s="131"/>
      <c r="H52" s="132"/>
      <c r="I52" s="131"/>
      <c r="J52" s="131"/>
      <c r="K52" s="131"/>
      <c r="L52" s="132"/>
      <c r="M52" s="131"/>
      <c r="N52" s="131"/>
      <c r="O52" s="131"/>
      <c r="P52" s="13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</row>
    <row r="53" ht="14.25" customHeight="1">
      <c r="A53" s="131"/>
      <c r="B53" s="131"/>
      <c r="C53" s="131"/>
      <c r="D53" s="132"/>
      <c r="E53" s="131"/>
      <c r="F53" s="131"/>
      <c r="G53" s="131"/>
      <c r="H53" s="132"/>
      <c r="I53" s="131"/>
      <c r="J53" s="131"/>
      <c r="K53" s="131"/>
      <c r="L53" s="132"/>
      <c r="M53" s="131"/>
      <c r="N53" s="131"/>
      <c r="O53" s="131"/>
      <c r="P53" s="13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</row>
    <row r="54" ht="14.25" customHeight="1">
      <c r="A54" s="131"/>
      <c r="B54" s="131"/>
      <c r="C54" s="131"/>
      <c r="D54" s="132"/>
      <c r="E54" s="131"/>
      <c r="F54" s="131"/>
      <c r="G54" s="131"/>
      <c r="H54" s="132"/>
      <c r="I54" s="131"/>
      <c r="J54" s="131"/>
      <c r="K54" s="131"/>
      <c r="L54" s="132"/>
      <c r="M54" s="131"/>
      <c r="N54" s="131"/>
      <c r="O54" s="131"/>
      <c r="P54" s="13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</row>
    <row r="55" ht="14.25" customHeight="1">
      <c r="A55" s="131"/>
      <c r="B55" s="131"/>
      <c r="C55" s="131"/>
      <c r="D55" s="132"/>
      <c r="E55" s="131"/>
      <c r="F55" s="131"/>
      <c r="G55" s="131"/>
      <c r="H55" s="132"/>
      <c r="I55" s="131"/>
      <c r="J55" s="131"/>
      <c r="K55" s="131"/>
      <c r="L55" s="132"/>
      <c r="M55" s="131"/>
      <c r="N55" s="131"/>
      <c r="O55" s="131"/>
      <c r="P55" s="13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</row>
    <row r="56" ht="14.25" customHeight="1">
      <c r="A56" s="131"/>
      <c r="B56" s="131"/>
      <c r="C56" s="131"/>
      <c r="D56" s="132"/>
      <c r="E56" s="131"/>
      <c r="F56" s="131"/>
      <c r="G56" s="131"/>
      <c r="H56" s="132"/>
      <c r="I56" s="131"/>
      <c r="J56" s="131"/>
      <c r="K56" s="131"/>
      <c r="L56" s="132"/>
      <c r="M56" s="131"/>
      <c r="N56" s="131"/>
      <c r="O56" s="131"/>
      <c r="P56" s="13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</row>
    <row r="57" ht="14.25" customHeight="1">
      <c r="A57" s="131"/>
      <c r="B57" s="131"/>
      <c r="C57" s="131"/>
      <c r="D57" s="132"/>
      <c r="E57" s="131"/>
      <c r="F57" s="131"/>
      <c r="G57" s="131"/>
      <c r="H57" s="132"/>
      <c r="I57" s="131"/>
      <c r="J57" s="131"/>
      <c r="K57" s="131"/>
      <c r="L57" s="132"/>
      <c r="M57" s="131"/>
      <c r="N57" s="131"/>
      <c r="O57" s="131"/>
      <c r="P57" s="132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</row>
    <row r="58" ht="14.25" customHeight="1">
      <c r="A58" s="131"/>
      <c r="B58" s="131"/>
      <c r="C58" s="131"/>
      <c r="D58" s="132"/>
      <c r="E58" s="131"/>
      <c r="F58" s="131"/>
      <c r="G58" s="131"/>
      <c r="H58" s="132"/>
      <c r="I58" s="131"/>
      <c r="J58" s="131"/>
      <c r="K58" s="131"/>
      <c r="L58" s="132"/>
      <c r="M58" s="131"/>
      <c r="N58" s="131"/>
      <c r="O58" s="131"/>
      <c r="P58" s="132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</row>
    <row r="59" ht="14.25" customHeight="1">
      <c r="A59" s="131"/>
      <c r="B59" s="131"/>
      <c r="C59" s="131"/>
      <c r="D59" s="132"/>
      <c r="E59" s="131"/>
      <c r="F59" s="131"/>
      <c r="G59" s="131"/>
      <c r="H59" s="132"/>
      <c r="I59" s="131"/>
      <c r="J59" s="131"/>
      <c r="K59" s="131"/>
      <c r="L59" s="132"/>
      <c r="M59" s="131"/>
      <c r="N59" s="131"/>
      <c r="O59" s="131"/>
      <c r="P59" s="13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</row>
    <row r="60" ht="14.25" customHeight="1">
      <c r="A60" s="131"/>
      <c r="B60" s="131"/>
      <c r="C60" s="131"/>
      <c r="D60" s="132"/>
      <c r="E60" s="131"/>
      <c r="F60" s="131"/>
      <c r="G60" s="131"/>
      <c r="H60" s="132"/>
      <c r="I60" s="131"/>
      <c r="J60" s="131"/>
      <c r="K60" s="131"/>
      <c r="L60" s="132"/>
      <c r="M60" s="131"/>
      <c r="N60" s="131"/>
      <c r="O60" s="131"/>
      <c r="P60" s="132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</row>
    <row r="61" ht="14.25" customHeight="1">
      <c r="A61" s="131"/>
      <c r="B61" s="131"/>
      <c r="C61" s="131"/>
      <c r="D61" s="132"/>
      <c r="E61" s="131"/>
      <c r="F61" s="131"/>
      <c r="G61" s="131"/>
      <c r="H61" s="132"/>
      <c r="I61" s="131"/>
      <c r="J61" s="131"/>
      <c r="K61" s="131"/>
      <c r="L61" s="132"/>
      <c r="M61" s="131"/>
      <c r="N61" s="131"/>
      <c r="O61" s="131"/>
      <c r="P61" s="132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</row>
    <row r="62" ht="14.25" customHeight="1">
      <c r="A62" s="131"/>
      <c r="B62" s="131"/>
      <c r="C62" s="131"/>
      <c r="D62" s="132"/>
      <c r="E62" s="131"/>
      <c r="F62" s="131"/>
      <c r="G62" s="131"/>
      <c r="H62" s="132"/>
      <c r="I62" s="131"/>
      <c r="J62" s="131"/>
      <c r="K62" s="131"/>
      <c r="L62" s="132"/>
      <c r="M62" s="131"/>
      <c r="N62" s="131"/>
      <c r="O62" s="131"/>
      <c r="P62" s="132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</row>
    <row r="63" ht="14.25" customHeight="1">
      <c r="A63" s="131"/>
      <c r="B63" s="131"/>
      <c r="C63" s="131"/>
      <c r="D63" s="132"/>
      <c r="E63" s="131"/>
      <c r="F63" s="131"/>
      <c r="G63" s="131"/>
      <c r="H63" s="132"/>
      <c r="I63" s="131"/>
      <c r="J63" s="131"/>
      <c r="K63" s="131"/>
      <c r="L63" s="132"/>
      <c r="M63" s="131"/>
      <c r="N63" s="131"/>
      <c r="O63" s="131"/>
      <c r="P63" s="132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</row>
    <row r="64" ht="14.25" customHeight="1">
      <c r="A64" s="131"/>
      <c r="B64" s="131"/>
      <c r="C64" s="131"/>
      <c r="D64" s="132"/>
      <c r="E64" s="131"/>
      <c r="F64" s="131"/>
      <c r="G64" s="131"/>
      <c r="H64" s="132"/>
      <c r="I64" s="131"/>
      <c r="J64" s="131"/>
      <c r="K64" s="131"/>
      <c r="L64" s="132"/>
      <c r="M64" s="131"/>
      <c r="N64" s="131"/>
      <c r="O64" s="131"/>
      <c r="P64" s="132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</row>
    <row r="65" ht="14.25" customHeight="1">
      <c r="A65" s="131"/>
      <c r="B65" s="131"/>
      <c r="C65" s="131"/>
      <c r="D65" s="132"/>
      <c r="E65" s="131"/>
      <c r="F65" s="131"/>
      <c r="G65" s="131"/>
      <c r="H65" s="132"/>
      <c r="I65" s="131"/>
      <c r="J65" s="131"/>
      <c r="K65" s="131"/>
      <c r="L65" s="132"/>
      <c r="M65" s="131"/>
      <c r="N65" s="131"/>
      <c r="O65" s="131"/>
      <c r="P65" s="132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</row>
    <row r="66" ht="14.25" customHeight="1">
      <c r="A66" s="131"/>
      <c r="B66" s="131"/>
      <c r="C66" s="131"/>
      <c r="D66" s="132"/>
      <c r="E66" s="131"/>
      <c r="F66" s="131"/>
      <c r="G66" s="131"/>
      <c r="H66" s="132"/>
      <c r="I66" s="131"/>
      <c r="J66" s="131"/>
      <c r="K66" s="131"/>
      <c r="L66" s="132"/>
      <c r="M66" s="131"/>
      <c r="N66" s="131"/>
      <c r="O66" s="131"/>
      <c r="P66" s="132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</row>
    <row r="67" ht="14.25" customHeight="1">
      <c r="A67" s="131"/>
      <c r="B67" s="131"/>
      <c r="C67" s="131"/>
      <c r="D67" s="132"/>
      <c r="E67" s="131"/>
      <c r="F67" s="131"/>
      <c r="G67" s="131"/>
      <c r="H67" s="132"/>
      <c r="I67" s="131"/>
      <c r="J67" s="131"/>
      <c r="K67" s="131"/>
      <c r="L67" s="132"/>
      <c r="M67" s="131"/>
      <c r="N67" s="131"/>
      <c r="O67" s="131"/>
      <c r="P67" s="132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</row>
    <row r="68" ht="14.25" customHeight="1">
      <c r="A68" s="131"/>
      <c r="B68" s="131"/>
      <c r="C68" s="131"/>
      <c r="D68" s="132"/>
      <c r="E68" s="131"/>
      <c r="F68" s="131"/>
      <c r="G68" s="131"/>
      <c r="H68" s="132"/>
      <c r="I68" s="131"/>
      <c r="J68" s="131"/>
      <c r="K68" s="131"/>
      <c r="L68" s="132"/>
      <c r="M68" s="131"/>
      <c r="N68" s="131"/>
      <c r="O68" s="131"/>
      <c r="P68" s="132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</row>
    <row r="69" ht="14.25" customHeight="1">
      <c r="A69" s="131"/>
      <c r="B69" s="131"/>
      <c r="C69" s="131"/>
      <c r="D69" s="132"/>
      <c r="E69" s="131"/>
      <c r="F69" s="131"/>
      <c r="G69" s="131"/>
      <c r="H69" s="132"/>
      <c r="I69" s="131"/>
      <c r="J69" s="131"/>
      <c r="K69" s="131"/>
      <c r="L69" s="132"/>
      <c r="M69" s="131"/>
      <c r="N69" s="131"/>
      <c r="O69" s="131"/>
      <c r="P69" s="132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</row>
    <row r="70" ht="14.25" customHeight="1">
      <c r="A70" s="131"/>
      <c r="B70" s="131"/>
      <c r="C70" s="131"/>
      <c r="D70" s="132"/>
      <c r="E70" s="131"/>
      <c r="F70" s="131"/>
      <c r="G70" s="131"/>
      <c r="H70" s="132"/>
      <c r="I70" s="131"/>
      <c r="J70" s="131"/>
      <c r="K70" s="131"/>
      <c r="L70" s="132"/>
      <c r="M70" s="131"/>
      <c r="N70" s="131"/>
      <c r="O70" s="131"/>
      <c r="P70" s="132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</row>
    <row r="71" ht="14.25" customHeight="1">
      <c r="A71" s="131"/>
      <c r="B71" s="131"/>
      <c r="C71" s="131"/>
      <c r="D71" s="132"/>
      <c r="E71" s="131"/>
      <c r="F71" s="131"/>
      <c r="G71" s="131"/>
      <c r="H71" s="132"/>
      <c r="I71" s="131"/>
      <c r="J71" s="131"/>
      <c r="K71" s="131"/>
      <c r="L71" s="132"/>
      <c r="M71" s="131"/>
      <c r="N71" s="131"/>
      <c r="O71" s="131"/>
      <c r="P71" s="132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</row>
    <row r="72" ht="14.25" customHeight="1">
      <c r="A72" s="131"/>
      <c r="B72" s="131"/>
      <c r="C72" s="131"/>
      <c r="D72" s="132"/>
      <c r="E72" s="131"/>
      <c r="F72" s="131"/>
      <c r="G72" s="131"/>
      <c r="H72" s="132"/>
      <c r="I72" s="131"/>
      <c r="J72" s="131"/>
      <c r="K72" s="131"/>
      <c r="L72" s="132"/>
      <c r="M72" s="131"/>
      <c r="N72" s="131"/>
      <c r="O72" s="131"/>
      <c r="P72" s="132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</row>
    <row r="73" ht="14.25" customHeight="1">
      <c r="A73" s="131"/>
      <c r="B73" s="131"/>
      <c r="C73" s="131"/>
      <c r="D73" s="132"/>
      <c r="E73" s="131"/>
      <c r="F73" s="131"/>
      <c r="G73" s="131"/>
      <c r="H73" s="132"/>
      <c r="I73" s="131"/>
      <c r="J73" s="131"/>
      <c r="K73" s="131"/>
      <c r="L73" s="132"/>
      <c r="M73" s="131"/>
      <c r="N73" s="131"/>
      <c r="O73" s="131"/>
      <c r="P73" s="132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</row>
    <row r="74" ht="14.25" customHeight="1">
      <c r="A74" s="131"/>
      <c r="B74" s="131"/>
      <c r="C74" s="131"/>
      <c r="D74" s="132"/>
      <c r="E74" s="131"/>
      <c r="F74" s="131"/>
      <c r="G74" s="131"/>
      <c r="H74" s="132"/>
      <c r="I74" s="131"/>
      <c r="J74" s="131"/>
      <c r="K74" s="131"/>
      <c r="L74" s="132"/>
      <c r="M74" s="131"/>
      <c r="N74" s="131"/>
      <c r="O74" s="131"/>
      <c r="P74" s="132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</row>
    <row r="75" ht="14.25" customHeight="1">
      <c r="A75" s="131"/>
      <c r="B75" s="131"/>
      <c r="C75" s="131"/>
      <c r="D75" s="132"/>
      <c r="E75" s="131"/>
      <c r="F75" s="131"/>
      <c r="G75" s="131"/>
      <c r="H75" s="132"/>
      <c r="I75" s="131"/>
      <c r="J75" s="131"/>
      <c r="K75" s="131"/>
      <c r="L75" s="132"/>
      <c r="M75" s="131"/>
      <c r="N75" s="131"/>
      <c r="O75" s="131"/>
      <c r="P75" s="132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</row>
    <row r="76" ht="14.25" customHeight="1">
      <c r="A76" s="131"/>
      <c r="B76" s="131"/>
      <c r="C76" s="131"/>
      <c r="D76" s="132"/>
      <c r="E76" s="131"/>
      <c r="F76" s="131"/>
      <c r="G76" s="131"/>
      <c r="H76" s="132"/>
      <c r="I76" s="131"/>
      <c r="J76" s="131"/>
      <c r="K76" s="131"/>
      <c r="L76" s="132"/>
      <c r="M76" s="131"/>
      <c r="N76" s="131"/>
      <c r="O76" s="131"/>
      <c r="P76" s="132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</row>
    <row r="77" ht="14.25" customHeight="1">
      <c r="A77" s="131"/>
      <c r="B77" s="131"/>
      <c r="C77" s="131"/>
      <c r="D77" s="132"/>
      <c r="E77" s="131"/>
      <c r="F77" s="131"/>
      <c r="G77" s="131"/>
      <c r="H77" s="132"/>
      <c r="I77" s="131"/>
      <c r="J77" s="131"/>
      <c r="K77" s="131"/>
      <c r="L77" s="132"/>
      <c r="M77" s="131"/>
      <c r="N77" s="131"/>
      <c r="O77" s="131"/>
      <c r="P77" s="132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</row>
    <row r="78" ht="14.25" customHeight="1">
      <c r="A78" s="131"/>
      <c r="B78" s="131"/>
      <c r="C78" s="131"/>
      <c r="D78" s="132"/>
      <c r="E78" s="131"/>
      <c r="F78" s="131"/>
      <c r="G78" s="131"/>
      <c r="H78" s="132"/>
      <c r="I78" s="131"/>
      <c r="J78" s="131"/>
      <c r="K78" s="131"/>
      <c r="L78" s="132"/>
      <c r="M78" s="131"/>
      <c r="N78" s="131"/>
      <c r="O78" s="131"/>
      <c r="P78" s="132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</row>
    <row r="79" ht="14.25" customHeight="1">
      <c r="A79" s="131"/>
      <c r="B79" s="131"/>
      <c r="C79" s="131"/>
      <c r="D79" s="132"/>
      <c r="E79" s="131"/>
      <c r="F79" s="131"/>
      <c r="G79" s="131"/>
      <c r="H79" s="132"/>
      <c r="I79" s="131"/>
      <c r="J79" s="131"/>
      <c r="K79" s="131"/>
      <c r="L79" s="132"/>
      <c r="M79" s="131"/>
      <c r="N79" s="131"/>
      <c r="O79" s="131"/>
      <c r="P79" s="132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</row>
    <row r="80" ht="14.25" customHeight="1">
      <c r="A80" s="131"/>
      <c r="B80" s="131"/>
      <c r="C80" s="131"/>
      <c r="D80" s="132"/>
      <c r="E80" s="131"/>
      <c r="F80" s="131"/>
      <c r="G80" s="131"/>
      <c r="H80" s="132"/>
      <c r="I80" s="131"/>
      <c r="J80" s="131"/>
      <c r="K80" s="131"/>
      <c r="L80" s="132"/>
      <c r="M80" s="131"/>
      <c r="N80" s="131"/>
      <c r="O80" s="131"/>
      <c r="P80" s="132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</row>
    <row r="81" ht="14.25" customHeight="1">
      <c r="A81" s="131"/>
      <c r="B81" s="131"/>
      <c r="C81" s="131"/>
      <c r="D81" s="132"/>
      <c r="E81" s="131"/>
      <c r="F81" s="131"/>
      <c r="G81" s="131"/>
      <c r="H81" s="132"/>
      <c r="I81" s="131"/>
      <c r="J81" s="131"/>
      <c r="K81" s="131"/>
      <c r="L81" s="132"/>
      <c r="M81" s="131"/>
      <c r="N81" s="131"/>
      <c r="O81" s="131"/>
      <c r="P81" s="132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</row>
    <row r="82" ht="14.25" customHeight="1">
      <c r="A82" s="131"/>
      <c r="B82" s="131"/>
      <c r="C82" s="131"/>
      <c r="D82" s="132"/>
      <c r="E82" s="131"/>
      <c r="F82" s="131"/>
      <c r="G82" s="131"/>
      <c r="H82" s="132"/>
      <c r="I82" s="131"/>
      <c r="J82" s="131"/>
      <c r="K82" s="131"/>
      <c r="L82" s="132"/>
      <c r="M82" s="131"/>
      <c r="N82" s="131"/>
      <c r="O82" s="131"/>
      <c r="P82" s="132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</row>
    <row r="83" ht="14.25" customHeight="1">
      <c r="A83" s="131"/>
      <c r="B83" s="131"/>
      <c r="C83" s="131"/>
      <c r="D83" s="132"/>
      <c r="E83" s="131"/>
      <c r="F83" s="131"/>
      <c r="G83" s="131"/>
      <c r="H83" s="132"/>
      <c r="I83" s="131"/>
      <c r="J83" s="131"/>
      <c r="K83" s="131"/>
      <c r="L83" s="132"/>
      <c r="M83" s="131"/>
      <c r="N83" s="131"/>
      <c r="O83" s="131"/>
      <c r="P83" s="132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</row>
    <row r="84" ht="14.25" customHeight="1">
      <c r="A84" s="131"/>
      <c r="B84" s="131"/>
      <c r="C84" s="131"/>
      <c r="D84" s="132"/>
      <c r="E84" s="131"/>
      <c r="F84" s="131"/>
      <c r="G84" s="131"/>
      <c r="H84" s="132"/>
      <c r="I84" s="131"/>
      <c r="J84" s="131"/>
      <c r="K84" s="131"/>
      <c r="L84" s="132"/>
      <c r="M84" s="131"/>
      <c r="N84" s="131"/>
      <c r="O84" s="131"/>
      <c r="P84" s="132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</row>
    <row r="85" ht="14.25" customHeight="1">
      <c r="A85" s="131"/>
      <c r="B85" s="131"/>
      <c r="C85" s="131"/>
      <c r="D85" s="132"/>
      <c r="E85" s="131"/>
      <c r="F85" s="131"/>
      <c r="G85" s="131"/>
      <c r="H85" s="132"/>
      <c r="I85" s="131"/>
      <c r="J85" s="131"/>
      <c r="K85" s="131"/>
      <c r="L85" s="132"/>
      <c r="M85" s="131"/>
      <c r="N85" s="131"/>
      <c r="O85" s="131"/>
      <c r="P85" s="132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</row>
    <row r="86" ht="14.25" customHeight="1">
      <c r="A86" s="131"/>
      <c r="B86" s="131"/>
      <c r="C86" s="131"/>
      <c r="D86" s="132"/>
      <c r="E86" s="131"/>
      <c r="F86" s="131"/>
      <c r="G86" s="131"/>
      <c r="H86" s="132"/>
      <c r="I86" s="131"/>
      <c r="J86" s="131"/>
      <c r="K86" s="131"/>
      <c r="L86" s="132"/>
      <c r="M86" s="131"/>
      <c r="N86" s="131"/>
      <c r="O86" s="131"/>
      <c r="P86" s="132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</row>
    <row r="87" ht="14.25" customHeight="1">
      <c r="A87" s="131"/>
      <c r="B87" s="131"/>
      <c r="C87" s="131"/>
      <c r="D87" s="132"/>
      <c r="E87" s="131"/>
      <c r="F87" s="131"/>
      <c r="G87" s="131"/>
      <c r="H87" s="132"/>
      <c r="I87" s="131"/>
      <c r="J87" s="131"/>
      <c r="K87" s="131"/>
      <c r="L87" s="132"/>
      <c r="M87" s="131"/>
      <c r="N87" s="131"/>
      <c r="O87" s="131"/>
      <c r="P87" s="132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</row>
    <row r="88" ht="14.25" customHeight="1">
      <c r="A88" s="131"/>
      <c r="B88" s="131"/>
      <c r="C88" s="131"/>
      <c r="D88" s="132"/>
      <c r="E88" s="131"/>
      <c r="F88" s="131"/>
      <c r="G88" s="131"/>
      <c r="H88" s="132"/>
      <c r="I88" s="131"/>
      <c r="J88" s="131"/>
      <c r="K88" s="131"/>
      <c r="L88" s="132"/>
      <c r="M88" s="131"/>
      <c r="N88" s="131"/>
      <c r="O88" s="131"/>
      <c r="P88" s="132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</row>
    <row r="89" ht="14.25" customHeight="1">
      <c r="A89" s="131"/>
      <c r="B89" s="131"/>
      <c r="C89" s="131"/>
      <c r="D89" s="132"/>
      <c r="E89" s="131"/>
      <c r="F89" s="131"/>
      <c r="G89" s="131"/>
      <c r="H89" s="132"/>
      <c r="I89" s="131"/>
      <c r="J89" s="131"/>
      <c r="K89" s="131"/>
      <c r="L89" s="132"/>
      <c r="M89" s="131"/>
      <c r="N89" s="131"/>
      <c r="O89" s="131"/>
      <c r="P89" s="132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</row>
    <row r="90" ht="14.25" customHeight="1">
      <c r="A90" s="131"/>
      <c r="B90" s="131"/>
      <c r="C90" s="131"/>
      <c r="D90" s="132"/>
      <c r="E90" s="131"/>
      <c r="F90" s="131"/>
      <c r="G90" s="131"/>
      <c r="H90" s="132"/>
      <c r="I90" s="131"/>
      <c r="J90" s="131"/>
      <c r="K90" s="131"/>
      <c r="L90" s="132"/>
      <c r="M90" s="131"/>
      <c r="N90" s="131"/>
      <c r="O90" s="131"/>
      <c r="P90" s="132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</row>
    <row r="91" ht="14.25" customHeight="1">
      <c r="A91" s="131"/>
      <c r="B91" s="131"/>
      <c r="C91" s="131"/>
      <c r="D91" s="132"/>
      <c r="E91" s="131"/>
      <c r="F91" s="131"/>
      <c r="G91" s="131"/>
      <c r="H91" s="132"/>
      <c r="I91" s="131"/>
      <c r="J91" s="131"/>
      <c r="K91" s="131"/>
      <c r="L91" s="132"/>
      <c r="M91" s="131"/>
      <c r="N91" s="131"/>
      <c r="O91" s="131"/>
      <c r="P91" s="132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</row>
    <row r="92" ht="14.25" customHeight="1">
      <c r="A92" s="131"/>
      <c r="B92" s="131"/>
      <c r="C92" s="131"/>
      <c r="D92" s="132"/>
      <c r="E92" s="131"/>
      <c r="F92" s="131"/>
      <c r="G92" s="131"/>
      <c r="H92" s="132"/>
      <c r="I92" s="131"/>
      <c r="J92" s="131"/>
      <c r="K92" s="131"/>
      <c r="L92" s="132"/>
      <c r="M92" s="131"/>
      <c r="N92" s="131"/>
      <c r="O92" s="131"/>
      <c r="P92" s="132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</row>
    <row r="93" ht="14.25" customHeight="1">
      <c r="A93" s="131"/>
      <c r="B93" s="131"/>
      <c r="C93" s="131"/>
      <c r="D93" s="132"/>
      <c r="E93" s="131"/>
      <c r="F93" s="131"/>
      <c r="G93" s="131"/>
      <c r="H93" s="132"/>
      <c r="I93" s="131"/>
      <c r="J93" s="131"/>
      <c r="K93" s="131"/>
      <c r="L93" s="132"/>
      <c r="M93" s="131"/>
      <c r="N93" s="131"/>
      <c r="O93" s="131"/>
      <c r="P93" s="132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</row>
    <row r="94" ht="14.25" customHeight="1">
      <c r="A94" s="131"/>
      <c r="B94" s="131"/>
      <c r="C94" s="131"/>
      <c r="D94" s="132"/>
      <c r="E94" s="131"/>
      <c r="F94" s="131"/>
      <c r="G94" s="131"/>
      <c r="H94" s="132"/>
      <c r="I94" s="131"/>
      <c r="J94" s="131"/>
      <c r="K94" s="131"/>
      <c r="L94" s="132"/>
      <c r="M94" s="131"/>
      <c r="N94" s="131"/>
      <c r="O94" s="131"/>
      <c r="P94" s="132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</row>
    <row r="95" ht="14.25" customHeight="1">
      <c r="A95" s="131"/>
      <c r="B95" s="131"/>
      <c r="C95" s="131"/>
      <c r="D95" s="132"/>
      <c r="E95" s="131"/>
      <c r="F95" s="131"/>
      <c r="G95" s="131"/>
      <c r="H95" s="132"/>
      <c r="I95" s="131"/>
      <c r="J95" s="131"/>
      <c r="K95" s="131"/>
      <c r="L95" s="132"/>
      <c r="M95" s="131"/>
      <c r="N95" s="131"/>
      <c r="O95" s="131"/>
      <c r="P95" s="132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</row>
    <row r="96" ht="14.25" customHeight="1">
      <c r="A96" s="131"/>
      <c r="B96" s="131"/>
      <c r="C96" s="131"/>
      <c r="D96" s="132"/>
      <c r="E96" s="131"/>
      <c r="F96" s="131"/>
      <c r="G96" s="131"/>
      <c r="H96" s="132"/>
      <c r="I96" s="131"/>
      <c r="J96" s="131"/>
      <c r="K96" s="131"/>
      <c r="L96" s="132"/>
      <c r="M96" s="131"/>
      <c r="N96" s="131"/>
      <c r="O96" s="131"/>
      <c r="P96" s="132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</row>
    <row r="97" ht="14.25" customHeight="1">
      <c r="A97" s="131"/>
      <c r="B97" s="131"/>
      <c r="C97" s="131"/>
      <c r="D97" s="132"/>
      <c r="E97" s="131"/>
      <c r="F97" s="131"/>
      <c r="G97" s="131"/>
      <c r="H97" s="132"/>
      <c r="I97" s="131"/>
      <c r="J97" s="131"/>
      <c r="K97" s="131"/>
      <c r="L97" s="132"/>
      <c r="M97" s="131"/>
      <c r="N97" s="131"/>
      <c r="O97" s="131"/>
      <c r="P97" s="132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</row>
    <row r="98" ht="14.25" customHeight="1">
      <c r="A98" s="131"/>
      <c r="B98" s="131"/>
      <c r="C98" s="131"/>
      <c r="D98" s="132"/>
      <c r="E98" s="131"/>
      <c r="F98" s="131"/>
      <c r="G98" s="131"/>
      <c r="H98" s="132"/>
      <c r="I98" s="131"/>
      <c r="J98" s="131"/>
      <c r="K98" s="131"/>
      <c r="L98" s="132"/>
      <c r="M98" s="131"/>
      <c r="N98" s="131"/>
      <c r="O98" s="131"/>
      <c r="P98" s="132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</row>
    <row r="99" ht="14.25" customHeight="1">
      <c r="A99" s="131"/>
      <c r="B99" s="131"/>
      <c r="C99" s="131"/>
      <c r="D99" s="132"/>
      <c r="E99" s="131"/>
      <c r="F99" s="131"/>
      <c r="G99" s="131"/>
      <c r="H99" s="132"/>
      <c r="I99" s="131"/>
      <c r="J99" s="131"/>
      <c r="K99" s="131"/>
      <c r="L99" s="132"/>
      <c r="M99" s="131"/>
      <c r="N99" s="131"/>
      <c r="O99" s="131"/>
      <c r="P99" s="132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</row>
    <row r="100" ht="14.25" customHeight="1">
      <c r="A100" s="131"/>
      <c r="B100" s="131"/>
      <c r="C100" s="131"/>
      <c r="D100" s="132"/>
      <c r="E100" s="131"/>
      <c r="F100" s="131"/>
      <c r="G100" s="131"/>
      <c r="H100" s="132"/>
      <c r="I100" s="131"/>
      <c r="J100" s="131"/>
      <c r="K100" s="131"/>
      <c r="L100" s="132"/>
      <c r="M100" s="131"/>
      <c r="N100" s="131"/>
      <c r="O100" s="131"/>
      <c r="P100" s="132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</row>
    <row r="101" ht="14.25" customHeight="1">
      <c r="A101" s="131"/>
      <c r="B101" s="131"/>
      <c r="C101" s="131"/>
      <c r="D101" s="132"/>
      <c r="E101" s="131"/>
      <c r="F101" s="131"/>
      <c r="G101" s="131"/>
      <c r="H101" s="132"/>
      <c r="I101" s="131"/>
      <c r="J101" s="131"/>
      <c r="K101" s="131"/>
      <c r="L101" s="132"/>
      <c r="M101" s="131"/>
      <c r="N101" s="131"/>
      <c r="O101" s="131"/>
      <c r="P101" s="132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</row>
    <row r="102" ht="14.25" customHeight="1">
      <c r="A102" s="131"/>
      <c r="B102" s="131"/>
      <c r="C102" s="131"/>
      <c r="D102" s="132"/>
      <c r="E102" s="131"/>
      <c r="F102" s="131"/>
      <c r="G102" s="131"/>
      <c r="H102" s="132"/>
      <c r="I102" s="131"/>
      <c r="J102" s="131"/>
      <c r="K102" s="131"/>
      <c r="L102" s="132"/>
      <c r="M102" s="131"/>
      <c r="N102" s="131"/>
      <c r="O102" s="131"/>
      <c r="P102" s="132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</row>
    <row r="103" ht="14.25" customHeight="1">
      <c r="A103" s="131"/>
      <c r="B103" s="131"/>
      <c r="C103" s="131"/>
      <c r="D103" s="132"/>
      <c r="E103" s="131"/>
      <c r="F103" s="131"/>
      <c r="G103" s="131"/>
      <c r="H103" s="132"/>
      <c r="I103" s="131"/>
      <c r="J103" s="131"/>
      <c r="K103" s="131"/>
      <c r="L103" s="132"/>
      <c r="M103" s="131"/>
      <c r="N103" s="131"/>
      <c r="O103" s="131"/>
      <c r="P103" s="132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</row>
    <row r="104" ht="14.25" customHeight="1">
      <c r="A104" s="131"/>
      <c r="B104" s="131"/>
      <c r="C104" s="131"/>
      <c r="D104" s="132"/>
      <c r="E104" s="131"/>
      <c r="F104" s="131"/>
      <c r="G104" s="131"/>
      <c r="H104" s="132"/>
      <c r="I104" s="131"/>
      <c r="J104" s="131"/>
      <c r="K104" s="131"/>
      <c r="L104" s="132"/>
      <c r="M104" s="131"/>
      <c r="N104" s="131"/>
      <c r="O104" s="131"/>
      <c r="P104" s="132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</row>
    <row r="105" ht="14.25" customHeight="1">
      <c r="A105" s="131"/>
      <c r="B105" s="131"/>
      <c r="C105" s="131"/>
      <c r="D105" s="132"/>
      <c r="E105" s="131"/>
      <c r="F105" s="131"/>
      <c r="G105" s="131"/>
      <c r="H105" s="132"/>
      <c r="I105" s="131"/>
      <c r="J105" s="131"/>
      <c r="K105" s="131"/>
      <c r="L105" s="132"/>
      <c r="M105" s="131"/>
      <c r="N105" s="131"/>
      <c r="O105" s="131"/>
      <c r="P105" s="132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</row>
    <row r="106" ht="14.25" customHeight="1">
      <c r="A106" s="131"/>
      <c r="B106" s="131"/>
      <c r="C106" s="131"/>
      <c r="D106" s="132"/>
      <c r="E106" s="131"/>
      <c r="F106" s="131"/>
      <c r="G106" s="131"/>
      <c r="H106" s="132"/>
      <c r="I106" s="131"/>
      <c r="J106" s="131"/>
      <c r="K106" s="131"/>
      <c r="L106" s="132"/>
      <c r="M106" s="131"/>
      <c r="N106" s="131"/>
      <c r="O106" s="131"/>
      <c r="P106" s="132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</row>
    <row r="107" ht="14.25" customHeight="1">
      <c r="A107" s="131"/>
      <c r="B107" s="131"/>
      <c r="C107" s="131"/>
      <c r="D107" s="132"/>
      <c r="E107" s="131"/>
      <c r="F107" s="131"/>
      <c r="G107" s="131"/>
      <c r="H107" s="132"/>
      <c r="I107" s="131"/>
      <c r="J107" s="131"/>
      <c r="K107" s="131"/>
      <c r="L107" s="132"/>
      <c r="M107" s="131"/>
      <c r="N107" s="131"/>
      <c r="O107" s="131"/>
      <c r="P107" s="132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</row>
    <row r="108" ht="14.25" customHeight="1">
      <c r="A108" s="131"/>
      <c r="B108" s="131"/>
      <c r="C108" s="131"/>
      <c r="D108" s="132"/>
      <c r="E108" s="131"/>
      <c r="F108" s="131"/>
      <c r="G108" s="131"/>
      <c r="H108" s="132"/>
      <c r="I108" s="131"/>
      <c r="J108" s="131"/>
      <c r="K108" s="131"/>
      <c r="L108" s="132"/>
      <c r="M108" s="131"/>
      <c r="N108" s="131"/>
      <c r="O108" s="131"/>
      <c r="P108" s="132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</row>
    <row r="109" ht="14.25" customHeight="1">
      <c r="A109" s="131"/>
      <c r="B109" s="131"/>
      <c r="C109" s="131"/>
      <c r="D109" s="132"/>
      <c r="E109" s="131"/>
      <c r="F109" s="131"/>
      <c r="G109" s="131"/>
      <c r="H109" s="132"/>
      <c r="I109" s="131"/>
      <c r="J109" s="131"/>
      <c r="K109" s="131"/>
      <c r="L109" s="132"/>
      <c r="M109" s="131"/>
      <c r="N109" s="131"/>
      <c r="O109" s="131"/>
      <c r="P109" s="132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</row>
    <row r="110" ht="14.25" customHeight="1">
      <c r="A110" s="131"/>
      <c r="B110" s="131"/>
      <c r="C110" s="131"/>
      <c r="D110" s="132"/>
      <c r="E110" s="131"/>
      <c r="F110" s="131"/>
      <c r="G110" s="131"/>
      <c r="H110" s="132"/>
      <c r="I110" s="131"/>
      <c r="J110" s="131"/>
      <c r="K110" s="131"/>
      <c r="L110" s="132"/>
      <c r="M110" s="131"/>
      <c r="N110" s="131"/>
      <c r="O110" s="131"/>
      <c r="P110" s="132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</row>
    <row r="111" ht="14.25" customHeight="1">
      <c r="A111" s="131"/>
      <c r="B111" s="131"/>
      <c r="C111" s="131"/>
      <c r="D111" s="132"/>
      <c r="E111" s="131"/>
      <c r="F111" s="131"/>
      <c r="G111" s="131"/>
      <c r="H111" s="132"/>
      <c r="I111" s="131"/>
      <c r="J111" s="131"/>
      <c r="K111" s="131"/>
      <c r="L111" s="132"/>
      <c r="M111" s="131"/>
      <c r="N111" s="131"/>
      <c r="O111" s="131"/>
      <c r="P111" s="132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</row>
    <row r="112" ht="14.25" customHeight="1">
      <c r="A112" s="131"/>
      <c r="B112" s="131"/>
      <c r="C112" s="131"/>
      <c r="D112" s="132"/>
      <c r="E112" s="131"/>
      <c r="F112" s="131"/>
      <c r="G112" s="131"/>
      <c r="H112" s="132"/>
      <c r="I112" s="131"/>
      <c r="J112" s="131"/>
      <c r="K112" s="131"/>
      <c r="L112" s="132"/>
      <c r="M112" s="131"/>
      <c r="N112" s="131"/>
      <c r="O112" s="131"/>
      <c r="P112" s="132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</row>
    <row r="113" ht="14.25" customHeight="1">
      <c r="A113" s="131"/>
      <c r="B113" s="131"/>
      <c r="C113" s="131"/>
      <c r="D113" s="132"/>
      <c r="E113" s="131"/>
      <c r="F113" s="131"/>
      <c r="G113" s="131"/>
      <c r="H113" s="132"/>
      <c r="I113" s="131"/>
      <c r="J113" s="131"/>
      <c r="K113" s="131"/>
      <c r="L113" s="132"/>
      <c r="M113" s="131"/>
      <c r="N113" s="131"/>
      <c r="O113" s="131"/>
      <c r="P113" s="132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</row>
    <row r="114" ht="14.25" customHeight="1">
      <c r="A114" s="131"/>
      <c r="B114" s="131"/>
      <c r="C114" s="131"/>
      <c r="D114" s="132"/>
      <c r="E114" s="131"/>
      <c r="F114" s="131"/>
      <c r="G114" s="131"/>
      <c r="H114" s="132"/>
      <c r="I114" s="131"/>
      <c r="J114" s="131"/>
      <c r="K114" s="131"/>
      <c r="L114" s="132"/>
      <c r="M114" s="131"/>
      <c r="N114" s="131"/>
      <c r="O114" s="131"/>
      <c r="P114" s="132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</row>
    <row r="115" ht="14.25" customHeight="1">
      <c r="A115" s="131"/>
      <c r="B115" s="131"/>
      <c r="C115" s="131"/>
      <c r="D115" s="132"/>
      <c r="E115" s="131"/>
      <c r="F115" s="131"/>
      <c r="G115" s="131"/>
      <c r="H115" s="132"/>
      <c r="I115" s="131"/>
      <c r="J115" s="131"/>
      <c r="K115" s="131"/>
      <c r="L115" s="132"/>
      <c r="M115" s="131"/>
      <c r="N115" s="131"/>
      <c r="O115" s="131"/>
      <c r="P115" s="132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</row>
    <row r="116" ht="14.25" customHeight="1">
      <c r="A116" s="131"/>
      <c r="B116" s="131"/>
      <c r="C116" s="131"/>
      <c r="D116" s="132"/>
      <c r="E116" s="131"/>
      <c r="F116" s="131"/>
      <c r="G116" s="131"/>
      <c r="H116" s="132"/>
      <c r="I116" s="131"/>
      <c r="J116" s="131"/>
      <c r="K116" s="131"/>
      <c r="L116" s="132"/>
      <c r="M116" s="131"/>
      <c r="N116" s="131"/>
      <c r="O116" s="131"/>
      <c r="P116" s="132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</row>
    <row r="117" ht="14.25" customHeight="1">
      <c r="A117" s="131"/>
      <c r="B117" s="131"/>
      <c r="C117" s="131"/>
      <c r="D117" s="132"/>
      <c r="E117" s="131"/>
      <c r="F117" s="131"/>
      <c r="G117" s="131"/>
      <c r="H117" s="132"/>
      <c r="I117" s="131"/>
      <c r="J117" s="131"/>
      <c r="K117" s="131"/>
      <c r="L117" s="132"/>
      <c r="M117" s="131"/>
      <c r="N117" s="131"/>
      <c r="O117" s="131"/>
      <c r="P117" s="132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</row>
    <row r="118" ht="14.25" customHeight="1">
      <c r="A118" s="131"/>
      <c r="B118" s="131"/>
      <c r="C118" s="131"/>
      <c r="D118" s="132"/>
      <c r="E118" s="131"/>
      <c r="F118" s="131"/>
      <c r="G118" s="131"/>
      <c r="H118" s="132"/>
      <c r="I118" s="131"/>
      <c r="J118" s="131"/>
      <c r="K118" s="131"/>
      <c r="L118" s="132"/>
      <c r="M118" s="131"/>
      <c r="N118" s="131"/>
      <c r="O118" s="131"/>
      <c r="P118" s="132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</row>
    <row r="119" ht="14.25" customHeight="1">
      <c r="A119" s="131"/>
      <c r="B119" s="131"/>
      <c r="C119" s="131"/>
      <c r="D119" s="132"/>
      <c r="E119" s="131"/>
      <c r="F119" s="131"/>
      <c r="G119" s="131"/>
      <c r="H119" s="132"/>
      <c r="I119" s="131"/>
      <c r="J119" s="131"/>
      <c r="K119" s="131"/>
      <c r="L119" s="132"/>
      <c r="M119" s="131"/>
      <c r="N119" s="131"/>
      <c r="O119" s="131"/>
      <c r="P119" s="132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</row>
    <row r="120" ht="14.25" customHeight="1">
      <c r="A120" s="131"/>
      <c r="B120" s="131"/>
      <c r="C120" s="131"/>
      <c r="D120" s="132"/>
      <c r="E120" s="131"/>
      <c r="F120" s="131"/>
      <c r="G120" s="131"/>
      <c r="H120" s="132"/>
      <c r="I120" s="131"/>
      <c r="J120" s="131"/>
      <c r="K120" s="131"/>
      <c r="L120" s="132"/>
      <c r="M120" s="131"/>
      <c r="N120" s="131"/>
      <c r="O120" s="131"/>
      <c r="P120" s="132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</row>
    <row r="121" ht="14.25" customHeight="1">
      <c r="A121" s="131"/>
      <c r="B121" s="131"/>
      <c r="C121" s="131"/>
      <c r="D121" s="132"/>
      <c r="E121" s="131"/>
      <c r="F121" s="131"/>
      <c r="G121" s="131"/>
      <c r="H121" s="132"/>
      <c r="I121" s="131"/>
      <c r="J121" s="131"/>
      <c r="K121" s="131"/>
      <c r="L121" s="132"/>
      <c r="M121" s="131"/>
      <c r="N121" s="131"/>
      <c r="O121" s="131"/>
      <c r="P121" s="132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</row>
    <row r="122" ht="14.25" customHeight="1">
      <c r="A122" s="131"/>
      <c r="B122" s="131"/>
      <c r="C122" s="131"/>
      <c r="D122" s="132"/>
      <c r="E122" s="131"/>
      <c r="F122" s="131"/>
      <c r="G122" s="131"/>
      <c r="H122" s="132"/>
      <c r="I122" s="131"/>
      <c r="J122" s="131"/>
      <c r="K122" s="131"/>
      <c r="L122" s="132"/>
      <c r="M122" s="131"/>
      <c r="N122" s="131"/>
      <c r="O122" s="131"/>
      <c r="P122" s="132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</row>
    <row r="123" ht="14.25" customHeight="1">
      <c r="A123" s="131"/>
      <c r="B123" s="131"/>
      <c r="C123" s="131"/>
      <c r="D123" s="132"/>
      <c r="E123" s="131"/>
      <c r="F123" s="131"/>
      <c r="G123" s="131"/>
      <c r="H123" s="132"/>
      <c r="I123" s="131"/>
      <c r="J123" s="131"/>
      <c r="K123" s="131"/>
      <c r="L123" s="132"/>
      <c r="M123" s="131"/>
      <c r="N123" s="131"/>
      <c r="O123" s="131"/>
      <c r="P123" s="132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</row>
    <row r="124" ht="14.25" customHeight="1">
      <c r="A124" s="131"/>
      <c r="B124" s="131"/>
      <c r="C124" s="131"/>
      <c r="D124" s="132"/>
      <c r="E124" s="131"/>
      <c r="F124" s="131"/>
      <c r="G124" s="131"/>
      <c r="H124" s="132"/>
      <c r="I124" s="131"/>
      <c r="J124" s="131"/>
      <c r="K124" s="131"/>
      <c r="L124" s="132"/>
      <c r="M124" s="131"/>
      <c r="N124" s="131"/>
      <c r="O124" s="131"/>
      <c r="P124" s="132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</row>
    <row r="125" ht="14.25" customHeight="1">
      <c r="A125" s="131"/>
      <c r="B125" s="131"/>
      <c r="C125" s="131"/>
      <c r="D125" s="132"/>
      <c r="E125" s="131"/>
      <c r="F125" s="131"/>
      <c r="G125" s="131"/>
      <c r="H125" s="132"/>
      <c r="I125" s="131"/>
      <c r="J125" s="131"/>
      <c r="K125" s="131"/>
      <c r="L125" s="132"/>
      <c r="M125" s="131"/>
      <c r="N125" s="131"/>
      <c r="O125" s="131"/>
      <c r="P125" s="132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</row>
    <row r="126" ht="14.25" customHeight="1">
      <c r="A126" s="131"/>
      <c r="B126" s="131"/>
      <c r="C126" s="131"/>
      <c r="D126" s="132"/>
      <c r="E126" s="131"/>
      <c r="F126" s="131"/>
      <c r="G126" s="131"/>
      <c r="H126" s="132"/>
      <c r="I126" s="131"/>
      <c r="J126" s="131"/>
      <c r="K126" s="131"/>
      <c r="L126" s="132"/>
      <c r="M126" s="131"/>
      <c r="N126" s="131"/>
      <c r="O126" s="131"/>
      <c r="P126" s="132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</row>
    <row r="127" ht="14.25" customHeight="1">
      <c r="A127" s="131"/>
      <c r="B127" s="131"/>
      <c r="C127" s="131"/>
      <c r="D127" s="132"/>
      <c r="E127" s="131"/>
      <c r="F127" s="131"/>
      <c r="G127" s="131"/>
      <c r="H127" s="132"/>
      <c r="I127" s="131"/>
      <c r="J127" s="131"/>
      <c r="K127" s="131"/>
      <c r="L127" s="132"/>
      <c r="M127" s="131"/>
      <c r="N127" s="131"/>
      <c r="O127" s="131"/>
      <c r="P127" s="132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</row>
    <row r="128" ht="14.25" customHeight="1">
      <c r="A128" s="131"/>
      <c r="B128" s="131"/>
      <c r="C128" s="131"/>
      <c r="D128" s="132"/>
      <c r="E128" s="131"/>
      <c r="F128" s="131"/>
      <c r="G128" s="131"/>
      <c r="H128" s="132"/>
      <c r="I128" s="131"/>
      <c r="J128" s="131"/>
      <c r="K128" s="131"/>
      <c r="L128" s="132"/>
      <c r="M128" s="131"/>
      <c r="N128" s="131"/>
      <c r="O128" s="131"/>
      <c r="P128" s="132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</row>
    <row r="129" ht="14.25" customHeight="1">
      <c r="A129" s="131"/>
      <c r="B129" s="131"/>
      <c r="C129" s="131"/>
      <c r="D129" s="132"/>
      <c r="E129" s="131"/>
      <c r="F129" s="131"/>
      <c r="G129" s="131"/>
      <c r="H129" s="132"/>
      <c r="I129" s="131"/>
      <c r="J129" s="131"/>
      <c r="K129" s="131"/>
      <c r="L129" s="132"/>
      <c r="M129" s="131"/>
      <c r="N129" s="131"/>
      <c r="O129" s="131"/>
      <c r="P129" s="132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</row>
    <row r="130" ht="14.25" customHeight="1">
      <c r="A130" s="131"/>
      <c r="B130" s="131"/>
      <c r="C130" s="131"/>
      <c r="D130" s="132"/>
      <c r="E130" s="131"/>
      <c r="F130" s="131"/>
      <c r="G130" s="131"/>
      <c r="H130" s="132"/>
      <c r="I130" s="131"/>
      <c r="J130" s="131"/>
      <c r="K130" s="131"/>
      <c r="L130" s="132"/>
      <c r="M130" s="131"/>
      <c r="N130" s="131"/>
      <c r="O130" s="131"/>
      <c r="P130" s="132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</row>
    <row r="131" ht="14.25" customHeight="1">
      <c r="A131" s="131"/>
      <c r="B131" s="131"/>
      <c r="C131" s="131"/>
      <c r="D131" s="132"/>
      <c r="E131" s="131"/>
      <c r="F131" s="131"/>
      <c r="G131" s="131"/>
      <c r="H131" s="132"/>
      <c r="I131" s="131"/>
      <c r="J131" s="131"/>
      <c r="K131" s="131"/>
      <c r="L131" s="132"/>
      <c r="M131" s="131"/>
      <c r="N131" s="131"/>
      <c r="O131" s="131"/>
      <c r="P131" s="132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</row>
    <row r="132" ht="14.25" customHeight="1">
      <c r="A132" s="131"/>
      <c r="B132" s="131"/>
      <c r="C132" s="131"/>
      <c r="D132" s="132"/>
      <c r="E132" s="131"/>
      <c r="F132" s="131"/>
      <c r="G132" s="131"/>
      <c r="H132" s="132"/>
      <c r="I132" s="131"/>
      <c r="J132" s="131"/>
      <c r="K132" s="131"/>
      <c r="L132" s="132"/>
      <c r="M132" s="131"/>
      <c r="N132" s="131"/>
      <c r="O132" s="131"/>
      <c r="P132" s="132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</row>
    <row r="133" ht="14.25" customHeight="1">
      <c r="A133" s="131"/>
      <c r="B133" s="131"/>
      <c r="C133" s="131"/>
      <c r="D133" s="132"/>
      <c r="E133" s="131"/>
      <c r="F133" s="131"/>
      <c r="G133" s="131"/>
      <c r="H133" s="132"/>
      <c r="I133" s="131"/>
      <c r="J133" s="131"/>
      <c r="K133" s="131"/>
      <c r="L133" s="132"/>
      <c r="M133" s="131"/>
      <c r="N133" s="131"/>
      <c r="O133" s="131"/>
      <c r="P133" s="132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</row>
    <row r="134" ht="14.25" customHeight="1">
      <c r="A134" s="131"/>
      <c r="B134" s="131"/>
      <c r="C134" s="131"/>
      <c r="D134" s="132"/>
      <c r="E134" s="131"/>
      <c r="F134" s="131"/>
      <c r="G134" s="131"/>
      <c r="H134" s="132"/>
      <c r="I134" s="131"/>
      <c r="J134" s="131"/>
      <c r="K134" s="131"/>
      <c r="L134" s="132"/>
      <c r="M134" s="131"/>
      <c r="N134" s="131"/>
      <c r="O134" s="131"/>
      <c r="P134" s="132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</row>
    <row r="135" ht="14.25" customHeight="1">
      <c r="A135" s="131"/>
      <c r="B135" s="131"/>
      <c r="C135" s="131"/>
      <c r="D135" s="132"/>
      <c r="E135" s="131"/>
      <c r="F135" s="131"/>
      <c r="G135" s="131"/>
      <c r="H135" s="132"/>
      <c r="I135" s="131"/>
      <c r="J135" s="131"/>
      <c r="K135" s="131"/>
      <c r="L135" s="132"/>
      <c r="M135" s="131"/>
      <c r="N135" s="131"/>
      <c r="O135" s="131"/>
      <c r="P135" s="132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</row>
    <row r="136" ht="14.25" customHeight="1">
      <c r="A136" s="131"/>
      <c r="B136" s="131"/>
      <c r="C136" s="131"/>
      <c r="D136" s="132"/>
      <c r="E136" s="131"/>
      <c r="F136" s="131"/>
      <c r="G136" s="131"/>
      <c r="H136" s="132"/>
      <c r="I136" s="131"/>
      <c r="J136" s="131"/>
      <c r="K136" s="131"/>
      <c r="L136" s="132"/>
      <c r="M136" s="131"/>
      <c r="N136" s="131"/>
      <c r="O136" s="131"/>
      <c r="P136" s="132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</row>
    <row r="137" ht="14.25" customHeight="1">
      <c r="A137" s="131"/>
      <c r="B137" s="131"/>
      <c r="C137" s="131"/>
      <c r="D137" s="132"/>
      <c r="E137" s="131"/>
      <c r="F137" s="131"/>
      <c r="G137" s="131"/>
      <c r="H137" s="132"/>
      <c r="I137" s="131"/>
      <c r="J137" s="131"/>
      <c r="K137" s="131"/>
      <c r="L137" s="132"/>
      <c r="M137" s="131"/>
      <c r="N137" s="131"/>
      <c r="O137" s="131"/>
      <c r="P137" s="132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</row>
    <row r="138" ht="14.25" customHeight="1">
      <c r="A138" s="131"/>
      <c r="B138" s="131"/>
      <c r="C138" s="131"/>
      <c r="D138" s="132"/>
      <c r="E138" s="131"/>
      <c r="F138" s="131"/>
      <c r="G138" s="131"/>
      <c r="H138" s="132"/>
      <c r="I138" s="131"/>
      <c r="J138" s="131"/>
      <c r="K138" s="131"/>
      <c r="L138" s="132"/>
      <c r="M138" s="131"/>
      <c r="N138" s="131"/>
      <c r="O138" s="131"/>
      <c r="P138" s="132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</row>
    <row r="139" ht="14.25" customHeight="1">
      <c r="A139" s="131"/>
      <c r="B139" s="131"/>
      <c r="C139" s="131"/>
      <c r="D139" s="132"/>
      <c r="E139" s="131"/>
      <c r="F139" s="131"/>
      <c r="G139" s="131"/>
      <c r="H139" s="132"/>
      <c r="I139" s="131"/>
      <c r="J139" s="131"/>
      <c r="K139" s="131"/>
      <c r="L139" s="132"/>
      <c r="M139" s="131"/>
      <c r="N139" s="131"/>
      <c r="O139" s="131"/>
      <c r="P139" s="132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</row>
    <row r="140" ht="14.25" customHeight="1">
      <c r="A140" s="131"/>
      <c r="B140" s="131"/>
      <c r="C140" s="131"/>
      <c r="D140" s="132"/>
      <c r="E140" s="131"/>
      <c r="F140" s="131"/>
      <c r="G140" s="131"/>
      <c r="H140" s="132"/>
      <c r="I140" s="131"/>
      <c r="J140" s="131"/>
      <c r="K140" s="131"/>
      <c r="L140" s="132"/>
      <c r="M140" s="131"/>
      <c r="N140" s="131"/>
      <c r="O140" s="131"/>
      <c r="P140" s="132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</row>
    <row r="141" ht="14.25" customHeight="1">
      <c r="A141" s="131"/>
      <c r="B141" s="131"/>
      <c r="C141" s="131"/>
      <c r="D141" s="132"/>
      <c r="E141" s="131"/>
      <c r="F141" s="131"/>
      <c r="G141" s="131"/>
      <c r="H141" s="132"/>
      <c r="I141" s="131"/>
      <c r="J141" s="131"/>
      <c r="K141" s="131"/>
      <c r="L141" s="132"/>
      <c r="M141" s="131"/>
      <c r="N141" s="131"/>
      <c r="O141" s="131"/>
      <c r="P141" s="132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</row>
    <row r="142" ht="14.25" customHeight="1">
      <c r="A142" s="131"/>
      <c r="B142" s="131"/>
      <c r="C142" s="131"/>
      <c r="D142" s="132"/>
      <c r="E142" s="131"/>
      <c r="F142" s="131"/>
      <c r="G142" s="131"/>
      <c r="H142" s="132"/>
      <c r="I142" s="131"/>
      <c r="J142" s="131"/>
      <c r="K142" s="131"/>
      <c r="L142" s="132"/>
      <c r="M142" s="131"/>
      <c r="N142" s="131"/>
      <c r="O142" s="131"/>
      <c r="P142" s="132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</row>
    <row r="143" ht="14.25" customHeight="1">
      <c r="A143" s="131"/>
      <c r="B143" s="131"/>
      <c r="C143" s="131"/>
      <c r="D143" s="132"/>
      <c r="E143" s="131"/>
      <c r="F143" s="131"/>
      <c r="G143" s="131"/>
      <c r="H143" s="132"/>
      <c r="I143" s="131"/>
      <c r="J143" s="131"/>
      <c r="K143" s="131"/>
      <c r="L143" s="132"/>
      <c r="M143" s="131"/>
      <c r="N143" s="131"/>
      <c r="O143" s="131"/>
      <c r="P143" s="132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</row>
    <row r="144" ht="14.25" customHeight="1">
      <c r="A144" s="131"/>
      <c r="B144" s="131"/>
      <c r="C144" s="131"/>
      <c r="D144" s="132"/>
      <c r="E144" s="131"/>
      <c r="F144" s="131"/>
      <c r="G144" s="131"/>
      <c r="H144" s="132"/>
      <c r="I144" s="131"/>
      <c r="J144" s="131"/>
      <c r="K144" s="131"/>
      <c r="L144" s="132"/>
      <c r="M144" s="131"/>
      <c r="N144" s="131"/>
      <c r="O144" s="131"/>
      <c r="P144" s="132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</row>
    <row r="145" ht="14.25" customHeight="1">
      <c r="A145" s="131"/>
      <c r="B145" s="131"/>
      <c r="C145" s="131"/>
      <c r="D145" s="132"/>
      <c r="E145" s="131"/>
      <c r="F145" s="131"/>
      <c r="G145" s="131"/>
      <c r="H145" s="132"/>
      <c r="I145" s="131"/>
      <c r="J145" s="131"/>
      <c r="K145" s="131"/>
      <c r="L145" s="132"/>
      <c r="M145" s="131"/>
      <c r="N145" s="131"/>
      <c r="O145" s="131"/>
      <c r="P145" s="132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</row>
    <row r="146" ht="14.25" customHeight="1">
      <c r="A146" s="131"/>
      <c r="B146" s="131"/>
      <c r="C146" s="131"/>
      <c r="D146" s="132"/>
      <c r="E146" s="131"/>
      <c r="F146" s="131"/>
      <c r="G146" s="131"/>
      <c r="H146" s="132"/>
      <c r="I146" s="131"/>
      <c r="J146" s="131"/>
      <c r="K146" s="131"/>
      <c r="L146" s="132"/>
      <c r="M146" s="131"/>
      <c r="N146" s="131"/>
      <c r="O146" s="131"/>
      <c r="P146" s="132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</row>
    <row r="147" ht="14.25" customHeight="1">
      <c r="A147" s="131"/>
      <c r="B147" s="131"/>
      <c r="C147" s="131"/>
      <c r="D147" s="132"/>
      <c r="E147" s="131"/>
      <c r="F147" s="131"/>
      <c r="G147" s="131"/>
      <c r="H147" s="132"/>
      <c r="I147" s="131"/>
      <c r="J147" s="131"/>
      <c r="K147" s="131"/>
      <c r="L147" s="132"/>
      <c r="M147" s="131"/>
      <c r="N147" s="131"/>
      <c r="O147" s="131"/>
      <c r="P147" s="132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</row>
    <row r="148" ht="14.25" customHeight="1">
      <c r="A148" s="131"/>
      <c r="B148" s="131"/>
      <c r="C148" s="131"/>
      <c r="D148" s="132"/>
      <c r="E148" s="131"/>
      <c r="F148" s="131"/>
      <c r="G148" s="131"/>
      <c r="H148" s="132"/>
      <c r="I148" s="131"/>
      <c r="J148" s="131"/>
      <c r="K148" s="131"/>
      <c r="L148" s="132"/>
      <c r="M148" s="131"/>
      <c r="N148" s="131"/>
      <c r="O148" s="131"/>
      <c r="P148" s="132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</row>
    <row r="149" ht="14.25" customHeight="1">
      <c r="A149" s="131"/>
      <c r="B149" s="131"/>
      <c r="C149" s="131"/>
      <c r="D149" s="132"/>
      <c r="E149" s="131"/>
      <c r="F149" s="131"/>
      <c r="G149" s="131"/>
      <c r="H149" s="132"/>
      <c r="I149" s="131"/>
      <c r="J149" s="131"/>
      <c r="K149" s="131"/>
      <c r="L149" s="132"/>
      <c r="M149" s="131"/>
      <c r="N149" s="131"/>
      <c r="O149" s="131"/>
      <c r="P149" s="132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</row>
    <row r="150" ht="14.25" customHeight="1">
      <c r="A150" s="131"/>
      <c r="B150" s="131"/>
      <c r="C150" s="131"/>
      <c r="D150" s="132"/>
      <c r="E150" s="131"/>
      <c r="F150" s="131"/>
      <c r="G150" s="131"/>
      <c r="H150" s="132"/>
      <c r="I150" s="131"/>
      <c r="J150" s="131"/>
      <c r="K150" s="131"/>
      <c r="L150" s="132"/>
      <c r="M150" s="131"/>
      <c r="N150" s="131"/>
      <c r="O150" s="131"/>
      <c r="P150" s="132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</row>
    <row r="151" ht="14.25" customHeight="1">
      <c r="A151" s="131"/>
      <c r="B151" s="131"/>
      <c r="C151" s="131"/>
      <c r="D151" s="132"/>
      <c r="E151" s="131"/>
      <c r="F151" s="131"/>
      <c r="G151" s="131"/>
      <c r="H151" s="132"/>
      <c r="I151" s="131"/>
      <c r="J151" s="131"/>
      <c r="K151" s="131"/>
      <c r="L151" s="132"/>
      <c r="M151" s="131"/>
      <c r="N151" s="131"/>
      <c r="O151" s="131"/>
      <c r="P151" s="132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</row>
    <row r="152" ht="14.25" customHeight="1">
      <c r="A152" s="131"/>
      <c r="B152" s="131"/>
      <c r="C152" s="131"/>
      <c r="D152" s="132"/>
      <c r="E152" s="131"/>
      <c r="F152" s="131"/>
      <c r="G152" s="131"/>
      <c r="H152" s="132"/>
      <c r="I152" s="131"/>
      <c r="J152" s="131"/>
      <c r="K152" s="131"/>
      <c r="L152" s="132"/>
      <c r="M152" s="131"/>
      <c r="N152" s="131"/>
      <c r="O152" s="131"/>
      <c r="P152" s="132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</row>
    <row r="153" ht="14.25" customHeight="1">
      <c r="A153" s="131"/>
      <c r="B153" s="131"/>
      <c r="C153" s="131"/>
      <c r="D153" s="132"/>
      <c r="E153" s="131"/>
      <c r="F153" s="131"/>
      <c r="G153" s="131"/>
      <c r="H153" s="132"/>
      <c r="I153" s="131"/>
      <c r="J153" s="131"/>
      <c r="K153" s="131"/>
      <c r="L153" s="132"/>
      <c r="M153" s="131"/>
      <c r="N153" s="131"/>
      <c r="O153" s="131"/>
      <c r="P153" s="132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</row>
    <row r="154" ht="14.25" customHeight="1">
      <c r="A154" s="131"/>
      <c r="B154" s="131"/>
      <c r="C154" s="131"/>
      <c r="D154" s="132"/>
      <c r="E154" s="131"/>
      <c r="F154" s="131"/>
      <c r="G154" s="131"/>
      <c r="H154" s="132"/>
      <c r="I154" s="131"/>
      <c r="J154" s="131"/>
      <c r="K154" s="131"/>
      <c r="L154" s="132"/>
      <c r="M154" s="131"/>
      <c r="N154" s="131"/>
      <c r="O154" s="131"/>
      <c r="P154" s="132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</row>
    <row r="155" ht="14.25" customHeight="1">
      <c r="A155" s="131"/>
      <c r="B155" s="131"/>
      <c r="C155" s="131"/>
      <c r="D155" s="132"/>
      <c r="E155" s="131"/>
      <c r="F155" s="131"/>
      <c r="G155" s="131"/>
      <c r="H155" s="132"/>
      <c r="I155" s="131"/>
      <c r="J155" s="131"/>
      <c r="K155" s="131"/>
      <c r="L155" s="132"/>
      <c r="M155" s="131"/>
      <c r="N155" s="131"/>
      <c r="O155" s="131"/>
      <c r="P155" s="132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</row>
    <row r="156" ht="14.25" customHeight="1">
      <c r="A156" s="131"/>
      <c r="B156" s="131"/>
      <c r="C156" s="131"/>
      <c r="D156" s="132"/>
      <c r="E156" s="131"/>
      <c r="F156" s="131"/>
      <c r="G156" s="131"/>
      <c r="H156" s="132"/>
      <c r="I156" s="131"/>
      <c r="J156" s="131"/>
      <c r="K156" s="131"/>
      <c r="L156" s="132"/>
      <c r="M156" s="131"/>
      <c r="N156" s="131"/>
      <c r="O156" s="131"/>
      <c r="P156" s="132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</row>
    <row r="157" ht="14.25" customHeight="1">
      <c r="A157" s="131"/>
      <c r="B157" s="131"/>
      <c r="C157" s="131"/>
      <c r="D157" s="132"/>
      <c r="E157" s="131"/>
      <c r="F157" s="131"/>
      <c r="G157" s="131"/>
      <c r="H157" s="132"/>
      <c r="I157" s="131"/>
      <c r="J157" s="131"/>
      <c r="K157" s="131"/>
      <c r="L157" s="132"/>
      <c r="M157" s="131"/>
      <c r="N157" s="131"/>
      <c r="O157" s="131"/>
      <c r="P157" s="132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</row>
    <row r="158" ht="14.25" customHeight="1">
      <c r="A158" s="131"/>
      <c r="B158" s="131"/>
      <c r="C158" s="131"/>
      <c r="D158" s="132"/>
      <c r="E158" s="131"/>
      <c r="F158" s="131"/>
      <c r="G158" s="131"/>
      <c r="H158" s="132"/>
      <c r="I158" s="131"/>
      <c r="J158" s="131"/>
      <c r="K158" s="131"/>
      <c r="L158" s="132"/>
      <c r="M158" s="131"/>
      <c r="N158" s="131"/>
      <c r="O158" s="131"/>
      <c r="P158" s="132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</row>
    <row r="159" ht="14.25" customHeight="1">
      <c r="A159" s="131"/>
      <c r="B159" s="131"/>
      <c r="C159" s="131"/>
      <c r="D159" s="132"/>
      <c r="E159" s="131"/>
      <c r="F159" s="131"/>
      <c r="G159" s="131"/>
      <c r="H159" s="132"/>
      <c r="I159" s="131"/>
      <c r="J159" s="131"/>
      <c r="K159" s="131"/>
      <c r="L159" s="132"/>
      <c r="M159" s="131"/>
      <c r="N159" s="131"/>
      <c r="O159" s="131"/>
      <c r="P159" s="132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</row>
    <row r="160" ht="14.25" customHeight="1">
      <c r="A160" s="131"/>
      <c r="B160" s="131"/>
      <c r="C160" s="131"/>
      <c r="D160" s="132"/>
      <c r="E160" s="131"/>
      <c r="F160" s="131"/>
      <c r="G160" s="131"/>
      <c r="H160" s="132"/>
      <c r="I160" s="131"/>
      <c r="J160" s="131"/>
      <c r="K160" s="131"/>
      <c r="L160" s="132"/>
      <c r="M160" s="131"/>
      <c r="N160" s="131"/>
      <c r="O160" s="131"/>
      <c r="P160" s="132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</row>
    <row r="161" ht="14.25" customHeight="1">
      <c r="A161" s="131"/>
      <c r="B161" s="131"/>
      <c r="C161" s="131"/>
      <c r="D161" s="132"/>
      <c r="E161" s="131"/>
      <c r="F161" s="131"/>
      <c r="G161" s="131"/>
      <c r="H161" s="132"/>
      <c r="I161" s="131"/>
      <c r="J161" s="131"/>
      <c r="K161" s="131"/>
      <c r="L161" s="132"/>
      <c r="M161" s="131"/>
      <c r="N161" s="131"/>
      <c r="O161" s="131"/>
      <c r="P161" s="132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</row>
    <row r="162" ht="14.25" customHeight="1">
      <c r="A162" s="131"/>
      <c r="B162" s="131"/>
      <c r="C162" s="131"/>
      <c r="D162" s="132"/>
      <c r="E162" s="131"/>
      <c r="F162" s="131"/>
      <c r="G162" s="131"/>
      <c r="H162" s="132"/>
      <c r="I162" s="131"/>
      <c r="J162" s="131"/>
      <c r="K162" s="131"/>
      <c r="L162" s="132"/>
      <c r="M162" s="131"/>
      <c r="N162" s="131"/>
      <c r="O162" s="131"/>
      <c r="P162" s="132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</row>
    <row r="163" ht="14.25" customHeight="1">
      <c r="A163" s="131"/>
      <c r="B163" s="131"/>
      <c r="C163" s="131"/>
      <c r="D163" s="132"/>
      <c r="E163" s="131"/>
      <c r="F163" s="131"/>
      <c r="G163" s="131"/>
      <c r="H163" s="132"/>
      <c r="I163" s="131"/>
      <c r="J163" s="131"/>
      <c r="K163" s="131"/>
      <c r="L163" s="132"/>
      <c r="M163" s="131"/>
      <c r="N163" s="131"/>
      <c r="O163" s="131"/>
      <c r="P163" s="132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</row>
    <row r="164" ht="14.25" customHeight="1">
      <c r="A164" s="131"/>
      <c r="B164" s="131"/>
      <c r="C164" s="131"/>
      <c r="D164" s="132"/>
      <c r="E164" s="131"/>
      <c r="F164" s="131"/>
      <c r="G164" s="131"/>
      <c r="H164" s="132"/>
      <c r="I164" s="131"/>
      <c r="J164" s="131"/>
      <c r="K164" s="131"/>
      <c r="L164" s="132"/>
      <c r="M164" s="131"/>
      <c r="N164" s="131"/>
      <c r="O164" s="131"/>
      <c r="P164" s="132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</row>
    <row r="165" ht="14.25" customHeight="1">
      <c r="A165" s="131"/>
      <c r="B165" s="131"/>
      <c r="C165" s="131"/>
      <c r="D165" s="132"/>
      <c r="E165" s="131"/>
      <c r="F165" s="131"/>
      <c r="G165" s="131"/>
      <c r="H165" s="132"/>
      <c r="I165" s="131"/>
      <c r="J165" s="131"/>
      <c r="K165" s="131"/>
      <c r="L165" s="132"/>
      <c r="M165" s="131"/>
      <c r="N165" s="131"/>
      <c r="O165" s="131"/>
      <c r="P165" s="132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</row>
    <row r="166" ht="14.25" customHeight="1">
      <c r="A166" s="131"/>
      <c r="B166" s="131"/>
      <c r="C166" s="131"/>
      <c r="D166" s="132"/>
      <c r="E166" s="131"/>
      <c r="F166" s="131"/>
      <c r="G166" s="131"/>
      <c r="H166" s="132"/>
      <c r="I166" s="131"/>
      <c r="J166" s="131"/>
      <c r="K166" s="131"/>
      <c r="L166" s="132"/>
      <c r="M166" s="131"/>
      <c r="N166" s="131"/>
      <c r="O166" s="131"/>
      <c r="P166" s="132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</row>
    <row r="167" ht="14.25" customHeight="1">
      <c r="A167" s="131"/>
      <c r="B167" s="131"/>
      <c r="C167" s="131"/>
      <c r="D167" s="132"/>
      <c r="E167" s="131"/>
      <c r="F167" s="131"/>
      <c r="G167" s="131"/>
      <c r="H167" s="132"/>
      <c r="I167" s="131"/>
      <c r="J167" s="131"/>
      <c r="K167" s="131"/>
      <c r="L167" s="132"/>
      <c r="M167" s="131"/>
      <c r="N167" s="131"/>
      <c r="O167" s="131"/>
      <c r="P167" s="132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</row>
    <row r="168" ht="14.25" customHeight="1">
      <c r="A168" s="131"/>
      <c r="B168" s="131"/>
      <c r="C168" s="131"/>
      <c r="D168" s="132"/>
      <c r="E168" s="131"/>
      <c r="F168" s="131"/>
      <c r="G168" s="131"/>
      <c r="H168" s="132"/>
      <c r="I168" s="131"/>
      <c r="J168" s="131"/>
      <c r="K168" s="131"/>
      <c r="L168" s="132"/>
      <c r="M168" s="131"/>
      <c r="N168" s="131"/>
      <c r="O168" s="131"/>
      <c r="P168" s="132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</row>
    <row r="169" ht="14.25" customHeight="1">
      <c r="A169" s="131"/>
      <c r="B169" s="131"/>
      <c r="C169" s="131"/>
      <c r="D169" s="132"/>
      <c r="E169" s="131"/>
      <c r="F169" s="131"/>
      <c r="G169" s="131"/>
      <c r="H169" s="132"/>
      <c r="I169" s="131"/>
      <c r="J169" s="131"/>
      <c r="K169" s="131"/>
      <c r="L169" s="132"/>
      <c r="M169" s="131"/>
      <c r="N169" s="131"/>
      <c r="O169" s="131"/>
      <c r="P169" s="132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</row>
    <row r="170" ht="14.25" customHeight="1">
      <c r="A170" s="131"/>
      <c r="B170" s="131"/>
      <c r="C170" s="131"/>
      <c r="D170" s="132"/>
      <c r="E170" s="131"/>
      <c r="F170" s="131"/>
      <c r="G170" s="131"/>
      <c r="H170" s="132"/>
      <c r="I170" s="131"/>
      <c r="J170" s="131"/>
      <c r="K170" s="131"/>
      <c r="L170" s="132"/>
      <c r="M170" s="131"/>
      <c r="N170" s="131"/>
      <c r="O170" s="131"/>
      <c r="P170" s="132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</row>
    <row r="171" ht="14.25" customHeight="1">
      <c r="A171" s="131"/>
      <c r="B171" s="131"/>
      <c r="C171" s="131"/>
      <c r="D171" s="132"/>
      <c r="E171" s="131"/>
      <c r="F171" s="131"/>
      <c r="G171" s="131"/>
      <c r="H171" s="132"/>
      <c r="I171" s="131"/>
      <c r="J171" s="131"/>
      <c r="K171" s="131"/>
      <c r="L171" s="132"/>
      <c r="M171" s="131"/>
      <c r="N171" s="131"/>
      <c r="O171" s="131"/>
      <c r="P171" s="132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</row>
    <row r="172" ht="14.25" customHeight="1">
      <c r="A172" s="131"/>
      <c r="B172" s="131"/>
      <c r="C172" s="131"/>
      <c r="D172" s="132"/>
      <c r="E172" s="131"/>
      <c r="F172" s="131"/>
      <c r="G172" s="131"/>
      <c r="H172" s="132"/>
      <c r="I172" s="131"/>
      <c r="J172" s="131"/>
      <c r="K172" s="131"/>
      <c r="L172" s="132"/>
      <c r="M172" s="131"/>
      <c r="N172" s="131"/>
      <c r="O172" s="131"/>
      <c r="P172" s="132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</row>
    <row r="173" ht="14.25" customHeight="1">
      <c r="A173" s="131"/>
      <c r="B173" s="131"/>
      <c r="C173" s="131"/>
      <c r="D173" s="132"/>
      <c r="E173" s="131"/>
      <c r="F173" s="131"/>
      <c r="G173" s="131"/>
      <c r="H173" s="132"/>
      <c r="I173" s="131"/>
      <c r="J173" s="131"/>
      <c r="K173" s="131"/>
      <c r="L173" s="132"/>
      <c r="M173" s="131"/>
      <c r="N173" s="131"/>
      <c r="O173" s="131"/>
      <c r="P173" s="132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</row>
    <row r="174" ht="14.25" customHeight="1">
      <c r="A174" s="131"/>
      <c r="B174" s="131"/>
      <c r="C174" s="131"/>
      <c r="D174" s="132"/>
      <c r="E174" s="131"/>
      <c r="F174" s="131"/>
      <c r="G174" s="131"/>
      <c r="H174" s="132"/>
      <c r="I174" s="131"/>
      <c r="J174" s="131"/>
      <c r="K174" s="131"/>
      <c r="L174" s="132"/>
      <c r="M174" s="131"/>
      <c r="N174" s="131"/>
      <c r="O174" s="131"/>
      <c r="P174" s="132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</row>
    <row r="175" ht="14.25" customHeight="1">
      <c r="A175" s="131"/>
      <c r="B175" s="131"/>
      <c r="C175" s="131"/>
      <c r="D175" s="132"/>
      <c r="E175" s="131"/>
      <c r="F175" s="131"/>
      <c r="G175" s="131"/>
      <c r="H175" s="132"/>
      <c r="I175" s="131"/>
      <c r="J175" s="131"/>
      <c r="K175" s="131"/>
      <c r="L175" s="132"/>
      <c r="M175" s="131"/>
      <c r="N175" s="131"/>
      <c r="O175" s="131"/>
      <c r="P175" s="132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</row>
    <row r="176" ht="14.25" customHeight="1">
      <c r="A176" s="131"/>
      <c r="B176" s="131"/>
      <c r="C176" s="131"/>
      <c r="D176" s="132"/>
      <c r="E176" s="131"/>
      <c r="F176" s="131"/>
      <c r="G176" s="131"/>
      <c r="H176" s="132"/>
      <c r="I176" s="131"/>
      <c r="J176" s="131"/>
      <c r="K176" s="131"/>
      <c r="L176" s="132"/>
      <c r="M176" s="131"/>
      <c r="N176" s="131"/>
      <c r="O176" s="131"/>
      <c r="P176" s="132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</row>
    <row r="177" ht="14.25" customHeight="1">
      <c r="A177" s="131"/>
      <c r="B177" s="131"/>
      <c r="C177" s="131"/>
      <c r="D177" s="132"/>
      <c r="E177" s="131"/>
      <c r="F177" s="131"/>
      <c r="G177" s="131"/>
      <c r="H177" s="132"/>
      <c r="I177" s="131"/>
      <c r="J177" s="131"/>
      <c r="K177" s="131"/>
      <c r="L177" s="132"/>
      <c r="M177" s="131"/>
      <c r="N177" s="131"/>
      <c r="O177" s="131"/>
      <c r="P177" s="132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</row>
    <row r="178" ht="14.25" customHeight="1">
      <c r="A178" s="131"/>
      <c r="B178" s="131"/>
      <c r="C178" s="131"/>
      <c r="D178" s="132"/>
      <c r="E178" s="131"/>
      <c r="F178" s="131"/>
      <c r="G178" s="131"/>
      <c r="H178" s="132"/>
      <c r="I178" s="131"/>
      <c r="J178" s="131"/>
      <c r="K178" s="131"/>
      <c r="L178" s="132"/>
      <c r="M178" s="131"/>
      <c r="N178" s="131"/>
      <c r="O178" s="131"/>
      <c r="P178" s="132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</row>
    <row r="179" ht="14.25" customHeight="1">
      <c r="A179" s="131"/>
      <c r="B179" s="131"/>
      <c r="C179" s="131"/>
      <c r="D179" s="132"/>
      <c r="E179" s="131"/>
      <c r="F179" s="131"/>
      <c r="G179" s="131"/>
      <c r="H179" s="132"/>
      <c r="I179" s="131"/>
      <c r="J179" s="131"/>
      <c r="K179" s="131"/>
      <c r="L179" s="132"/>
      <c r="M179" s="131"/>
      <c r="N179" s="131"/>
      <c r="O179" s="131"/>
      <c r="P179" s="132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</row>
    <row r="180" ht="14.25" customHeight="1">
      <c r="A180" s="131"/>
      <c r="B180" s="131"/>
      <c r="C180" s="131"/>
      <c r="D180" s="132"/>
      <c r="E180" s="131"/>
      <c r="F180" s="131"/>
      <c r="G180" s="131"/>
      <c r="H180" s="132"/>
      <c r="I180" s="131"/>
      <c r="J180" s="131"/>
      <c r="K180" s="131"/>
      <c r="L180" s="132"/>
      <c r="M180" s="131"/>
      <c r="N180" s="131"/>
      <c r="O180" s="131"/>
      <c r="P180" s="132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</row>
    <row r="181" ht="14.25" customHeight="1">
      <c r="A181" s="131"/>
      <c r="B181" s="131"/>
      <c r="C181" s="131"/>
      <c r="D181" s="132"/>
      <c r="E181" s="131"/>
      <c r="F181" s="131"/>
      <c r="G181" s="131"/>
      <c r="H181" s="132"/>
      <c r="I181" s="131"/>
      <c r="J181" s="131"/>
      <c r="K181" s="131"/>
      <c r="L181" s="132"/>
      <c r="M181" s="131"/>
      <c r="N181" s="131"/>
      <c r="O181" s="131"/>
      <c r="P181" s="132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</row>
    <row r="182" ht="14.25" customHeight="1">
      <c r="A182" s="131"/>
      <c r="B182" s="131"/>
      <c r="C182" s="131"/>
      <c r="D182" s="132"/>
      <c r="E182" s="131"/>
      <c r="F182" s="131"/>
      <c r="G182" s="131"/>
      <c r="H182" s="132"/>
      <c r="I182" s="131"/>
      <c r="J182" s="131"/>
      <c r="K182" s="131"/>
      <c r="L182" s="132"/>
      <c r="M182" s="131"/>
      <c r="N182" s="131"/>
      <c r="O182" s="131"/>
      <c r="P182" s="132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</row>
    <row r="183" ht="14.25" customHeight="1">
      <c r="A183" s="131"/>
      <c r="B183" s="131"/>
      <c r="C183" s="131"/>
      <c r="D183" s="132"/>
      <c r="E183" s="131"/>
      <c r="F183" s="131"/>
      <c r="G183" s="131"/>
      <c r="H183" s="132"/>
      <c r="I183" s="131"/>
      <c r="J183" s="131"/>
      <c r="K183" s="131"/>
      <c r="L183" s="132"/>
      <c r="M183" s="131"/>
      <c r="N183" s="131"/>
      <c r="O183" s="131"/>
      <c r="P183" s="132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</row>
    <row r="184" ht="14.25" customHeight="1">
      <c r="A184" s="131"/>
      <c r="B184" s="131"/>
      <c r="C184" s="131"/>
      <c r="D184" s="132"/>
      <c r="E184" s="131"/>
      <c r="F184" s="131"/>
      <c r="G184" s="131"/>
      <c r="H184" s="132"/>
      <c r="I184" s="131"/>
      <c r="J184" s="131"/>
      <c r="K184" s="131"/>
      <c r="L184" s="132"/>
      <c r="M184" s="131"/>
      <c r="N184" s="131"/>
      <c r="O184" s="131"/>
      <c r="P184" s="132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</row>
    <row r="185" ht="14.25" customHeight="1">
      <c r="A185" s="131"/>
      <c r="B185" s="131"/>
      <c r="C185" s="131"/>
      <c r="D185" s="132"/>
      <c r="E185" s="131"/>
      <c r="F185" s="131"/>
      <c r="G185" s="131"/>
      <c r="H185" s="132"/>
      <c r="I185" s="131"/>
      <c r="J185" s="131"/>
      <c r="K185" s="131"/>
      <c r="L185" s="132"/>
      <c r="M185" s="131"/>
      <c r="N185" s="131"/>
      <c r="O185" s="131"/>
      <c r="P185" s="132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</row>
    <row r="186" ht="14.25" customHeight="1">
      <c r="A186" s="131"/>
      <c r="B186" s="131"/>
      <c r="C186" s="131"/>
      <c r="D186" s="132"/>
      <c r="E186" s="131"/>
      <c r="F186" s="131"/>
      <c r="G186" s="131"/>
      <c r="H186" s="132"/>
      <c r="I186" s="131"/>
      <c r="J186" s="131"/>
      <c r="K186" s="131"/>
      <c r="L186" s="132"/>
      <c r="M186" s="131"/>
      <c r="N186" s="131"/>
      <c r="O186" s="131"/>
      <c r="P186" s="132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</row>
    <row r="187" ht="14.25" customHeight="1">
      <c r="A187" s="131"/>
      <c r="B187" s="131"/>
      <c r="C187" s="131"/>
      <c r="D187" s="132"/>
      <c r="E187" s="131"/>
      <c r="F187" s="131"/>
      <c r="G187" s="131"/>
      <c r="H187" s="132"/>
      <c r="I187" s="131"/>
      <c r="J187" s="131"/>
      <c r="K187" s="131"/>
      <c r="L187" s="132"/>
      <c r="M187" s="131"/>
      <c r="N187" s="131"/>
      <c r="O187" s="131"/>
      <c r="P187" s="132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</row>
    <row r="188" ht="14.25" customHeight="1">
      <c r="A188" s="131"/>
      <c r="B188" s="131"/>
      <c r="C188" s="131"/>
      <c r="D188" s="132"/>
      <c r="E188" s="131"/>
      <c r="F188" s="131"/>
      <c r="G188" s="131"/>
      <c r="H188" s="132"/>
      <c r="I188" s="131"/>
      <c r="J188" s="131"/>
      <c r="K188" s="131"/>
      <c r="L188" s="132"/>
      <c r="M188" s="131"/>
      <c r="N188" s="131"/>
      <c r="O188" s="131"/>
      <c r="P188" s="132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</row>
    <row r="189" ht="14.25" customHeight="1">
      <c r="A189" s="131"/>
      <c r="B189" s="131"/>
      <c r="C189" s="131"/>
      <c r="D189" s="132"/>
      <c r="E189" s="131"/>
      <c r="F189" s="131"/>
      <c r="G189" s="131"/>
      <c r="H189" s="132"/>
      <c r="I189" s="131"/>
      <c r="J189" s="131"/>
      <c r="K189" s="131"/>
      <c r="L189" s="132"/>
      <c r="M189" s="131"/>
      <c r="N189" s="131"/>
      <c r="O189" s="131"/>
      <c r="P189" s="132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</row>
    <row r="190" ht="14.25" customHeight="1">
      <c r="A190" s="131"/>
      <c r="B190" s="131"/>
      <c r="C190" s="131"/>
      <c r="D190" s="132"/>
      <c r="E190" s="131"/>
      <c r="F190" s="131"/>
      <c r="G190" s="131"/>
      <c r="H190" s="132"/>
      <c r="I190" s="131"/>
      <c r="J190" s="131"/>
      <c r="K190" s="131"/>
      <c r="L190" s="132"/>
      <c r="M190" s="131"/>
      <c r="N190" s="131"/>
      <c r="O190" s="131"/>
      <c r="P190" s="132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</row>
    <row r="191" ht="14.25" customHeight="1">
      <c r="A191" s="131"/>
      <c r="B191" s="131"/>
      <c r="C191" s="131"/>
      <c r="D191" s="132"/>
      <c r="E191" s="131"/>
      <c r="F191" s="131"/>
      <c r="G191" s="131"/>
      <c r="H191" s="132"/>
      <c r="I191" s="131"/>
      <c r="J191" s="131"/>
      <c r="K191" s="131"/>
      <c r="L191" s="132"/>
      <c r="M191" s="131"/>
      <c r="N191" s="131"/>
      <c r="O191" s="131"/>
      <c r="P191" s="132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</row>
    <row r="192" ht="14.25" customHeight="1">
      <c r="A192" s="131"/>
      <c r="B192" s="131"/>
      <c r="C192" s="131"/>
      <c r="D192" s="132"/>
      <c r="E192" s="131"/>
      <c r="F192" s="131"/>
      <c r="G192" s="131"/>
      <c r="H192" s="132"/>
      <c r="I192" s="131"/>
      <c r="J192" s="131"/>
      <c r="K192" s="131"/>
      <c r="L192" s="132"/>
      <c r="M192" s="131"/>
      <c r="N192" s="131"/>
      <c r="O192" s="131"/>
      <c r="P192" s="132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</row>
    <row r="193" ht="14.25" customHeight="1">
      <c r="A193" s="131"/>
      <c r="B193" s="131"/>
      <c r="C193" s="131"/>
      <c r="D193" s="132"/>
      <c r="E193" s="131"/>
      <c r="F193" s="131"/>
      <c r="G193" s="131"/>
      <c r="H193" s="132"/>
      <c r="I193" s="131"/>
      <c r="J193" s="131"/>
      <c r="K193" s="131"/>
      <c r="L193" s="132"/>
      <c r="M193" s="131"/>
      <c r="N193" s="131"/>
      <c r="O193" s="131"/>
      <c r="P193" s="132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</row>
    <row r="194" ht="14.25" customHeight="1">
      <c r="A194" s="131"/>
      <c r="B194" s="131"/>
      <c r="C194" s="131"/>
      <c r="D194" s="132"/>
      <c r="E194" s="131"/>
      <c r="F194" s="131"/>
      <c r="G194" s="131"/>
      <c r="H194" s="132"/>
      <c r="I194" s="131"/>
      <c r="J194" s="131"/>
      <c r="K194" s="131"/>
      <c r="L194" s="132"/>
      <c r="M194" s="131"/>
      <c r="N194" s="131"/>
      <c r="O194" s="131"/>
      <c r="P194" s="132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</row>
    <row r="195" ht="14.25" customHeight="1">
      <c r="A195" s="131"/>
      <c r="B195" s="131"/>
      <c r="C195" s="131"/>
      <c r="D195" s="132"/>
      <c r="E195" s="131"/>
      <c r="F195" s="131"/>
      <c r="G195" s="131"/>
      <c r="H195" s="132"/>
      <c r="I195" s="131"/>
      <c r="J195" s="131"/>
      <c r="K195" s="131"/>
      <c r="L195" s="132"/>
      <c r="M195" s="131"/>
      <c r="N195" s="131"/>
      <c r="O195" s="131"/>
      <c r="P195" s="132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</row>
    <row r="196" ht="14.25" customHeight="1">
      <c r="A196" s="131"/>
      <c r="B196" s="131"/>
      <c r="C196" s="131"/>
      <c r="D196" s="132"/>
      <c r="E196" s="131"/>
      <c r="F196" s="131"/>
      <c r="G196" s="131"/>
      <c r="H196" s="132"/>
      <c r="I196" s="131"/>
      <c r="J196" s="131"/>
      <c r="K196" s="131"/>
      <c r="L196" s="132"/>
      <c r="M196" s="131"/>
      <c r="N196" s="131"/>
      <c r="O196" s="131"/>
      <c r="P196" s="132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</row>
    <row r="197" ht="14.25" customHeight="1">
      <c r="A197" s="131"/>
      <c r="B197" s="131"/>
      <c r="C197" s="131"/>
      <c r="D197" s="132"/>
      <c r="E197" s="131"/>
      <c r="F197" s="131"/>
      <c r="G197" s="131"/>
      <c r="H197" s="132"/>
      <c r="I197" s="131"/>
      <c r="J197" s="131"/>
      <c r="K197" s="131"/>
      <c r="L197" s="132"/>
      <c r="M197" s="131"/>
      <c r="N197" s="131"/>
      <c r="O197" s="131"/>
      <c r="P197" s="132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</row>
    <row r="198" ht="14.25" customHeight="1">
      <c r="A198" s="131"/>
      <c r="B198" s="131"/>
      <c r="C198" s="131"/>
      <c r="D198" s="132"/>
      <c r="E198" s="131"/>
      <c r="F198" s="131"/>
      <c r="G198" s="131"/>
      <c r="H198" s="132"/>
      <c r="I198" s="131"/>
      <c r="J198" s="131"/>
      <c r="K198" s="131"/>
      <c r="L198" s="132"/>
      <c r="M198" s="131"/>
      <c r="N198" s="131"/>
      <c r="O198" s="131"/>
      <c r="P198" s="132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</row>
    <row r="199" ht="14.25" customHeight="1">
      <c r="A199" s="131"/>
      <c r="B199" s="131"/>
      <c r="C199" s="131"/>
      <c r="D199" s="132"/>
      <c r="E199" s="131"/>
      <c r="F199" s="131"/>
      <c r="G199" s="131"/>
      <c r="H199" s="132"/>
      <c r="I199" s="131"/>
      <c r="J199" s="131"/>
      <c r="K199" s="131"/>
      <c r="L199" s="132"/>
      <c r="M199" s="131"/>
      <c r="N199" s="131"/>
      <c r="O199" s="131"/>
      <c r="P199" s="132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</row>
    <row r="200" ht="14.25" customHeight="1">
      <c r="A200" s="131"/>
      <c r="B200" s="131"/>
      <c r="C200" s="131"/>
      <c r="D200" s="132"/>
      <c r="E200" s="131"/>
      <c r="F200" s="131"/>
      <c r="G200" s="131"/>
      <c r="H200" s="132"/>
      <c r="I200" s="131"/>
      <c r="J200" s="131"/>
      <c r="K200" s="131"/>
      <c r="L200" s="132"/>
      <c r="M200" s="131"/>
      <c r="N200" s="131"/>
      <c r="O200" s="131"/>
      <c r="P200" s="132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</row>
    <row r="201" ht="14.25" customHeight="1">
      <c r="A201" s="131"/>
      <c r="B201" s="131"/>
      <c r="C201" s="131"/>
      <c r="D201" s="132"/>
      <c r="E201" s="131"/>
      <c r="F201" s="131"/>
      <c r="G201" s="131"/>
      <c r="H201" s="132"/>
      <c r="I201" s="131"/>
      <c r="J201" s="131"/>
      <c r="K201" s="131"/>
      <c r="L201" s="132"/>
      <c r="M201" s="131"/>
      <c r="N201" s="131"/>
      <c r="O201" s="131"/>
      <c r="P201" s="132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</row>
    <row r="202" ht="14.25" customHeight="1">
      <c r="A202" s="131"/>
      <c r="B202" s="131"/>
      <c r="C202" s="131"/>
      <c r="D202" s="132"/>
      <c r="E202" s="131"/>
      <c r="F202" s="131"/>
      <c r="G202" s="131"/>
      <c r="H202" s="132"/>
      <c r="I202" s="131"/>
      <c r="J202" s="131"/>
      <c r="K202" s="131"/>
      <c r="L202" s="132"/>
      <c r="M202" s="131"/>
      <c r="N202" s="131"/>
      <c r="O202" s="131"/>
      <c r="P202" s="132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</row>
    <row r="203" ht="14.25" customHeight="1">
      <c r="A203" s="131"/>
      <c r="B203" s="131"/>
      <c r="C203" s="131"/>
      <c r="D203" s="132"/>
      <c r="E203" s="131"/>
      <c r="F203" s="131"/>
      <c r="G203" s="131"/>
      <c r="H203" s="132"/>
      <c r="I203" s="131"/>
      <c r="J203" s="131"/>
      <c r="K203" s="131"/>
      <c r="L203" s="132"/>
      <c r="M203" s="131"/>
      <c r="N203" s="131"/>
      <c r="O203" s="131"/>
      <c r="P203" s="132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</row>
    <row r="204" ht="14.25" customHeight="1">
      <c r="A204" s="131"/>
      <c r="B204" s="131"/>
      <c r="C204" s="131"/>
      <c r="D204" s="132"/>
      <c r="E204" s="131"/>
      <c r="F204" s="131"/>
      <c r="G204" s="131"/>
      <c r="H204" s="132"/>
      <c r="I204" s="131"/>
      <c r="J204" s="131"/>
      <c r="K204" s="131"/>
      <c r="L204" s="132"/>
      <c r="M204" s="131"/>
      <c r="N204" s="131"/>
      <c r="O204" s="131"/>
      <c r="P204" s="132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</row>
    <row r="205" ht="14.25" customHeight="1">
      <c r="A205" s="131"/>
      <c r="B205" s="131"/>
      <c r="C205" s="131"/>
      <c r="D205" s="132"/>
      <c r="E205" s="131"/>
      <c r="F205" s="131"/>
      <c r="G205" s="131"/>
      <c r="H205" s="132"/>
      <c r="I205" s="131"/>
      <c r="J205" s="131"/>
      <c r="K205" s="131"/>
      <c r="L205" s="132"/>
      <c r="M205" s="131"/>
      <c r="N205" s="131"/>
      <c r="O205" s="131"/>
      <c r="P205" s="132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</row>
    <row r="206" ht="14.25" customHeight="1">
      <c r="A206" s="131"/>
      <c r="B206" s="131"/>
      <c r="C206" s="131"/>
      <c r="D206" s="132"/>
      <c r="E206" s="131"/>
      <c r="F206" s="131"/>
      <c r="G206" s="131"/>
      <c r="H206" s="132"/>
      <c r="I206" s="131"/>
      <c r="J206" s="131"/>
      <c r="K206" s="131"/>
      <c r="L206" s="132"/>
      <c r="M206" s="131"/>
      <c r="N206" s="131"/>
      <c r="O206" s="131"/>
      <c r="P206" s="132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</row>
    <row r="207" ht="14.25" customHeight="1">
      <c r="A207" s="131"/>
      <c r="B207" s="131"/>
      <c r="C207" s="131"/>
      <c r="D207" s="132"/>
      <c r="E207" s="131"/>
      <c r="F207" s="131"/>
      <c r="G207" s="131"/>
      <c r="H207" s="132"/>
      <c r="I207" s="131"/>
      <c r="J207" s="131"/>
      <c r="K207" s="131"/>
      <c r="L207" s="132"/>
      <c r="M207" s="131"/>
      <c r="N207" s="131"/>
      <c r="O207" s="131"/>
      <c r="P207" s="132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</row>
    <row r="208" ht="14.25" customHeight="1">
      <c r="A208" s="131"/>
      <c r="B208" s="131"/>
      <c r="C208" s="131"/>
      <c r="D208" s="132"/>
      <c r="E208" s="131"/>
      <c r="F208" s="131"/>
      <c r="G208" s="131"/>
      <c r="H208" s="132"/>
      <c r="I208" s="131"/>
      <c r="J208" s="131"/>
      <c r="K208" s="131"/>
      <c r="L208" s="132"/>
      <c r="M208" s="131"/>
      <c r="N208" s="131"/>
      <c r="O208" s="131"/>
      <c r="P208" s="132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</row>
    <row r="209" ht="14.25" customHeight="1">
      <c r="A209" s="131"/>
      <c r="B209" s="131"/>
      <c r="C209" s="131"/>
      <c r="D209" s="132"/>
      <c r="E209" s="131"/>
      <c r="F209" s="131"/>
      <c r="G209" s="131"/>
      <c r="H209" s="132"/>
      <c r="I209" s="131"/>
      <c r="J209" s="131"/>
      <c r="K209" s="131"/>
      <c r="L209" s="132"/>
      <c r="M209" s="131"/>
      <c r="N209" s="131"/>
      <c r="O209" s="131"/>
      <c r="P209" s="132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</row>
    <row r="210" ht="14.25" customHeight="1">
      <c r="A210" s="131"/>
      <c r="B210" s="131"/>
      <c r="C210" s="131"/>
      <c r="D210" s="132"/>
      <c r="E210" s="131"/>
      <c r="F210" s="131"/>
      <c r="G210" s="131"/>
      <c r="H210" s="132"/>
      <c r="I210" s="131"/>
      <c r="J210" s="131"/>
      <c r="K210" s="131"/>
      <c r="L210" s="132"/>
      <c r="M210" s="131"/>
      <c r="N210" s="131"/>
      <c r="O210" s="131"/>
      <c r="P210" s="132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</row>
    <row r="211" ht="14.25" customHeight="1">
      <c r="A211" s="131"/>
      <c r="B211" s="131"/>
      <c r="C211" s="131"/>
      <c r="D211" s="132"/>
      <c r="E211" s="131"/>
      <c r="F211" s="131"/>
      <c r="G211" s="131"/>
      <c r="H211" s="132"/>
      <c r="I211" s="131"/>
      <c r="J211" s="131"/>
      <c r="K211" s="131"/>
      <c r="L211" s="132"/>
      <c r="M211" s="131"/>
      <c r="N211" s="131"/>
      <c r="O211" s="131"/>
      <c r="P211" s="132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</row>
    <row r="212" ht="14.25" customHeight="1">
      <c r="A212" s="131"/>
      <c r="B212" s="131"/>
      <c r="C212" s="131"/>
      <c r="D212" s="132"/>
      <c r="E212" s="131"/>
      <c r="F212" s="131"/>
      <c r="G212" s="131"/>
      <c r="H212" s="132"/>
      <c r="I212" s="131"/>
      <c r="J212" s="131"/>
      <c r="K212" s="131"/>
      <c r="L212" s="132"/>
      <c r="M212" s="131"/>
      <c r="N212" s="131"/>
      <c r="O212" s="131"/>
      <c r="P212" s="132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</row>
    <row r="213" ht="14.25" customHeight="1">
      <c r="A213" s="131"/>
      <c r="B213" s="131"/>
      <c r="C213" s="131"/>
      <c r="D213" s="132"/>
      <c r="E213" s="131"/>
      <c r="F213" s="131"/>
      <c r="G213" s="131"/>
      <c r="H213" s="132"/>
      <c r="I213" s="131"/>
      <c r="J213" s="131"/>
      <c r="K213" s="131"/>
      <c r="L213" s="132"/>
      <c r="M213" s="131"/>
      <c r="N213" s="131"/>
      <c r="O213" s="131"/>
      <c r="P213" s="132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</row>
    <row r="214" ht="14.25" customHeight="1">
      <c r="A214" s="131"/>
      <c r="B214" s="131"/>
      <c r="C214" s="131"/>
      <c r="D214" s="132"/>
      <c r="E214" s="131"/>
      <c r="F214" s="131"/>
      <c r="G214" s="131"/>
      <c r="H214" s="132"/>
      <c r="I214" s="131"/>
      <c r="J214" s="131"/>
      <c r="K214" s="131"/>
      <c r="L214" s="132"/>
      <c r="M214" s="131"/>
      <c r="N214" s="131"/>
      <c r="O214" s="131"/>
      <c r="P214" s="132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</row>
    <row r="215" ht="14.25" customHeight="1">
      <c r="A215" s="131"/>
      <c r="B215" s="131"/>
      <c r="C215" s="131"/>
      <c r="D215" s="132"/>
      <c r="E215" s="131"/>
      <c r="F215" s="131"/>
      <c r="G215" s="131"/>
      <c r="H215" s="132"/>
      <c r="I215" s="131"/>
      <c r="J215" s="131"/>
      <c r="K215" s="131"/>
      <c r="L215" s="132"/>
      <c r="M215" s="131"/>
      <c r="N215" s="131"/>
      <c r="O215" s="131"/>
      <c r="P215" s="132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</row>
    <row r="216" ht="14.25" customHeight="1">
      <c r="A216" s="131"/>
      <c r="B216" s="131"/>
      <c r="C216" s="131"/>
      <c r="D216" s="132"/>
      <c r="E216" s="131"/>
      <c r="F216" s="131"/>
      <c r="G216" s="131"/>
      <c r="H216" s="132"/>
      <c r="I216" s="131"/>
      <c r="J216" s="131"/>
      <c r="K216" s="131"/>
      <c r="L216" s="132"/>
      <c r="M216" s="131"/>
      <c r="N216" s="131"/>
      <c r="O216" s="131"/>
      <c r="P216" s="132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</row>
    <row r="217" ht="14.25" customHeight="1">
      <c r="A217" s="131"/>
      <c r="B217" s="131"/>
      <c r="C217" s="131"/>
      <c r="D217" s="132"/>
      <c r="E217" s="131"/>
      <c r="F217" s="131"/>
      <c r="G217" s="131"/>
      <c r="H217" s="132"/>
      <c r="I217" s="131"/>
      <c r="J217" s="131"/>
      <c r="K217" s="131"/>
      <c r="L217" s="132"/>
      <c r="M217" s="131"/>
      <c r="N217" s="131"/>
      <c r="O217" s="131"/>
      <c r="P217" s="132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</row>
    <row r="218" ht="14.25" customHeight="1">
      <c r="A218" s="131"/>
      <c r="B218" s="131"/>
      <c r="C218" s="131"/>
      <c r="D218" s="132"/>
      <c r="E218" s="131"/>
      <c r="F218" s="131"/>
      <c r="G218" s="131"/>
      <c r="H218" s="132"/>
      <c r="I218" s="131"/>
      <c r="J218" s="131"/>
      <c r="K218" s="131"/>
      <c r="L218" s="132"/>
      <c r="M218" s="131"/>
      <c r="N218" s="131"/>
      <c r="O218" s="131"/>
      <c r="P218" s="132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</row>
    <row r="219" ht="14.25" customHeight="1">
      <c r="A219" s="131"/>
      <c r="B219" s="131"/>
      <c r="C219" s="131"/>
      <c r="D219" s="132"/>
      <c r="E219" s="131"/>
      <c r="F219" s="131"/>
      <c r="G219" s="131"/>
      <c r="H219" s="132"/>
      <c r="I219" s="131"/>
      <c r="J219" s="131"/>
      <c r="K219" s="131"/>
      <c r="L219" s="132"/>
      <c r="M219" s="131"/>
      <c r="N219" s="131"/>
      <c r="O219" s="131"/>
      <c r="P219" s="132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</row>
    <row r="220" ht="14.25" customHeight="1">
      <c r="A220" s="131"/>
      <c r="B220" s="131"/>
      <c r="C220" s="131"/>
      <c r="D220" s="132"/>
      <c r="E220" s="131"/>
      <c r="F220" s="131"/>
      <c r="G220" s="131"/>
      <c r="H220" s="132"/>
      <c r="I220" s="131"/>
      <c r="J220" s="131"/>
      <c r="K220" s="131"/>
      <c r="L220" s="132"/>
      <c r="M220" s="131"/>
      <c r="N220" s="131"/>
      <c r="O220" s="131"/>
      <c r="P220" s="132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</row>
    <row r="221" ht="14.25" customHeight="1">
      <c r="A221" s="131"/>
      <c r="B221" s="131"/>
      <c r="C221" s="131"/>
      <c r="D221" s="132"/>
      <c r="E221" s="131"/>
      <c r="F221" s="131"/>
      <c r="G221" s="131"/>
      <c r="H221" s="132"/>
      <c r="I221" s="131"/>
      <c r="J221" s="131"/>
      <c r="K221" s="131"/>
      <c r="L221" s="132"/>
      <c r="M221" s="131"/>
      <c r="N221" s="131"/>
      <c r="O221" s="131"/>
      <c r="P221" s="132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</row>
    <row r="222" ht="14.25" customHeight="1">
      <c r="A222" s="131"/>
      <c r="B222" s="131"/>
      <c r="C222" s="131"/>
      <c r="D222" s="132"/>
      <c r="E222" s="131"/>
      <c r="F222" s="131"/>
      <c r="G222" s="131"/>
      <c r="H222" s="132"/>
      <c r="I222" s="131"/>
      <c r="J222" s="131"/>
      <c r="K222" s="131"/>
      <c r="L222" s="132"/>
      <c r="M222" s="131"/>
      <c r="N222" s="131"/>
      <c r="O222" s="131"/>
      <c r="P222" s="132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</row>
    <row r="223" ht="14.25" customHeight="1">
      <c r="A223" s="131"/>
      <c r="B223" s="131"/>
      <c r="C223" s="131"/>
      <c r="D223" s="132"/>
      <c r="E223" s="131"/>
      <c r="F223" s="131"/>
      <c r="G223" s="131"/>
      <c r="H223" s="132"/>
      <c r="I223" s="131"/>
      <c r="J223" s="131"/>
      <c r="K223" s="131"/>
      <c r="L223" s="132"/>
      <c r="M223" s="131"/>
      <c r="N223" s="131"/>
      <c r="O223" s="131"/>
      <c r="P223" s="132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</row>
    <row r="224" ht="14.25" customHeight="1">
      <c r="A224" s="131"/>
      <c r="B224" s="131"/>
      <c r="C224" s="131"/>
      <c r="D224" s="132"/>
      <c r="E224" s="131"/>
      <c r="F224" s="131"/>
      <c r="G224" s="131"/>
      <c r="H224" s="132"/>
      <c r="I224" s="131"/>
      <c r="J224" s="131"/>
      <c r="K224" s="131"/>
      <c r="L224" s="132"/>
      <c r="M224" s="131"/>
      <c r="N224" s="131"/>
      <c r="O224" s="131"/>
      <c r="P224" s="132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</row>
    <row r="225" ht="14.25" customHeight="1">
      <c r="A225" s="131"/>
      <c r="B225" s="131"/>
      <c r="C225" s="131"/>
      <c r="D225" s="132"/>
      <c r="E225" s="131"/>
      <c r="F225" s="131"/>
      <c r="G225" s="131"/>
      <c r="H225" s="132"/>
      <c r="I225" s="131"/>
      <c r="J225" s="131"/>
      <c r="K225" s="131"/>
      <c r="L225" s="132"/>
      <c r="M225" s="131"/>
      <c r="N225" s="131"/>
      <c r="O225" s="131"/>
      <c r="P225" s="132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</row>
    <row r="226" ht="14.25" customHeight="1">
      <c r="A226" s="131"/>
      <c r="B226" s="131"/>
      <c r="C226" s="131"/>
      <c r="D226" s="132"/>
      <c r="E226" s="131"/>
      <c r="F226" s="131"/>
      <c r="G226" s="131"/>
      <c r="H226" s="132"/>
      <c r="I226" s="131"/>
      <c r="J226" s="131"/>
      <c r="K226" s="131"/>
      <c r="L226" s="132"/>
      <c r="M226" s="131"/>
      <c r="N226" s="131"/>
      <c r="O226" s="131"/>
      <c r="P226" s="132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</row>
    <row r="227" ht="14.25" customHeight="1">
      <c r="A227" s="131"/>
      <c r="B227" s="131"/>
      <c r="C227" s="131"/>
      <c r="D227" s="132"/>
      <c r="E227" s="131"/>
      <c r="F227" s="131"/>
      <c r="G227" s="131"/>
      <c r="H227" s="132"/>
      <c r="I227" s="131"/>
      <c r="J227" s="131"/>
      <c r="K227" s="131"/>
      <c r="L227" s="132"/>
      <c r="M227" s="131"/>
      <c r="N227" s="131"/>
      <c r="O227" s="131"/>
      <c r="P227" s="132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</row>
    <row r="228" ht="14.25" customHeight="1">
      <c r="A228" s="131"/>
      <c r="B228" s="131"/>
      <c r="C228" s="131"/>
      <c r="D228" s="132"/>
      <c r="E228" s="131"/>
      <c r="F228" s="131"/>
      <c r="G228" s="131"/>
      <c r="H228" s="132"/>
      <c r="I228" s="131"/>
      <c r="J228" s="131"/>
      <c r="K228" s="131"/>
      <c r="L228" s="132"/>
      <c r="M228" s="131"/>
      <c r="N228" s="131"/>
      <c r="O228" s="131"/>
      <c r="P228" s="132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</row>
    <row r="229" ht="14.25" customHeight="1">
      <c r="A229" s="131"/>
      <c r="B229" s="131"/>
      <c r="C229" s="131"/>
      <c r="D229" s="132"/>
      <c r="E229" s="131"/>
      <c r="F229" s="131"/>
      <c r="G229" s="131"/>
      <c r="H229" s="132"/>
      <c r="I229" s="131"/>
      <c r="J229" s="131"/>
      <c r="K229" s="131"/>
      <c r="L229" s="132"/>
      <c r="M229" s="131"/>
      <c r="N229" s="131"/>
      <c r="O229" s="131"/>
      <c r="P229" s="132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</row>
    <row r="230" ht="14.25" customHeight="1">
      <c r="A230" s="131"/>
      <c r="B230" s="131"/>
      <c r="C230" s="131"/>
      <c r="D230" s="132"/>
      <c r="E230" s="131"/>
      <c r="F230" s="131"/>
      <c r="G230" s="131"/>
      <c r="H230" s="132"/>
      <c r="I230" s="131"/>
      <c r="J230" s="131"/>
      <c r="K230" s="131"/>
      <c r="L230" s="132"/>
      <c r="M230" s="131"/>
      <c r="N230" s="131"/>
      <c r="O230" s="131"/>
      <c r="P230" s="132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</row>
    <row r="231" ht="14.25" customHeight="1">
      <c r="A231" s="131"/>
      <c r="B231" s="131"/>
      <c r="C231" s="131"/>
      <c r="D231" s="132"/>
      <c r="E231" s="131"/>
      <c r="F231" s="131"/>
      <c r="G231" s="131"/>
      <c r="H231" s="132"/>
      <c r="I231" s="131"/>
      <c r="J231" s="131"/>
      <c r="K231" s="131"/>
      <c r="L231" s="132"/>
      <c r="M231" s="131"/>
      <c r="N231" s="131"/>
      <c r="O231" s="131"/>
      <c r="P231" s="132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</row>
    <row r="232" ht="14.25" customHeight="1">
      <c r="A232" s="131"/>
      <c r="B232" s="131"/>
      <c r="C232" s="131"/>
      <c r="D232" s="132"/>
      <c r="E232" s="131"/>
      <c r="F232" s="131"/>
      <c r="G232" s="131"/>
      <c r="H232" s="132"/>
      <c r="I232" s="131"/>
      <c r="J232" s="131"/>
      <c r="K232" s="131"/>
      <c r="L232" s="132"/>
      <c r="M232" s="131"/>
      <c r="N232" s="131"/>
      <c r="O232" s="131"/>
      <c r="P232" s="132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</row>
    <row r="233" ht="14.25" customHeight="1">
      <c r="A233" s="131"/>
      <c r="B233" s="131"/>
      <c r="C233" s="131"/>
      <c r="D233" s="132"/>
      <c r="E233" s="131"/>
      <c r="F233" s="131"/>
      <c r="G233" s="131"/>
      <c r="H233" s="132"/>
      <c r="I233" s="131"/>
      <c r="J233" s="131"/>
      <c r="K233" s="131"/>
      <c r="L233" s="132"/>
      <c r="M233" s="131"/>
      <c r="N233" s="131"/>
      <c r="O233" s="131"/>
      <c r="P233" s="132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</row>
    <row r="234" ht="14.25" customHeight="1">
      <c r="A234" s="131"/>
      <c r="B234" s="131"/>
      <c r="C234" s="131"/>
      <c r="D234" s="132"/>
      <c r="E234" s="131"/>
      <c r="F234" s="131"/>
      <c r="G234" s="131"/>
      <c r="H234" s="132"/>
      <c r="I234" s="131"/>
      <c r="J234" s="131"/>
      <c r="K234" s="131"/>
      <c r="L234" s="132"/>
      <c r="M234" s="131"/>
      <c r="N234" s="131"/>
      <c r="O234" s="131"/>
      <c r="P234" s="132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</row>
    <row r="235" ht="14.25" customHeight="1">
      <c r="A235" s="131"/>
      <c r="B235" s="131"/>
      <c r="C235" s="131"/>
      <c r="D235" s="132"/>
      <c r="E235" s="131"/>
      <c r="F235" s="131"/>
      <c r="G235" s="131"/>
      <c r="H235" s="132"/>
      <c r="I235" s="131"/>
      <c r="J235" s="131"/>
      <c r="K235" s="131"/>
      <c r="L235" s="132"/>
      <c r="M235" s="131"/>
      <c r="N235" s="131"/>
      <c r="O235" s="131"/>
      <c r="P235" s="132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</row>
    <row r="236" ht="14.25" customHeight="1">
      <c r="A236" s="131"/>
      <c r="B236" s="131"/>
      <c r="C236" s="131"/>
      <c r="D236" s="132"/>
      <c r="E236" s="131"/>
      <c r="F236" s="131"/>
      <c r="G236" s="131"/>
      <c r="H236" s="132"/>
      <c r="I236" s="131"/>
      <c r="J236" s="131"/>
      <c r="K236" s="131"/>
      <c r="L236" s="132"/>
      <c r="M236" s="131"/>
      <c r="N236" s="131"/>
      <c r="O236" s="131"/>
      <c r="P236" s="132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</row>
    <row r="237" ht="14.25" customHeight="1">
      <c r="A237" s="131"/>
      <c r="B237" s="131"/>
      <c r="C237" s="131"/>
      <c r="D237" s="132"/>
      <c r="E237" s="131"/>
      <c r="F237" s="131"/>
      <c r="G237" s="131"/>
      <c r="H237" s="132"/>
      <c r="I237" s="131"/>
      <c r="J237" s="131"/>
      <c r="K237" s="131"/>
      <c r="L237" s="132"/>
      <c r="M237" s="131"/>
      <c r="N237" s="131"/>
      <c r="O237" s="131"/>
      <c r="P237" s="132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</row>
    <row r="238" ht="14.25" customHeight="1">
      <c r="A238" s="131"/>
      <c r="B238" s="131"/>
      <c r="C238" s="131"/>
      <c r="D238" s="132"/>
      <c r="E238" s="131"/>
      <c r="F238" s="131"/>
      <c r="G238" s="131"/>
      <c r="H238" s="132"/>
      <c r="I238" s="131"/>
      <c r="J238" s="131"/>
      <c r="K238" s="131"/>
      <c r="L238" s="132"/>
      <c r="M238" s="131"/>
      <c r="N238" s="131"/>
      <c r="O238" s="131"/>
      <c r="P238" s="132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</row>
    <row r="239" ht="14.25" customHeight="1">
      <c r="A239" s="131"/>
      <c r="B239" s="131"/>
      <c r="C239" s="131"/>
      <c r="D239" s="132"/>
      <c r="E239" s="131"/>
      <c r="F239" s="131"/>
      <c r="G239" s="131"/>
      <c r="H239" s="132"/>
      <c r="I239" s="131"/>
      <c r="J239" s="131"/>
      <c r="K239" s="131"/>
      <c r="L239" s="132"/>
      <c r="M239" s="131"/>
      <c r="N239" s="131"/>
      <c r="O239" s="131"/>
      <c r="P239" s="132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</row>
    <row r="240" ht="14.25" customHeight="1">
      <c r="A240" s="131"/>
      <c r="B240" s="131"/>
      <c r="C240" s="131"/>
      <c r="D240" s="132"/>
      <c r="E240" s="131"/>
      <c r="F240" s="131"/>
      <c r="G240" s="131"/>
      <c r="H240" s="132"/>
      <c r="I240" s="131"/>
      <c r="J240" s="131"/>
      <c r="K240" s="131"/>
      <c r="L240" s="132"/>
      <c r="M240" s="131"/>
      <c r="N240" s="131"/>
      <c r="O240" s="131"/>
      <c r="P240" s="132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</row>
    <row r="241" ht="14.25" customHeight="1">
      <c r="A241" s="131"/>
      <c r="B241" s="131"/>
      <c r="C241" s="131"/>
      <c r="D241" s="132"/>
      <c r="E241" s="131"/>
      <c r="F241" s="131"/>
      <c r="G241" s="131"/>
      <c r="H241" s="132"/>
      <c r="I241" s="131"/>
      <c r="J241" s="131"/>
      <c r="K241" s="131"/>
      <c r="L241" s="132"/>
      <c r="M241" s="131"/>
      <c r="N241" s="131"/>
      <c r="O241" s="131"/>
      <c r="P241" s="132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</row>
    <row r="242" ht="14.25" customHeight="1">
      <c r="A242" s="131"/>
      <c r="B242" s="131"/>
      <c r="C242" s="131"/>
      <c r="D242" s="132"/>
      <c r="E242" s="131"/>
      <c r="F242" s="131"/>
      <c r="G242" s="131"/>
      <c r="H242" s="132"/>
      <c r="I242" s="131"/>
      <c r="J242" s="131"/>
      <c r="K242" s="131"/>
      <c r="L242" s="132"/>
      <c r="M242" s="131"/>
      <c r="N242" s="131"/>
      <c r="O242" s="131"/>
      <c r="P242" s="132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</row>
    <row r="243" ht="14.25" customHeight="1">
      <c r="A243" s="131"/>
      <c r="B243" s="131"/>
      <c r="C243" s="131"/>
      <c r="D243" s="132"/>
      <c r="E243" s="131"/>
      <c r="F243" s="131"/>
      <c r="G243" s="131"/>
      <c r="H243" s="132"/>
      <c r="I243" s="131"/>
      <c r="J243" s="131"/>
      <c r="K243" s="131"/>
      <c r="L243" s="132"/>
      <c r="M243" s="131"/>
      <c r="N243" s="131"/>
      <c r="O243" s="131"/>
      <c r="P243" s="132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</row>
    <row r="244" ht="14.25" customHeight="1">
      <c r="A244" s="131"/>
      <c r="B244" s="131"/>
      <c r="C244" s="131"/>
      <c r="D244" s="132"/>
      <c r="E244" s="131"/>
      <c r="F244" s="131"/>
      <c r="G244" s="131"/>
      <c r="H244" s="132"/>
      <c r="I244" s="131"/>
      <c r="J244" s="131"/>
      <c r="K244" s="131"/>
      <c r="L244" s="132"/>
      <c r="M244" s="131"/>
      <c r="N244" s="131"/>
      <c r="O244" s="131"/>
      <c r="P244" s="132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</row>
    <row r="245" ht="14.25" customHeight="1">
      <c r="A245" s="131"/>
      <c r="B245" s="131"/>
      <c r="C245" s="131"/>
      <c r="D245" s="132"/>
      <c r="E245" s="131"/>
      <c r="F245" s="131"/>
      <c r="G245" s="131"/>
      <c r="H245" s="132"/>
      <c r="I245" s="131"/>
      <c r="J245" s="131"/>
      <c r="K245" s="131"/>
      <c r="L245" s="132"/>
      <c r="M245" s="131"/>
      <c r="N245" s="131"/>
      <c r="O245" s="131"/>
      <c r="P245" s="132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</row>
    <row r="246" ht="14.25" customHeight="1">
      <c r="A246" s="131"/>
      <c r="B246" s="131"/>
      <c r="C246" s="131"/>
      <c r="D246" s="132"/>
      <c r="E246" s="131"/>
      <c r="F246" s="131"/>
      <c r="G246" s="131"/>
      <c r="H246" s="132"/>
      <c r="I246" s="131"/>
      <c r="J246" s="131"/>
      <c r="K246" s="131"/>
      <c r="L246" s="132"/>
      <c r="M246" s="131"/>
      <c r="N246" s="131"/>
      <c r="O246" s="131"/>
      <c r="P246" s="132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</row>
    <row r="247" ht="14.25" customHeight="1">
      <c r="A247" s="131"/>
      <c r="B247" s="131"/>
      <c r="C247" s="131"/>
      <c r="D247" s="132"/>
      <c r="E247" s="131"/>
      <c r="F247" s="131"/>
      <c r="G247" s="131"/>
      <c r="H247" s="132"/>
      <c r="I247" s="131"/>
      <c r="J247" s="131"/>
      <c r="K247" s="131"/>
      <c r="L247" s="132"/>
      <c r="M247" s="131"/>
      <c r="N247" s="131"/>
      <c r="O247" s="131"/>
      <c r="P247" s="132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</row>
    <row r="248" ht="14.25" customHeight="1">
      <c r="A248" s="131"/>
      <c r="B248" s="131"/>
      <c r="C248" s="131"/>
      <c r="D248" s="132"/>
      <c r="E248" s="131"/>
      <c r="F248" s="131"/>
      <c r="G248" s="131"/>
      <c r="H248" s="132"/>
      <c r="I248" s="131"/>
      <c r="J248" s="131"/>
      <c r="K248" s="131"/>
      <c r="L248" s="132"/>
      <c r="M248" s="131"/>
      <c r="N248" s="131"/>
      <c r="O248" s="131"/>
      <c r="P248" s="132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</row>
    <row r="249" ht="14.25" customHeight="1">
      <c r="A249" s="131"/>
      <c r="B249" s="131"/>
      <c r="C249" s="131"/>
      <c r="D249" s="132"/>
      <c r="E249" s="131"/>
      <c r="F249" s="131"/>
      <c r="G249" s="131"/>
      <c r="H249" s="132"/>
      <c r="I249" s="131"/>
      <c r="J249" s="131"/>
      <c r="K249" s="131"/>
      <c r="L249" s="132"/>
      <c r="M249" s="131"/>
      <c r="N249" s="131"/>
      <c r="O249" s="131"/>
      <c r="P249" s="132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</row>
    <row r="250" ht="14.25" customHeight="1">
      <c r="A250" s="131"/>
      <c r="B250" s="131"/>
      <c r="C250" s="131"/>
      <c r="D250" s="132"/>
      <c r="E250" s="131"/>
      <c r="F250" s="131"/>
      <c r="G250" s="131"/>
      <c r="H250" s="132"/>
      <c r="I250" s="131"/>
      <c r="J250" s="131"/>
      <c r="K250" s="131"/>
      <c r="L250" s="132"/>
      <c r="M250" s="131"/>
      <c r="N250" s="131"/>
      <c r="O250" s="131"/>
      <c r="P250" s="132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</row>
    <row r="251" ht="14.25" customHeight="1">
      <c r="A251" s="131"/>
      <c r="B251" s="131"/>
      <c r="C251" s="131"/>
      <c r="D251" s="132"/>
      <c r="E251" s="131"/>
      <c r="F251" s="131"/>
      <c r="G251" s="131"/>
      <c r="H251" s="132"/>
      <c r="I251" s="131"/>
      <c r="J251" s="131"/>
      <c r="K251" s="131"/>
      <c r="L251" s="132"/>
      <c r="M251" s="131"/>
      <c r="N251" s="131"/>
      <c r="O251" s="131"/>
      <c r="P251" s="132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</row>
    <row r="252" ht="14.25" customHeight="1">
      <c r="A252" s="131"/>
      <c r="B252" s="131"/>
      <c r="C252" s="131"/>
      <c r="D252" s="132"/>
      <c r="E252" s="131"/>
      <c r="F252" s="131"/>
      <c r="G252" s="131"/>
      <c r="H252" s="132"/>
      <c r="I252" s="131"/>
      <c r="J252" s="131"/>
      <c r="K252" s="131"/>
      <c r="L252" s="132"/>
      <c r="M252" s="131"/>
      <c r="N252" s="131"/>
      <c r="O252" s="131"/>
      <c r="P252" s="132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</row>
    <row r="253" ht="14.25" customHeight="1">
      <c r="A253" s="131"/>
      <c r="B253" s="131"/>
      <c r="C253" s="131"/>
      <c r="D253" s="132"/>
      <c r="E253" s="131"/>
      <c r="F253" s="131"/>
      <c r="G253" s="131"/>
      <c r="H253" s="132"/>
      <c r="I253" s="131"/>
      <c r="J253" s="131"/>
      <c r="K253" s="131"/>
      <c r="L253" s="132"/>
      <c r="M253" s="131"/>
      <c r="N253" s="131"/>
      <c r="O253" s="131"/>
      <c r="P253" s="132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</row>
    <row r="254" ht="14.25" customHeight="1">
      <c r="A254" s="131"/>
      <c r="B254" s="131"/>
      <c r="C254" s="131"/>
      <c r="D254" s="132"/>
      <c r="E254" s="131"/>
      <c r="F254" s="131"/>
      <c r="G254" s="131"/>
      <c r="H254" s="132"/>
      <c r="I254" s="131"/>
      <c r="J254" s="131"/>
      <c r="K254" s="131"/>
      <c r="L254" s="132"/>
      <c r="M254" s="131"/>
      <c r="N254" s="131"/>
      <c r="O254" s="131"/>
      <c r="P254" s="132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</row>
    <row r="255" ht="14.25" customHeight="1">
      <c r="A255" s="131"/>
      <c r="B255" s="131"/>
      <c r="C255" s="131"/>
      <c r="D255" s="132"/>
      <c r="E255" s="131"/>
      <c r="F255" s="131"/>
      <c r="G255" s="131"/>
      <c r="H255" s="132"/>
      <c r="I255" s="131"/>
      <c r="J255" s="131"/>
      <c r="K255" s="131"/>
      <c r="L255" s="132"/>
      <c r="M255" s="131"/>
      <c r="N255" s="131"/>
      <c r="O255" s="131"/>
      <c r="P255" s="132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</row>
    <row r="256" ht="14.25" customHeight="1">
      <c r="A256" s="131"/>
      <c r="B256" s="131"/>
      <c r="C256" s="131"/>
      <c r="D256" s="132"/>
      <c r="E256" s="131"/>
      <c r="F256" s="131"/>
      <c r="G256" s="131"/>
      <c r="H256" s="132"/>
      <c r="I256" s="131"/>
      <c r="J256" s="131"/>
      <c r="K256" s="131"/>
      <c r="L256" s="132"/>
      <c r="M256" s="131"/>
      <c r="N256" s="131"/>
      <c r="O256" s="131"/>
      <c r="P256" s="132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</row>
    <row r="257" ht="14.25" customHeight="1">
      <c r="A257" s="131"/>
      <c r="B257" s="131"/>
      <c r="C257" s="131"/>
      <c r="D257" s="132"/>
      <c r="E257" s="131"/>
      <c r="F257" s="131"/>
      <c r="G257" s="131"/>
      <c r="H257" s="132"/>
      <c r="I257" s="131"/>
      <c r="J257" s="131"/>
      <c r="K257" s="131"/>
      <c r="L257" s="132"/>
      <c r="M257" s="131"/>
      <c r="N257" s="131"/>
      <c r="O257" s="131"/>
      <c r="P257" s="132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</row>
    <row r="258" ht="14.25" customHeight="1">
      <c r="A258" s="131"/>
      <c r="B258" s="131"/>
      <c r="C258" s="131"/>
      <c r="D258" s="132"/>
      <c r="E258" s="131"/>
      <c r="F258" s="131"/>
      <c r="G258" s="131"/>
      <c r="H258" s="132"/>
      <c r="I258" s="131"/>
      <c r="J258" s="131"/>
      <c r="K258" s="131"/>
      <c r="L258" s="132"/>
      <c r="M258" s="131"/>
      <c r="N258" s="131"/>
      <c r="O258" s="131"/>
      <c r="P258" s="132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</row>
    <row r="259" ht="14.25" customHeight="1">
      <c r="A259" s="131"/>
      <c r="B259" s="131"/>
      <c r="C259" s="131"/>
      <c r="D259" s="132"/>
      <c r="E259" s="131"/>
      <c r="F259" s="131"/>
      <c r="G259" s="131"/>
      <c r="H259" s="132"/>
      <c r="I259" s="131"/>
      <c r="J259" s="131"/>
      <c r="K259" s="131"/>
      <c r="L259" s="132"/>
      <c r="M259" s="131"/>
      <c r="N259" s="131"/>
      <c r="O259" s="131"/>
      <c r="P259" s="132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</row>
    <row r="260" ht="14.25" customHeight="1">
      <c r="A260" s="131"/>
      <c r="B260" s="131"/>
      <c r="C260" s="131"/>
      <c r="D260" s="132"/>
      <c r="E260" s="131"/>
      <c r="F260" s="131"/>
      <c r="G260" s="131"/>
      <c r="H260" s="132"/>
      <c r="I260" s="131"/>
      <c r="J260" s="131"/>
      <c r="K260" s="131"/>
      <c r="L260" s="132"/>
      <c r="M260" s="131"/>
      <c r="N260" s="131"/>
      <c r="O260" s="131"/>
      <c r="P260" s="132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</row>
    <row r="261" ht="14.25" customHeight="1">
      <c r="A261" s="131"/>
      <c r="B261" s="131"/>
      <c r="C261" s="131"/>
      <c r="D261" s="132"/>
      <c r="E261" s="131"/>
      <c r="F261" s="131"/>
      <c r="G261" s="131"/>
      <c r="H261" s="132"/>
      <c r="I261" s="131"/>
      <c r="J261" s="131"/>
      <c r="K261" s="131"/>
      <c r="L261" s="132"/>
      <c r="M261" s="131"/>
      <c r="N261" s="131"/>
      <c r="O261" s="131"/>
      <c r="P261" s="132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</row>
    <row r="262" ht="14.25" customHeight="1">
      <c r="A262" s="131"/>
      <c r="B262" s="131"/>
      <c r="C262" s="131"/>
      <c r="D262" s="132"/>
      <c r="E262" s="131"/>
      <c r="F262" s="131"/>
      <c r="G262" s="131"/>
      <c r="H262" s="132"/>
      <c r="I262" s="131"/>
      <c r="J262" s="131"/>
      <c r="K262" s="131"/>
      <c r="L262" s="132"/>
      <c r="M262" s="131"/>
      <c r="N262" s="131"/>
      <c r="O262" s="131"/>
      <c r="P262" s="132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</row>
    <row r="263" ht="14.25" customHeight="1">
      <c r="A263" s="131"/>
      <c r="B263" s="131"/>
      <c r="C263" s="131"/>
      <c r="D263" s="132"/>
      <c r="E263" s="131"/>
      <c r="F263" s="131"/>
      <c r="G263" s="131"/>
      <c r="H263" s="132"/>
      <c r="I263" s="131"/>
      <c r="J263" s="131"/>
      <c r="K263" s="131"/>
      <c r="L263" s="132"/>
      <c r="M263" s="131"/>
      <c r="N263" s="131"/>
      <c r="O263" s="131"/>
      <c r="P263" s="132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</row>
    <row r="264" ht="14.25" customHeight="1">
      <c r="A264" s="131"/>
      <c r="B264" s="131"/>
      <c r="C264" s="131"/>
      <c r="D264" s="132"/>
      <c r="E264" s="131"/>
      <c r="F264" s="131"/>
      <c r="G264" s="131"/>
      <c r="H264" s="132"/>
      <c r="I264" s="131"/>
      <c r="J264" s="131"/>
      <c r="K264" s="131"/>
      <c r="L264" s="132"/>
      <c r="M264" s="131"/>
      <c r="N264" s="131"/>
      <c r="O264" s="131"/>
      <c r="P264" s="132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</row>
    <row r="265" ht="14.25" customHeight="1">
      <c r="A265" s="131"/>
      <c r="B265" s="131"/>
      <c r="C265" s="131"/>
      <c r="D265" s="132"/>
      <c r="E265" s="131"/>
      <c r="F265" s="131"/>
      <c r="G265" s="131"/>
      <c r="H265" s="132"/>
      <c r="I265" s="131"/>
      <c r="J265" s="131"/>
      <c r="K265" s="131"/>
      <c r="L265" s="132"/>
      <c r="M265" s="131"/>
      <c r="N265" s="131"/>
      <c r="O265" s="131"/>
      <c r="P265" s="132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</row>
    <row r="266" ht="14.25" customHeight="1">
      <c r="A266" s="131"/>
      <c r="B266" s="131"/>
      <c r="C266" s="131"/>
      <c r="D266" s="132"/>
      <c r="E266" s="131"/>
      <c r="F266" s="131"/>
      <c r="G266" s="131"/>
      <c r="H266" s="132"/>
      <c r="I266" s="131"/>
      <c r="J266" s="131"/>
      <c r="K266" s="131"/>
      <c r="L266" s="132"/>
      <c r="M266" s="131"/>
      <c r="N266" s="131"/>
      <c r="O266" s="131"/>
      <c r="P266" s="132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</row>
    <row r="267" ht="14.25" customHeight="1">
      <c r="A267" s="131"/>
      <c r="B267" s="131"/>
      <c r="C267" s="131"/>
      <c r="D267" s="132"/>
      <c r="E267" s="131"/>
      <c r="F267" s="131"/>
      <c r="G267" s="131"/>
      <c r="H267" s="132"/>
      <c r="I267" s="131"/>
      <c r="J267" s="131"/>
      <c r="K267" s="131"/>
      <c r="L267" s="132"/>
      <c r="M267" s="131"/>
      <c r="N267" s="131"/>
      <c r="O267" s="131"/>
      <c r="P267" s="132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</row>
    <row r="268" ht="14.25" customHeight="1">
      <c r="A268" s="131"/>
      <c r="B268" s="131"/>
      <c r="C268" s="131"/>
      <c r="D268" s="132"/>
      <c r="E268" s="131"/>
      <c r="F268" s="131"/>
      <c r="G268" s="131"/>
      <c r="H268" s="132"/>
      <c r="I268" s="131"/>
      <c r="J268" s="131"/>
      <c r="K268" s="131"/>
      <c r="L268" s="132"/>
      <c r="M268" s="131"/>
      <c r="N268" s="131"/>
      <c r="O268" s="131"/>
      <c r="P268" s="132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</row>
    <row r="269" ht="14.25" customHeight="1">
      <c r="A269" s="131"/>
      <c r="B269" s="131"/>
      <c r="C269" s="131"/>
      <c r="D269" s="132"/>
      <c r="E269" s="131"/>
      <c r="F269" s="131"/>
      <c r="G269" s="131"/>
      <c r="H269" s="132"/>
      <c r="I269" s="131"/>
      <c r="J269" s="131"/>
      <c r="K269" s="131"/>
      <c r="L269" s="132"/>
      <c r="M269" s="131"/>
      <c r="N269" s="131"/>
      <c r="O269" s="131"/>
      <c r="P269" s="132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</row>
    <row r="270" ht="14.25" customHeight="1">
      <c r="A270" s="131"/>
      <c r="B270" s="131"/>
      <c r="C270" s="131"/>
      <c r="D270" s="132"/>
      <c r="E270" s="131"/>
      <c r="F270" s="131"/>
      <c r="G270" s="131"/>
      <c r="H270" s="132"/>
      <c r="I270" s="131"/>
      <c r="J270" s="131"/>
      <c r="K270" s="131"/>
      <c r="L270" s="132"/>
      <c r="M270" s="131"/>
      <c r="N270" s="131"/>
      <c r="O270" s="131"/>
      <c r="P270" s="132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</row>
    <row r="271" ht="14.25" customHeight="1">
      <c r="A271" s="131"/>
      <c r="B271" s="131"/>
      <c r="C271" s="131"/>
      <c r="D271" s="132"/>
      <c r="E271" s="131"/>
      <c r="F271" s="131"/>
      <c r="G271" s="131"/>
      <c r="H271" s="132"/>
      <c r="I271" s="131"/>
      <c r="J271" s="131"/>
      <c r="K271" s="131"/>
      <c r="L271" s="132"/>
      <c r="M271" s="131"/>
      <c r="N271" s="131"/>
      <c r="O271" s="131"/>
      <c r="P271" s="132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</row>
    <row r="272" ht="14.25" customHeight="1">
      <c r="A272" s="131"/>
      <c r="B272" s="131"/>
      <c r="C272" s="131"/>
      <c r="D272" s="132"/>
      <c r="E272" s="131"/>
      <c r="F272" s="131"/>
      <c r="G272" s="131"/>
      <c r="H272" s="132"/>
      <c r="I272" s="131"/>
      <c r="J272" s="131"/>
      <c r="K272" s="131"/>
      <c r="L272" s="132"/>
      <c r="M272" s="131"/>
      <c r="N272" s="131"/>
      <c r="O272" s="131"/>
      <c r="P272" s="132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</row>
    <row r="273" ht="14.25" customHeight="1">
      <c r="A273" s="131"/>
      <c r="B273" s="131"/>
      <c r="C273" s="131"/>
      <c r="D273" s="132"/>
      <c r="E273" s="131"/>
      <c r="F273" s="131"/>
      <c r="G273" s="131"/>
      <c r="H273" s="132"/>
      <c r="I273" s="131"/>
      <c r="J273" s="131"/>
      <c r="K273" s="131"/>
      <c r="L273" s="132"/>
      <c r="M273" s="131"/>
      <c r="N273" s="131"/>
      <c r="O273" s="131"/>
      <c r="P273" s="132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</row>
    <row r="274" ht="14.25" customHeight="1">
      <c r="A274" s="131"/>
      <c r="B274" s="131"/>
      <c r="C274" s="131"/>
      <c r="D274" s="132"/>
      <c r="E274" s="131"/>
      <c r="F274" s="131"/>
      <c r="G274" s="131"/>
      <c r="H274" s="132"/>
      <c r="I274" s="131"/>
      <c r="J274" s="131"/>
      <c r="K274" s="131"/>
      <c r="L274" s="132"/>
      <c r="M274" s="131"/>
      <c r="N274" s="131"/>
      <c r="O274" s="131"/>
      <c r="P274" s="132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</row>
    <row r="275" ht="14.25" customHeight="1">
      <c r="A275" s="131"/>
      <c r="B275" s="131"/>
      <c r="C275" s="131"/>
      <c r="D275" s="132"/>
      <c r="E275" s="131"/>
      <c r="F275" s="131"/>
      <c r="G275" s="131"/>
      <c r="H275" s="132"/>
      <c r="I275" s="131"/>
      <c r="J275" s="131"/>
      <c r="K275" s="131"/>
      <c r="L275" s="132"/>
      <c r="M275" s="131"/>
      <c r="N275" s="131"/>
      <c r="O275" s="131"/>
      <c r="P275" s="132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</row>
    <row r="276" ht="14.25" customHeight="1">
      <c r="A276" s="131"/>
      <c r="B276" s="131"/>
      <c r="C276" s="131"/>
      <c r="D276" s="132"/>
      <c r="E276" s="131"/>
      <c r="F276" s="131"/>
      <c r="G276" s="131"/>
      <c r="H276" s="132"/>
      <c r="I276" s="131"/>
      <c r="J276" s="131"/>
      <c r="K276" s="131"/>
      <c r="L276" s="132"/>
      <c r="M276" s="131"/>
      <c r="N276" s="131"/>
      <c r="O276" s="131"/>
      <c r="P276" s="132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</row>
    <row r="277" ht="14.25" customHeight="1">
      <c r="A277" s="131"/>
      <c r="B277" s="131"/>
      <c r="C277" s="131"/>
      <c r="D277" s="132"/>
      <c r="E277" s="131"/>
      <c r="F277" s="131"/>
      <c r="G277" s="131"/>
      <c r="H277" s="132"/>
      <c r="I277" s="131"/>
      <c r="J277" s="131"/>
      <c r="K277" s="131"/>
      <c r="L277" s="132"/>
      <c r="M277" s="131"/>
      <c r="N277" s="131"/>
      <c r="O277" s="131"/>
      <c r="P277" s="132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</row>
    <row r="278" ht="14.25" customHeight="1">
      <c r="A278" s="131"/>
      <c r="B278" s="131"/>
      <c r="C278" s="131"/>
      <c r="D278" s="132"/>
      <c r="E278" s="131"/>
      <c r="F278" s="131"/>
      <c r="G278" s="131"/>
      <c r="H278" s="132"/>
      <c r="I278" s="131"/>
      <c r="J278" s="131"/>
      <c r="K278" s="131"/>
      <c r="L278" s="132"/>
      <c r="M278" s="131"/>
      <c r="N278" s="131"/>
      <c r="O278" s="131"/>
      <c r="P278" s="132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</row>
    <row r="279" ht="14.25" customHeight="1">
      <c r="A279" s="131"/>
      <c r="B279" s="131"/>
      <c r="C279" s="131"/>
      <c r="D279" s="132"/>
      <c r="E279" s="131"/>
      <c r="F279" s="131"/>
      <c r="G279" s="131"/>
      <c r="H279" s="132"/>
      <c r="I279" s="131"/>
      <c r="J279" s="131"/>
      <c r="K279" s="131"/>
      <c r="L279" s="132"/>
      <c r="M279" s="131"/>
      <c r="N279" s="131"/>
      <c r="O279" s="131"/>
      <c r="P279" s="132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</row>
    <row r="280" ht="14.25" customHeight="1">
      <c r="A280" s="131"/>
      <c r="B280" s="131"/>
      <c r="C280" s="131"/>
      <c r="D280" s="132"/>
      <c r="E280" s="131"/>
      <c r="F280" s="131"/>
      <c r="G280" s="131"/>
      <c r="H280" s="132"/>
      <c r="I280" s="131"/>
      <c r="J280" s="131"/>
      <c r="K280" s="131"/>
      <c r="L280" s="132"/>
      <c r="M280" s="131"/>
      <c r="N280" s="131"/>
      <c r="O280" s="131"/>
      <c r="P280" s="132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</row>
    <row r="281" ht="14.25" customHeight="1">
      <c r="A281" s="131"/>
      <c r="B281" s="131"/>
      <c r="C281" s="131"/>
      <c r="D281" s="132"/>
      <c r="E281" s="131"/>
      <c r="F281" s="131"/>
      <c r="G281" s="131"/>
      <c r="H281" s="132"/>
      <c r="I281" s="131"/>
      <c r="J281" s="131"/>
      <c r="K281" s="131"/>
      <c r="L281" s="132"/>
      <c r="M281" s="131"/>
      <c r="N281" s="131"/>
      <c r="O281" s="131"/>
      <c r="P281" s="132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</row>
    <row r="282" ht="14.25" customHeight="1">
      <c r="A282" s="131"/>
      <c r="B282" s="131"/>
      <c r="C282" s="131"/>
      <c r="D282" s="132"/>
      <c r="E282" s="131"/>
      <c r="F282" s="131"/>
      <c r="G282" s="131"/>
      <c r="H282" s="132"/>
      <c r="I282" s="131"/>
      <c r="J282" s="131"/>
      <c r="K282" s="131"/>
      <c r="L282" s="132"/>
      <c r="M282" s="131"/>
      <c r="N282" s="131"/>
      <c r="O282" s="131"/>
      <c r="P282" s="132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</row>
    <row r="283" ht="14.25" customHeight="1">
      <c r="A283" s="131"/>
      <c r="B283" s="131"/>
      <c r="C283" s="131"/>
      <c r="D283" s="132"/>
      <c r="E283" s="131"/>
      <c r="F283" s="131"/>
      <c r="G283" s="131"/>
      <c r="H283" s="132"/>
      <c r="I283" s="131"/>
      <c r="J283" s="131"/>
      <c r="K283" s="131"/>
      <c r="L283" s="132"/>
      <c r="M283" s="131"/>
      <c r="N283" s="131"/>
      <c r="O283" s="131"/>
      <c r="P283" s="132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</row>
    <row r="284" ht="14.25" customHeight="1">
      <c r="A284" s="131"/>
      <c r="B284" s="131"/>
      <c r="C284" s="131"/>
      <c r="D284" s="132"/>
      <c r="E284" s="131"/>
      <c r="F284" s="131"/>
      <c r="G284" s="131"/>
      <c r="H284" s="132"/>
      <c r="I284" s="131"/>
      <c r="J284" s="131"/>
      <c r="K284" s="131"/>
      <c r="L284" s="132"/>
      <c r="M284" s="131"/>
      <c r="N284" s="131"/>
      <c r="O284" s="131"/>
      <c r="P284" s="132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</row>
    <row r="285" ht="14.25" customHeight="1">
      <c r="A285" s="131"/>
      <c r="B285" s="131"/>
      <c r="C285" s="131"/>
      <c r="D285" s="132"/>
      <c r="E285" s="131"/>
      <c r="F285" s="131"/>
      <c r="G285" s="131"/>
      <c r="H285" s="132"/>
      <c r="I285" s="131"/>
      <c r="J285" s="131"/>
      <c r="K285" s="131"/>
      <c r="L285" s="132"/>
      <c r="M285" s="131"/>
      <c r="N285" s="131"/>
      <c r="O285" s="131"/>
      <c r="P285" s="132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</row>
    <row r="286" ht="14.25" customHeight="1">
      <c r="A286" s="131"/>
      <c r="B286" s="131"/>
      <c r="C286" s="131"/>
      <c r="D286" s="132"/>
      <c r="E286" s="131"/>
      <c r="F286" s="131"/>
      <c r="G286" s="131"/>
      <c r="H286" s="132"/>
      <c r="I286" s="131"/>
      <c r="J286" s="131"/>
      <c r="K286" s="131"/>
      <c r="L286" s="132"/>
      <c r="M286" s="131"/>
      <c r="N286" s="131"/>
      <c r="O286" s="131"/>
      <c r="P286" s="132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</row>
    <row r="287" ht="14.25" customHeight="1">
      <c r="A287" s="131"/>
      <c r="B287" s="131"/>
      <c r="C287" s="131"/>
      <c r="D287" s="132"/>
      <c r="E287" s="131"/>
      <c r="F287" s="131"/>
      <c r="G287" s="131"/>
      <c r="H287" s="132"/>
      <c r="I287" s="131"/>
      <c r="J287" s="131"/>
      <c r="K287" s="131"/>
      <c r="L287" s="132"/>
      <c r="M287" s="131"/>
      <c r="N287" s="131"/>
      <c r="O287" s="131"/>
      <c r="P287" s="132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</row>
    <row r="288" ht="14.25" customHeight="1">
      <c r="A288" s="131"/>
      <c r="B288" s="131"/>
      <c r="C288" s="131"/>
      <c r="D288" s="132"/>
      <c r="E288" s="131"/>
      <c r="F288" s="131"/>
      <c r="G288" s="131"/>
      <c r="H288" s="132"/>
      <c r="I288" s="131"/>
      <c r="J288" s="131"/>
      <c r="K288" s="131"/>
      <c r="L288" s="132"/>
      <c r="M288" s="131"/>
      <c r="N288" s="131"/>
      <c r="O288" s="131"/>
      <c r="P288" s="132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</row>
    <row r="289" ht="14.25" customHeight="1">
      <c r="A289" s="131"/>
      <c r="B289" s="131"/>
      <c r="C289" s="131"/>
      <c r="D289" s="132"/>
      <c r="E289" s="131"/>
      <c r="F289" s="131"/>
      <c r="G289" s="131"/>
      <c r="H289" s="132"/>
      <c r="I289" s="131"/>
      <c r="J289" s="131"/>
      <c r="K289" s="131"/>
      <c r="L289" s="132"/>
      <c r="M289" s="131"/>
      <c r="N289" s="131"/>
      <c r="O289" s="131"/>
      <c r="P289" s="132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</row>
    <row r="290" ht="14.25" customHeight="1">
      <c r="A290" s="131"/>
      <c r="B290" s="131"/>
      <c r="C290" s="131"/>
      <c r="D290" s="132"/>
      <c r="E290" s="131"/>
      <c r="F290" s="131"/>
      <c r="G290" s="131"/>
      <c r="H290" s="132"/>
      <c r="I290" s="131"/>
      <c r="J290" s="131"/>
      <c r="K290" s="131"/>
      <c r="L290" s="132"/>
      <c r="M290" s="131"/>
      <c r="N290" s="131"/>
      <c r="O290" s="131"/>
      <c r="P290" s="132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</row>
    <row r="291" ht="14.25" customHeight="1">
      <c r="A291" s="131"/>
      <c r="B291" s="131"/>
      <c r="C291" s="131"/>
      <c r="D291" s="132"/>
      <c r="E291" s="131"/>
      <c r="F291" s="131"/>
      <c r="G291" s="131"/>
      <c r="H291" s="132"/>
      <c r="I291" s="131"/>
      <c r="J291" s="131"/>
      <c r="K291" s="131"/>
      <c r="L291" s="132"/>
      <c r="M291" s="131"/>
      <c r="N291" s="131"/>
      <c r="O291" s="131"/>
      <c r="P291" s="132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</row>
    <row r="292" ht="14.25" customHeight="1">
      <c r="A292" s="131"/>
      <c r="B292" s="131"/>
      <c r="C292" s="131"/>
      <c r="D292" s="132"/>
      <c r="E292" s="131"/>
      <c r="F292" s="131"/>
      <c r="G292" s="131"/>
      <c r="H292" s="132"/>
      <c r="I292" s="131"/>
      <c r="J292" s="131"/>
      <c r="K292" s="131"/>
      <c r="L292" s="132"/>
      <c r="M292" s="131"/>
      <c r="N292" s="131"/>
      <c r="O292" s="131"/>
      <c r="P292" s="132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</row>
    <row r="293" ht="14.25" customHeight="1">
      <c r="A293" s="131"/>
      <c r="B293" s="131"/>
      <c r="C293" s="131"/>
      <c r="D293" s="132"/>
      <c r="E293" s="131"/>
      <c r="F293" s="131"/>
      <c r="G293" s="131"/>
      <c r="H293" s="132"/>
      <c r="I293" s="131"/>
      <c r="J293" s="131"/>
      <c r="K293" s="131"/>
      <c r="L293" s="132"/>
      <c r="M293" s="131"/>
      <c r="N293" s="131"/>
      <c r="O293" s="131"/>
      <c r="P293" s="132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</row>
    <row r="294" ht="14.25" customHeight="1">
      <c r="A294" s="131"/>
      <c r="B294" s="131"/>
      <c r="C294" s="131"/>
      <c r="D294" s="132"/>
      <c r="E294" s="131"/>
      <c r="F294" s="131"/>
      <c r="G294" s="131"/>
      <c r="H294" s="132"/>
      <c r="I294" s="131"/>
      <c r="J294" s="131"/>
      <c r="K294" s="131"/>
      <c r="L294" s="132"/>
      <c r="M294" s="131"/>
      <c r="N294" s="131"/>
      <c r="O294" s="131"/>
      <c r="P294" s="132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</row>
    <row r="295" ht="14.25" customHeight="1">
      <c r="A295" s="131"/>
      <c r="B295" s="131"/>
      <c r="C295" s="131"/>
      <c r="D295" s="132"/>
      <c r="E295" s="131"/>
      <c r="F295" s="131"/>
      <c r="G295" s="131"/>
      <c r="H295" s="132"/>
      <c r="I295" s="131"/>
      <c r="J295" s="131"/>
      <c r="K295" s="131"/>
      <c r="L295" s="132"/>
      <c r="M295" s="131"/>
      <c r="N295" s="131"/>
      <c r="O295" s="131"/>
      <c r="P295" s="132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</row>
    <row r="296" ht="14.25" customHeight="1">
      <c r="A296" s="131"/>
      <c r="B296" s="131"/>
      <c r="C296" s="131"/>
      <c r="D296" s="132"/>
      <c r="E296" s="131"/>
      <c r="F296" s="131"/>
      <c r="G296" s="131"/>
      <c r="H296" s="132"/>
      <c r="I296" s="131"/>
      <c r="J296" s="131"/>
      <c r="K296" s="131"/>
      <c r="L296" s="132"/>
      <c r="M296" s="131"/>
      <c r="N296" s="131"/>
      <c r="O296" s="131"/>
      <c r="P296" s="132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</row>
    <row r="297" ht="14.25" customHeight="1">
      <c r="A297" s="131"/>
      <c r="B297" s="131"/>
      <c r="C297" s="131"/>
      <c r="D297" s="132"/>
      <c r="E297" s="131"/>
      <c r="F297" s="131"/>
      <c r="G297" s="131"/>
      <c r="H297" s="132"/>
      <c r="I297" s="131"/>
      <c r="J297" s="131"/>
      <c r="K297" s="131"/>
      <c r="L297" s="132"/>
      <c r="M297" s="131"/>
      <c r="N297" s="131"/>
      <c r="O297" s="131"/>
      <c r="P297" s="132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</row>
    <row r="298" ht="14.25" customHeight="1">
      <c r="A298" s="131"/>
      <c r="B298" s="131"/>
      <c r="C298" s="131"/>
      <c r="D298" s="132"/>
      <c r="E298" s="131"/>
      <c r="F298" s="131"/>
      <c r="G298" s="131"/>
      <c r="H298" s="132"/>
      <c r="I298" s="131"/>
      <c r="J298" s="131"/>
      <c r="K298" s="131"/>
      <c r="L298" s="132"/>
      <c r="M298" s="131"/>
      <c r="N298" s="131"/>
      <c r="O298" s="131"/>
      <c r="P298" s="132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</row>
    <row r="299" ht="14.25" customHeight="1">
      <c r="A299" s="131"/>
      <c r="B299" s="131"/>
      <c r="C299" s="131"/>
      <c r="D299" s="132"/>
      <c r="E299" s="131"/>
      <c r="F299" s="131"/>
      <c r="G299" s="131"/>
      <c r="H299" s="132"/>
      <c r="I299" s="131"/>
      <c r="J299" s="131"/>
      <c r="K299" s="131"/>
      <c r="L299" s="132"/>
      <c r="M299" s="131"/>
      <c r="N299" s="131"/>
      <c r="O299" s="131"/>
      <c r="P299" s="132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</row>
    <row r="300" ht="14.25" customHeight="1">
      <c r="A300" s="131"/>
      <c r="B300" s="131"/>
      <c r="C300" s="131"/>
      <c r="D300" s="132"/>
      <c r="E300" s="131"/>
      <c r="F300" s="131"/>
      <c r="G300" s="131"/>
      <c r="H300" s="132"/>
      <c r="I300" s="131"/>
      <c r="J300" s="131"/>
      <c r="K300" s="131"/>
      <c r="L300" s="132"/>
      <c r="M300" s="131"/>
      <c r="N300" s="131"/>
      <c r="O300" s="131"/>
      <c r="P300" s="132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</row>
    <row r="301" ht="14.25" customHeight="1">
      <c r="A301" s="131"/>
      <c r="B301" s="131"/>
      <c r="C301" s="131"/>
      <c r="D301" s="132"/>
      <c r="E301" s="131"/>
      <c r="F301" s="131"/>
      <c r="G301" s="131"/>
      <c r="H301" s="132"/>
      <c r="I301" s="131"/>
      <c r="J301" s="131"/>
      <c r="K301" s="131"/>
      <c r="L301" s="132"/>
      <c r="M301" s="131"/>
      <c r="N301" s="131"/>
      <c r="O301" s="131"/>
      <c r="P301" s="132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</row>
    <row r="302" ht="14.25" customHeight="1">
      <c r="A302" s="131"/>
      <c r="B302" s="131"/>
      <c r="C302" s="131"/>
      <c r="D302" s="132"/>
      <c r="E302" s="131"/>
      <c r="F302" s="131"/>
      <c r="G302" s="131"/>
      <c r="H302" s="132"/>
      <c r="I302" s="131"/>
      <c r="J302" s="131"/>
      <c r="K302" s="131"/>
      <c r="L302" s="132"/>
      <c r="M302" s="131"/>
      <c r="N302" s="131"/>
      <c r="O302" s="131"/>
      <c r="P302" s="132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</row>
    <row r="303" ht="14.25" customHeight="1">
      <c r="A303" s="131"/>
      <c r="B303" s="131"/>
      <c r="C303" s="131"/>
      <c r="D303" s="132"/>
      <c r="E303" s="131"/>
      <c r="F303" s="131"/>
      <c r="G303" s="131"/>
      <c r="H303" s="132"/>
      <c r="I303" s="131"/>
      <c r="J303" s="131"/>
      <c r="K303" s="131"/>
      <c r="L303" s="132"/>
      <c r="M303" s="131"/>
      <c r="N303" s="131"/>
      <c r="O303" s="131"/>
      <c r="P303" s="132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</row>
    <row r="304" ht="14.25" customHeight="1">
      <c r="A304" s="131"/>
      <c r="B304" s="131"/>
      <c r="C304" s="131"/>
      <c r="D304" s="132"/>
      <c r="E304" s="131"/>
      <c r="F304" s="131"/>
      <c r="G304" s="131"/>
      <c r="H304" s="132"/>
      <c r="I304" s="131"/>
      <c r="J304" s="131"/>
      <c r="K304" s="131"/>
      <c r="L304" s="132"/>
      <c r="M304" s="131"/>
      <c r="N304" s="131"/>
      <c r="O304" s="131"/>
      <c r="P304" s="132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</row>
    <row r="305" ht="14.25" customHeight="1">
      <c r="A305" s="131"/>
      <c r="B305" s="131"/>
      <c r="C305" s="131"/>
      <c r="D305" s="132"/>
      <c r="E305" s="131"/>
      <c r="F305" s="131"/>
      <c r="G305" s="131"/>
      <c r="H305" s="132"/>
      <c r="I305" s="131"/>
      <c r="J305" s="131"/>
      <c r="K305" s="131"/>
      <c r="L305" s="132"/>
      <c r="M305" s="131"/>
      <c r="N305" s="131"/>
      <c r="O305" s="131"/>
      <c r="P305" s="132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</row>
    <row r="306" ht="14.25" customHeight="1">
      <c r="A306" s="131"/>
      <c r="B306" s="131"/>
      <c r="C306" s="131"/>
      <c r="D306" s="132"/>
      <c r="E306" s="131"/>
      <c r="F306" s="131"/>
      <c r="G306" s="131"/>
      <c r="H306" s="132"/>
      <c r="I306" s="131"/>
      <c r="J306" s="131"/>
      <c r="K306" s="131"/>
      <c r="L306" s="132"/>
      <c r="M306" s="131"/>
      <c r="N306" s="131"/>
      <c r="O306" s="131"/>
      <c r="P306" s="132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</row>
    <row r="307" ht="14.25" customHeight="1">
      <c r="A307" s="131"/>
      <c r="B307" s="131"/>
      <c r="C307" s="131"/>
      <c r="D307" s="132"/>
      <c r="E307" s="131"/>
      <c r="F307" s="131"/>
      <c r="G307" s="131"/>
      <c r="H307" s="132"/>
      <c r="I307" s="131"/>
      <c r="J307" s="131"/>
      <c r="K307" s="131"/>
      <c r="L307" s="132"/>
      <c r="M307" s="131"/>
      <c r="N307" s="131"/>
      <c r="O307" s="131"/>
      <c r="P307" s="132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</row>
    <row r="308" ht="14.25" customHeight="1">
      <c r="A308" s="131"/>
      <c r="B308" s="131"/>
      <c r="C308" s="131"/>
      <c r="D308" s="132"/>
      <c r="E308" s="131"/>
      <c r="F308" s="131"/>
      <c r="G308" s="131"/>
      <c r="H308" s="132"/>
      <c r="I308" s="131"/>
      <c r="J308" s="131"/>
      <c r="K308" s="131"/>
      <c r="L308" s="132"/>
      <c r="M308" s="131"/>
      <c r="N308" s="131"/>
      <c r="O308" s="131"/>
      <c r="P308" s="132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</row>
    <row r="309" ht="14.25" customHeight="1">
      <c r="A309" s="131"/>
      <c r="B309" s="131"/>
      <c r="C309" s="131"/>
      <c r="D309" s="132"/>
      <c r="E309" s="131"/>
      <c r="F309" s="131"/>
      <c r="G309" s="131"/>
      <c r="H309" s="132"/>
      <c r="I309" s="131"/>
      <c r="J309" s="131"/>
      <c r="K309" s="131"/>
      <c r="L309" s="132"/>
      <c r="M309" s="131"/>
      <c r="N309" s="131"/>
      <c r="O309" s="131"/>
      <c r="P309" s="132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</row>
    <row r="310" ht="14.25" customHeight="1">
      <c r="A310" s="131"/>
      <c r="B310" s="131"/>
      <c r="C310" s="131"/>
      <c r="D310" s="132"/>
      <c r="E310" s="131"/>
      <c r="F310" s="131"/>
      <c r="G310" s="131"/>
      <c r="H310" s="132"/>
      <c r="I310" s="131"/>
      <c r="J310" s="131"/>
      <c r="K310" s="131"/>
      <c r="L310" s="132"/>
      <c r="M310" s="131"/>
      <c r="N310" s="131"/>
      <c r="O310" s="131"/>
      <c r="P310" s="132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</row>
    <row r="311" ht="14.25" customHeight="1">
      <c r="A311" s="131"/>
      <c r="B311" s="131"/>
      <c r="C311" s="131"/>
      <c r="D311" s="132"/>
      <c r="E311" s="131"/>
      <c r="F311" s="131"/>
      <c r="G311" s="131"/>
      <c r="H311" s="132"/>
      <c r="I311" s="131"/>
      <c r="J311" s="131"/>
      <c r="K311" s="131"/>
      <c r="L311" s="132"/>
      <c r="M311" s="131"/>
      <c r="N311" s="131"/>
      <c r="O311" s="131"/>
      <c r="P311" s="132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</row>
    <row r="312" ht="14.25" customHeight="1">
      <c r="A312" s="131"/>
      <c r="B312" s="131"/>
      <c r="C312" s="131"/>
      <c r="D312" s="132"/>
      <c r="E312" s="131"/>
      <c r="F312" s="131"/>
      <c r="G312" s="131"/>
      <c r="H312" s="132"/>
      <c r="I312" s="131"/>
      <c r="J312" s="131"/>
      <c r="K312" s="131"/>
      <c r="L312" s="132"/>
      <c r="M312" s="131"/>
      <c r="N312" s="131"/>
      <c r="O312" s="131"/>
      <c r="P312" s="132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</row>
    <row r="313" ht="14.25" customHeight="1">
      <c r="A313" s="131"/>
      <c r="B313" s="131"/>
      <c r="C313" s="131"/>
      <c r="D313" s="132"/>
      <c r="E313" s="131"/>
      <c r="F313" s="131"/>
      <c r="G313" s="131"/>
      <c r="H313" s="132"/>
      <c r="I313" s="131"/>
      <c r="J313" s="131"/>
      <c r="K313" s="131"/>
      <c r="L313" s="132"/>
      <c r="M313" s="131"/>
      <c r="N313" s="131"/>
      <c r="O313" s="131"/>
      <c r="P313" s="132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</row>
    <row r="314" ht="14.25" customHeight="1">
      <c r="A314" s="131"/>
      <c r="B314" s="131"/>
      <c r="C314" s="131"/>
      <c r="D314" s="132"/>
      <c r="E314" s="131"/>
      <c r="F314" s="131"/>
      <c r="G314" s="131"/>
      <c r="H314" s="132"/>
      <c r="I314" s="131"/>
      <c r="J314" s="131"/>
      <c r="K314" s="131"/>
      <c r="L314" s="132"/>
      <c r="M314" s="131"/>
      <c r="N314" s="131"/>
      <c r="O314" s="131"/>
      <c r="P314" s="132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</row>
    <row r="315" ht="14.25" customHeight="1">
      <c r="A315" s="131"/>
      <c r="B315" s="131"/>
      <c r="C315" s="131"/>
      <c r="D315" s="132"/>
      <c r="E315" s="131"/>
      <c r="F315" s="131"/>
      <c r="G315" s="131"/>
      <c r="H315" s="132"/>
      <c r="I315" s="131"/>
      <c r="J315" s="131"/>
      <c r="K315" s="131"/>
      <c r="L315" s="132"/>
      <c r="M315" s="131"/>
      <c r="N315" s="131"/>
      <c r="O315" s="131"/>
      <c r="P315" s="132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</row>
    <row r="316" ht="14.25" customHeight="1">
      <c r="A316" s="131"/>
      <c r="B316" s="131"/>
      <c r="C316" s="131"/>
      <c r="D316" s="132"/>
      <c r="E316" s="131"/>
      <c r="F316" s="131"/>
      <c r="G316" s="131"/>
      <c r="H316" s="132"/>
      <c r="I316" s="131"/>
      <c r="J316" s="131"/>
      <c r="K316" s="131"/>
      <c r="L316" s="132"/>
      <c r="M316" s="131"/>
      <c r="N316" s="131"/>
      <c r="O316" s="131"/>
      <c r="P316" s="132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</row>
    <row r="317" ht="14.25" customHeight="1">
      <c r="A317" s="131"/>
      <c r="B317" s="131"/>
      <c r="C317" s="131"/>
      <c r="D317" s="132"/>
      <c r="E317" s="131"/>
      <c r="F317" s="131"/>
      <c r="G317" s="131"/>
      <c r="H317" s="132"/>
      <c r="I317" s="131"/>
      <c r="J317" s="131"/>
      <c r="K317" s="131"/>
      <c r="L317" s="132"/>
      <c r="M317" s="131"/>
      <c r="N317" s="131"/>
      <c r="O317" s="131"/>
      <c r="P317" s="132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</row>
    <row r="318" ht="14.25" customHeight="1">
      <c r="A318" s="131"/>
      <c r="B318" s="131"/>
      <c r="C318" s="131"/>
      <c r="D318" s="132"/>
      <c r="E318" s="131"/>
      <c r="F318" s="131"/>
      <c r="G318" s="131"/>
      <c r="H318" s="132"/>
      <c r="I318" s="131"/>
      <c r="J318" s="131"/>
      <c r="K318" s="131"/>
      <c r="L318" s="132"/>
      <c r="M318" s="131"/>
      <c r="N318" s="131"/>
      <c r="O318" s="131"/>
      <c r="P318" s="132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</row>
    <row r="319" ht="14.25" customHeight="1">
      <c r="A319" s="131"/>
      <c r="B319" s="131"/>
      <c r="C319" s="131"/>
      <c r="D319" s="132"/>
      <c r="E319" s="131"/>
      <c r="F319" s="131"/>
      <c r="G319" s="131"/>
      <c r="H319" s="132"/>
      <c r="I319" s="131"/>
      <c r="J319" s="131"/>
      <c r="K319" s="131"/>
      <c r="L319" s="132"/>
      <c r="M319" s="131"/>
      <c r="N319" s="131"/>
      <c r="O319" s="131"/>
      <c r="P319" s="132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</row>
    <row r="320" ht="14.25" customHeight="1">
      <c r="A320" s="131"/>
      <c r="B320" s="131"/>
      <c r="C320" s="131"/>
      <c r="D320" s="132"/>
      <c r="E320" s="131"/>
      <c r="F320" s="131"/>
      <c r="G320" s="131"/>
      <c r="H320" s="132"/>
      <c r="I320" s="131"/>
      <c r="J320" s="131"/>
      <c r="K320" s="131"/>
      <c r="L320" s="132"/>
      <c r="M320" s="131"/>
      <c r="N320" s="131"/>
      <c r="O320" s="131"/>
      <c r="P320" s="132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</row>
    <row r="321" ht="14.25" customHeight="1">
      <c r="A321" s="131"/>
      <c r="B321" s="131"/>
      <c r="C321" s="131"/>
      <c r="D321" s="132"/>
      <c r="E321" s="131"/>
      <c r="F321" s="131"/>
      <c r="G321" s="131"/>
      <c r="H321" s="132"/>
      <c r="I321" s="131"/>
      <c r="J321" s="131"/>
      <c r="K321" s="131"/>
      <c r="L321" s="132"/>
      <c r="M321" s="131"/>
      <c r="N321" s="131"/>
      <c r="O321" s="131"/>
      <c r="P321" s="132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</row>
    <row r="322" ht="14.25" customHeight="1">
      <c r="A322" s="131"/>
      <c r="B322" s="131"/>
      <c r="C322" s="131"/>
      <c r="D322" s="132"/>
      <c r="E322" s="131"/>
      <c r="F322" s="131"/>
      <c r="G322" s="131"/>
      <c r="H322" s="132"/>
      <c r="I322" s="131"/>
      <c r="J322" s="131"/>
      <c r="K322" s="131"/>
      <c r="L322" s="132"/>
      <c r="M322" s="131"/>
      <c r="N322" s="131"/>
      <c r="O322" s="131"/>
      <c r="P322" s="132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</row>
    <row r="323" ht="14.25" customHeight="1">
      <c r="A323" s="131"/>
      <c r="B323" s="131"/>
      <c r="C323" s="131"/>
      <c r="D323" s="132"/>
      <c r="E323" s="131"/>
      <c r="F323" s="131"/>
      <c r="G323" s="131"/>
      <c r="H323" s="132"/>
      <c r="I323" s="131"/>
      <c r="J323" s="131"/>
      <c r="K323" s="131"/>
      <c r="L323" s="132"/>
      <c r="M323" s="131"/>
      <c r="N323" s="131"/>
      <c r="O323" s="131"/>
      <c r="P323" s="132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</row>
    <row r="324" ht="14.25" customHeight="1">
      <c r="A324" s="131"/>
      <c r="B324" s="131"/>
      <c r="C324" s="131"/>
      <c r="D324" s="132"/>
      <c r="E324" s="131"/>
      <c r="F324" s="131"/>
      <c r="G324" s="131"/>
      <c r="H324" s="132"/>
      <c r="I324" s="131"/>
      <c r="J324" s="131"/>
      <c r="K324" s="131"/>
      <c r="L324" s="132"/>
      <c r="M324" s="131"/>
      <c r="N324" s="131"/>
      <c r="O324" s="131"/>
      <c r="P324" s="132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</row>
    <row r="325" ht="14.25" customHeight="1">
      <c r="A325" s="131"/>
      <c r="B325" s="131"/>
      <c r="C325" s="131"/>
      <c r="D325" s="132"/>
      <c r="E325" s="131"/>
      <c r="F325" s="131"/>
      <c r="G325" s="131"/>
      <c r="H325" s="132"/>
      <c r="I325" s="131"/>
      <c r="J325" s="131"/>
      <c r="K325" s="131"/>
      <c r="L325" s="132"/>
      <c r="M325" s="131"/>
      <c r="N325" s="131"/>
      <c r="O325" s="131"/>
      <c r="P325" s="132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</row>
    <row r="326" ht="14.25" customHeight="1">
      <c r="A326" s="131"/>
      <c r="B326" s="131"/>
      <c r="C326" s="131"/>
      <c r="D326" s="132"/>
      <c r="E326" s="131"/>
      <c r="F326" s="131"/>
      <c r="G326" s="131"/>
      <c r="H326" s="132"/>
      <c r="I326" s="131"/>
      <c r="J326" s="131"/>
      <c r="K326" s="131"/>
      <c r="L326" s="132"/>
      <c r="M326" s="131"/>
      <c r="N326" s="131"/>
      <c r="O326" s="131"/>
      <c r="P326" s="132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</row>
    <row r="327" ht="14.25" customHeight="1">
      <c r="A327" s="131"/>
      <c r="B327" s="131"/>
      <c r="C327" s="131"/>
      <c r="D327" s="132"/>
      <c r="E327" s="131"/>
      <c r="F327" s="131"/>
      <c r="G327" s="131"/>
      <c r="H327" s="132"/>
      <c r="I327" s="131"/>
      <c r="J327" s="131"/>
      <c r="K327" s="131"/>
      <c r="L327" s="132"/>
      <c r="M327" s="131"/>
      <c r="N327" s="131"/>
      <c r="O327" s="131"/>
      <c r="P327" s="132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</row>
    <row r="328" ht="14.25" customHeight="1">
      <c r="A328" s="131"/>
      <c r="B328" s="131"/>
      <c r="C328" s="131"/>
      <c r="D328" s="132"/>
      <c r="E328" s="131"/>
      <c r="F328" s="131"/>
      <c r="G328" s="131"/>
      <c r="H328" s="132"/>
      <c r="I328" s="131"/>
      <c r="J328" s="131"/>
      <c r="K328" s="131"/>
      <c r="L328" s="132"/>
      <c r="M328" s="131"/>
      <c r="N328" s="131"/>
      <c r="O328" s="131"/>
      <c r="P328" s="132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</row>
    <row r="329" ht="14.25" customHeight="1">
      <c r="A329" s="131"/>
      <c r="B329" s="131"/>
      <c r="C329" s="131"/>
      <c r="D329" s="132"/>
      <c r="E329" s="131"/>
      <c r="F329" s="131"/>
      <c r="G329" s="131"/>
      <c r="H329" s="132"/>
      <c r="I329" s="131"/>
      <c r="J329" s="131"/>
      <c r="K329" s="131"/>
      <c r="L329" s="132"/>
      <c r="M329" s="131"/>
      <c r="N329" s="131"/>
      <c r="O329" s="131"/>
      <c r="P329" s="132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</row>
    <row r="330" ht="14.25" customHeight="1">
      <c r="A330" s="131"/>
      <c r="B330" s="131"/>
      <c r="C330" s="131"/>
      <c r="D330" s="132"/>
      <c r="E330" s="131"/>
      <c r="F330" s="131"/>
      <c r="G330" s="131"/>
      <c r="H330" s="132"/>
      <c r="I330" s="131"/>
      <c r="J330" s="131"/>
      <c r="K330" s="131"/>
      <c r="L330" s="132"/>
      <c r="M330" s="131"/>
      <c r="N330" s="131"/>
      <c r="O330" s="131"/>
      <c r="P330" s="132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</row>
    <row r="331" ht="14.25" customHeight="1">
      <c r="A331" s="131"/>
      <c r="B331" s="131"/>
      <c r="C331" s="131"/>
      <c r="D331" s="132"/>
      <c r="E331" s="131"/>
      <c r="F331" s="131"/>
      <c r="G331" s="131"/>
      <c r="H331" s="132"/>
      <c r="I331" s="131"/>
      <c r="J331" s="131"/>
      <c r="K331" s="131"/>
      <c r="L331" s="132"/>
      <c r="M331" s="131"/>
      <c r="N331" s="131"/>
      <c r="O331" s="131"/>
      <c r="P331" s="132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</row>
    <row r="332" ht="14.25" customHeight="1">
      <c r="A332" s="131"/>
      <c r="B332" s="131"/>
      <c r="C332" s="131"/>
      <c r="D332" s="132"/>
      <c r="E332" s="131"/>
      <c r="F332" s="131"/>
      <c r="G332" s="131"/>
      <c r="H332" s="132"/>
      <c r="I332" s="131"/>
      <c r="J332" s="131"/>
      <c r="K332" s="131"/>
      <c r="L332" s="132"/>
      <c r="M332" s="131"/>
      <c r="N332" s="131"/>
      <c r="O332" s="131"/>
      <c r="P332" s="132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</row>
    <row r="333" ht="14.25" customHeight="1">
      <c r="A333" s="131"/>
      <c r="B333" s="131"/>
      <c r="C333" s="131"/>
      <c r="D333" s="132"/>
      <c r="E333" s="131"/>
      <c r="F333" s="131"/>
      <c r="G333" s="131"/>
      <c r="H333" s="132"/>
      <c r="I333" s="131"/>
      <c r="J333" s="131"/>
      <c r="K333" s="131"/>
      <c r="L333" s="132"/>
      <c r="M333" s="131"/>
      <c r="N333" s="131"/>
      <c r="O333" s="131"/>
      <c r="P333" s="132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</row>
    <row r="334" ht="14.25" customHeight="1">
      <c r="A334" s="131"/>
      <c r="B334" s="131"/>
      <c r="C334" s="131"/>
      <c r="D334" s="132"/>
      <c r="E334" s="131"/>
      <c r="F334" s="131"/>
      <c r="G334" s="131"/>
      <c r="H334" s="132"/>
      <c r="I334" s="131"/>
      <c r="J334" s="131"/>
      <c r="K334" s="131"/>
      <c r="L334" s="132"/>
      <c r="M334" s="131"/>
      <c r="N334" s="131"/>
      <c r="O334" s="131"/>
      <c r="P334" s="132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</row>
    <row r="335" ht="14.25" customHeight="1">
      <c r="A335" s="131"/>
      <c r="B335" s="131"/>
      <c r="C335" s="131"/>
      <c r="D335" s="132"/>
      <c r="E335" s="131"/>
      <c r="F335" s="131"/>
      <c r="G335" s="131"/>
      <c r="H335" s="132"/>
      <c r="I335" s="131"/>
      <c r="J335" s="131"/>
      <c r="K335" s="131"/>
      <c r="L335" s="132"/>
      <c r="M335" s="131"/>
      <c r="N335" s="131"/>
      <c r="O335" s="131"/>
      <c r="P335" s="132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</row>
    <row r="336" ht="14.25" customHeight="1">
      <c r="A336" s="131"/>
      <c r="B336" s="131"/>
      <c r="C336" s="131"/>
      <c r="D336" s="132"/>
      <c r="E336" s="131"/>
      <c r="F336" s="131"/>
      <c r="G336" s="131"/>
      <c r="H336" s="132"/>
      <c r="I336" s="131"/>
      <c r="J336" s="131"/>
      <c r="K336" s="131"/>
      <c r="L336" s="132"/>
      <c r="M336" s="131"/>
      <c r="N336" s="131"/>
      <c r="O336" s="131"/>
      <c r="P336" s="132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</row>
    <row r="337" ht="14.25" customHeight="1">
      <c r="A337" s="131"/>
      <c r="B337" s="131"/>
      <c r="C337" s="131"/>
      <c r="D337" s="132"/>
      <c r="E337" s="131"/>
      <c r="F337" s="131"/>
      <c r="G337" s="131"/>
      <c r="H337" s="132"/>
      <c r="I337" s="131"/>
      <c r="J337" s="131"/>
      <c r="K337" s="131"/>
      <c r="L337" s="132"/>
      <c r="M337" s="131"/>
      <c r="N337" s="131"/>
      <c r="O337" s="131"/>
      <c r="P337" s="132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</row>
    <row r="338" ht="14.25" customHeight="1">
      <c r="A338" s="131"/>
      <c r="B338" s="131"/>
      <c r="C338" s="131"/>
      <c r="D338" s="132"/>
      <c r="E338" s="131"/>
      <c r="F338" s="131"/>
      <c r="G338" s="131"/>
      <c r="H338" s="132"/>
      <c r="I338" s="131"/>
      <c r="J338" s="131"/>
      <c r="K338" s="131"/>
      <c r="L338" s="132"/>
      <c r="M338" s="131"/>
      <c r="N338" s="131"/>
      <c r="O338" s="131"/>
      <c r="P338" s="132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</row>
    <row r="339" ht="14.25" customHeight="1">
      <c r="A339" s="131"/>
      <c r="B339" s="131"/>
      <c r="C339" s="131"/>
      <c r="D339" s="132"/>
      <c r="E339" s="131"/>
      <c r="F339" s="131"/>
      <c r="G339" s="131"/>
      <c r="H339" s="132"/>
      <c r="I339" s="131"/>
      <c r="J339" s="131"/>
      <c r="K339" s="131"/>
      <c r="L339" s="132"/>
      <c r="M339" s="131"/>
      <c r="N339" s="131"/>
      <c r="O339" s="131"/>
      <c r="P339" s="132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</row>
    <row r="340" ht="14.25" customHeight="1">
      <c r="A340" s="131"/>
      <c r="B340" s="131"/>
      <c r="C340" s="131"/>
      <c r="D340" s="132"/>
      <c r="E340" s="131"/>
      <c r="F340" s="131"/>
      <c r="G340" s="131"/>
      <c r="H340" s="132"/>
      <c r="I340" s="131"/>
      <c r="J340" s="131"/>
      <c r="K340" s="131"/>
      <c r="L340" s="132"/>
      <c r="M340" s="131"/>
      <c r="N340" s="131"/>
      <c r="O340" s="131"/>
      <c r="P340" s="132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</row>
    <row r="341" ht="14.25" customHeight="1">
      <c r="A341" s="131"/>
      <c r="B341" s="131"/>
      <c r="C341" s="131"/>
      <c r="D341" s="132"/>
      <c r="E341" s="131"/>
      <c r="F341" s="131"/>
      <c r="G341" s="131"/>
      <c r="H341" s="132"/>
      <c r="I341" s="131"/>
      <c r="J341" s="131"/>
      <c r="K341" s="131"/>
      <c r="L341" s="132"/>
      <c r="M341" s="131"/>
      <c r="N341" s="131"/>
      <c r="O341" s="131"/>
      <c r="P341" s="132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</row>
    <row r="342" ht="14.25" customHeight="1">
      <c r="A342" s="131"/>
      <c r="B342" s="131"/>
      <c r="C342" s="131"/>
      <c r="D342" s="132"/>
      <c r="E342" s="131"/>
      <c r="F342" s="131"/>
      <c r="G342" s="131"/>
      <c r="H342" s="132"/>
      <c r="I342" s="131"/>
      <c r="J342" s="131"/>
      <c r="K342" s="131"/>
      <c r="L342" s="132"/>
      <c r="M342" s="131"/>
      <c r="N342" s="131"/>
      <c r="O342" s="131"/>
      <c r="P342" s="132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</row>
    <row r="343" ht="14.25" customHeight="1">
      <c r="A343" s="131"/>
      <c r="B343" s="131"/>
      <c r="C343" s="131"/>
      <c r="D343" s="132"/>
      <c r="E343" s="131"/>
      <c r="F343" s="131"/>
      <c r="G343" s="131"/>
      <c r="H343" s="132"/>
      <c r="I343" s="131"/>
      <c r="J343" s="131"/>
      <c r="K343" s="131"/>
      <c r="L343" s="132"/>
      <c r="M343" s="131"/>
      <c r="N343" s="131"/>
      <c r="O343" s="131"/>
      <c r="P343" s="132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</row>
    <row r="344" ht="14.25" customHeight="1">
      <c r="A344" s="131"/>
      <c r="B344" s="131"/>
      <c r="C344" s="131"/>
      <c r="D344" s="132"/>
      <c r="E344" s="131"/>
      <c r="F344" s="131"/>
      <c r="G344" s="131"/>
      <c r="H344" s="132"/>
      <c r="I344" s="131"/>
      <c r="J344" s="131"/>
      <c r="K344" s="131"/>
      <c r="L344" s="132"/>
      <c r="M344" s="131"/>
      <c r="N344" s="131"/>
      <c r="O344" s="131"/>
      <c r="P344" s="132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</row>
    <row r="345" ht="14.25" customHeight="1">
      <c r="A345" s="131"/>
      <c r="B345" s="131"/>
      <c r="C345" s="131"/>
      <c r="D345" s="132"/>
      <c r="E345" s="131"/>
      <c r="F345" s="131"/>
      <c r="G345" s="131"/>
      <c r="H345" s="132"/>
      <c r="I345" s="131"/>
      <c r="J345" s="131"/>
      <c r="K345" s="131"/>
      <c r="L345" s="132"/>
      <c r="M345" s="131"/>
      <c r="N345" s="131"/>
      <c r="O345" s="131"/>
      <c r="P345" s="132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</row>
    <row r="346" ht="14.25" customHeight="1">
      <c r="A346" s="131"/>
      <c r="B346" s="131"/>
      <c r="C346" s="131"/>
      <c r="D346" s="132"/>
      <c r="E346" s="131"/>
      <c r="F346" s="131"/>
      <c r="G346" s="131"/>
      <c r="H346" s="132"/>
      <c r="I346" s="131"/>
      <c r="J346" s="131"/>
      <c r="K346" s="131"/>
      <c r="L346" s="132"/>
      <c r="M346" s="131"/>
      <c r="N346" s="131"/>
      <c r="O346" s="131"/>
      <c r="P346" s="132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</row>
    <row r="347" ht="14.25" customHeight="1">
      <c r="A347" s="131"/>
      <c r="B347" s="131"/>
      <c r="C347" s="131"/>
      <c r="D347" s="132"/>
      <c r="E347" s="131"/>
      <c r="F347" s="131"/>
      <c r="G347" s="131"/>
      <c r="H347" s="132"/>
      <c r="I347" s="131"/>
      <c r="J347" s="131"/>
      <c r="K347" s="131"/>
      <c r="L347" s="132"/>
      <c r="M347" s="131"/>
      <c r="N347" s="131"/>
      <c r="O347" s="131"/>
      <c r="P347" s="132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</row>
    <row r="348" ht="14.25" customHeight="1">
      <c r="A348" s="131"/>
      <c r="B348" s="131"/>
      <c r="C348" s="131"/>
      <c r="D348" s="132"/>
      <c r="E348" s="131"/>
      <c r="F348" s="131"/>
      <c r="G348" s="131"/>
      <c r="H348" s="132"/>
      <c r="I348" s="131"/>
      <c r="J348" s="131"/>
      <c r="K348" s="131"/>
      <c r="L348" s="132"/>
      <c r="M348" s="131"/>
      <c r="N348" s="131"/>
      <c r="O348" s="131"/>
      <c r="P348" s="132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</row>
    <row r="349" ht="14.25" customHeight="1">
      <c r="A349" s="131"/>
      <c r="B349" s="131"/>
      <c r="C349" s="131"/>
      <c r="D349" s="132"/>
      <c r="E349" s="131"/>
      <c r="F349" s="131"/>
      <c r="G349" s="131"/>
      <c r="H349" s="132"/>
      <c r="I349" s="131"/>
      <c r="J349" s="131"/>
      <c r="K349" s="131"/>
      <c r="L349" s="132"/>
      <c r="M349" s="131"/>
      <c r="N349" s="131"/>
      <c r="O349" s="131"/>
      <c r="P349" s="132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</row>
    <row r="350" ht="14.25" customHeight="1">
      <c r="A350" s="131"/>
      <c r="B350" s="131"/>
      <c r="C350" s="131"/>
      <c r="D350" s="132"/>
      <c r="E350" s="131"/>
      <c r="F350" s="131"/>
      <c r="G350" s="131"/>
      <c r="H350" s="132"/>
      <c r="I350" s="131"/>
      <c r="J350" s="131"/>
      <c r="K350" s="131"/>
      <c r="L350" s="132"/>
      <c r="M350" s="131"/>
      <c r="N350" s="131"/>
      <c r="O350" s="131"/>
      <c r="P350" s="132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</row>
    <row r="351" ht="14.25" customHeight="1">
      <c r="A351" s="131"/>
      <c r="B351" s="131"/>
      <c r="C351" s="131"/>
      <c r="D351" s="132"/>
      <c r="E351" s="131"/>
      <c r="F351" s="131"/>
      <c r="G351" s="131"/>
      <c r="H351" s="132"/>
      <c r="I351" s="131"/>
      <c r="J351" s="131"/>
      <c r="K351" s="131"/>
      <c r="L351" s="132"/>
      <c r="M351" s="131"/>
      <c r="N351" s="131"/>
      <c r="O351" s="131"/>
      <c r="P351" s="132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</row>
    <row r="352" ht="14.25" customHeight="1">
      <c r="A352" s="131"/>
      <c r="B352" s="131"/>
      <c r="C352" s="131"/>
      <c r="D352" s="132"/>
      <c r="E352" s="131"/>
      <c r="F352" s="131"/>
      <c r="G352" s="131"/>
      <c r="H352" s="132"/>
      <c r="I352" s="131"/>
      <c r="J352" s="131"/>
      <c r="K352" s="131"/>
      <c r="L352" s="132"/>
      <c r="M352" s="131"/>
      <c r="N352" s="131"/>
      <c r="O352" s="131"/>
      <c r="P352" s="132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</row>
    <row r="353" ht="14.25" customHeight="1">
      <c r="A353" s="131"/>
      <c r="B353" s="131"/>
      <c r="C353" s="131"/>
      <c r="D353" s="132"/>
      <c r="E353" s="131"/>
      <c r="F353" s="131"/>
      <c r="G353" s="131"/>
      <c r="H353" s="132"/>
      <c r="I353" s="131"/>
      <c r="J353" s="131"/>
      <c r="K353" s="131"/>
      <c r="L353" s="132"/>
      <c r="M353" s="131"/>
      <c r="N353" s="131"/>
      <c r="O353" s="131"/>
      <c r="P353" s="132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</row>
    <row r="354" ht="14.25" customHeight="1">
      <c r="A354" s="131"/>
      <c r="B354" s="131"/>
      <c r="C354" s="131"/>
      <c r="D354" s="132"/>
      <c r="E354" s="131"/>
      <c r="F354" s="131"/>
      <c r="G354" s="131"/>
      <c r="H354" s="132"/>
      <c r="I354" s="131"/>
      <c r="J354" s="131"/>
      <c r="K354" s="131"/>
      <c r="L354" s="132"/>
      <c r="M354" s="131"/>
      <c r="N354" s="131"/>
      <c r="O354" s="131"/>
      <c r="P354" s="132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</row>
    <row r="355" ht="14.25" customHeight="1">
      <c r="A355" s="131"/>
      <c r="B355" s="131"/>
      <c r="C355" s="131"/>
      <c r="D355" s="132"/>
      <c r="E355" s="131"/>
      <c r="F355" s="131"/>
      <c r="G355" s="131"/>
      <c r="H355" s="132"/>
      <c r="I355" s="131"/>
      <c r="J355" s="131"/>
      <c r="K355" s="131"/>
      <c r="L355" s="132"/>
      <c r="M355" s="131"/>
      <c r="N355" s="131"/>
      <c r="O355" s="131"/>
      <c r="P355" s="132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</row>
    <row r="356" ht="14.25" customHeight="1">
      <c r="A356" s="131"/>
      <c r="B356" s="131"/>
      <c r="C356" s="131"/>
      <c r="D356" s="132"/>
      <c r="E356" s="131"/>
      <c r="F356" s="131"/>
      <c r="G356" s="131"/>
      <c r="H356" s="132"/>
      <c r="I356" s="131"/>
      <c r="J356" s="131"/>
      <c r="K356" s="131"/>
      <c r="L356" s="132"/>
      <c r="M356" s="131"/>
      <c r="N356" s="131"/>
      <c r="O356" s="131"/>
      <c r="P356" s="132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</row>
    <row r="357" ht="14.25" customHeight="1">
      <c r="A357" s="131"/>
      <c r="B357" s="131"/>
      <c r="C357" s="131"/>
      <c r="D357" s="132"/>
      <c r="E357" s="131"/>
      <c r="F357" s="131"/>
      <c r="G357" s="131"/>
      <c r="H357" s="132"/>
      <c r="I357" s="131"/>
      <c r="J357" s="131"/>
      <c r="K357" s="131"/>
      <c r="L357" s="132"/>
      <c r="M357" s="131"/>
      <c r="N357" s="131"/>
      <c r="O357" s="131"/>
      <c r="P357" s="132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</row>
    <row r="358" ht="14.25" customHeight="1">
      <c r="A358" s="131"/>
      <c r="B358" s="131"/>
      <c r="C358" s="131"/>
      <c r="D358" s="132"/>
      <c r="E358" s="131"/>
      <c r="F358" s="131"/>
      <c r="G358" s="131"/>
      <c r="H358" s="132"/>
      <c r="I358" s="131"/>
      <c r="J358" s="131"/>
      <c r="K358" s="131"/>
      <c r="L358" s="132"/>
      <c r="M358" s="131"/>
      <c r="N358" s="131"/>
      <c r="O358" s="131"/>
      <c r="P358" s="132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</row>
    <row r="359" ht="14.25" customHeight="1">
      <c r="A359" s="131"/>
      <c r="B359" s="131"/>
      <c r="C359" s="131"/>
      <c r="D359" s="132"/>
      <c r="E359" s="131"/>
      <c r="F359" s="131"/>
      <c r="G359" s="131"/>
      <c r="H359" s="132"/>
      <c r="I359" s="131"/>
      <c r="J359" s="131"/>
      <c r="K359" s="131"/>
      <c r="L359" s="132"/>
      <c r="M359" s="131"/>
      <c r="N359" s="131"/>
      <c r="O359" s="131"/>
      <c r="P359" s="132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</row>
    <row r="360" ht="14.25" customHeight="1">
      <c r="A360" s="131"/>
      <c r="B360" s="131"/>
      <c r="C360" s="131"/>
      <c r="D360" s="132"/>
      <c r="E360" s="131"/>
      <c r="F360" s="131"/>
      <c r="G360" s="131"/>
      <c r="H360" s="132"/>
      <c r="I360" s="131"/>
      <c r="J360" s="131"/>
      <c r="K360" s="131"/>
      <c r="L360" s="132"/>
      <c r="M360" s="131"/>
      <c r="N360" s="131"/>
      <c r="O360" s="131"/>
      <c r="P360" s="132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</row>
    <row r="361" ht="14.25" customHeight="1">
      <c r="A361" s="131"/>
      <c r="B361" s="131"/>
      <c r="C361" s="131"/>
      <c r="D361" s="132"/>
      <c r="E361" s="131"/>
      <c r="F361" s="131"/>
      <c r="G361" s="131"/>
      <c r="H361" s="132"/>
      <c r="I361" s="131"/>
      <c r="J361" s="131"/>
      <c r="K361" s="131"/>
      <c r="L361" s="132"/>
      <c r="M361" s="131"/>
      <c r="N361" s="131"/>
      <c r="O361" s="131"/>
      <c r="P361" s="132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</row>
    <row r="362" ht="14.25" customHeight="1">
      <c r="A362" s="131"/>
      <c r="B362" s="131"/>
      <c r="C362" s="131"/>
      <c r="D362" s="132"/>
      <c r="E362" s="131"/>
      <c r="F362" s="131"/>
      <c r="G362" s="131"/>
      <c r="H362" s="132"/>
      <c r="I362" s="131"/>
      <c r="J362" s="131"/>
      <c r="K362" s="131"/>
      <c r="L362" s="132"/>
      <c r="M362" s="131"/>
      <c r="N362" s="131"/>
      <c r="O362" s="131"/>
      <c r="P362" s="132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</row>
    <row r="363" ht="14.25" customHeight="1">
      <c r="A363" s="131"/>
      <c r="B363" s="131"/>
      <c r="C363" s="131"/>
      <c r="D363" s="132"/>
      <c r="E363" s="131"/>
      <c r="F363" s="131"/>
      <c r="G363" s="131"/>
      <c r="H363" s="132"/>
      <c r="I363" s="131"/>
      <c r="J363" s="131"/>
      <c r="K363" s="131"/>
      <c r="L363" s="132"/>
      <c r="M363" s="131"/>
      <c r="N363" s="131"/>
      <c r="O363" s="131"/>
      <c r="P363" s="132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</row>
    <row r="364" ht="14.25" customHeight="1">
      <c r="A364" s="131"/>
      <c r="B364" s="131"/>
      <c r="C364" s="131"/>
      <c r="D364" s="132"/>
      <c r="E364" s="131"/>
      <c r="F364" s="131"/>
      <c r="G364" s="131"/>
      <c r="H364" s="132"/>
      <c r="I364" s="131"/>
      <c r="J364" s="131"/>
      <c r="K364" s="131"/>
      <c r="L364" s="132"/>
      <c r="M364" s="131"/>
      <c r="N364" s="131"/>
      <c r="O364" s="131"/>
      <c r="P364" s="132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</row>
    <row r="365" ht="14.25" customHeight="1">
      <c r="A365" s="131"/>
      <c r="B365" s="131"/>
      <c r="C365" s="131"/>
      <c r="D365" s="132"/>
      <c r="E365" s="131"/>
      <c r="F365" s="131"/>
      <c r="G365" s="131"/>
      <c r="H365" s="132"/>
      <c r="I365" s="131"/>
      <c r="J365" s="131"/>
      <c r="K365" s="131"/>
      <c r="L365" s="132"/>
      <c r="M365" s="131"/>
      <c r="N365" s="131"/>
      <c r="O365" s="131"/>
      <c r="P365" s="132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</row>
    <row r="366" ht="14.25" customHeight="1">
      <c r="A366" s="131"/>
      <c r="B366" s="131"/>
      <c r="C366" s="131"/>
      <c r="D366" s="132"/>
      <c r="E366" s="131"/>
      <c r="F366" s="131"/>
      <c r="G366" s="131"/>
      <c r="H366" s="132"/>
      <c r="I366" s="131"/>
      <c r="J366" s="131"/>
      <c r="K366" s="131"/>
      <c r="L366" s="132"/>
      <c r="M366" s="131"/>
      <c r="N366" s="131"/>
      <c r="O366" s="131"/>
      <c r="P366" s="132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</row>
    <row r="367" ht="14.25" customHeight="1">
      <c r="A367" s="131"/>
      <c r="B367" s="131"/>
      <c r="C367" s="131"/>
      <c r="D367" s="132"/>
      <c r="E367" s="131"/>
      <c r="F367" s="131"/>
      <c r="G367" s="131"/>
      <c r="H367" s="132"/>
      <c r="I367" s="131"/>
      <c r="J367" s="131"/>
      <c r="K367" s="131"/>
      <c r="L367" s="132"/>
      <c r="M367" s="131"/>
      <c r="N367" s="131"/>
      <c r="O367" s="131"/>
      <c r="P367" s="132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</row>
    <row r="368" ht="14.25" customHeight="1">
      <c r="A368" s="131"/>
      <c r="B368" s="131"/>
      <c r="C368" s="131"/>
      <c r="D368" s="132"/>
      <c r="E368" s="131"/>
      <c r="F368" s="131"/>
      <c r="G368" s="131"/>
      <c r="H368" s="132"/>
      <c r="I368" s="131"/>
      <c r="J368" s="131"/>
      <c r="K368" s="131"/>
      <c r="L368" s="132"/>
      <c r="M368" s="131"/>
      <c r="N368" s="131"/>
      <c r="O368" s="131"/>
      <c r="P368" s="132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</row>
    <row r="369" ht="14.25" customHeight="1">
      <c r="A369" s="131"/>
      <c r="B369" s="131"/>
      <c r="C369" s="131"/>
      <c r="D369" s="132"/>
      <c r="E369" s="131"/>
      <c r="F369" s="131"/>
      <c r="G369" s="131"/>
      <c r="H369" s="132"/>
      <c r="I369" s="131"/>
      <c r="J369" s="131"/>
      <c r="K369" s="131"/>
      <c r="L369" s="132"/>
      <c r="M369" s="131"/>
      <c r="N369" s="131"/>
      <c r="O369" s="131"/>
      <c r="P369" s="132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</row>
    <row r="370" ht="14.25" customHeight="1">
      <c r="A370" s="131"/>
      <c r="B370" s="131"/>
      <c r="C370" s="131"/>
      <c r="D370" s="132"/>
      <c r="E370" s="131"/>
      <c r="F370" s="131"/>
      <c r="G370" s="131"/>
      <c r="H370" s="132"/>
      <c r="I370" s="131"/>
      <c r="J370" s="131"/>
      <c r="K370" s="131"/>
      <c r="L370" s="132"/>
      <c r="M370" s="131"/>
      <c r="N370" s="131"/>
      <c r="O370" s="131"/>
      <c r="P370" s="132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</row>
    <row r="371" ht="14.25" customHeight="1">
      <c r="A371" s="131"/>
      <c r="B371" s="131"/>
      <c r="C371" s="131"/>
      <c r="D371" s="132"/>
      <c r="E371" s="131"/>
      <c r="F371" s="131"/>
      <c r="G371" s="131"/>
      <c r="H371" s="132"/>
      <c r="I371" s="131"/>
      <c r="J371" s="131"/>
      <c r="K371" s="131"/>
      <c r="L371" s="132"/>
      <c r="M371" s="131"/>
      <c r="N371" s="131"/>
      <c r="O371" s="131"/>
      <c r="P371" s="132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</row>
    <row r="372" ht="14.25" customHeight="1">
      <c r="A372" s="131"/>
      <c r="B372" s="131"/>
      <c r="C372" s="131"/>
      <c r="D372" s="132"/>
      <c r="E372" s="131"/>
      <c r="F372" s="131"/>
      <c r="G372" s="131"/>
      <c r="H372" s="132"/>
      <c r="I372" s="131"/>
      <c r="J372" s="131"/>
      <c r="K372" s="131"/>
      <c r="L372" s="132"/>
      <c r="M372" s="131"/>
      <c r="N372" s="131"/>
      <c r="O372" s="131"/>
      <c r="P372" s="132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</row>
    <row r="373" ht="14.25" customHeight="1">
      <c r="A373" s="131"/>
      <c r="B373" s="131"/>
      <c r="C373" s="131"/>
      <c r="D373" s="132"/>
      <c r="E373" s="131"/>
      <c r="F373" s="131"/>
      <c r="G373" s="131"/>
      <c r="H373" s="132"/>
      <c r="I373" s="131"/>
      <c r="J373" s="131"/>
      <c r="K373" s="131"/>
      <c r="L373" s="132"/>
      <c r="M373" s="131"/>
      <c r="N373" s="131"/>
      <c r="O373" s="131"/>
      <c r="P373" s="132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</row>
    <row r="374" ht="14.25" customHeight="1">
      <c r="A374" s="131"/>
      <c r="B374" s="131"/>
      <c r="C374" s="131"/>
      <c r="D374" s="132"/>
      <c r="E374" s="131"/>
      <c r="F374" s="131"/>
      <c r="G374" s="131"/>
      <c r="H374" s="132"/>
      <c r="I374" s="131"/>
      <c r="J374" s="131"/>
      <c r="K374" s="131"/>
      <c r="L374" s="132"/>
      <c r="M374" s="131"/>
      <c r="N374" s="131"/>
      <c r="O374" s="131"/>
      <c r="P374" s="132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</row>
    <row r="375" ht="14.25" customHeight="1">
      <c r="A375" s="131"/>
      <c r="B375" s="131"/>
      <c r="C375" s="131"/>
      <c r="D375" s="132"/>
      <c r="E375" s="131"/>
      <c r="F375" s="131"/>
      <c r="G375" s="131"/>
      <c r="H375" s="132"/>
      <c r="I375" s="131"/>
      <c r="J375" s="131"/>
      <c r="K375" s="131"/>
      <c r="L375" s="132"/>
      <c r="M375" s="131"/>
      <c r="N375" s="131"/>
      <c r="O375" s="131"/>
      <c r="P375" s="132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</row>
    <row r="376" ht="14.25" customHeight="1">
      <c r="A376" s="131"/>
      <c r="B376" s="131"/>
      <c r="C376" s="131"/>
      <c r="D376" s="132"/>
      <c r="E376" s="131"/>
      <c r="F376" s="131"/>
      <c r="G376" s="131"/>
      <c r="H376" s="132"/>
      <c r="I376" s="131"/>
      <c r="J376" s="131"/>
      <c r="K376" s="131"/>
      <c r="L376" s="132"/>
      <c r="M376" s="131"/>
      <c r="N376" s="131"/>
      <c r="O376" s="131"/>
      <c r="P376" s="132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</row>
    <row r="377" ht="14.25" customHeight="1">
      <c r="A377" s="131"/>
      <c r="B377" s="131"/>
      <c r="C377" s="131"/>
      <c r="D377" s="132"/>
      <c r="E377" s="131"/>
      <c r="F377" s="131"/>
      <c r="G377" s="131"/>
      <c r="H377" s="132"/>
      <c r="I377" s="131"/>
      <c r="J377" s="131"/>
      <c r="K377" s="131"/>
      <c r="L377" s="132"/>
      <c r="M377" s="131"/>
      <c r="N377" s="131"/>
      <c r="O377" s="131"/>
      <c r="P377" s="132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</row>
    <row r="378" ht="14.25" customHeight="1">
      <c r="A378" s="131"/>
      <c r="B378" s="131"/>
      <c r="C378" s="131"/>
      <c r="D378" s="132"/>
      <c r="E378" s="131"/>
      <c r="F378" s="131"/>
      <c r="G378" s="131"/>
      <c r="H378" s="132"/>
      <c r="I378" s="131"/>
      <c r="J378" s="131"/>
      <c r="K378" s="131"/>
      <c r="L378" s="132"/>
      <c r="M378" s="131"/>
      <c r="N378" s="131"/>
      <c r="O378" s="131"/>
      <c r="P378" s="132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</row>
    <row r="379" ht="14.25" customHeight="1">
      <c r="A379" s="131"/>
      <c r="B379" s="131"/>
      <c r="C379" s="131"/>
      <c r="D379" s="132"/>
      <c r="E379" s="131"/>
      <c r="F379" s="131"/>
      <c r="G379" s="131"/>
      <c r="H379" s="132"/>
      <c r="I379" s="131"/>
      <c r="J379" s="131"/>
      <c r="K379" s="131"/>
      <c r="L379" s="132"/>
      <c r="M379" s="131"/>
      <c r="N379" s="131"/>
      <c r="O379" s="131"/>
      <c r="P379" s="132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</row>
    <row r="380" ht="14.25" customHeight="1">
      <c r="A380" s="131"/>
      <c r="B380" s="131"/>
      <c r="C380" s="131"/>
      <c r="D380" s="132"/>
      <c r="E380" s="131"/>
      <c r="F380" s="131"/>
      <c r="G380" s="131"/>
      <c r="H380" s="132"/>
      <c r="I380" s="131"/>
      <c r="J380" s="131"/>
      <c r="K380" s="131"/>
      <c r="L380" s="132"/>
      <c r="M380" s="131"/>
      <c r="N380" s="131"/>
      <c r="O380" s="131"/>
      <c r="P380" s="132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</row>
    <row r="381" ht="14.25" customHeight="1">
      <c r="A381" s="131"/>
      <c r="B381" s="131"/>
      <c r="C381" s="131"/>
      <c r="D381" s="132"/>
      <c r="E381" s="131"/>
      <c r="F381" s="131"/>
      <c r="G381" s="131"/>
      <c r="H381" s="132"/>
      <c r="I381" s="131"/>
      <c r="J381" s="131"/>
      <c r="K381" s="131"/>
      <c r="L381" s="132"/>
      <c r="M381" s="131"/>
      <c r="N381" s="131"/>
      <c r="O381" s="131"/>
      <c r="P381" s="132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</row>
    <row r="382" ht="14.25" customHeight="1">
      <c r="A382" s="131"/>
      <c r="B382" s="131"/>
      <c r="C382" s="131"/>
      <c r="D382" s="132"/>
      <c r="E382" s="131"/>
      <c r="F382" s="131"/>
      <c r="G382" s="131"/>
      <c r="H382" s="132"/>
      <c r="I382" s="131"/>
      <c r="J382" s="131"/>
      <c r="K382" s="131"/>
      <c r="L382" s="132"/>
      <c r="M382" s="131"/>
      <c r="N382" s="131"/>
      <c r="O382" s="131"/>
      <c r="P382" s="132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</row>
    <row r="383" ht="14.25" customHeight="1">
      <c r="A383" s="131"/>
      <c r="B383" s="131"/>
      <c r="C383" s="131"/>
      <c r="D383" s="132"/>
      <c r="E383" s="131"/>
      <c r="F383" s="131"/>
      <c r="G383" s="131"/>
      <c r="H383" s="132"/>
      <c r="I383" s="131"/>
      <c r="J383" s="131"/>
      <c r="K383" s="131"/>
      <c r="L383" s="132"/>
      <c r="M383" s="131"/>
      <c r="N383" s="131"/>
      <c r="O383" s="131"/>
      <c r="P383" s="132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</row>
    <row r="384" ht="14.25" customHeight="1">
      <c r="A384" s="131"/>
      <c r="B384" s="131"/>
      <c r="C384" s="131"/>
      <c r="D384" s="132"/>
      <c r="E384" s="131"/>
      <c r="F384" s="131"/>
      <c r="G384" s="131"/>
      <c r="H384" s="132"/>
      <c r="I384" s="131"/>
      <c r="J384" s="131"/>
      <c r="K384" s="131"/>
      <c r="L384" s="132"/>
      <c r="M384" s="131"/>
      <c r="N384" s="131"/>
      <c r="O384" s="131"/>
      <c r="P384" s="132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</row>
    <row r="385" ht="14.25" customHeight="1">
      <c r="A385" s="131"/>
      <c r="B385" s="131"/>
      <c r="C385" s="131"/>
      <c r="D385" s="132"/>
      <c r="E385" s="131"/>
      <c r="F385" s="131"/>
      <c r="G385" s="131"/>
      <c r="H385" s="132"/>
      <c r="I385" s="131"/>
      <c r="J385" s="131"/>
      <c r="K385" s="131"/>
      <c r="L385" s="132"/>
      <c r="M385" s="131"/>
      <c r="N385" s="131"/>
      <c r="O385" s="131"/>
      <c r="P385" s="132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</row>
    <row r="386" ht="14.25" customHeight="1">
      <c r="A386" s="131"/>
      <c r="B386" s="131"/>
      <c r="C386" s="131"/>
      <c r="D386" s="132"/>
      <c r="E386" s="131"/>
      <c r="F386" s="131"/>
      <c r="G386" s="131"/>
      <c r="H386" s="132"/>
      <c r="I386" s="131"/>
      <c r="J386" s="131"/>
      <c r="K386" s="131"/>
      <c r="L386" s="132"/>
      <c r="M386" s="131"/>
      <c r="N386" s="131"/>
      <c r="O386" s="131"/>
      <c r="P386" s="132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</row>
    <row r="387" ht="14.25" customHeight="1">
      <c r="A387" s="131"/>
      <c r="B387" s="131"/>
      <c r="C387" s="131"/>
      <c r="D387" s="132"/>
      <c r="E387" s="131"/>
      <c r="F387" s="131"/>
      <c r="G387" s="131"/>
      <c r="H387" s="132"/>
      <c r="I387" s="131"/>
      <c r="J387" s="131"/>
      <c r="K387" s="131"/>
      <c r="L387" s="132"/>
      <c r="M387" s="131"/>
      <c r="N387" s="131"/>
      <c r="O387" s="131"/>
      <c r="P387" s="132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</row>
    <row r="388" ht="14.25" customHeight="1">
      <c r="A388" s="131"/>
      <c r="B388" s="131"/>
      <c r="C388" s="131"/>
      <c r="D388" s="132"/>
      <c r="E388" s="131"/>
      <c r="F388" s="131"/>
      <c r="G388" s="131"/>
      <c r="H388" s="132"/>
      <c r="I388" s="131"/>
      <c r="J388" s="131"/>
      <c r="K388" s="131"/>
      <c r="L388" s="132"/>
      <c r="M388" s="131"/>
      <c r="N388" s="131"/>
      <c r="O388" s="131"/>
      <c r="P388" s="132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</row>
    <row r="389" ht="14.25" customHeight="1">
      <c r="A389" s="131"/>
      <c r="B389" s="131"/>
      <c r="C389" s="131"/>
      <c r="D389" s="132"/>
      <c r="E389" s="131"/>
      <c r="F389" s="131"/>
      <c r="G389" s="131"/>
      <c r="H389" s="132"/>
      <c r="I389" s="131"/>
      <c r="J389" s="131"/>
      <c r="K389" s="131"/>
      <c r="L389" s="132"/>
      <c r="M389" s="131"/>
      <c r="N389" s="131"/>
      <c r="O389" s="131"/>
      <c r="P389" s="132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</row>
    <row r="390" ht="14.25" customHeight="1">
      <c r="A390" s="131"/>
      <c r="B390" s="131"/>
      <c r="C390" s="131"/>
      <c r="D390" s="132"/>
      <c r="E390" s="131"/>
      <c r="F390" s="131"/>
      <c r="G390" s="131"/>
      <c r="H390" s="132"/>
      <c r="I390" s="131"/>
      <c r="J390" s="131"/>
      <c r="K390" s="131"/>
      <c r="L390" s="132"/>
      <c r="M390" s="131"/>
      <c r="N390" s="131"/>
      <c r="O390" s="131"/>
      <c r="P390" s="132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</row>
    <row r="391" ht="14.25" customHeight="1">
      <c r="A391" s="131"/>
      <c r="B391" s="131"/>
      <c r="C391" s="131"/>
      <c r="D391" s="132"/>
      <c r="E391" s="131"/>
      <c r="F391" s="131"/>
      <c r="G391" s="131"/>
      <c r="H391" s="132"/>
      <c r="I391" s="131"/>
      <c r="J391" s="131"/>
      <c r="K391" s="131"/>
      <c r="L391" s="132"/>
      <c r="M391" s="131"/>
      <c r="N391" s="131"/>
      <c r="O391" s="131"/>
      <c r="P391" s="132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</row>
    <row r="392" ht="14.25" customHeight="1">
      <c r="A392" s="131"/>
      <c r="B392" s="131"/>
      <c r="C392" s="131"/>
      <c r="D392" s="132"/>
      <c r="E392" s="131"/>
      <c r="F392" s="131"/>
      <c r="G392" s="131"/>
      <c r="H392" s="132"/>
      <c r="I392" s="131"/>
      <c r="J392" s="131"/>
      <c r="K392" s="131"/>
      <c r="L392" s="132"/>
      <c r="M392" s="131"/>
      <c r="N392" s="131"/>
      <c r="O392" s="131"/>
      <c r="P392" s="132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</row>
    <row r="393" ht="14.25" customHeight="1">
      <c r="A393" s="131"/>
      <c r="B393" s="131"/>
      <c r="C393" s="131"/>
      <c r="D393" s="132"/>
      <c r="E393" s="131"/>
      <c r="F393" s="131"/>
      <c r="G393" s="131"/>
      <c r="H393" s="132"/>
      <c r="I393" s="131"/>
      <c r="J393" s="131"/>
      <c r="K393" s="131"/>
      <c r="L393" s="132"/>
      <c r="M393" s="131"/>
      <c r="N393" s="131"/>
      <c r="O393" s="131"/>
      <c r="P393" s="132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</row>
    <row r="394" ht="14.25" customHeight="1">
      <c r="A394" s="131"/>
      <c r="B394" s="131"/>
      <c r="C394" s="131"/>
      <c r="D394" s="132"/>
      <c r="E394" s="131"/>
      <c r="F394" s="131"/>
      <c r="G394" s="131"/>
      <c r="H394" s="132"/>
      <c r="I394" s="131"/>
      <c r="J394" s="131"/>
      <c r="K394" s="131"/>
      <c r="L394" s="132"/>
      <c r="M394" s="131"/>
      <c r="N394" s="131"/>
      <c r="O394" s="131"/>
      <c r="P394" s="132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</row>
    <row r="395" ht="14.25" customHeight="1">
      <c r="A395" s="131"/>
      <c r="B395" s="131"/>
      <c r="C395" s="131"/>
      <c r="D395" s="132"/>
      <c r="E395" s="131"/>
      <c r="F395" s="131"/>
      <c r="G395" s="131"/>
      <c r="H395" s="132"/>
      <c r="I395" s="131"/>
      <c r="J395" s="131"/>
      <c r="K395" s="131"/>
      <c r="L395" s="132"/>
      <c r="M395" s="131"/>
      <c r="N395" s="131"/>
      <c r="O395" s="131"/>
      <c r="P395" s="132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</row>
    <row r="396" ht="14.25" customHeight="1">
      <c r="A396" s="131"/>
      <c r="B396" s="131"/>
      <c r="C396" s="131"/>
      <c r="D396" s="132"/>
      <c r="E396" s="131"/>
      <c r="F396" s="131"/>
      <c r="G396" s="131"/>
      <c r="H396" s="132"/>
      <c r="I396" s="131"/>
      <c r="J396" s="131"/>
      <c r="K396" s="131"/>
      <c r="L396" s="132"/>
      <c r="M396" s="131"/>
      <c r="N396" s="131"/>
      <c r="O396" s="131"/>
      <c r="P396" s="132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</row>
    <row r="397" ht="14.25" customHeight="1">
      <c r="A397" s="131"/>
      <c r="B397" s="131"/>
      <c r="C397" s="131"/>
      <c r="D397" s="132"/>
      <c r="E397" s="131"/>
      <c r="F397" s="131"/>
      <c r="G397" s="131"/>
      <c r="H397" s="132"/>
      <c r="I397" s="131"/>
      <c r="J397" s="131"/>
      <c r="K397" s="131"/>
      <c r="L397" s="132"/>
      <c r="M397" s="131"/>
      <c r="N397" s="131"/>
      <c r="O397" s="131"/>
      <c r="P397" s="132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</row>
    <row r="398" ht="14.25" customHeight="1">
      <c r="A398" s="131"/>
      <c r="B398" s="131"/>
      <c r="C398" s="131"/>
      <c r="D398" s="132"/>
      <c r="E398" s="131"/>
      <c r="F398" s="131"/>
      <c r="G398" s="131"/>
      <c r="H398" s="132"/>
      <c r="I398" s="131"/>
      <c r="J398" s="131"/>
      <c r="K398" s="131"/>
      <c r="L398" s="132"/>
      <c r="M398" s="131"/>
      <c r="N398" s="131"/>
      <c r="O398" s="131"/>
      <c r="P398" s="132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</row>
    <row r="399" ht="14.25" customHeight="1">
      <c r="A399" s="131"/>
      <c r="B399" s="131"/>
      <c r="C399" s="131"/>
      <c r="D399" s="132"/>
      <c r="E399" s="131"/>
      <c r="F399" s="131"/>
      <c r="G399" s="131"/>
      <c r="H399" s="132"/>
      <c r="I399" s="131"/>
      <c r="J399" s="131"/>
      <c r="K399" s="131"/>
      <c r="L399" s="132"/>
      <c r="M399" s="131"/>
      <c r="N399" s="131"/>
      <c r="O399" s="131"/>
      <c r="P399" s="132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</row>
    <row r="400" ht="14.25" customHeight="1">
      <c r="A400" s="131"/>
      <c r="B400" s="131"/>
      <c r="C400" s="131"/>
      <c r="D400" s="132"/>
      <c r="E400" s="131"/>
      <c r="F400" s="131"/>
      <c r="G400" s="131"/>
      <c r="H400" s="132"/>
      <c r="I400" s="131"/>
      <c r="J400" s="131"/>
      <c r="K400" s="131"/>
      <c r="L400" s="132"/>
      <c r="M400" s="131"/>
      <c r="N400" s="131"/>
      <c r="O400" s="131"/>
      <c r="P400" s="132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</row>
    <row r="401" ht="14.25" customHeight="1">
      <c r="A401" s="131"/>
      <c r="B401" s="131"/>
      <c r="C401" s="131"/>
      <c r="D401" s="132"/>
      <c r="E401" s="131"/>
      <c r="F401" s="131"/>
      <c r="G401" s="131"/>
      <c r="H401" s="132"/>
      <c r="I401" s="131"/>
      <c r="J401" s="131"/>
      <c r="K401" s="131"/>
      <c r="L401" s="132"/>
      <c r="M401" s="131"/>
      <c r="N401" s="131"/>
      <c r="O401" s="131"/>
      <c r="P401" s="132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</row>
    <row r="402" ht="14.25" customHeight="1">
      <c r="A402" s="131"/>
      <c r="B402" s="131"/>
      <c r="C402" s="131"/>
      <c r="D402" s="132"/>
      <c r="E402" s="131"/>
      <c r="F402" s="131"/>
      <c r="G402" s="131"/>
      <c r="H402" s="132"/>
      <c r="I402" s="131"/>
      <c r="J402" s="131"/>
      <c r="K402" s="131"/>
      <c r="L402" s="132"/>
      <c r="M402" s="131"/>
      <c r="N402" s="131"/>
      <c r="O402" s="131"/>
      <c r="P402" s="132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</row>
    <row r="403" ht="14.25" customHeight="1">
      <c r="A403" s="131"/>
      <c r="B403" s="131"/>
      <c r="C403" s="131"/>
      <c r="D403" s="132"/>
      <c r="E403" s="131"/>
      <c r="F403" s="131"/>
      <c r="G403" s="131"/>
      <c r="H403" s="132"/>
      <c r="I403" s="131"/>
      <c r="J403" s="131"/>
      <c r="K403" s="131"/>
      <c r="L403" s="132"/>
      <c r="M403" s="131"/>
      <c r="N403" s="131"/>
      <c r="O403" s="131"/>
      <c r="P403" s="132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</row>
    <row r="404" ht="14.25" customHeight="1">
      <c r="A404" s="131"/>
      <c r="B404" s="131"/>
      <c r="C404" s="131"/>
      <c r="D404" s="132"/>
      <c r="E404" s="131"/>
      <c r="F404" s="131"/>
      <c r="G404" s="131"/>
      <c r="H404" s="132"/>
      <c r="I404" s="131"/>
      <c r="J404" s="131"/>
      <c r="K404" s="131"/>
      <c r="L404" s="132"/>
      <c r="M404" s="131"/>
      <c r="N404" s="131"/>
      <c r="O404" s="131"/>
      <c r="P404" s="132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</row>
    <row r="405" ht="14.25" customHeight="1">
      <c r="A405" s="131"/>
      <c r="B405" s="131"/>
      <c r="C405" s="131"/>
      <c r="D405" s="132"/>
      <c r="E405" s="131"/>
      <c r="F405" s="131"/>
      <c r="G405" s="131"/>
      <c r="H405" s="132"/>
      <c r="I405" s="131"/>
      <c r="J405" s="131"/>
      <c r="K405" s="131"/>
      <c r="L405" s="132"/>
      <c r="M405" s="131"/>
      <c r="N405" s="131"/>
      <c r="O405" s="131"/>
      <c r="P405" s="132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</row>
    <row r="406" ht="14.25" customHeight="1">
      <c r="A406" s="131"/>
      <c r="B406" s="131"/>
      <c r="C406" s="131"/>
      <c r="D406" s="132"/>
      <c r="E406" s="131"/>
      <c r="F406" s="131"/>
      <c r="G406" s="131"/>
      <c r="H406" s="132"/>
      <c r="I406" s="131"/>
      <c r="J406" s="131"/>
      <c r="K406" s="131"/>
      <c r="L406" s="132"/>
      <c r="M406" s="131"/>
      <c r="N406" s="131"/>
      <c r="O406" s="131"/>
      <c r="P406" s="132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</row>
    <row r="407" ht="14.25" customHeight="1">
      <c r="A407" s="131"/>
      <c r="B407" s="131"/>
      <c r="C407" s="131"/>
      <c r="D407" s="132"/>
      <c r="E407" s="131"/>
      <c r="F407" s="131"/>
      <c r="G407" s="131"/>
      <c r="H407" s="132"/>
      <c r="I407" s="131"/>
      <c r="J407" s="131"/>
      <c r="K407" s="131"/>
      <c r="L407" s="132"/>
      <c r="M407" s="131"/>
      <c r="N407" s="131"/>
      <c r="O407" s="131"/>
      <c r="P407" s="132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</row>
    <row r="408" ht="14.25" customHeight="1">
      <c r="A408" s="131"/>
      <c r="B408" s="131"/>
      <c r="C408" s="131"/>
      <c r="D408" s="132"/>
      <c r="E408" s="131"/>
      <c r="F408" s="131"/>
      <c r="G408" s="131"/>
      <c r="H408" s="132"/>
      <c r="I408" s="131"/>
      <c r="J408" s="131"/>
      <c r="K408" s="131"/>
      <c r="L408" s="132"/>
      <c r="M408" s="131"/>
      <c r="N408" s="131"/>
      <c r="O408" s="131"/>
      <c r="P408" s="132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</row>
    <row r="409" ht="14.25" customHeight="1">
      <c r="A409" s="131"/>
      <c r="B409" s="131"/>
      <c r="C409" s="131"/>
      <c r="D409" s="132"/>
      <c r="E409" s="131"/>
      <c r="F409" s="131"/>
      <c r="G409" s="131"/>
      <c r="H409" s="132"/>
      <c r="I409" s="131"/>
      <c r="J409" s="131"/>
      <c r="K409" s="131"/>
      <c r="L409" s="132"/>
      <c r="M409" s="131"/>
      <c r="N409" s="131"/>
      <c r="O409" s="131"/>
      <c r="P409" s="132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</row>
    <row r="410" ht="14.25" customHeight="1">
      <c r="A410" s="131"/>
      <c r="B410" s="131"/>
      <c r="C410" s="131"/>
      <c r="D410" s="132"/>
      <c r="E410" s="131"/>
      <c r="F410" s="131"/>
      <c r="G410" s="131"/>
      <c r="H410" s="132"/>
      <c r="I410" s="131"/>
      <c r="J410" s="131"/>
      <c r="K410" s="131"/>
      <c r="L410" s="132"/>
      <c r="M410" s="131"/>
      <c r="N410" s="131"/>
      <c r="O410" s="131"/>
      <c r="P410" s="132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</row>
    <row r="411" ht="14.25" customHeight="1">
      <c r="A411" s="131"/>
      <c r="B411" s="131"/>
      <c r="C411" s="131"/>
      <c r="D411" s="132"/>
      <c r="E411" s="131"/>
      <c r="F411" s="131"/>
      <c r="G411" s="131"/>
      <c r="H411" s="132"/>
      <c r="I411" s="131"/>
      <c r="J411" s="131"/>
      <c r="K411" s="131"/>
      <c r="L411" s="132"/>
      <c r="M411" s="131"/>
      <c r="N411" s="131"/>
      <c r="O411" s="131"/>
      <c r="P411" s="132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</row>
    <row r="412" ht="14.25" customHeight="1">
      <c r="A412" s="131"/>
      <c r="B412" s="131"/>
      <c r="C412" s="131"/>
      <c r="D412" s="132"/>
      <c r="E412" s="131"/>
      <c r="F412" s="131"/>
      <c r="G412" s="131"/>
      <c r="H412" s="132"/>
      <c r="I412" s="131"/>
      <c r="J412" s="131"/>
      <c r="K412" s="131"/>
      <c r="L412" s="132"/>
      <c r="M412" s="131"/>
      <c r="N412" s="131"/>
      <c r="O412" s="131"/>
      <c r="P412" s="132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</row>
    <row r="413" ht="14.25" customHeight="1">
      <c r="A413" s="131"/>
      <c r="B413" s="131"/>
      <c r="C413" s="131"/>
      <c r="D413" s="132"/>
      <c r="E413" s="131"/>
      <c r="F413" s="131"/>
      <c r="G413" s="131"/>
      <c r="H413" s="132"/>
      <c r="I413" s="131"/>
      <c r="J413" s="131"/>
      <c r="K413" s="131"/>
      <c r="L413" s="132"/>
      <c r="M413" s="131"/>
      <c r="N413" s="131"/>
      <c r="O413" s="131"/>
      <c r="P413" s="132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</row>
    <row r="414" ht="14.25" customHeight="1">
      <c r="A414" s="131"/>
      <c r="B414" s="131"/>
      <c r="C414" s="131"/>
      <c r="D414" s="132"/>
      <c r="E414" s="131"/>
      <c r="F414" s="131"/>
      <c r="G414" s="131"/>
      <c r="H414" s="132"/>
      <c r="I414" s="131"/>
      <c r="J414" s="131"/>
      <c r="K414" s="131"/>
      <c r="L414" s="132"/>
      <c r="M414" s="131"/>
      <c r="N414" s="131"/>
      <c r="O414" s="131"/>
      <c r="P414" s="132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</row>
    <row r="415" ht="14.25" customHeight="1">
      <c r="A415" s="131"/>
      <c r="B415" s="131"/>
      <c r="C415" s="131"/>
      <c r="D415" s="132"/>
      <c r="E415" s="131"/>
      <c r="F415" s="131"/>
      <c r="G415" s="131"/>
      <c r="H415" s="132"/>
      <c r="I415" s="131"/>
      <c r="J415" s="131"/>
      <c r="K415" s="131"/>
      <c r="L415" s="132"/>
      <c r="M415" s="131"/>
      <c r="N415" s="131"/>
      <c r="O415" s="131"/>
      <c r="P415" s="132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</row>
    <row r="416" ht="14.25" customHeight="1">
      <c r="A416" s="131"/>
      <c r="B416" s="131"/>
      <c r="C416" s="131"/>
      <c r="D416" s="132"/>
      <c r="E416" s="131"/>
      <c r="F416" s="131"/>
      <c r="G416" s="131"/>
      <c r="H416" s="132"/>
      <c r="I416" s="131"/>
      <c r="J416" s="131"/>
      <c r="K416" s="131"/>
      <c r="L416" s="132"/>
      <c r="M416" s="131"/>
      <c r="N416" s="131"/>
      <c r="O416" s="131"/>
      <c r="P416" s="132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</row>
    <row r="417" ht="14.25" customHeight="1">
      <c r="A417" s="131"/>
      <c r="B417" s="131"/>
      <c r="C417" s="131"/>
      <c r="D417" s="132"/>
      <c r="E417" s="131"/>
      <c r="F417" s="131"/>
      <c r="G417" s="131"/>
      <c r="H417" s="132"/>
      <c r="I417" s="131"/>
      <c r="J417" s="131"/>
      <c r="K417" s="131"/>
      <c r="L417" s="132"/>
      <c r="M417" s="131"/>
      <c r="N417" s="131"/>
      <c r="O417" s="131"/>
      <c r="P417" s="132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</row>
    <row r="418" ht="14.25" customHeight="1">
      <c r="A418" s="131"/>
      <c r="B418" s="131"/>
      <c r="C418" s="131"/>
      <c r="D418" s="132"/>
      <c r="E418" s="131"/>
      <c r="F418" s="131"/>
      <c r="G418" s="131"/>
      <c r="H418" s="132"/>
      <c r="I418" s="131"/>
      <c r="J418" s="131"/>
      <c r="K418" s="131"/>
      <c r="L418" s="132"/>
      <c r="M418" s="131"/>
      <c r="N418" s="131"/>
      <c r="O418" s="131"/>
      <c r="P418" s="132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</row>
    <row r="419" ht="14.25" customHeight="1">
      <c r="A419" s="131"/>
      <c r="B419" s="131"/>
      <c r="C419" s="131"/>
      <c r="D419" s="132"/>
      <c r="E419" s="131"/>
      <c r="F419" s="131"/>
      <c r="G419" s="131"/>
      <c r="H419" s="132"/>
      <c r="I419" s="131"/>
      <c r="J419" s="131"/>
      <c r="K419" s="131"/>
      <c r="L419" s="132"/>
      <c r="M419" s="131"/>
      <c r="N419" s="131"/>
      <c r="O419" s="131"/>
      <c r="P419" s="132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</row>
    <row r="420" ht="14.25" customHeight="1">
      <c r="A420" s="131"/>
      <c r="B420" s="131"/>
      <c r="C420" s="131"/>
      <c r="D420" s="132"/>
      <c r="E420" s="131"/>
      <c r="F420" s="131"/>
      <c r="G420" s="131"/>
      <c r="H420" s="132"/>
      <c r="I420" s="131"/>
      <c r="J420" s="131"/>
      <c r="K420" s="131"/>
      <c r="L420" s="132"/>
      <c r="M420" s="131"/>
      <c r="N420" s="131"/>
      <c r="O420" s="131"/>
      <c r="P420" s="132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</row>
    <row r="421" ht="14.25" customHeight="1">
      <c r="A421" s="131"/>
      <c r="B421" s="131"/>
      <c r="C421" s="131"/>
      <c r="D421" s="132"/>
      <c r="E421" s="131"/>
      <c r="F421" s="131"/>
      <c r="G421" s="131"/>
      <c r="H421" s="132"/>
      <c r="I421" s="131"/>
      <c r="J421" s="131"/>
      <c r="K421" s="131"/>
      <c r="L421" s="132"/>
      <c r="M421" s="131"/>
      <c r="N421" s="131"/>
      <c r="O421" s="131"/>
      <c r="P421" s="132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</row>
    <row r="422" ht="14.25" customHeight="1">
      <c r="A422" s="131"/>
      <c r="B422" s="131"/>
      <c r="C422" s="131"/>
      <c r="D422" s="132"/>
      <c r="E422" s="131"/>
      <c r="F422" s="131"/>
      <c r="G422" s="131"/>
      <c r="H422" s="132"/>
      <c r="I422" s="131"/>
      <c r="J422" s="131"/>
      <c r="K422" s="131"/>
      <c r="L422" s="132"/>
      <c r="M422" s="131"/>
      <c r="N422" s="131"/>
      <c r="O422" s="131"/>
      <c r="P422" s="132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</row>
    <row r="423" ht="14.25" customHeight="1">
      <c r="A423" s="131"/>
      <c r="B423" s="131"/>
      <c r="C423" s="131"/>
      <c r="D423" s="132"/>
      <c r="E423" s="131"/>
      <c r="F423" s="131"/>
      <c r="G423" s="131"/>
      <c r="H423" s="132"/>
      <c r="I423" s="131"/>
      <c r="J423" s="131"/>
      <c r="K423" s="131"/>
      <c r="L423" s="132"/>
      <c r="M423" s="131"/>
      <c r="N423" s="131"/>
      <c r="O423" s="131"/>
      <c r="P423" s="132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</row>
    <row r="424" ht="14.25" customHeight="1">
      <c r="A424" s="131"/>
      <c r="B424" s="131"/>
      <c r="C424" s="131"/>
      <c r="D424" s="132"/>
      <c r="E424" s="131"/>
      <c r="F424" s="131"/>
      <c r="G424" s="131"/>
      <c r="H424" s="132"/>
      <c r="I424" s="131"/>
      <c r="J424" s="131"/>
      <c r="K424" s="131"/>
      <c r="L424" s="132"/>
      <c r="M424" s="131"/>
      <c r="N424" s="131"/>
      <c r="O424" s="131"/>
      <c r="P424" s="132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</row>
    <row r="425" ht="14.25" customHeight="1">
      <c r="A425" s="131"/>
      <c r="B425" s="131"/>
      <c r="C425" s="131"/>
      <c r="D425" s="132"/>
      <c r="E425" s="131"/>
      <c r="F425" s="131"/>
      <c r="G425" s="131"/>
      <c r="H425" s="132"/>
      <c r="I425" s="131"/>
      <c r="J425" s="131"/>
      <c r="K425" s="131"/>
      <c r="L425" s="132"/>
      <c r="M425" s="131"/>
      <c r="N425" s="131"/>
      <c r="O425" s="131"/>
      <c r="P425" s="132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</row>
    <row r="426" ht="14.25" customHeight="1">
      <c r="A426" s="131"/>
      <c r="B426" s="131"/>
      <c r="C426" s="131"/>
      <c r="D426" s="132"/>
      <c r="E426" s="131"/>
      <c r="F426" s="131"/>
      <c r="G426" s="131"/>
      <c r="H426" s="132"/>
      <c r="I426" s="131"/>
      <c r="J426" s="131"/>
      <c r="K426" s="131"/>
      <c r="L426" s="132"/>
      <c r="M426" s="131"/>
      <c r="N426" s="131"/>
      <c r="O426" s="131"/>
      <c r="P426" s="132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</row>
    <row r="427" ht="14.25" customHeight="1">
      <c r="A427" s="131"/>
      <c r="B427" s="131"/>
      <c r="C427" s="131"/>
      <c r="D427" s="132"/>
      <c r="E427" s="131"/>
      <c r="F427" s="131"/>
      <c r="G427" s="131"/>
      <c r="H427" s="132"/>
      <c r="I427" s="131"/>
      <c r="J427" s="131"/>
      <c r="K427" s="131"/>
      <c r="L427" s="132"/>
      <c r="M427" s="131"/>
      <c r="N427" s="131"/>
      <c r="O427" s="131"/>
      <c r="P427" s="132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</row>
    <row r="428" ht="14.25" customHeight="1">
      <c r="A428" s="131"/>
      <c r="B428" s="131"/>
      <c r="C428" s="131"/>
      <c r="D428" s="132"/>
      <c r="E428" s="131"/>
      <c r="F428" s="131"/>
      <c r="G428" s="131"/>
      <c r="H428" s="132"/>
      <c r="I428" s="131"/>
      <c r="J428" s="131"/>
      <c r="K428" s="131"/>
      <c r="L428" s="132"/>
      <c r="M428" s="131"/>
      <c r="N428" s="131"/>
      <c r="O428" s="131"/>
      <c r="P428" s="132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</row>
    <row r="429" ht="14.25" customHeight="1">
      <c r="A429" s="131"/>
      <c r="B429" s="131"/>
      <c r="C429" s="131"/>
      <c r="D429" s="132"/>
      <c r="E429" s="131"/>
      <c r="F429" s="131"/>
      <c r="G429" s="131"/>
      <c r="H429" s="132"/>
      <c r="I429" s="131"/>
      <c r="J429" s="131"/>
      <c r="K429" s="131"/>
      <c r="L429" s="132"/>
      <c r="M429" s="131"/>
      <c r="N429" s="131"/>
      <c r="O429" s="131"/>
      <c r="P429" s="132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</row>
    <row r="430" ht="14.25" customHeight="1">
      <c r="A430" s="131"/>
      <c r="B430" s="131"/>
      <c r="C430" s="131"/>
      <c r="D430" s="132"/>
      <c r="E430" s="131"/>
      <c r="F430" s="131"/>
      <c r="G430" s="131"/>
      <c r="H430" s="132"/>
      <c r="I430" s="131"/>
      <c r="J430" s="131"/>
      <c r="K430" s="131"/>
      <c r="L430" s="132"/>
      <c r="M430" s="131"/>
      <c r="N430" s="131"/>
      <c r="O430" s="131"/>
      <c r="P430" s="132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</row>
    <row r="431" ht="14.25" customHeight="1">
      <c r="A431" s="131"/>
      <c r="B431" s="131"/>
      <c r="C431" s="131"/>
      <c r="D431" s="132"/>
      <c r="E431" s="131"/>
      <c r="F431" s="131"/>
      <c r="G431" s="131"/>
      <c r="H431" s="132"/>
      <c r="I431" s="131"/>
      <c r="J431" s="131"/>
      <c r="K431" s="131"/>
      <c r="L431" s="132"/>
      <c r="M431" s="131"/>
      <c r="N431" s="131"/>
      <c r="O431" s="131"/>
      <c r="P431" s="132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</row>
    <row r="432" ht="14.25" customHeight="1">
      <c r="A432" s="131"/>
      <c r="B432" s="131"/>
      <c r="C432" s="131"/>
      <c r="D432" s="132"/>
      <c r="E432" s="131"/>
      <c r="F432" s="131"/>
      <c r="G432" s="131"/>
      <c r="H432" s="132"/>
      <c r="I432" s="131"/>
      <c r="J432" s="131"/>
      <c r="K432" s="131"/>
      <c r="L432" s="132"/>
      <c r="M432" s="131"/>
      <c r="N432" s="131"/>
      <c r="O432" s="131"/>
      <c r="P432" s="132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</row>
    <row r="433" ht="14.25" customHeight="1">
      <c r="A433" s="131"/>
      <c r="B433" s="131"/>
      <c r="C433" s="131"/>
      <c r="D433" s="132"/>
      <c r="E433" s="131"/>
      <c r="F433" s="131"/>
      <c r="G433" s="131"/>
      <c r="H433" s="132"/>
      <c r="I433" s="131"/>
      <c r="J433" s="131"/>
      <c r="K433" s="131"/>
      <c r="L433" s="132"/>
      <c r="M433" s="131"/>
      <c r="N433" s="131"/>
      <c r="O433" s="131"/>
      <c r="P433" s="132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</row>
    <row r="434" ht="14.25" customHeight="1">
      <c r="A434" s="131"/>
      <c r="B434" s="131"/>
      <c r="C434" s="131"/>
      <c r="D434" s="132"/>
      <c r="E434" s="131"/>
      <c r="F434" s="131"/>
      <c r="G434" s="131"/>
      <c r="H434" s="132"/>
      <c r="I434" s="131"/>
      <c r="J434" s="131"/>
      <c r="K434" s="131"/>
      <c r="L434" s="132"/>
      <c r="M434" s="131"/>
      <c r="N434" s="131"/>
      <c r="O434" s="131"/>
      <c r="P434" s="132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</row>
    <row r="435" ht="14.25" customHeight="1">
      <c r="A435" s="131"/>
      <c r="B435" s="131"/>
      <c r="C435" s="131"/>
      <c r="D435" s="132"/>
      <c r="E435" s="131"/>
      <c r="F435" s="131"/>
      <c r="G435" s="131"/>
      <c r="H435" s="132"/>
      <c r="I435" s="131"/>
      <c r="J435" s="131"/>
      <c r="K435" s="131"/>
      <c r="L435" s="132"/>
      <c r="M435" s="131"/>
      <c r="N435" s="131"/>
      <c r="O435" s="131"/>
      <c r="P435" s="132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</row>
    <row r="436" ht="14.25" customHeight="1">
      <c r="A436" s="131"/>
      <c r="B436" s="131"/>
      <c r="C436" s="131"/>
      <c r="D436" s="132"/>
      <c r="E436" s="131"/>
      <c r="F436" s="131"/>
      <c r="G436" s="131"/>
      <c r="H436" s="132"/>
      <c r="I436" s="131"/>
      <c r="J436" s="131"/>
      <c r="K436" s="131"/>
      <c r="L436" s="132"/>
      <c r="M436" s="131"/>
      <c r="N436" s="131"/>
      <c r="O436" s="131"/>
      <c r="P436" s="132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</row>
    <row r="437" ht="14.25" customHeight="1">
      <c r="A437" s="131"/>
      <c r="B437" s="131"/>
      <c r="C437" s="131"/>
      <c r="D437" s="132"/>
      <c r="E437" s="131"/>
      <c r="F437" s="131"/>
      <c r="G437" s="131"/>
      <c r="H437" s="132"/>
      <c r="I437" s="131"/>
      <c r="J437" s="131"/>
      <c r="K437" s="131"/>
      <c r="L437" s="132"/>
      <c r="M437" s="131"/>
      <c r="N437" s="131"/>
      <c r="O437" s="131"/>
      <c r="P437" s="132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</row>
    <row r="438" ht="14.25" customHeight="1">
      <c r="A438" s="131"/>
      <c r="B438" s="131"/>
      <c r="C438" s="131"/>
      <c r="D438" s="132"/>
      <c r="E438" s="131"/>
      <c r="F438" s="131"/>
      <c r="G438" s="131"/>
      <c r="H438" s="132"/>
      <c r="I438" s="131"/>
      <c r="J438" s="131"/>
      <c r="K438" s="131"/>
      <c r="L438" s="132"/>
      <c r="M438" s="131"/>
      <c r="N438" s="131"/>
      <c r="O438" s="131"/>
      <c r="P438" s="132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</row>
    <row r="439" ht="14.25" customHeight="1">
      <c r="A439" s="131"/>
      <c r="B439" s="131"/>
      <c r="C439" s="131"/>
      <c r="D439" s="132"/>
      <c r="E439" s="131"/>
      <c r="F439" s="131"/>
      <c r="G439" s="131"/>
      <c r="H439" s="132"/>
      <c r="I439" s="131"/>
      <c r="J439" s="131"/>
      <c r="K439" s="131"/>
      <c r="L439" s="132"/>
      <c r="M439" s="131"/>
      <c r="N439" s="131"/>
      <c r="O439" s="131"/>
      <c r="P439" s="132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</row>
    <row r="440" ht="14.25" customHeight="1">
      <c r="A440" s="131"/>
      <c r="B440" s="131"/>
      <c r="C440" s="131"/>
      <c r="D440" s="132"/>
      <c r="E440" s="131"/>
      <c r="F440" s="131"/>
      <c r="G440" s="131"/>
      <c r="H440" s="132"/>
      <c r="I440" s="131"/>
      <c r="J440" s="131"/>
      <c r="K440" s="131"/>
      <c r="L440" s="132"/>
      <c r="M440" s="131"/>
      <c r="N440" s="131"/>
      <c r="O440" s="131"/>
      <c r="P440" s="132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</row>
    <row r="441" ht="14.25" customHeight="1">
      <c r="A441" s="131"/>
      <c r="B441" s="131"/>
      <c r="C441" s="131"/>
      <c r="D441" s="132"/>
      <c r="E441" s="131"/>
      <c r="F441" s="131"/>
      <c r="G441" s="131"/>
      <c r="H441" s="132"/>
      <c r="I441" s="131"/>
      <c r="J441" s="131"/>
      <c r="K441" s="131"/>
      <c r="L441" s="132"/>
      <c r="M441" s="131"/>
      <c r="N441" s="131"/>
      <c r="O441" s="131"/>
      <c r="P441" s="132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</row>
    <row r="442" ht="14.25" customHeight="1">
      <c r="A442" s="131"/>
      <c r="B442" s="131"/>
      <c r="C442" s="131"/>
      <c r="D442" s="132"/>
      <c r="E442" s="131"/>
      <c r="F442" s="131"/>
      <c r="G442" s="131"/>
      <c r="H442" s="132"/>
      <c r="I442" s="131"/>
      <c r="J442" s="131"/>
      <c r="K442" s="131"/>
      <c r="L442" s="132"/>
      <c r="M442" s="131"/>
      <c r="N442" s="131"/>
      <c r="O442" s="131"/>
      <c r="P442" s="132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</row>
    <row r="443" ht="14.25" customHeight="1">
      <c r="A443" s="131"/>
      <c r="B443" s="131"/>
      <c r="C443" s="131"/>
      <c r="D443" s="132"/>
      <c r="E443" s="131"/>
      <c r="F443" s="131"/>
      <c r="G443" s="131"/>
      <c r="H443" s="132"/>
      <c r="I443" s="131"/>
      <c r="J443" s="131"/>
      <c r="K443" s="131"/>
      <c r="L443" s="132"/>
      <c r="M443" s="131"/>
      <c r="N443" s="131"/>
      <c r="O443" s="131"/>
      <c r="P443" s="132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</row>
    <row r="444" ht="14.25" customHeight="1">
      <c r="A444" s="131"/>
      <c r="B444" s="131"/>
      <c r="C444" s="131"/>
      <c r="D444" s="132"/>
      <c r="E444" s="131"/>
      <c r="F444" s="131"/>
      <c r="G444" s="131"/>
      <c r="H444" s="132"/>
      <c r="I444" s="131"/>
      <c r="J444" s="131"/>
      <c r="K444" s="131"/>
      <c r="L444" s="132"/>
      <c r="M444" s="131"/>
      <c r="N444" s="131"/>
      <c r="O444" s="131"/>
      <c r="P444" s="132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</row>
    <row r="445" ht="14.25" customHeight="1">
      <c r="A445" s="131"/>
      <c r="B445" s="131"/>
      <c r="C445" s="131"/>
      <c r="D445" s="132"/>
      <c r="E445" s="131"/>
      <c r="F445" s="131"/>
      <c r="G445" s="131"/>
      <c r="H445" s="132"/>
      <c r="I445" s="131"/>
      <c r="J445" s="131"/>
      <c r="K445" s="131"/>
      <c r="L445" s="132"/>
      <c r="M445" s="131"/>
      <c r="N445" s="131"/>
      <c r="O445" s="131"/>
      <c r="P445" s="132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</row>
    <row r="446" ht="14.25" customHeight="1">
      <c r="A446" s="131"/>
      <c r="B446" s="131"/>
      <c r="C446" s="131"/>
      <c r="D446" s="132"/>
      <c r="E446" s="131"/>
      <c r="F446" s="131"/>
      <c r="G446" s="131"/>
      <c r="H446" s="132"/>
      <c r="I446" s="131"/>
      <c r="J446" s="131"/>
      <c r="K446" s="131"/>
      <c r="L446" s="132"/>
      <c r="M446" s="131"/>
      <c r="N446" s="131"/>
      <c r="O446" s="131"/>
      <c r="P446" s="132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</row>
    <row r="447" ht="14.25" customHeight="1">
      <c r="A447" s="131"/>
      <c r="B447" s="131"/>
      <c r="C447" s="131"/>
      <c r="D447" s="132"/>
      <c r="E447" s="131"/>
      <c r="F447" s="131"/>
      <c r="G447" s="131"/>
      <c r="H447" s="132"/>
      <c r="I447" s="131"/>
      <c r="J447" s="131"/>
      <c r="K447" s="131"/>
      <c r="L447" s="132"/>
      <c r="M447" s="131"/>
      <c r="N447" s="131"/>
      <c r="O447" s="131"/>
      <c r="P447" s="132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</row>
    <row r="448" ht="14.25" customHeight="1">
      <c r="A448" s="131"/>
      <c r="B448" s="131"/>
      <c r="C448" s="131"/>
      <c r="D448" s="132"/>
      <c r="E448" s="131"/>
      <c r="F448" s="131"/>
      <c r="G448" s="131"/>
      <c r="H448" s="132"/>
      <c r="I448" s="131"/>
      <c r="J448" s="131"/>
      <c r="K448" s="131"/>
      <c r="L448" s="132"/>
      <c r="M448" s="131"/>
      <c r="N448" s="131"/>
      <c r="O448" s="131"/>
      <c r="P448" s="132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</row>
    <row r="449" ht="14.25" customHeight="1">
      <c r="A449" s="131"/>
      <c r="B449" s="131"/>
      <c r="C449" s="131"/>
      <c r="D449" s="132"/>
      <c r="E449" s="131"/>
      <c r="F449" s="131"/>
      <c r="G449" s="131"/>
      <c r="H449" s="132"/>
      <c r="I449" s="131"/>
      <c r="J449" s="131"/>
      <c r="K449" s="131"/>
      <c r="L449" s="132"/>
      <c r="M449" s="131"/>
      <c r="N449" s="131"/>
      <c r="O449" s="131"/>
      <c r="P449" s="132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</row>
    <row r="450" ht="14.25" customHeight="1">
      <c r="A450" s="131"/>
      <c r="B450" s="131"/>
      <c r="C450" s="131"/>
      <c r="D450" s="132"/>
      <c r="E450" s="131"/>
      <c r="F450" s="131"/>
      <c r="G450" s="131"/>
      <c r="H450" s="132"/>
      <c r="I450" s="131"/>
      <c r="J450" s="131"/>
      <c r="K450" s="131"/>
      <c r="L450" s="132"/>
      <c r="M450" s="131"/>
      <c r="N450" s="131"/>
      <c r="O450" s="131"/>
      <c r="P450" s="132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</row>
    <row r="451" ht="14.25" customHeight="1">
      <c r="A451" s="131"/>
      <c r="B451" s="131"/>
      <c r="C451" s="131"/>
      <c r="D451" s="132"/>
      <c r="E451" s="131"/>
      <c r="F451" s="131"/>
      <c r="G451" s="131"/>
      <c r="H451" s="132"/>
      <c r="I451" s="131"/>
      <c r="J451" s="131"/>
      <c r="K451" s="131"/>
      <c r="L451" s="132"/>
      <c r="M451" s="131"/>
      <c r="N451" s="131"/>
      <c r="O451" s="131"/>
      <c r="P451" s="132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</row>
    <row r="452" ht="14.25" customHeight="1">
      <c r="A452" s="131"/>
      <c r="B452" s="131"/>
      <c r="C452" s="131"/>
      <c r="D452" s="132"/>
      <c r="E452" s="131"/>
      <c r="F452" s="131"/>
      <c r="G452" s="131"/>
      <c r="H452" s="132"/>
      <c r="I452" s="131"/>
      <c r="J452" s="131"/>
      <c r="K452" s="131"/>
      <c r="L452" s="132"/>
      <c r="M452" s="131"/>
      <c r="N452" s="131"/>
      <c r="O452" s="131"/>
      <c r="P452" s="132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</row>
    <row r="453" ht="14.25" customHeight="1">
      <c r="A453" s="131"/>
      <c r="B453" s="131"/>
      <c r="C453" s="131"/>
      <c r="D453" s="132"/>
      <c r="E453" s="131"/>
      <c r="F453" s="131"/>
      <c r="G453" s="131"/>
      <c r="H453" s="132"/>
      <c r="I453" s="131"/>
      <c r="J453" s="131"/>
      <c r="K453" s="131"/>
      <c r="L453" s="132"/>
      <c r="M453" s="131"/>
      <c r="N453" s="131"/>
      <c r="O453" s="131"/>
      <c r="P453" s="132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</row>
    <row r="454" ht="14.25" customHeight="1">
      <c r="A454" s="131"/>
      <c r="B454" s="131"/>
      <c r="C454" s="131"/>
      <c r="D454" s="132"/>
      <c r="E454" s="131"/>
      <c r="F454" s="131"/>
      <c r="G454" s="131"/>
      <c r="H454" s="132"/>
      <c r="I454" s="131"/>
      <c r="J454" s="131"/>
      <c r="K454" s="131"/>
      <c r="L454" s="132"/>
      <c r="M454" s="131"/>
      <c r="N454" s="131"/>
      <c r="O454" s="131"/>
      <c r="P454" s="132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</row>
    <row r="455" ht="14.25" customHeight="1">
      <c r="A455" s="131"/>
      <c r="B455" s="131"/>
      <c r="C455" s="131"/>
      <c r="D455" s="132"/>
      <c r="E455" s="131"/>
      <c r="F455" s="131"/>
      <c r="G455" s="131"/>
      <c r="H455" s="132"/>
      <c r="I455" s="131"/>
      <c r="J455" s="131"/>
      <c r="K455" s="131"/>
      <c r="L455" s="132"/>
      <c r="M455" s="131"/>
      <c r="N455" s="131"/>
      <c r="O455" s="131"/>
      <c r="P455" s="132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</row>
    <row r="456" ht="14.25" customHeight="1">
      <c r="A456" s="131"/>
      <c r="B456" s="131"/>
      <c r="C456" s="131"/>
      <c r="D456" s="132"/>
      <c r="E456" s="131"/>
      <c r="F456" s="131"/>
      <c r="G456" s="131"/>
      <c r="H456" s="132"/>
      <c r="I456" s="131"/>
      <c r="J456" s="131"/>
      <c r="K456" s="131"/>
      <c r="L456" s="132"/>
      <c r="M456" s="131"/>
      <c r="N456" s="131"/>
      <c r="O456" s="131"/>
      <c r="P456" s="132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</row>
    <row r="457" ht="14.25" customHeight="1">
      <c r="A457" s="131"/>
      <c r="B457" s="131"/>
      <c r="C457" s="131"/>
      <c r="D457" s="132"/>
      <c r="E457" s="131"/>
      <c r="F457" s="131"/>
      <c r="G457" s="131"/>
      <c r="H457" s="132"/>
      <c r="I457" s="131"/>
      <c r="J457" s="131"/>
      <c r="K457" s="131"/>
      <c r="L457" s="132"/>
      <c r="M457" s="131"/>
      <c r="N457" s="131"/>
      <c r="O457" s="131"/>
      <c r="P457" s="132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</row>
    <row r="458" ht="14.25" customHeight="1">
      <c r="A458" s="131"/>
      <c r="B458" s="131"/>
      <c r="C458" s="131"/>
      <c r="D458" s="132"/>
      <c r="E458" s="131"/>
      <c r="F458" s="131"/>
      <c r="G458" s="131"/>
      <c r="H458" s="132"/>
      <c r="I458" s="131"/>
      <c r="J458" s="131"/>
      <c r="K458" s="131"/>
      <c r="L458" s="132"/>
      <c r="M458" s="131"/>
      <c r="N458" s="131"/>
      <c r="O458" s="131"/>
      <c r="P458" s="132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</row>
    <row r="459" ht="14.25" customHeight="1">
      <c r="A459" s="131"/>
      <c r="B459" s="131"/>
      <c r="C459" s="131"/>
      <c r="D459" s="132"/>
      <c r="E459" s="131"/>
      <c r="F459" s="131"/>
      <c r="G459" s="131"/>
      <c r="H459" s="132"/>
      <c r="I459" s="131"/>
      <c r="J459" s="131"/>
      <c r="K459" s="131"/>
      <c r="L459" s="132"/>
      <c r="M459" s="131"/>
      <c r="N459" s="131"/>
      <c r="O459" s="131"/>
      <c r="P459" s="132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</row>
    <row r="460" ht="14.25" customHeight="1">
      <c r="A460" s="131"/>
      <c r="B460" s="131"/>
      <c r="C460" s="131"/>
      <c r="D460" s="132"/>
      <c r="E460" s="131"/>
      <c r="F460" s="131"/>
      <c r="G460" s="131"/>
      <c r="H460" s="132"/>
      <c r="I460" s="131"/>
      <c r="J460" s="131"/>
      <c r="K460" s="131"/>
      <c r="L460" s="132"/>
      <c r="M460" s="131"/>
      <c r="N460" s="131"/>
      <c r="O460" s="131"/>
      <c r="P460" s="132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</row>
    <row r="461" ht="14.25" customHeight="1">
      <c r="A461" s="131"/>
      <c r="B461" s="131"/>
      <c r="C461" s="131"/>
      <c r="D461" s="132"/>
      <c r="E461" s="131"/>
      <c r="F461" s="131"/>
      <c r="G461" s="131"/>
      <c r="H461" s="132"/>
      <c r="I461" s="131"/>
      <c r="J461" s="131"/>
      <c r="K461" s="131"/>
      <c r="L461" s="132"/>
      <c r="M461" s="131"/>
      <c r="N461" s="131"/>
      <c r="O461" s="131"/>
      <c r="P461" s="132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</row>
    <row r="462" ht="14.25" customHeight="1">
      <c r="A462" s="131"/>
      <c r="B462" s="131"/>
      <c r="C462" s="131"/>
      <c r="D462" s="132"/>
      <c r="E462" s="131"/>
      <c r="F462" s="131"/>
      <c r="G462" s="131"/>
      <c r="H462" s="132"/>
      <c r="I462" s="131"/>
      <c r="J462" s="131"/>
      <c r="K462" s="131"/>
      <c r="L462" s="132"/>
      <c r="M462" s="131"/>
      <c r="N462" s="131"/>
      <c r="O462" s="131"/>
      <c r="P462" s="132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</row>
    <row r="463" ht="14.25" customHeight="1">
      <c r="A463" s="131"/>
      <c r="B463" s="131"/>
      <c r="C463" s="131"/>
      <c r="D463" s="132"/>
      <c r="E463" s="131"/>
      <c r="F463" s="131"/>
      <c r="G463" s="131"/>
      <c r="H463" s="132"/>
      <c r="I463" s="131"/>
      <c r="J463" s="131"/>
      <c r="K463" s="131"/>
      <c r="L463" s="132"/>
      <c r="M463" s="131"/>
      <c r="N463" s="131"/>
      <c r="O463" s="131"/>
      <c r="P463" s="132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</row>
    <row r="464" ht="14.25" customHeight="1">
      <c r="A464" s="131"/>
      <c r="B464" s="131"/>
      <c r="C464" s="131"/>
      <c r="D464" s="132"/>
      <c r="E464" s="131"/>
      <c r="F464" s="131"/>
      <c r="G464" s="131"/>
      <c r="H464" s="132"/>
      <c r="I464" s="131"/>
      <c r="J464" s="131"/>
      <c r="K464" s="131"/>
      <c r="L464" s="132"/>
      <c r="M464" s="131"/>
      <c r="N464" s="131"/>
      <c r="O464" s="131"/>
      <c r="P464" s="132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</row>
    <row r="465" ht="14.25" customHeight="1">
      <c r="A465" s="131"/>
      <c r="B465" s="131"/>
      <c r="C465" s="131"/>
      <c r="D465" s="132"/>
      <c r="E465" s="131"/>
      <c r="F465" s="131"/>
      <c r="G465" s="131"/>
      <c r="H465" s="132"/>
      <c r="I465" s="131"/>
      <c r="J465" s="131"/>
      <c r="K465" s="131"/>
      <c r="L465" s="132"/>
      <c r="M465" s="131"/>
      <c r="N465" s="131"/>
      <c r="O465" s="131"/>
      <c r="P465" s="132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</row>
    <row r="466" ht="14.25" customHeight="1">
      <c r="A466" s="131"/>
      <c r="B466" s="131"/>
      <c r="C466" s="131"/>
      <c r="D466" s="132"/>
      <c r="E466" s="131"/>
      <c r="F466" s="131"/>
      <c r="G466" s="131"/>
      <c r="H466" s="132"/>
      <c r="I466" s="131"/>
      <c r="J466" s="131"/>
      <c r="K466" s="131"/>
      <c r="L466" s="132"/>
      <c r="M466" s="131"/>
      <c r="N466" s="131"/>
      <c r="O466" s="131"/>
      <c r="P466" s="132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</row>
    <row r="467" ht="14.25" customHeight="1">
      <c r="A467" s="131"/>
      <c r="B467" s="131"/>
      <c r="C467" s="131"/>
      <c r="D467" s="132"/>
      <c r="E467" s="131"/>
      <c r="F467" s="131"/>
      <c r="G467" s="131"/>
      <c r="H467" s="132"/>
      <c r="I467" s="131"/>
      <c r="J467" s="131"/>
      <c r="K467" s="131"/>
      <c r="L467" s="132"/>
      <c r="M467" s="131"/>
      <c r="N467" s="131"/>
      <c r="O467" s="131"/>
      <c r="P467" s="132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</row>
    <row r="468" ht="14.25" customHeight="1">
      <c r="A468" s="131"/>
      <c r="B468" s="131"/>
      <c r="C468" s="131"/>
      <c r="D468" s="132"/>
      <c r="E468" s="131"/>
      <c r="F468" s="131"/>
      <c r="G468" s="131"/>
      <c r="H468" s="132"/>
      <c r="I468" s="131"/>
      <c r="J468" s="131"/>
      <c r="K468" s="131"/>
      <c r="L468" s="132"/>
      <c r="M468" s="131"/>
      <c r="N468" s="131"/>
      <c r="O468" s="131"/>
      <c r="P468" s="132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</row>
    <row r="469" ht="14.25" customHeight="1">
      <c r="A469" s="131"/>
      <c r="B469" s="131"/>
      <c r="C469" s="131"/>
      <c r="D469" s="132"/>
      <c r="E469" s="131"/>
      <c r="F469" s="131"/>
      <c r="G469" s="131"/>
      <c r="H469" s="132"/>
      <c r="I469" s="131"/>
      <c r="J469" s="131"/>
      <c r="K469" s="131"/>
      <c r="L469" s="132"/>
      <c r="M469" s="131"/>
      <c r="N469" s="131"/>
      <c r="O469" s="131"/>
      <c r="P469" s="132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</row>
    <row r="470" ht="14.25" customHeight="1">
      <c r="A470" s="131"/>
      <c r="B470" s="131"/>
      <c r="C470" s="131"/>
      <c r="D470" s="132"/>
      <c r="E470" s="131"/>
      <c r="F470" s="131"/>
      <c r="G470" s="131"/>
      <c r="H470" s="132"/>
      <c r="I470" s="131"/>
      <c r="J470" s="131"/>
      <c r="K470" s="131"/>
      <c r="L470" s="132"/>
      <c r="M470" s="131"/>
      <c r="N470" s="131"/>
      <c r="O470" s="131"/>
      <c r="P470" s="132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</row>
    <row r="471" ht="14.25" customHeight="1">
      <c r="A471" s="131"/>
      <c r="B471" s="131"/>
      <c r="C471" s="131"/>
      <c r="D471" s="132"/>
      <c r="E471" s="131"/>
      <c r="F471" s="131"/>
      <c r="G471" s="131"/>
      <c r="H471" s="132"/>
      <c r="I471" s="131"/>
      <c r="J471" s="131"/>
      <c r="K471" s="131"/>
      <c r="L471" s="132"/>
      <c r="M471" s="131"/>
      <c r="N471" s="131"/>
      <c r="O471" s="131"/>
      <c r="P471" s="132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</row>
    <row r="472" ht="14.25" customHeight="1">
      <c r="A472" s="131"/>
      <c r="B472" s="131"/>
      <c r="C472" s="131"/>
      <c r="D472" s="132"/>
      <c r="E472" s="131"/>
      <c r="F472" s="131"/>
      <c r="G472" s="131"/>
      <c r="H472" s="132"/>
      <c r="I472" s="131"/>
      <c r="J472" s="131"/>
      <c r="K472" s="131"/>
      <c r="L472" s="132"/>
      <c r="M472" s="131"/>
      <c r="N472" s="131"/>
      <c r="O472" s="131"/>
      <c r="P472" s="132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</row>
    <row r="473" ht="14.25" customHeight="1">
      <c r="A473" s="131"/>
      <c r="B473" s="131"/>
      <c r="C473" s="131"/>
      <c r="D473" s="132"/>
      <c r="E473" s="131"/>
      <c r="F473" s="131"/>
      <c r="G473" s="131"/>
      <c r="H473" s="132"/>
      <c r="I473" s="131"/>
      <c r="J473" s="131"/>
      <c r="K473" s="131"/>
      <c r="L473" s="132"/>
      <c r="M473" s="131"/>
      <c r="N473" s="131"/>
      <c r="O473" s="131"/>
      <c r="P473" s="132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</row>
    <row r="474" ht="14.25" customHeight="1">
      <c r="A474" s="131"/>
      <c r="B474" s="131"/>
      <c r="C474" s="131"/>
      <c r="D474" s="132"/>
      <c r="E474" s="131"/>
      <c r="F474" s="131"/>
      <c r="G474" s="131"/>
      <c r="H474" s="132"/>
      <c r="I474" s="131"/>
      <c r="J474" s="131"/>
      <c r="K474" s="131"/>
      <c r="L474" s="132"/>
      <c r="M474" s="131"/>
      <c r="N474" s="131"/>
      <c r="O474" s="131"/>
      <c r="P474" s="132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</row>
    <row r="475" ht="14.25" customHeight="1">
      <c r="A475" s="131"/>
      <c r="B475" s="131"/>
      <c r="C475" s="131"/>
      <c r="D475" s="132"/>
      <c r="E475" s="131"/>
      <c r="F475" s="131"/>
      <c r="G475" s="131"/>
      <c r="H475" s="132"/>
      <c r="I475" s="131"/>
      <c r="J475" s="131"/>
      <c r="K475" s="131"/>
      <c r="L475" s="132"/>
      <c r="M475" s="131"/>
      <c r="N475" s="131"/>
      <c r="O475" s="131"/>
      <c r="P475" s="132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</row>
    <row r="476" ht="14.25" customHeight="1">
      <c r="A476" s="131"/>
      <c r="B476" s="131"/>
      <c r="C476" s="131"/>
      <c r="D476" s="132"/>
      <c r="E476" s="131"/>
      <c r="F476" s="131"/>
      <c r="G476" s="131"/>
      <c r="H476" s="132"/>
      <c r="I476" s="131"/>
      <c r="J476" s="131"/>
      <c r="K476" s="131"/>
      <c r="L476" s="132"/>
      <c r="M476" s="131"/>
      <c r="N476" s="131"/>
      <c r="O476" s="131"/>
      <c r="P476" s="132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</row>
    <row r="477" ht="14.25" customHeight="1">
      <c r="A477" s="131"/>
      <c r="B477" s="131"/>
      <c r="C477" s="131"/>
      <c r="D477" s="132"/>
      <c r="E477" s="131"/>
      <c r="F477" s="131"/>
      <c r="G477" s="131"/>
      <c r="H477" s="132"/>
      <c r="I477" s="131"/>
      <c r="J477" s="131"/>
      <c r="K477" s="131"/>
      <c r="L477" s="132"/>
      <c r="M477" s="131"/>
      <c r="N477" s="131"/>
      <c r="O477" s="131"/>
      <c r="P477" s="132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</row>
    <row r="478" ht="14.25" customHeight="1">
      <c r="A478" s="131"/>
      <c r="B478" s="131"/>
      <c r="C478" s="131"/>
      <c r="D478" s="132"/>
      <c r="E478" s="131"/>
      <c r="F478" s="131"/>
      <c r="G478" s="131"/>
      <c r="H478" s="132"/>
      <c r="I478" s="131"/>
      <c r="J478" s="131"/>
      <c r="K478" s="131"/>
      <c r="L478" s="132"/>
      <c r="M478" s="131"/>
      <c r="N478" s="131"/>
      <c r="O478" s="131"/>
      <c r="P478" s="132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</row>
    <row r="479" ht="14.25" customHeight="1">
      <c r="A479" s="131"/>
      <c r="B479" s="131"/>
      <c r="C479" s="131"/>
      <c r="D479" s="132"/>
      <c r="E479" s="131"/>
      <c r="F479" s="131"/>
      <c r="G479" s="131"/>
      <c r="H479" s="132"/>
      <c r="I479" s="131"/>
      <c r="J479" s="131"/>
      <c r="K479" s="131"/>
      <c r="L479" s="132"/>
      <c r="M479" s="131"/>
      <c r="N479" s="131"/>
      <c r="O479" s="131"/>
      <c r="P479" s="132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</row>
    <row r="480" ht="14.25" customHeight="1">
      <c r="A480" s="131"/>
      <c r="B480" s="131"/>
      <c r="C480" s="131"/>
      <c r="D480" s="132"/>
      <c r="E480" s="131"/>
      <c r="F480" s="131"/>
      <c r="G480" s="131"/>
      <c r="H480" s="132"/>
      <c r="I480" s="131"/>
      <c r="J480" s="131"/>
      <c r="K480" s="131"/>
      <c r="L480" s="132"/>
      <c r="M480" s="131"/>
      <c r="N480" s="131"/>
      <c r="O480" s="131"/>
      <c r="P480" s="132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</row>
    <row r="481" ht="14.25" customHeight="1">
      <c r="A481" s="131"/>
      <c r="B481" s="131"/>
      <c r="C481" s="131"/>
      <c r="D481" s="132"/>
      <c r="E481" s="131"/>
      <c r="F481" s="131"/>
      <c r="G481" s="131"/>
      <c r="H481" s="132"/>
      <c r="I481" s="131"/>
      <c r="J481" s="131"/>
      <c r="K481" s="131"/>
      <c r="L481" s="132"/>
      <c r="M481" s="131"/>
      <c r="N481" s="131"/>
      <c r="O481" s="131"/>
      <c r="P481" s="132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</row>
    <row r="482" ht="14.25" customHeight="1">
      <c r="A482" s="131"/>
      <c r="B482" s="131"/>
      <c r="C482" s="131"/>
      <c r="D482" s="132"/>
      <c r="E482" s="131"/>
      <c r="F482" s="131"/>
      <c r="G482" s="131"/>
      <c r="H482" s="132"/>
      <c r="I482" s="131"/>
      <c r="J482" s="131"/>
      <c r="K482" s="131"/>
      <c r="L482" s="132"/>
      <c r="M482" s="131"/>
      <c r="N482" s="131"/>
      <c r="O482" s="131"/>
      <c r="P482" s="132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</row>
    <row r="483" ht="14.25" customHeight="1">
      <c r="A483" s="131"/>
      <c r="B483" s="131"/>
      <c r="C483" s="131"/>
      <c r="D483" s="132"/>
      <c r="E483" s="131"/>
      <c r="F483" s="131"/>
      <c r="G483" s="131"/>
      <c r="H483" s="132"/>
      <c r="I483" s="131"/>
      <c r="J483" s="131"/>
      <c r="K483" s="131"/>
      <c r="L483" s="132"/>
      <c r="M483" s="131"/>
      <c r="N483" s="131"/>
      <c r="O483" s="131"/>
      <c r="P483" s="132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</row>
    <row r="484" ht="14.25" customHeight="1">
      <c r="A484" s="131"/>
      <c r="B484" s="131"/>
      <c r="C484" s="131"/>
      <c r="D484" s="132"/>
      <c r="E484" s="131"/>
      <c r="F484" s="131"/>
      <c r="G484" s="131"/>
      <c r="H484" s="132"/>
      <c r="I484" s="131"/>
      <c r="J484" s="131"/>
      <c r="K484" s="131"/>
      <c r="L484" s="132"/>
      <c r="M484" s="131"/>
      <c r="N484" s="131"/>
      <c r="O484" s="131"/>
      <c r="P484" s="132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</row>
    <row r="485" ht="14.25" customHeight="1">
      <c r="A485" s="131"/>
      <c r="B485" s="131"/>
      <c r="C485" s="131"/>
      <c r="D485" s="132"/>
      <c r="E485" s="131"/>
      <c r="F485" s="131"/>
      <c r="G485" s="131"/>
      <c r="H485" s="132"/>
      <c r="I485" s="131"/>
      <c r="J485" s="131"/>
      <c r="K485" s="131"/>
      <c r="L485" s="132"/>
      <c r="M485" s="131"/>
      <c r="N485" s="131"/>
      <c r="O485" s="131"/>
      <c r="P485" s="132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</row>
    <row r="486" ht="14.25" customHeight="1">
      <c r="A486" s="131"/>
      <c r="B486" s="131"/>
      <c r="C486" s="131"/>
      <c r="D486" s="132"/>
      <c r="E486" s="131"/>
      <c r="F486" s="131"/>
      <c r="G486" s="131"/>
      <c r="H486" s="132"/>
      <c r="I486" s="131"/>
      <c r="J486" s="131"/>
      <c r="K486" s="131"/>
      <c r="L486" s="132"/>
      <c r="M486" s="131"/>
      <c r="N486" s="131"/>
      <c r="O486" s="131"/>
      <c r="P486" s="132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</row>
    <row r="487" ht="14.25" customHeight="1">
      <c r="A487" s="131"/>
      <c r="B487" s="131"/>
      <c r="C487" s="131"/>
      <c r="D487" s="132"/>
      <c r="E487" s="131"/>
      <c r="F487" s="131"/>
      <c r="G487" s="131"/>
      <c r="H487" s="132"/>
      <c r="I487" s="131"/>
      <c r="J487" s="131"/>
      <c r="K487" s="131"/>
      <c r="L487" s="132"/>
      <c r="M487" s="131"/>
      <c r="N487" s="131"/>
      <c r="O487" s="131"/>
      <c r="P487" s="132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</row>
    <row r="488" ht="14.25" customHeight="1">
      <c r="A488" s="131"/>
      <c r="B488" s="131"/>
      <c r="C488" s="131"/>
      <c r="D488" s="132"/>
      <c r="E488" s="131"/>
      <c r="F488" s="131"/>
      <c r="G488" s="131"/>
      <c r="H488" s="132"/>
      <c r="I488" s="131"/>
      <c r="J488" s="131"/>
      <c r="K488" s="131"/>
      <c r="L488" s="132"/>
      <c r="M488" s="131"/>
      <c r="N488" s="131"/>
      <c r="O488" s="131"/>
      <c r="P488" s="132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</row>
    <row r="489" ht="14.25" customHeight="1">
      <c r="A489" s="131"/>
      <c r="B489" s="131"/>
      <c r="C489" s="131"/>
      <c r="D489" s="132"/>
      <c r="E489" s="131"/>
      <c r="F489" s="131"/>
      <c r="G489" s="131"/>
      <c r="H489" s="132"/>
      <c r="I489" s="131"/>
      <c r="J489" s="131"/>
      <c r="K489" s="131"/>
      <c r="L489" s="132"/>
      <c r="M489" s="131"/>
      <c r="N489" s="131"/>
      <c r="O489" s="131"/>
      <c r="P489" s="132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</row>
    <row r="490" ht="14.25" customHeight="1">
      <c r="A490" s="131"/>
      <c r="B490" s="131"/>
      <c r="C490" s="131"/>
      <c r="D490" s="132"/>
      <c r="E490" s="131"/>
      <c r="F490" s="131"/>
      <c r="G490" s="131"/>
      <c r="H490" s="132"/>
      <c r="I490" s="131"/>
      <c r="J490" s="131"/>
      <c r="K490" s="131"/>
      <c r="L490" s="132"/>
      <c r="M490" s="131"/>
      <c r="N490" s="131"/>
      <c r="O490" s="131"/>
      <c r="P490" s="132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</row>
    <row r="491" ht="14.25" customHeight="1">
      <c r="A491" s="131"/>
      <c r="B491" s="131"/>
      <c r="C491" s="131"/>
      <c r="D491" s="132"/>
      <c r="E491" s="131"/>
      <c r="F491" s="131"/>
      <c r="G491" s="131"/>
      <c r="H491" s="132"/>
      <c r="I491" s="131"/>
      <c r="J491" s="131"/>
      <c r="K491" s="131"/>
      <c r="L491" s="132"/>
      <c r="M491" s="131"/>
      <c r="N491" s="131"/>
      <c r="O491" s="131"/>
      <c r="P491" s="132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</row>
    <row r="492" ht="14.25" customHeight="1">
      <c r="A492" s="131"/>
      <c r="B492" s="131"/>
      <c r="C492" s="131"/>
      <c r="D492" s="132"/>
      <c r="E492" s="131"/>
      <c r="F492" s="131"/>
      <c r="G492" s="131"/>
      <c r="H492" s="132"/>
      <c r="I492" s="131"/>
      <c r="J492" s="131"/>
      <c r="K492" s="131"/>
      <c r="L492" s="132"/>
      <c r="M492" s="131"/>
      <c r="N492" s="131"/>
      <c r="O492" s="131"/>
      <c r="P492" s="132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</row>
    <row r="493" ht="14.25" customHeight="1">
      <c r="A493" s="131"/>
      <c r="B493" s="131"/>
      <c r="C493" s="131"/>
      <c r="D493" s="132"/>
      <c r="E493" s="131"/>
      <c r="F493" s="131"/>
      <c r="G493" s="131"/>
      <c r="H493" s="132"/>
      <c r="I493" s="131"/>
      <c r="J493" s="131"/>
      <c r="K493" s="131"/>
      <c r="L493" s="132"/>
      <c r="M493" s="131"/>
      <c r="N493" s="131"/>
      <c r="O493" s="131"/>
      <c r="P493" s="132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</row>
    <row r="494" ht="14.25" customHeight="1">
      <c r="A494" s="131"/>
      <c r="B494" s="131"/>
      <c r="C494" s="131"/>
      <c r="D494" s="132"/>
      <c r="E494" s="131"/>
      <c r="F494" s="131"/>
      <c r="G494" s="131"/>
      <c r="H494" s="132"/>
      <c r="I494" s="131"/>
      <c r="J494" s="131"/>
      <c r="K494" s="131"/>
      <c r="L494" s="132"/>
      <c r="M494" s="131"/>
      <c r="N494" s="131"/>
      <c r="O494" s="131"/>
      <c r="P494" s="132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</row>
    <row r="495" ht="14.25" customHeight="1">
      <c r="A495" s="131"/>
      <c r="B495" s="131"/>
      <c r="C495" s="131"/>
      <c r="D495" s="132"/>
      <c r="E495" s="131"/>
      <c r="F495" s="131"/>
      <c r="G495" s="131"/>
      <c r="H495" s="132"/>
      <c r="I495" s="131"/>
      <c r="J495" s="131"/>
      <c r="K495" s="131"/>
      <c r="L495" s="132"/>
      <c r="M495" s="131"/>
      <c r="N495" s="131"/>
      <c r="O495" s="131"/>
      <c r="P495" s="132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</row>
    <row r="496" ht="14.25" customHeight="1">
      <c r="A496" s="131"/>
      <c r="B496" s="131"/>
      <c r="C496" s="131"/>
      <c r="D496" s="132"/>
      <c r="E496" s="131"/>
      <c r="F496" s="131"/>
      <c r="G496" s="131"/>
      <c r="H496" s="132"/>
      <c r="I496" s="131"/>
      <c r="J496" s="131"/>
      <c r="K496" s="131"/>
      <c r="L496" s="132"/>
      <c r="M496" s="131"/>
      <c r="N496" s="131"/>
      <c r="O496" s="131"/>
      <c r="P496" s="132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</row>
    <row r="497" ht="14.25" customHeight="1">
      <c r="A497" s="131"/>
      <c r="B497" s="131"/>
      <c r="C497" s="131"/>
      <c r="D497" s="132"/>
      <c r="E497" s="131"/>
      <c r="F497" s="131"/>
      <c r="G497" s="131"/>
      <c r="H497" s="132"/>
      <c r="I497" s="131"/>
      <c r="J497" s="131"/>
      <c r="K497" s="131"/>
      <c r="L497" s="132"/>
      <c r="M497" s="131"/>
      <c r="N497" s="131"/>
      <c r="O497" s="131"/>
      <c r="P497" s="132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</row>
    <row r="498" ht="14.25" customHeight="1">
      <c r="A498" s="131"/>
      <c r="B498" s="131"/>
      <c r="C498" s="131"/>
      <c r="D498" s="132"/>
      <c r="E498" s="131"/>
      <c r="F498" s="131"/>
      <c r="G498" s="131"/>
      <c r="H498" s="132"/>
      <c r="I498" s="131"/>
      <c r="J498" s="131"/>
      <c r="K498" s="131"/>
      <c r="L498" s="132"/>
      <c r="M498" s="131"/>
      <c r="N498" s="131"/>
      <c r="O498" s="131"/>
      <c r="P498" s="132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</row>
    <row r="499" ht="14.25" customHeight="1">
      <c r="A499" s="131"/>
      <c r="B499" s="131"/>
      <c r="C499" s="131"/>
      <c r="D499" s="132"/>
      <c r="E499" s="131"/>
      <c r="F499" s="131"/>
      <c r="G499" s="131"/>
      <c r="H499" s="132"/>
      <c r="I499" s="131"/>
      <c r="J499" s="131"/>
      <c r="K499" s="131"/>
      <c r="L499" s="132"/>
      <c r="M499" s="131"/>
      <c r="N499" s="131"/>
      <c r="O499" s="131"/>
      <c r="P499" s="132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</row>
    <row r="500" ht="14.25" customHeight="1">
      <c r="A500" s="131"/>
      <c r="B500" s="131"/>
      <c r="C500" s="131"/>
      <c r="D500" s="132"/>
      <c r="E500" s="131"/>
      <c r="F500" s="131"/>
      <c r="G500" s="131"/>
      <c r="H500" s="132"/>
      <c r="I500" s="131"/>
      <c r="J500" s="131"/>
      <c r="K500" s="131"/>
      <c r="L500" s="132"/>
      <c r="M500" s="131"/>
      <c r="N500" s="131"/>
      <c r="O500" s="131"/>
      <c r="P500" s="132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</row>
    <row r="501" ht="14.25" customHeight="1">
      <c r="A501" s="131"/>
      <c r="B501" s="131"/>
      <c r="C501" s="131"/>
      <c r="D501" s="132"/>
      <c r="E501" s="131"/>
      <c r="F501" s="131"/>
      <c r="G501" s="131"/>
      <c r="H501" s="132"/>
      <c r="I501" s="131"/>
      <c r="J501" s="131"/>
      <c r="K501" s="131"/>
      <c r="L501" s="132"/>
      <c r="M501" s="131"/>
      <c r="N501" s="131"/>
      <c r="O501" s="131"/>
      <c r="P501" s="132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</row>
    <row r="502" ht="14.25" customHeight="1">
      <c r="A502" s="131"/>
      <c r="B502" s="131"/>
      <c r="C502" s="131"/>
      <c r="D502" s="132"/>
      <c r="E502" s="131"/>
      <c r="F502" s="131"/>
      <c r="G502" s="131"/>
      <c r="H502" s="132"/>
      <c r="I502" s="131"/>
      <c r="J502" s="131"/>
      <c r="K502" s="131"/>
      <c r="L502" s="132"/>
      <c r="M502" s="131"/>
      <c r="N502" s="131"/>
      <c r="O502" s="131"/>
      <c r="P502" s="132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</row>
    <row r="503" ht="14.25" customHeight="1">
      <c r="A503" s="131"/>
      <c r="B503" s="131"/>
      <c r="C503" s="131"/>
      <c r="D503" s="132"/>
      <c r="E503" s="131"/>
      <c r="F503" s="131"/>
      <c r="G503" s="131"/>
      <c r="H503" s="132"/>
      <c r="I503" s="131"/>
      <c r="J503" s="131"/>
      <c r="K503" s="131"/>
      <c r="L503" s="132"/>
      <c r="M503" s="131"/>
      <c r="N503" s="131"/>
      <c r="O503" s="131"/>
      <c r="P503" s="132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</row>
    <row r="504" ht="14.25" customHeight="1">
      <c r="A504" s="131"/>
      <c r="B504" s="131"/>
      <c r="C504" s="131"/>
      <c r="D504" s="132"/>
      <c r="E504" s="131"/>
      <c r="F504" s="131"/>
      <c r="G504" s="131"/>
      <c r="H504" s="132"/>
      <c r="I504" s="131"/>
      <c r="J504" s="131"/>
      <c r="K504" s="131"/>
      <c r="L504" s="132"/>
      <c r="M504" s="131"/>
      <c r="N504" s="131"/>
      <c r="O504" s="131"/>
      <c r="P504" s="132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</row>
    <row r="505" ht="14.25" customHeight="1">
      <c r="A505" s="131"/>
      <c r="B505" s="131"/>
      <c r="C505" s="131"/>
      <c r="D505" s="132"/>
      <c r="E505" s="131"/>
      <c r="F505" s="131"/>
      <c r="G505" s="131"/>
      <c r="H505" s="132"/>
      <c r="I505" s="131"/>
      <c r="J505" s="131"/>
      <c r="K505" s="131"/>
      <c r="L505" s="132"/>
      <c r="M505" s="131"/>
      <c r="N505" s="131"/>
      <c r="O505" s="131"/>
      <c r="P505" s="132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</row>
    <row r="506" ht="14.25" customHeight="1">
      <c r="A506" s="131"/>
      <c r="B506" s="131"/>
      <c r="C506" s="131"/>
      <c r="D506" s="132"/>
      <c r="E506" s="131"/>
      <c r="F506" s="131"/>
      <c r="G506" s="131"/>
      <c r="H506" s="132"/>
      <c r="I506" s="131"/>
      <c r="J506" s="131"/>
      <c r="K506" s="131"/>
      <c r="L506" s="132"/>
      <c r="M506" s="131"/>
      <c r="N506" s="131"/>
      <c r="O506" s="131"/>
      <c r="P506" s="132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</row>
    <row r="507" ht="14.25" customHeight="1">
      <c r="A507" s="131"/>
      <c r="B507" s="131"/>
      <c r="C507" s="131"/>
      <c r="D507" s="132"/>
      <c r="E507" s="131"/>
      <c r="F507" s="131"/>
      <c r="G507" s="131"/>
      <c r="H507" s="132"/>
      <c r="I507" s="131"/>
      <c r="J507" s="131"/>
      <c r="K507" s="131"/>
      <c r="L507" s="132"/>
      <c r="M507" s="131"/>
      <c r="N507" s="131"/>
      <c r="O507" s="131"/>
      <c r="P507" s="132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</row>
    <row r="508" ht="14.25" customHeight="1">
      <c r="A508" s="131"/>
      <c r="B508" s="131"/>
      <c r="C508" s="131"/>
      <c r="D508" s="132"/>
      <c r="E508" s="131"/>
      <c r="F508" s="131"/>
      <c r="G508" s="131"/>
      <c r="H508" s="132"/>
      <c r="I508" s="131"/>
      <c r="J508" s="131"/>
      <c r="K508" s="131"/>
      <c r="L508" s="132"/>
      <c r="M508" s="131"/>
      <c r="N508" s="131"/>
      <c r="O508" s="131"/>
      <c r="P508" s="132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</row>
    <row r="509" ht="14.25" customHeight="1">
      <c r="A509" s="131"/>
      <c r="B509" s="131"/>
      <c r="C509" s="131"/>
      <c r="D509" s="132"/>
      <c r="E509" s="131"/>
      <c r="F509" s="131"/>
      <c r="G509" s="131"/>
      <c r="H509" s="132"/>
      <c r="I509" s="131"/>
      <c r="J509" s="131"/>
      <c r="K509" s="131"/>
      <c r="L509" s="132"/>
      <c r="M509" s="131"/>
      <c r="N509" s="131"/>
      <c r="O509" s="131"/>
      <c r="P509" s="132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</row>
    <row r="510" ht="14.25" customHeight="1">
      <c r="A510" s="131"/>
      <c r="B510" s="131"/>
      <c r="C510" s="131"/>
      <c r="D510" s="132"/>
      <c r="E510" s="131"/>
      <c r="F510" s="131"/>
      <c r="G510" s="131"/>
      <c r="H510" s="132"/>
      <c r="I510" s="131"/>
      <c r="J510" s="131"/>
      <c r="K510" s="131"/>
      <c r="L510" s="132"/>
      <c r="M510" s="131"/>
      <c r="N510" s="131"/>
      <c r="O510" s="131"/>
      <c r="P510" s="132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</row>
    <row r="511" ht="14.25" customHeight="1">
      <c r="A511" s="131"/>
      <c r="B511" s="131"/>
      <c r="C511" s="131"/>
      <c r="D511" s="132"/>
      <c r="E511" s="131"/>
      <c r="F511" s="131"/>
      <c r="G511" s="131"/>
      <c r="H511" s="132"/>
      <c r="I511" s="131"/>
      <c r="J511" s="131"/>
      <c r="K511" s="131"/>
      <c r="L511" s="132"/>
      <c r="M511" s="131"/>
      <c r="N511" s="131"/>
      <c r="O511" s="131"/>
      <c r="P511" s="132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</row>
    <row r="512" ht="14.25" customHeight="1">
      <c r="A512" s="131"/>
      <c r="B512" s="131"/>
      <c r="C512" s="131"/>
      <c r="D512" s="132"/>
      <c r="E512" s="131"/>
      <c r="F512" s="131"/>
      <c r="G512" s="131"/>
      <c r="H512" s="132"/>
      <c r="I512" s="131"/>
      <c r="J512" s="131"/>
      <c r="K512" s="131"/>
      <c r="L512" s="132"/>
      <c r="M512" s="131"/>
      <c r="N512" s="131"/>
      <c r="O512" s="131"/>
      <c r="P512" s="132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</row>
    <row r="513" ht="14.25" customHeight="1">
      <c r="A513" s="131"/>
      <c r="B513" s="131"/>
      <c r="C513" s="131"/>
      <c r="D513" s="132"/>
      <c r="E513" s="131"/>
      <c r="F513" s="131"/>
      <c r="G513" s="131"/>
      <c r="H513" s="132"/>
      <c r="I513" s="131"/>
      <c r="J513" s="131"/>
      <c r="K513" s="131"/>
      <c r="L513" s="132"/>
      <c r="M513" s="131"/>
      <c r="N513" s="131"/>
      <c r="O513" s="131"/>
      <c r="P513" s="132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</row>
    <row r="514" ht="14.25" customHeight="1">
      <c r="A514" s="131"/>
      <c r="B514" s="131"/>
      <c r="C514" s="131"/>
      <c r="D514" s="132"/>
      <c r="E514" s="131"/>
      <c r="F514" s="131"/>
      <c r="G514" s="131"/>
      <c r="H514" s="132"/>
      <c r="I514" s="131"/>
      <c r="J514" s="131"/>
      <c r="K514" s="131"/>
      <c r="L514" s="132"/>
      <c r="M514" s="131"/>
      <c r="N514" s="131"/>
      <c r="O514" s="131"/>
      <c r="P514" s="132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</row>
    <row r="515" ht="14.25" customHeight="1">
      <c r="A515" s="131"/>
      <c r="B515" s="131"/>
      <c r="C515" s="131"/>
      <c r="D515" s="132"/>
      <c r="E515" s="131"/>
      <c r="F515" s="131"/>
      <c r="G515" s="131"/>
      <c r="H515" s="132"/>
      <c r="I515" s="131"/>
      <c r="J515" s="131"/>
      <c r="K515" s="131"/>
      <c r="L515" s="132"/>
      <c r="M515" s="131"/>
      <c r="N515" s="131"/>
      <c r="O515" s="131"/>
      <c r="P515" s="132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</row>
    <row r="516" ht="14.25" customHeight="1">
      <c r="A516" s="131"/>
      <c r="B516" s="131"/>
      <c r="C516" s="131"/>
      <c r="D516" s="132"/>
      <c r="E516" s="131"/>
      <c r="F516" s="131"/>
      <c r="G516" s="131"/>
      <c r="H516" s="132"/>
      <c r="I516" s="131"/>
      <c r="J516" s="131"/>
      <c r="K516" s="131"/>
      <c r="L516" s="132"/>
      <c r="M516" s="131"/>
      <c r="N516" s="131"/>
      <c r="O516" s="131"/>
      <c r="P516" s="132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</row>
    <row r="517" ht="14.25" customHeight="1">
      <c r="A517" s="131"/>
      <c r="B517" s="131"/>
      <c r="C517" s="131"/>
      <c r="D517" s="132"/>
      <c r="E517" s="131"/>
      <c r="F517" s="131"/>
      <c r="G517" s="131"/>
      <c r="H517" s="132"/>
      <c r="I517" s="131"/>
      <c r="J517" s="131"/>
      <c r="K517" s="131"/>
      <c r="L517" s="132"/>
      <c r="M517" s="131"/>
      <c r="N517" s="131"/>
      <c r="O517" s="131"/>
      <c r="P517" s="132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</row>
    <row r="518" ht="14.25" customHeight="1">
      <c r="A518" s="131"/>
      <c r="B518" s="131"/>
      <c r="C518" s="131"/>
      <c r="D518" s="132"/>
      <c r="E518" s="131"/>
      <c r="F518" s="131"/>
      <c r="G518" s="131"/>
      <c r="H518" s="132"/>
      <c r="I518" s="131"/>
      <c r="J518" s="131"/>
      <c r="K518" s="131"/>
      <c r="L518" s="132"/>
      <c r="M518" s="131"/>
      <c r="N518" s="131"/>
      <c r="O518" s="131"/>
      <c r="P518" s="132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</row>
    <row r="519" ht="14.25" customHeight="1">
      <c r="A519" s="131"/>
      <c r="B519" s="131"/>
      <c r="C519" s="131"/>
      <c r="D519" s="132"/>
      <c r="E519" s="131"/>
      <c r="F519" s="131"/>
      <c r="G519" s="131"/>
      <c r="H519" s="132"/>
      <c r="I519" s="131"/>
      <c r="J519" s="131"/>
      <c r="K519" s="131"/>
      <c r="L519" s="132"/>
      <c r="M519" s="131"/>
      <c r="N519" s="131"/>
      <c r="O519" s="131"/>
      <c r="P519" s="132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</row>
    <row r="520" ht="14.25" customHeight="1">
      <c r="A520" s="131"/>
      <c r="B520" s="131"/>
      <c r="C520" s="131"/>
      <c r="D520" s="132"/>
      <c r="E520" s="131"/>
      <c r="F520" s="131"/>
      <c r="G520" s="131"/>
      <c r="H520" s="132"/>
      <c r="I520" s="131"/>
      <c r="J520" s="131"/>
      <c r="K520" s="131"/>
      <c r="L520" s="132"/>
      <c r="M520" s="131"/>
      <c r="N520" s="131"/>
      <c r="O520" s="131"/>
      <c r="P520" s="132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</row>
    <row r="521" ht="14.25" customHeight="1">
      <c r="A521" s="131"/>
      <c r="B521" s="131"/>
      <c r="C521" s="131"/>
      <c r="D521" s="132"/>
      <c r="E521" s="131"/>
      <c r="F521" s="131"/>
      <c r="G521" s="131"/>
      <c r="H521" s="132"/>
      <c r="I521" s="131"/>
      <c r="J521" s="131"/>
      <c r="K521" s="131"/>
      <c r="L521" s="132"/>
      <c r="M521" s="131"/>
      <c r="N521" s="131"/>
      <c r="O521" s="131"/>
      <c r="P521" s="132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</row>
    <row r="522" ht="14.25" customHeight="1">
      <c r="A522" s="131"/>
      <c r="B522" s="131"/>
      <c r="C522" s="131"/>
      <c r="D522" s="132"/>
      <c r="E522" s="131"/>
      <c r="F522" s="131"/>
      <c r="G522" s="131"/>
      <c r="H522" s="132"/>
      <c r="I522" s="131"/>
      <c r="J522" s="131"/>
      <c r="K522" s="131"/>
      <c r="L522" s="132"/>
      <c r="M522" s="131"/>
      <c r="N522" s="131"/>
      <c r="O522" s="131"/>
      <c r="P522" s="132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</row>
    <row r="523" ht="14.25" customHeight="1">
      <c r="A523" s="131"/>
      <c r="B523" s="131"/>
      <c r="C523" s="131"/>
      <c r="D523" s="132"/>
      <c r="E523" s="131"/>
      <c r="F523" s="131"/>
      <c r="G523" s="131"/>
      <c r="H523" s="132"/>
      <c r="I523" s="131"/>
      <c r="J523" s="131"/>
      <c r="K523" s="131"/>
      <c r="L523" s="132"/>
      <c r="M523" s="131"/>
      <c r="N523" s="131"/>
      <c r="O523" s="131"/>
      <c r="P523" s="132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</row>
    <row r="524" ht="14.25" customHeight="1">
      <c r="A524" s="131"/>
      <c r="B524" s="131"/>
      <c r="C524" s="131"/>
      <c r="D524" s="132"/>
      <c r="E524" s="131"/>
      <c r="F524" s="131"/>
      <c r="G524" s="131"/>
      <c r="H524" s="132"/>
      <c r="I524" s="131"/>
      <c r="J524" s="131"/>
      <c r="K524" s="131"/>
      <c r="L524" s="132"/>
      <c r="M524" s="131"/>
      <c r="N524" s="131"/>
      <c r="O524" s="131"/>
      <c r="P524" s="132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</row>
    <row r="525" ht="14.25" customHeight="1">
      <c r="A525" s="131"/>
      <c r="B525" s="131"/>
      <c r="C525" s="131"/>
      <c r="D525" s="132"/>
      <c r="E525" s="131"/>
      <c r="F525" s="131"/>
      <c r="G525" s="131"/>
      <c r="H525" s="132"/>
      <c r="I525" s="131"/>
      <c r="J525" s="131"/>
      <c r="K525" s="131"/>
      <c r="L525" s="132"/>
      <c r="M525" s="131"/>
      <c r="N525" s="131"/>
      <c r="O525" s="131"/>
      <c r="P525" s="132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</row>
    <row r="526" ht="14.25" customHeight="1">
      <c r="A526" s="131"/>
      <c r="B526" s="131"/>
      <c r="C526" s="131"/>
      <c r="D526" s="132"/>
      <c r="E526" s="131"/>
      <c r="F526" s="131"/>
      <c r="G526" s="131"/>
      <c r="H526" s="132"/>
      <c r="I526" s="131"/>
      <c r="J526" s="131"/>
      <c r="K526" s="131"/>
      <c r="L526" s="132"/>
      <c r="M526" s="131"/>
      <c r="N526" s="131"/>
      <c r="O526" s="131"/>
      <c r="P526" s="132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</row>
    <row r="527" ht="14.25" customHeight="1">
      <c r="A527" s="131"/>
      <c r="B527" s="131"/>
      <c r="C527" s="131"/>
      <c r="D527" s="132"/>
      <c r="E527" s="131"/>
      <c r="F527" s="131"/>
      <c r="G527" s="131"/>
      <c r="H527" s="132"/>
      <c r="I527" s="131"/>
      <c r="J527" s="131"/>
      <c r="K527" s="131"/>
      <c r="L527" s="132"/>
      <c r="M527" s="131"/>
      <c r="N527" s="131"/>
      <c r="O527" s="131"/>
      <c r="P527" s="132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</row>
    <row r="528" ht="14.25" customHeight="1">
      <c r="A528" s="131"/>
      <c r="B528" s="131"/>
      <c r="C528" s="131"/>
      <c r="D528" s="132"/>
      <c r="E528" s="131"/>
      <c r="F528" s="131"/>
      <c r="G528" s="131"/>
      <c r="H528" s="132"/>
      <c r="I528" s="131"/>
      <c r="J528" s="131"/>
      <c r="K528" s="131"/>
      <c r="L528" s="132"/>
      <c r="M528" s="131"/>
      <c r="N528" s="131"/>
      <c r="O528" s="131"/>
      <c r="P528" s="132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</row>
    <row r="529" ht="14.25" customHeight="1">
      <c r="A529" s="131"/>
      <c r="B529" s="131"/>
      <c r="C529" s="131"/>
      <c r="D529" s="132"/>
      <c r="E529" s="131"/>
      <c r="F529" s="131"/>
      <c r="G529" s="131"/>
      <c r="H529" s="132"/>
      <c r="I529" s="131"/>
      <c r="J529" s="131"/>
      <c r="K529" s="131"/>
      <c r="L529" s="132"/>
      <c r="M529" s="131"/>
      <c r="N529" s="131"/>
      <c r="O529" s="131"/>
      <c r="P529" s="132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</row>
    <row r="530" ht="14.25" customHeight="1">
      <c r="A530" s="131"/>
      <c r="B530" s="131"/>
      <c r="C530" s="131"/>
      <c r="D530" s="132"/>
      <c r="E530" s="131"/>
      <c r="F530" s="131"/>
      <c r="G530" s="131"/>
      <c r="H530" s="132"/>
      <c r="I530" s="131"/>
      <c r="J530" s="131"/>
      <c r="K530" s="131"/>
      <c r="L530" s="132"/>
      <c r="M530" s="131"/>
      <c r="N530" s="131"/>
      <c r="O530" s="131"/>
      <c r="P530" s="132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</row>
    <row r="531" ht="14.25" customHeight="1">
      <c r="A531" s="131"/>
      <c r="B531" s="131"/>
      <c r="C531" s="131"/>
      <c r="D531" s="132"/>
      <c r="E531" s="131"/>
      <c r="F531" s="131"/>
      <c r="G531" s="131"/>
      <c r="H531" s="132"/>
      <c r="I531" s="131"/>
      <c r="J531" s="131"/>
      <c r="K531" s="131"/>
      <c r="L531" s="132"/>
      <c r="M531" s="131"/>
      <c r="N531" s="131"/>
      <c r="O531" s="131"/>
      <c r="P531" s="132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</row>
    <row r="532" ht="14.25" customHeight="1">
      <c r="A532" s="131"/>
      <c r="B532" s="131"/>
      <c r="C532" s="131"/>
      <c r="D532" s="132"/>
      <c r="E532" s="131"/>
      <c r="F532" s="131"/>
      <c r="G532" s="131"/>
      <c r="H532" s="132"/>
      <c r="I532" s="131"/>
      <c r="J532" s="131"/>
      <c r="K532" s="131"/>
      <c r="L532" s="132"/>
      <c r="M532" s="131"/>
      <c r="N532" s="131"/>
      <c r="O532" s="131"/>
      <c r="P532" s="132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</row>
    <row r="533" ht="14.25" customHeight="1">
      <c r="A533" s="131"/>
      <c r="B533" s="131"/>
      <c r="C533" s="131"/>
      <c r="D533" s="132"/>
      <c r="E533" s="131"/>
      <c r="F533" s="131"/>
      <c r="G533" s="131"/>
      <c r="H533" s="132"/>
      <c r="I533" s="131"/>
      <c r="J533" s="131"/>
      <c r="K533" s="131"/>
      <c r="L533" s="132"/>
      <c r="M533" s="131"/>
      <c r="N533" s="131"/>
      <c r="O533" s="131"/>
      <c r="P533" s="132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</row>
    <row r="534" ht="14.25" customHeight="1">
      <c r="A534" s="131"/>
      <c r="B534" s="131"/>
      <c r="C534" s="131"/>
      <c r="D534" s="132"/>
      <c r="E534" s="131"/>
      <c r="F534" s="131"/>
      <c r="G534" s="131"/>
      <c r="H534" s="132"/>
      <c r="I534" s="131"/>
      <c r="J534" s="131"/>
      <c r="K534" s="131"/>
      <c r="L534" s="132"/>
      <c r="M534" s="131"/>
      <c r="N534" s="131"/>
      <c r="O534" s="131"/>
      <c r="P534" s="132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</row>
    <row r="535" ht="14.25" customHeight="1">
      <c r="A535" s="131"/>
      <c r="B535" s="131"/>
      <c r="C535" s="131"/>
      <c r="D535" s="132"/>
      <c r="E535" s="131"/>
      <c r="F535" s="131"/>
      <c r="G535" s="131"/>
      <c r="H535" s="132"/>
      <c r="I535" s="131"/>
      <c r="J535" s="131"/>
      <c r="K535" s="131"/>
      <c r="L535" s="132"/>
      <c r="M535" s="131"/>
      <c r="N535" s="131"/>
      <c r="O535" s="131"/>
      <c r="P535" s="132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</row>
    <row r="536" ht="14.25" customHeight="1">
      <c r="A536" s="131"/>
      <c r="B536" s="131"/>
      <c r="C536" s="131"/>
      <c r="D536" s="132"/>
      <c r="E536" s="131"/>
      <c r="F536" s="131"/>
      <c r="G536" s="131"/>
      <c r="H536" s="132"/>
      <c r="I536" s="131"/>
      <c r="J536" s="131"/>
      <c r="K536" s="131"/>
      <c r="L536" s="132"/>
      <c r="M536" s="131"/>
      <c r="N536" s="131"/>
      <c r="O536" s="131"/>
      <c r="P536" s="132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</row>
    <row r="537" ht="14.25" customHeight="1">
      <c r="A537" s="131"/>
      <c r="B537" s="131"/>
      <c r="C537" s="131"/>
      <c r="D537" s="132"/>
      <c r="E537" s="131"/>
      <c r="F537" s="131"/>
      <c r="G537" s="131"/>
      <c r="H537" s="132"/>
      <c r="I537" s="131"/>
      <c r="J537" s="131"/>
      <c r="K537" s="131"/>
      <c r="L537" s="132"/>
      <c r="M537" s="131"/>
      <c r="N537" s="131"/>
      <c r="O537" s="131"/>
      <c r="P537" s="132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</row>
    <row r="538" ht="14.25" customHeight="1">
      <c r="A538" s="131"/>
      <c r="B538" s="131"/>
      <c r="C538" s="131"/>
      <c r="D538" s="132"/>
      <c r="E538" s="131"/>
      <c r="F538" s="131"/>
      <c r="G538" s="131"/>
      <c r="H538" s="132"/>
      <c r="I538" s="131"/>
      <c r="J538" s="131"/>
      <c r="K538" s="131"/>
      <c r="L538" s="132"/>
      <c r="M538" s="131"/>
      <c r="N538" s="131"/>
      <c r="O538" s="131"/>
      <c r="P538" s="132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</row>
    <row r="539" ht="14.25" customHeight="1">
      <c r="A539" s="131"/>
      <c r="B539" s="131"/>
      <c r="C539" s="131"/>
      <c r="D539" s="132"/>
      <c r="E539" s="131"/>
      <c r="F539" s="131"/>
      <c r="G539" s="131"/>
      <c r="H539" s="132"/>
      <c r="I539" s="131"/>
      <c r="J539" s="131"/>
      <c r="K539" s="131"/>
      <c r="L539" s="132"/>
      <c r="M539" s="131"/>
      <c r="N539" s="131"/>
      <c r="O539" s="131"/>
      <c r="P539" s="132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</row>
    <row r="540" ht="14.25" customHeight="1">
      <c r="A540" s="131"/>
      <c r="B540" s="131"/>
      <c r="C540" s="131"/>
      <c r="D540" s="132"/>
      <c r="E540" s="131"/>
      <c r="F540" s="131"/>
      <c r="G540" s="131"/>
      <c r="H540" s="132"/>
      <c r="I540" s="131"/>
      <c r="J540" s="131"/>
      <c r="K540" s="131"/>
      <c r="L540" s="132"/>
      <c r="M540" s="131"/>
      <c r="N540" s="131"/>
      <c r="O540" s="131"/>
      <c r="P540" s="132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</row>
    <row r="541" ht="14.25" customHeight="1">
      <c r="A541" s="131"/>
      <c r="B541" s="131"/>
      <c r="C541" s="131"/>
      <c r="D541" s="132"/>
      <c r="E541" s="131"/>
      <c r="F541" s="131"/>
      <c r="G541" s="131"/>
      <c r="H541" s="132"/>
      <c r="I541" s="131"/>
      <c r="J541" s="131"/>
      <c r="K541" s="131"/>
      <c r="L541" s="132"/>
      <c r="M541" s="131"/>
      <c r="N541" s="131"/>
      <c r="O541" s="131"/>
      <c r="P541" s="132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</row>
    <row r="542" ht="14.25" customHeight="1">
      <c r="A542" s="131"/>
      <c r="B542" s="131"/>
      <c r="C542" s="131"/>
      <c r="D542" s="132"/>
      <c r="E542" s="131"/>
      <c r="F542" s="131"/>
      <c r="G542" s="131"/>
      <c r="H542" s="132"/>
      <c r="I542" s="131"/>
      <c r="J542" s="131"/>
      <c r="K542" s="131"/>
      <c r="L542" s="132"/>
      <c r="M542" s="131"/>
      <c r="N542" s="131"/>
      <c r="O542" s="131"/>
      <c r="P542" s="132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</row>
    <row r="543" ht="14.25" customHeight="1">
      <c r="A543" s="131"/>
      <c r="B543" s="131"/>
      <c r="C543" s="131"/>
      <c r="D543" s="132"/>
      <c r="E543" s="131"/>
      <c r="F543" s="131"/>
      <c r="G543" s="131"/>
      <c r="H543" s="132"/>
      <c r="I543" s="131"/>
      <c r="J543" s="131"/>
      <c r="K543" s="131"/>
      <c r="L543" s="132"/>
      <c r="M543" s="131"/>
      <c r="N543" s="131"/>
      <c r="O543" s="131"/>
      <c r="P543" s="132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</row>
    <row r="544" ht="14.25" customHeight="1">
      <c r="A544" s="131"/>
      <c r="B544" s="131"/>
      <c r="C544" s="131"/>
      <c r="D544" s="132"/>
      <c r="E544" s="131"/>
      <c r="F544" s="131"/>
      <c r="G544" s="131"/>
      <c r="H544" s="132"/>
      <c r="I544" s="131"/>
      <c r="J544" s="131"/>
      <c r="K544" s="131"/>
      <c r="L544" s="132"/>
      <c r="M544" s="131"/>
      <c r="N544" s="131"/>
      <c r="O544" s="131"/>
      <c r="P544" s="132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</row>
    <row r="545" ht="14.25" customHeight="1">
      <c r="A545" s="131"/>
      <c r="B545" s="131"/>
      <c r="C545" s="131"/>
      <c r="D545" s="132"/>
      <c r="E545" s="131"/>
      <c r="F545" s="131"/>
      <c r="G545" s="131"/>
      <c r="H545" s="132"/>
      <c r="I545" s="131"/>
      <c r="J545" s="131"/>
      <c r="K545" s="131"/>
      <c r="L545" s="132"/>
      <c r="M545" s="131"/>
      <c r="N545" s="131"/>
      <c r="O545" s="131"/>
      <c r="P545" s="132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</row>
    <row r="546" ht="14.25" customHeight="1">
      <c r="A546" s="131"/>
      <c r="B546" s="131"/>
      <c r="C546" s="131"/>
      <c r="D546" s="132"/>
      <c r="E546" s="131"/>
      <c r="F546" s="131"/>
      <c r="G546" s="131"/>
      <c r="H546" s="132"/>
      <c r="I546" s="131"/>
      <c r="J546" s="131"/>
      <c r="K546" s="131"/>
      <c r="L546" s="132"/>
      <c r="M546" s="131"/>
      <c r="N546" s="131"/>
      <c r="O546" s="131"/>
      <c r="P546" s="132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</row>
    <row r="547" ht="14.25" customHeight="1">
      <c r="A547" s="131"/>
      <c r="B547" s="131"/>
      <c r="C547" s="131"/>
      <c r="D547" s="132"/>
      <c r="E547" s="131"/>
      <c r="F547" s="131"/>
      <c r="G547" s="131"/>
      <c r="H547" s="132"/>
      <c r="I547" s="131"/>
      <c r="J547" s="131"/>
      <c r="K547" s="131"/>
      <c r="L547" s="132"/>
      <c r="M547" s="131"/>
      <c r="N547" s="131"/>
      <c r="O547" s="131"/>
      <c r="P547" s="132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</row>
    <row r="548" ht="14.25" customHeight="1">
      <c r="A548" s="131"/>
      <c r="B548" s="131"/>
      <c r="C548" s="131"/>
      <c r="D548" s="132"/>
      <c r="E548" s="131"/>
      <c r="F548" s="131"/>
      <c r="G548" s="131"/>
      <c r="H548" s="132"/>
      <c r="I548" s="131"/>
      <c r="J548" s="131"/>
      <c r="K548" s="131"/>
      <c r="L548" s="132"/>
      <c r="M548" s="131"/>
      <c r="N548" s="131"/>
      <c r="O548" s="131"/>
      <c r="P548" s="132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</row>
    <row r="549" ht="14.25" customHeight="1">
      <c r="A549" s="131"/>
      <c r="B549" s="131"/>
      <c r="C549" s="131"/>
      <c r="D549" s="132"/>
      <c r="E549" s="131"/>
      <c r="F549" s="131"/>
      <c r="G549" s="131"/>
      <c r="H549" s="132"/>
      <c r="I549" s="131"/>
      <c r="J549" s="131"/>
      <c r="K549" s="131"/>
      <c r="L549" s="132"/>
      <c r="M549" s="131"/>
      <c r="N549" s="131"/>
      <c r="O549" s="131"/>
      <c r="P549" s="132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</row>
    <row r="550" ht="14.25" customHeight="1">
      <c r="A550" s="131"/>
      <c r="B550" s="131"/>
      <c r="C550" s="131"/>
      <c r="D550" s="132"/>
      <c r="E550" s="131"/>
      <c r="F550" s="131"/>
      <c r="G550" s="131"/>
      <c r="H550" s="132"/>
      <c r="I550" s="131"/>
      <c r="J550" s="131"/>
      <c r="K550" s="131"/>
      <c r="L550" s="132"/>
      <c r="M550" s="131"/>
      <c r="N550" s="131"/>
      <c r="O550" s="131"/>
      <c r="P550" s="132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</row>
    <row r="551" ht="14.25" customHeight="1">
      <c r="A551" s="131"/>
      <c r="B551" s="131"/>
      <c r="C551" s="131"/>
      <c r="D551" s="132"/>
      <c r="E551" s="131"/>
      <c r="F551" s="131"/>
      <c r="G551" s="131"/>
      <c r="H551" s="132"/>
      <c r="I551" s="131"/>
      <c r="J551" s="131"/>
      <c r="K551" s="131"/>
      <c r="L551" s="132"/>
      <c r="M551" s="131"/>
      <c r="N551" s="131"/>
      <c r="O551" s="131"/>
      <c r="P551" s="132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</row>
    <row r="552" ht="14.25" customHeight="1">
      <c r="A552" s="131"/>
      <c r="B552" s="131"/>
      <c r="C552" s="131"/>
      <c r="D552" s="132"/>
      <c r="E552" s="131"/>
      <c r="F552" s="131"/>
      <c r="G552" s="131"/>
      <c r="H552" s="132"/>
      <c r="I552" s="131"/>
      <c r="J552" s="131"/>
      <c r="K552" s="131"/>
      <c r="L552" s="132"/>
      <c r="M552" s="131"/>
      <c r="N552" s="131"/>
      <c r="O552" s="131"/>
      <c r="P552" s="132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</row>
    <row r="553" ht="14.25" customHeight="1">
      <c r="A553" s="131"/>
      <c r="B553" s="131"/>
      <c r="C553" s="131"/>
      <c r="D553" s="132"/>
      <c r="E553" s="131"/>
      <c r="F553" s="131"/>
      <c r="G553" s="131"/>
      <c r="H553" s="132"/>
      <c r="I553" s="131"/>
      <c r="J553" s="131"/>
      <c r="K553" s="131"/>
      <c r="L553" s="132"/>
      <c r="M553" s="131"/>
      <c r="N553" s="131"/>
      <c r="O553" s="131"/>
      <c r="P553" s="132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</row>
    <row r="554" ht="14.25" customHeight="1">
      <c r="A554" s="131"/>
      <c r="B554" s="131"/>
      <c r="C554" s="131"/>
      <c r="D554" s="132"/>
      <c r="E554" s="131"/>
      <c r="F554" s="131"/>
      <c r="G554" s="131"/>
      <c r="H554" s="132"/>
      <c r="I554" s="131"/>
      <c r="J554" s="131"/>
      <c r="K554" s="131"/>
      <c r="L554" s="132"/>
      <c r="M554" s="131"/>
      <c r="N554" s="131"/>
      <c r="O554" s="131"/>
      <c r="P554" s="132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</row>
    <row r="555" ht="14.25" customHeight="1">
      <c r="A555" s="131"/>
      <c r="B555" s="131"/>
      <c r="C555" s="131"/>
      <c r="D555" s="132"/>
      <c r="E555" s="131"/>
      <c r="F555" s="131"/>
      <c r="G555" s="131"/>
      <c r="H555" s="132"/>
      <c r="I555" s="131"/>
      <c r="J555" s="131"/>
      <c r="K555" s="131"/>
      <c r="L555" s="132"/>
      <c r="M555" s="131"/>
      <c r="N555" s="131"/>
      <c r="O555" s="131"/>
      <c r="P555" s="132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</row>
    <row r="556" ht="14.25" customHeight="1">
      <c r="A556" s="131"/>
      <c r="B556" s="131"/>
      <c r="C556" s="131"/>
      <c r="D556" s="132"/>
      <c r="E556" s="131"/>
      <c r="F556" s="131"/>
      <c r="G556" s="131"/>
      <c r="H556" s="132"/>
      <c r="I556" s="131"/>
      <c r="J556" s="131"/>
      <c r="K556" s="131"/>
      <c r="L556" s="132"/>
      <c r="M556" s="131"/>
      <c r="N556" s="131"/>
      <c r="O556" s="131"/>
      <c r="P556" s="132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</row>
    <row r="557" ht="14.25" customHeight="1">
      <c r="A557" s="131"/>
      <c r="B557" s="131"/>
      <c r="C557" s="131"/>
      <c r="D557" s="132"/>
      <c r="E557" s="131"/>
      <c r="F557" s="131"/>
      <c r="G557" s="131"/>
      <c r="H557" s="132"/>
      <c r="I557" s="131"/>
      <c r="J557" s="131"/>
      <c r="K557" s="131"/>
      <c r="L557" s="132"/>
      <c r="M557" s="131"/>
      <c r="N557" s="131"/>
      <c r="O557" s="131"/>
      <c r="P557" s="132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</row>
    <row r="558" ht="14.25" customHeight="1">
      <c r="A558" s="131"/>
      <c r="B558" s="131"/>
      <c r="C558" s="131"/>
      <c r="D558" s="132"/>
      <c r="E558" s="131"/>
      <c r="F558" s="131"/>
      <c r="G558" s="131"/>
      <c r="H558" s="132"/>
      <c r="I558" s="131"/>
      <c r="J558" s="131"/>
      <c r="K558" s="131"/>
      <c r="L558" s="132"/>
      <c r="M558" s="131"/>
      <c r="N558" s="131"/>
      <c r="O558" s="131"/>
      <c r="P558" s="132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</row>
    <row r="559" ht="14.25" customHeight="1">
      <c r="A559" s="131"/>
      <c r="B559" s="131"/>
      <c r="C559" s="131"/>
      <c r="D559" s="132"/>
      <c r="E559" s="131"/>
      <c r="F559" s="131"/>
      <c r="G559" s="131"/>
      <c r="H559" s="132"/>
      <c r="I559" s="131"/>
      <c r="J559" s="131"/>
      <c r="K559" s="131"/>
      <c r="L559" s="132"/>
      <c r="M559" s="131"/>
      <c r="N559" s="131"/>
      <c r="O559" s="131"/>
      <c r="P559" s="132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</row>
    <row r="560" ht="14.25" customHeight="1">
      <c r="A560" s="131"/>
      <c r="B560" s="131"/>
      <c r="C560" s="131"/>
      <c r="D560" s="132"/>
      <c r="E560" s="131"/>
      <c r="F560" s="131"/>
      <c r="G560" s="131"/>
      <c r="H560" s="132"/>
      <c r="I560" s="131"/>
      <c r="J560" s="131"/>
      <c r="K560" s="131"/>
      <c r="L560" s="132"/>
      <c r="M560" s="131"/>
      <c r="N560" s="131"/>
      <c r="O560" s="131"/>
      <c r="P560" s="132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</row>
    <row r="561" ht="14.25" customHeight="1">
      <c r="A561" s="131"/>
      <c r="B561" s="131"/>
      <c r="C561" s="131"/>
      <c r="D561" s="132"/>
      <c r="E561" s="131"/>
      <c r="F561" s="131"/>
      <c r="G561" s="131"/>
      <c r="H561" s="132"/>
      <c r="I561" s="131"/>
      <c r="J561" s="131"/>
      <c r="K561" s="131"/>
      <c r="L561" s="132"/>
      <c r="M561" s="131"/>
      <c r="N561" s="131"/>
      <c r="O561" s="131"/>
      <c r="P561" s="132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</row>
    <row r="562" ht="14.25" customHeight="1">
      <c r="A562" s="131"/>
      <c r="B562" s="131"/>
      <c r="C562" s="131"/>
      <c r="D562" s="132"/>
      <c r="E562" s="131"/>
      <c r="F562" s="131"/>
      <c r="G562" s="131"/>
      <c r="H562" s="132"/>
      <c r="I562" s="131"/>
      <c r="J562" s="131"/>
      <c r="K562" s="131"/>
      <c r="L562" s="132"/>
      <c r="M562" s="131"/>
      <c r="N562" s="131"/>
      <c r="O562" s="131"/>
      <c r="P562" s="132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</row>
    <row r="563" ht="14.25" customHeight="1">
      <c r="A563" s="131"/>
      <c r="B563" s="131"/>
      <c r="C563" s="131"/>
      <c r="D563" s="132"/>
      <c r="E563" s="131"/>
      <c r="F563" s="131"/>
      <c r="G563" s="131"/>
      <c r="H563" s="132"/>
      <c r="I563" s="131"/>
      <c r="J563" s="131"/>
      <c r="K563" s="131"/>
      <c r="L563" s="132"/>
      <c r="M563" s="131"/>
      <c r="N563" s="131"/>
      <c r="O563" s="131"/>
      <c r="P563" s="132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</row>
    <row r="564" ht="14.25" customHeight="1">
      <c r="A564" s="131"/>
      <c r="B564" s="131"/>
      <c r="C564" s="131"/>
      <c r="D564" s="132"/>
      <c r="E564" s="131"/>
      <c r="F564" s="131"/>
      <c r="G564" s="131"/>
      <c r="H564" s="132"/>
      <c r="I564" s="131"/>
      <c r="J564" s="131"/>
      <c r="K564" s="131"/>
      <c r="L564" s="132"/>
      <c r="M564" s="131"/>
      <c r="N564" s="131"/>
      <c r="O564" s="131"/>
      <c r="P564" s="132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</row>
    <row r="565" ht="14.25" customHeight="1">
      <c r="A565" s="131"/>
      <c r="B565" s="131"/>
      <c r="C565" s="131"/>
      <c r="D565" s="132"/>
      <c r="E565" s="131"/>
      <c r="F565" s="131"/>
      <c r="G565" s="131"/>
      <c r="H565" s="132"/>
      <c r="I565" s="131"/>
      <c r="J565" s="131"/>
      <c r="K565" s="131"/>
      <c r="L565" s="132"/>
      <c r="M565" s="131"/>
      <c r="N565" s="131"/>
      <c r="O565" s="131"/>
      <c r="P565" s="132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</row>
    <row r="566" ht="14.25" customHeight="1">
      <c r="A566" s="131"/>
      <c r="B566" s="131"/>
      <c r="C566" s="131"/>
      <c r="D566" s="132"/>
      <c r="E566" s="131"/>
      <c r="F566" s="131"/>
      <c r="G566" s="131"/>
      <c r="H566" s="132"/>
      <c r="I566" s="131"/>
      <c r="J566" s="131"/>
      <c r="K566" s="131"/>
      <c r="L566" s="132"/>
      <c r="M566" s="131"/>
      <c r="N566" s="131"/>
      <c r="O566" s="131"/>
      <c r="P566" s="132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</row>
    <row r="567" ht="14.25" customHeight="1">
      <c r="A567" s="131"/>
      <c r="B567" s="131"/>
      <c r="C567" s="131"/>
      <c r="D567" s="132"/>
      <c r="E567" s="131"/>
      <c r="F567" s="131"/>
      <c r="G567" s="131"/>
      <c r="H567" s="132"/>
      <c r="I567" s="131"/>
      <c r="J567" s="131"/>
      <c r="K567" s="131"/>
      <c r="L567" s="132"/>
      <c r="M567" s="131"/>
      <c r="N567" s="131"/>
      <c r="O567" s="131"/>
      <c r="P567" s="132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</row>
    <row r="568" ht="14.25" customHeight="1">
      <c r="A568" s="131"/>
      <c r="B568" s="131"/>
      <c r="C568" s="131"/>
      <c r="D568" s="132"/>
      <c r="E568" s="131"/>
      <c r="F568" s="131"/>
      <c r="G568" s="131"/>
      <c r="H568" s="132"/>
      <c r="I568" s="131"/>
      <c r="J568" s="131"/>
      <c r="K568" s="131"/>
      <c r="L568" s="132"/>
      <c r="M568" s="131"/>
      <c r="N568" s="131"/>
      <c r="O568" s="131"/>
      <c r="P568" s="132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</row>
    <row r="569" ht="14.25" customHeight="1">
      <c r="A569" s="131"/>
      <c r="B569" s="131"/>
      <c r="C569" s="131"/>
      <c r="D569" s="132"/>
      <c r="E569" s="131"/>
      <c r="F569" s="131"/>
      <c r="G569" s="131"/>
      <c r="H569" s="132"/>
      <c r="I569" s="131"/>
      <c r="J569" s="131"/>
      <c r="K569" s="131"/>
      <c r="L569" s="132"/>
      <c r="M569" s="131"/>
      <c r="N569" s="131"/>
      <c r="O569" s="131"/>
      <c r="P569" s="132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</row>
    <row r="570" ht="14.25" customHeight="1">
      <c r="A570" s="131"/>
      <c r="B570" s="131"/>
      <c r="C570" s="131"/>
      <c r="D570" s="132"/>
      <c r="E570" s="131"/>
      <c r="F570" s="131"/>
      <c r="G570" s="131"/>
      <c r="H570" s="132"/>
      <c r="I570" s="131"/>
      <c r="J570" s="131"/>
      <c r="K570" s="131"/>
      <c r="L570" s="132"/>
      <c r="M570" s="131"/>
      <c r="N570" s="131"/>
      <c r="O570" s="131"/>
      <c r="P570" s="132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</row>
    <row r="571" ht="14.25" customHeight="1">
      <c r="A571" s="131"/>
      <c r="B571" s="131"/>
      <c r="C571" s="131"/>
      <c r="D571" s="132"/>
      <c r="E571" s="131"/>
      <c r="F571" s="131"/>
      <c r="G571" s="131"/>
      <c r="H571" s="132"/>
      <c r="I571" s="131"/>
      <c r="J571" s="131"/>
      <c r="K571" s="131"/>
      <c r="L571" s="132"/>
      <c r="M571" s="131"/>
      <c r="N571" s="131"/>
      <c r="O571" s="131"/>
      <c r="P571" s="132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</row>
    <row r="572" ht="14.25" customHeight="1">
      <c r="A572" s="131"/>
      <c r="B572" s="131"/>
      <c r="C572" s="131"/>
      <c r="D572" s="132"/>
      <c r="E572" s="131"/>
      <c r="F572" s="131"/>
      <c r="G572" s="131"/>
      <c r="H572" s="132"/>
      <c r="I572" s="131"/>
      <c r="J572" s="131"/>
      <c r="K572" s="131"/>
      <c r="L572" s="132"/>
      <c r="M572" s="131"/>
      <c r="N572" s="131"/>
      <c r="O572" s="131"/>
      <c r="P572" s="132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</row>
    <row r="573" ht="14.25" customHeight="1">
      <c r="A573" s="131"/>
      <c r="B573" s="131"/>
      <c r="C573" s="131"/>
      <c r="D573" s="132"/>
      <c r="E573" s="131"/>
      <c r="F573" s="131"/>
      <c r="G573" s="131"/>
      <c r="H573" s="132"/>
      <c r="I573" s="131"/>
      <c r="J573" s="131"/>
      <c r="K573" s="131"/>
      <c r="L573" s="132"/>
      <c r="M573" s="131"/>
      <c r="N573" s="131"/>
      <c r="O573" s="131"/>
      <c r="P573" s="132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</row>
    <row r="574" ht="14.25" customHeight="1">
      <c r="A574" s="131"/>
      <c r="B574" s="131"/>
      <c r="C574" s="131"/>
      <c r="D574" s="132"/>
      <c r="E574" s="131"/>
      <c r="F574" s="131"/>
      <c r="G574" s="131"/>
      <c r="H574" s="132"/>
      <c r="I574" s="131"/>
      <c r="J574" s="131"/>
      <c r="K574" s="131"/>
      <c r="L574" s="132"/>
      <c r="M574" s="131"/>
      <c r="N574" s="131"/>
      <c r="O574" s="131"/>
      <c r="P574" s="132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</row>
    <row r="575" ht="14.25" customHeight="1">
      <c r="A575" s="131"/>
      <c r="B575" s="131"/>
      <c r="C575" s="131"/>
      <c r="D575" s="132"/>
      <c r="E575" s="131"/>
      <c r="F575" s="131"/>
      <c r="G575" s="131"/>
      <c r="H575" s="132"/>
      <c r="I575" s="131"/>
      <c r="J575" s="131"/>
      <c r="K575" s="131"/>
      <c r="L575" s="132"/>
      <c r="M575" s="131"/>
      <c r="N575" s="131"/>
      <c r="O575" s="131"/>
      <c r="P575" s="132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</row>
    <row r="576" ht="14.25" customHeight="1">
      <c r="A576" s="131"/>
      <c r="B576" s="131"/>
      <c r="C576" s="131"/>
      <c r="D576" s="132"/>
      <c r="E576" s="131"/>
      <c r="F576" s="131"/>
      <c r="G576" s="131"/>
      <c r="H576" s="132"/>
      <c r="I576" s="131"/>
      <c r="J576" s="131"/>
      <c r="K576" s="131"/>
      <c r="L576" s="132"/>
      <c r="M576" s="131"/>
      <c r="N576" s="131"/>
      <c r="O576" s="131"/>
      <c r="P576" s="132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</row>
    <row r="577" ht="14.25" customHeight="1">
      <c r="A577" s="131"/>
      <c r="B577" s="131"/>
      <c r="C577" s="131"/>
      <c r="D577" s="132"/>
      <c r="E577" s="131"/>
      <c r="F577" s="131"/>
      <c r="G577" s="131"/>
      <c r="H577" s="132"/>
      <c r="I577" s="131"/>
      <c r="J577" s="131"/>
      <c r="K577" s="131"/>
      <c r="L577" s="132"/>
      <c r="M577" s="131"/>
      <c r="N577" s="131"/>
      <c r="O577" s="131"/>
      <c r="P577" s="132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</row>
    <row r="578" ht="14.25" customHeight="1">
      <c r="A578" s="131"/>
      <c r="B578" s="131"/>
      <c r="C578" s="131"/>
      <c r="D578" s="132"/>
      <c r="E578" s="131"/>
      <c r="F578" s="131"/>
      <c r="G578" s="131"/>
      <c r="H578" s="132"/>
      <c r="I578" s="131"/>
      <c r="J578" s="131"/>
      <c r="K578" s="131"/>
      <c r="L578" s="132"/>
      <c r="M578" s="131"/>
      <c r="N578" s="131"/>
      <c r="O578" s="131"/>
      <c r="P578" s="132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</row>
    <row r="579" ht="14.25" customHeight="1">
      <c r="A579" s="131"/>
      <c r="B579" s="131"/>
      <c r="C579" s="131"/>
      <c r="D579" s="132"/>
      <c r="E579" s="131"/>
      <c r="F579" s="131"/>
      <c r="G579" s="131"/>
      <c r="H579" s="132"/>
      <c r="I579" s="131"/>
      <c r="J579" s="131"/>
      <c r="K579" s="131"/>
      <c r="L579" s="132"/>
      <c r="M579" s="131"/>
      <c r="N579" s="131"/>
      <c r="O579" s="131"/>
      <c r="P579" s="132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</row>
    <row r="580" ht="14.25" customHeight="1">
      <c r="A580" s="131"/>
      <c r="B580" s="131"/>
      <c r="C580" s="131"/>
      <c r="D580" s="132"/>
      <c r="E580" s="131"/>
      <c r="F580" s="131"/>
      <c r="G580" s="131"/>
      <c r="H580" s="132"/>
      <c r="I580" s="131"/>
      <c r="J580" s="131"/>
      <c r="K580" s="131"/>
      <c r="L580" s="132"/>
      <c r="M580" s="131"/>
      <c r="N580" s="131"/>
      <c r="O580" s="131"/>
      <c r="P580" s="132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</row>
    <row r="581" ht="14.25" customHeight="1">
      <c r="A581" s="131"/>
      <c r="B581" s="131"/>
      <c r="C581" s="131"/>
      <c r="D581" s="132"/>
      <c r="E581" s="131"/>
      <c r="F581" s="131"/>
      <c r="G581" s="131"/>
      <c r="H581" s="132"/>
      <c r="I581" s="131"/>
      <c r="J581" s="131"/>
      <c r="K581" s="131"/>
      <c r="L581" s="132"/>
      <c r="M581" s="131"/>
      <c r="N581" s="131"/>
      <c r="O581" s="131"/>
      <c r="P581" s="132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</row>
    <row r="582" ht="14.25" customHeight="1">
      <c r="A582" s="131"/>
      <c r="B582" s="131"/>
      <c r="C582" s="131"/>
      <c r="D582" s="132"/>
      <c r="E582" s="131"/>
      <c r="F582" s="131"/>
      <c r="G582" s="131"/>
      <c r="H582" s="132"/>
      <c r="I582" s="131"/>
      <c r="J582" s="131"/>
      <c r="K582" s="131"/>
      <c r="L582" s="132"/>
      <c r="M582" s="131"/>
      <c r="N582" s="131"/>
      <c r="O582" s="131"/>
      <c r="P582" s="132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</row>
    <row r="583" ht="14.25" customHeight="1">
      <c r="A583" s="131"/>
      <c r="B583" s="131"/>
      <c r="C583" s="131"/>
      <c r="D583" s="132"/>
      <c r="E583" s="131"/>
      <c r="F583" s="131"/>
      <c r="G583" s="131"/>
      <c r="H583" s="132"/>
      <c r="I583" s="131"/>
      <c r="J583" s="131"/>
      <c r="K583" s="131"/>
      <c r="L583" s="132"/>
      <c r="M583" s="131"/>
      <c r="N583" s="131"/>
      <c r="O583" s="131"/>
      <c r="P583" s="132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</row>
    <row r="584" ht="14.25" customHeight="1">
      <c r="A584" s="131"/>
      <c r="B584" s="131"/>
      <c r="C584" s="131"/>
      <c r="D584" s="132"/>
      <c r="E584" s="131"/>
      <c r="F584" s="131"/>
      <c r="G584" s="131"/>
      <c r="H584" s="132"/>
      <c r="I584" s="131"/>
      <c r="J584" s="131"/>
      <c r="K584" s="131"/>
      <c r="L584" s="132"/>
      <c r="M584" s="131"/>
      <c r="N584" s="131"/>
      <c r="O584" s="131"/>
      <c r="P584" s="132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</row>
    <row r="585" ht="14.25" customHeight="1">
      <c r="A585" s="131"/>
      <c r="B585" s="131"/>
      <c r="C585" s="131"/>
      <c r="D585" s="132"/>
      <c r="E585" s="131"/>
      <c r="F585" s="131"/>
      <c r="G585" s="131"/>
      <c r="H585" s="132"/>
      <c r="I585" s="131"/>
      <c r="J585" s="131"/>
      <c r="K585" s="131"/>
      <c r="L585" s="132"/>
      <c r="M585" s="131"/>
      <c r="N585" s="131"/>
      <c r="O585" s="131"/>
      <c r="P585" s="132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</row>
    <row r="586" ht="14.25" customHeight="1">
      <c r="A586" s="131"/>
      <c r="B586" s="131"/>
      <c r="C586" s="131"/>
      <c r="D586" s="132"/>
      <c r="E586" s="131"/>
      <c r="F586" s="131"/>
      <c r="G586" s="131"/>
      <c r="H586" s="132"/>
      <c r="I586" s="131"/>
      <c r="J586" s="131"/>
      <c r="K586" s="131"/>
      <c r="L586" s="132"/>
      <c r="M586" s="131"/>
      <c r="N586" s="131"/>
      <c r="O586" s="131"/>
      <c r="P586" s="132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</row>
    <row r="587" ht="14.25" customHeight="1">
      <c r="A587" s="131"/>
      <c r="B587" s="131"/>
      <c r="C587" s="131"/>
      <c r="D587" s="132"/>
      <c r="E587" s="131"/>
      <c r="F587" s="131"/>
      <c r="G587" s="131"/>
      <c r="H587" s="132"/>
      <c r="I587" s="131"/>
      <c r="J587" s="131"/>
      <c r="K587" s="131"/>
      <c r="L587" s="132"/>
      <c r="M587" s="131"/>
      <c r="N587" s="131"/>
      <c r="O587" s="131"/>
      <c r="P587" s="132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</row>
    <row r="588" ht="14.25" customHeight="1">
      <c r="A588" s="131"/>
      <c r="B588" s="131"/>
      <c r="C588" s="131"/>
      <c r="D588" s="132"/>
      <c r="E588" s="131"/>
      <c r="F588" s="131"/>
      <c r="G588" s="131"/>
      <c r="H588" s="132"/>
      <c r="I588" s="131"/>
      <c r="J588" s="131"/>
      <c r="K588" s="131"/>
      <c r="L588" s="132"/>
      <c r="M588" s="131"/>
      <c r="N588" s="131"/>
      <c r="O588" s="131"/>
      <c r="P588" s="132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</row>
    <row r="589" ht="14.25" customHeight="1">
      <c r="A589" s="131"/>
      <c r="B589" s="131"/>
      <c r="C589" s="131"/>
      <c r="D589" s="132"/>
      <c r="E589" s="131"/>
      <c r="F589" s="131"/>
      <c r="G589" s="131"/>
      <c r="H589" s="132"/>
      <c r="I589" s="131"/>
      <c r="J589" s="131"/>
      <c r="K589" s="131"/>
      <c r="L589" s="132"/>
      <c r="M589" s="131"/>
      <c r="N589" s="131"/>
      <c r="O589" s="131"/>
      <c r="P589" s="132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</row>
    <row r="590" ht="14.25" customHeight="1">
      <c r="A590" s="131"/>
      <c r="B590" s="131"/>
      <c r="C590" s="131"/>
      <c r="D590" s="132"/>
      <c r="E590" s="131"/>
      <c r="F590" s="131"/>
      <c r="G590" s="131"/>
      <c r="H590" s="132"/>
      <c r="I590" s="131"/>
      <c r="J590" s="131"/>
      <c r="K590" s="131"/>
      <c r="L590" s="132"/>
      <c r="M590" s="131"/>
      <c r="N590" s="131"/>
      <c r="O590" s="131"/>
      <c r="P590" s="132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</row>
    <row r="591" ht="14.25" customHeight="1">
      <c r="A591" s="131"/>
      <c r="B591" s="131"/>
      <c r="C591" s="131"/>
      <c r="D591" s="132"/>
      <c r="E591" s="131"/>
      <c r="F591" s="131"/>
      <c r="G591" s="131"/>
      <c r="H591" s="132"/>
      <c r="I591" s="131"/>
      <c r="J591" s="131"/>
      <c r="K591" s="131"/>
      <c r="L591" s="132"/>
      <c r="M591" s="131"/>
      <c r="N591" s="131"/>
      <c r="O591" s="131"/>
      <c r="P591" s="132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</row>
    <row r="592" ht="14.25" customHeight="1">
      <c r="A592" s="131"/>
      <c r="B592" s="131"/>
      <c r="C592" s="131"/>
      <c r="D592" s="132"/>
      <c r="E592" s="131"/>
      <c r="F592" s="131"/>
      <c r="G592" s="131"/>
      <c r="H592" s="132"/>
      <c r="I592" s="131"/>
      <c r="J592" s="131"/>
      <c r="K592" s="131"/>
      <c r="L592" s="132"/>
      <c r="M592" s="131"/>
      <c r="N592" s="131"/>
      <c r="O592" s="131"/>
      <c r="P592" s="132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</row>
    <row r="593" ht="14.25" customHeight="1">
      <c r="A593" s="131"/>
      <c r="B593" s="131"/>
      <c r="C593" s="131"/>
      <c r="D593" s="132"/>
      <c r="E593" s="131"/>
      <c r="F593" s="131"/>
      <c r="G593" s="131"/>
      <c r="H593" s="132"/>
      <c r="I593" s="131"/>
      <c r="J593" s="131"/>
      <c r="K593" s="131"/>
      <c r="L593" s="132"/>
      <c r="M593" s="131"/>
      <c r="N593" s="131"/>
      <c r="O593" s="131"/>
      <c r="P593" s="132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</row>
    <row r="594" ht="14.25" customHeight="1">
      <c r="A594" s="131"/>
      <c r="B594" s="131"/>
      <c r="C594" s="131"/>
      <c r="D594" s="132"/>
      <c r="E594" s="131"/>
      <c r="F594" s="131"/>
      <c r="G594" s="131"/>
      <c r="H594" s="132"/>
      <c r="I594" s="131"/>
      <c r="J594" s="131"/>
      <c r="K594" s="131"/>
      <c r="L594" s="132"/>
      <c r="M594" s="131"/>
      <c r="N594" s="131"/>
      <c r="O594" s="131"/>
      <c r="P594" s="132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</row>
    <row r="595" ht="14.25" customHeight="1">
      <c r="A595" s="131"/>
      <c r="B595" s="131"/>
      <c r="C595" s="131"/>
      <c r="D595" s="132"/>
      <c r="E595" s="131"/>
      <c r="F595" s="131"/>
      <c r="G595" s="131"/>
      <c r="H595" s="132"/>
      <c r="I595" s="131"/>
      <c r="J595" s="131"/>
      <c r="K595" s="131"/>
      <c r="L595" s="132"/>
      <c r="M595" s="131"/>
      <c r="N595" s="131"/>
      <c r="O595" s="131"/>
      <c r="P595" s="132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</row>
    <row r="596" ht="14.25" customHeight="1">
      <c r="A596" s="131"/>
      <c r="B596" s="131"/>
      <c r="C596" s="131"/>
      <c r="D596" s="132"/>
      <c r="E596" s="131"/>
      <c r="F596" s="131"/>
      <c r="G596" s="131"/>
      <c r="H596" s="132"/>
      <c r="I596" s="131"/>
      <c r="J596" s="131"/>
      <c r="K596" s="131"/>
      <c r="L596" s="132"/>
      <c r="M596" s="131"/>
      <c r="N596" s="131"/>
      <c r="O596" s="131"/>
      <c r="P596" s="132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</row>
    <row r="597" ht="14.25" customHeight="1">
      <c r="A597" s="131"/>
      <c r="B597" s="131"/>
      <c r="C597" s="131"/>
      <c r="D597" s="132"/>
      <c r="E597" s="131"/>
      <c r="F597" s="131"/>
      <c r="G597" s="131"/>
      <c r="H597" s="132"/>
      <c r="I597" s="131"/>
      <c r="J597" s="131"/>
      <c r="K597" s="131"/>
      <c r="L597" s="132"/>
      <c r="M597" s="131"/>
      <c r="N597" s="131"/>
      <c r="O597" s="131"/>
      <c r="P597" s="132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</row>
    <row r="598" ht="14.25" customHeight="1">
      <c r="A598" s="131"/>
      <c r="B598" s="131"/>
      <c r="C598" s="131"/>
      <c r="D598" s="132"/>
      <c r="E598" s="131"/>
      <c r="F598" s="131"/>
      <c r="G598" s="131"/>
      <c r="H598" s="132"/>
      <c r="I598" s="131"/>
      <c r="J598" s="131"/>
      <c r="K598" s="131"/>
      <c r="L598" s="132"/>
      <c r="M598" s="131"/>
      <c r="N598" s="131"/>
      <c r="O598" s="131"/>
      <c r="P598" s="132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</row>
    <row r="599" ht="14.25" customHeight="1">
      <c r="A599" s="131"/>
      <c r="B599" s="131"/>
      <c r="C599" s="131"/>
      <c r="D599" s="132"/>
      <c r="E599" s="131"/>
      <c r="F599" s="131"/>
      <c r="G599" s="131"/>
      <c r="H599" s="132"/>
      <c r="I599" s="131"/>
      <c r="J599" s="131"/>
      <c r="K599" s="131"/>
      <c r="L599" s="132"/>
      <c r="M599" s="131"/>
      <c r="N599" s="131"/>
      <c r="O599" s="131"/>
      <c r="P599" s="132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</row>
    <row r="600" ht="14.25" customHeight="1">
      <c r="A600" s="131"/>
      <c r="B600" s="131"/>
      <c r="C600" s="131"/>
      <c r="D600" s="132"/>
      <c r="E600" s="131"/>
      <c r="F600" s="131"/>
      <c r="G600" s="131"/>
      <c r="H600" s="132"/>
      <c r="I600" s="131"/>
      <c r="J600" s="131"/>
      <c r="K600" s="131"/>
      <c r="L600" s="132"/>
      <c r="M600" s="131"/>
      <c r="N600" s="131"/>
      <c r="O600" s="131"/>
      <c r="P600" s="132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</row>
    <row r="601" ht="14.25" customHeight="1">
      <c r="A601" s="131"/>
      <c r="B601" s="131"/>
      <c r="C601" s="131"/>
      <c r="D601" s="132"/>
      <c r="E601" s="131"/>
      <c r="F601" s="131"/>
      <c r="G601" s="131"/>
      <c r="H601" s="132"/>
      <c r="I601" s="131"/>
      <c r="J601" s="131"/>
      <c r="K601" s="131"/>
      <c r="L601" s="132"/>
      <c r="M601" s="131"/>
      <c r="N601" s="131"/>
      <c r="O601" s="131"/>
      <c r="P601" s="132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</row>
    <row r="602" ht="14.25" customHeight="1">
      <c r="A602" s="131"/>
      <c r="B602" s="131"/>
      <c r="C602" s="131"/>
      <c r="D602" s="132"/>
      <c r="E602" s="131"/>
      <c r="F602" s="131"/>
      <c r="G602" s="131"/>
      <c r="H602" s="132"/>
      <c r="I602" s="131"/>
      <c r="J602" s="131"/>
      <c r="K602" s="131"/>
      <c r="L602" s="132"/>
      <c r="M602" s="131"/>
      <c r="N602" s="131"/>
      <c r="O602" s="131"/>
      <c r="P602" s="132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</row>
    <row r="603" ht="14.25" customHeight="1">
      <c r="A603" s="131"/>
      <c r="B603" s="131"/>
      <c r="C603" s="131"/>
      <c r="D603" s="132"/>
      <c r="E603" s="131"/>
      <c r="F603" s="131"/>
      <c r="G603" s="131"/>
      <c r="H603" s="132"/>
      <c r="I603" s="131"/>
      <c r="J603" s="131"/>
      <c r="K603" s="131"/>
      <c r="L603" s="132"/>
      <c r="M603" s="131"/>
      <c r="N603" s="131"/>
      <c r="O603" s="131"/>
      <c r="P603" s="132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</row>
    <row r="604" ht="14.25" customHeight="1">
      <c r="A604" s="131"/>
      <c r="B604" s="131"/>
      <c r="C604" s="131"/>
      <c r="D604" s="132"/>
      <c r="E604" s="131"/>
      <c r="F604" s="131"/>
      <c r="G604" s="131"/>
      <c r="H604" s="132"/>
      <c r="I604" s="131"/>
      <c r="J604" s="131"/>
      <c r="K604" s="131"/>
      <c r="L604" s="132"/>
      <c r="M604" s="131"/>
      <c r="N604" s="131"/>
      <c r="O604" s="131"/>
      <c r="P604" s="132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</row>
    <row r="605" ht="14.25" customHeight="1">
      <c r="A605" s="131"/>
      <c r="B605" s="131"/>
      <c r="C605" s="131"/>
      <c r="D605" s="132"/>
      <c r="E605" s="131"/>
      <c r="F605" s="131"/>
      <c r="G605" s="131"/>
      <c r="H605" s="132"/>
      <c r="I605" s="131"/>
      <c r="J605" s="131"/>
      <c r="K605" s="131"/>
      <c r="L605" s="132"/>
      <c r="M605" s="131"/>
      <c r="N605" s="131"/>
      <c r="O605" s="131"/>
      <c r="P605" s="132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</row>
    <row r="606" ht="14.25" customHeight="1">
      <c r="A606" s="131"/>
      <c r="B606" s="131"/>
      <c r="C606" s="131"/>
      <c r="D606" s="132"/>
      <c r="E606" s="131"/>
      <c r="F606" s="131"/>
      <c r="G606" s="131"/>
      <c r="H606" s="132"/>
      <c r="I606" s="131"/>
      <c r="J606" s="131"/>
      <c r="K606" s="131"/>
      <c r="L606" s="132"/>
      <c r="M606" s="131"/>
      <c r="N606" s="131"/>
      <c r="O606" s="131"/>
      <c r="P606" s="132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</row>
    <row r="607" ht="14.25" customHeight="1">
      <c r="A607" s="131"/>
      <c r="B607" s="131"/>
      <c r="C607" s="131"/>
      <c r="D607" s="132"/>
      <c r="E607" s="131"/>
      <c r="F607" s="131"/>
      <c r="G607" s="131"/>
      <c r="H607" s="132"/>
      <c r="I607" s="131"/>
      <c r="J607" s="131"/>
      <c r="K607" s="131"/>
      <c r="L607" s="132"/>
      <c r="M607" s="131"/>
      <c r="N607" s="131"/>
      <c r="O607" s="131"/>
      <c r="P607" s="132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</row>
    <row r="608" ht="14.25" customHeight="1">
      <c r="A608" s="131"/>
      <c r="B608" s="131"/>
      <c r="C608" s="131"/>
      <c r="D608" s="132"/>
      <c r="E608" s="131"/>
      <c r="F608" s="131"/>
      <c r="G608" s="131"/>
      <c r="H608" s="132"/>
      <c r="I608" s="131"/>
      <c r="J608" s="131"/>
      <c r="K608" s="131"/>
      <c r="L608" s="132"/>
      <c r="M608" s="131"/>
      <c r="N608" s="131"/>
      <c r="O608" s="131"/>
      <c r="P608" s="132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</row>
    <row r="609" ht="14.25" customHeight="1">
      <c r="A609" s="131"/>
      <c r="B609" s="131"/>
      <c r="C609" s="131"/>
      <c r="D609" s="132"/>
      <c r="E609" s="131"/>
      <c r="F609" s="131"/>
      <c r="G609" s="131"/>
      <c r="H609" s="132"/>
      <c r="I609" s="131"/>
      <c r="J609" s="131"/>
      <c r="K609" s="131"/>
      <c r="L609" s="132"/>
      <c r="M609" s="131"/>
      <c r="N609" s="131"/>
      <c r="O609" s="131"/>
      <c r="P609" s="132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</row>
    <row r="610" ht="14.25" customHeight="1">
      <c r="A610" s="131"/>
      <c r="B610" s="131"/>
      <c r="C610" s="131"/>
      <c r="D610" s="132"/>
      <c r="E610" s="131"/>
      <c r="F610" s="131"/>
      <c r="G610" s="131"/>
      <c r="H610" s="132"/>
      <c r="I610" s="131"/>
      <c r="J610" s="131"/>
      <c r="K610" s="131"/>
      <c r="L610" s="132"/>
      <c r="M610" s="131"/>
      <c r="N610" s="131"/>
      <c r="O610" s="131"/>
      <c r="P610" s="132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</row>
    <row r="611" ht="14.25" customHeight="1">
      <c r="A611" s="131"/>
      <c r="B611" s="131"/>
      <c r="C611" s="131"/>
      <c r="D611" s="132"/>
      <c r="E611" s="131"/>
      <c r="F611" s="131"/>
      <c r="G611" s="131"/>
      <c r="H611" s="132"/>
      <c r="I611" s="131"/>
      <c r="J611" s="131"/>
      <c r="K611" s="131"/>
      <c r="L611" s="132"/>
      <c r="M611" s="131"/>
      <c r="N611" s="131"/>
      <c r="O611" s="131"/>
      <c r="P611" s="132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</row>
    <row r="612" ht="14.25" customHeight="1">
      <c r="A612" s="131"/>
      <c r="B612" s="131"/>
      <c r="C612" s="131"/>
      <c r="D612" s="132"/>
      <c r="E612" s="131"/>
      <c r="F612" s="131"/>
      <c r="G612" s="131"/>
      <c r="H612" s="132"/>
      <c r="I612" s="131"/>
      <c r="J612" s="131"/>
      <c r="K612" s="131"/>
      <c r="L612" s="132"/>
      <c r="M612" s="131"/>
      <c r="N612" s="131"/>
      <c r="O612" s="131"/>
      <c r="P612" s="132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</row>
    <row r="613" ht="14.25" customHeight="1">
      <c r="A613" s="131"/>
      <c r="B613" s="131"/>
      <c r="C613" s="131"/>
      <c r="D613" s="132"/>
      <c r="E613" s="131"/>
      <c r="F613" s="131"/>
      <c r="G613" s="131"/>
      <c r="H613" s="132"/>
      <c r="I613" s="131"/>
      <c r="J613" s="131"/>
      <c r="K613" s="131"/>
      <c r="L613" s="132"/>
      <c r="M613" s="131"/>
      <c r="N613" s="131"/>
      <c r="O613" s="131"/>
      <c r="P613" s="132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</row>
    <row r="614" ht="14.25" customHeight="1">
      <c r="A614" s="131"/>
      <c r="B614" s="131"/>
      <c r="C614" s="131"/>
      <c r="D614" s="132"/>
      <c r="E614" s="131"/>
      <c r="F614" s="131"/>
      <c r="G614" s="131"/>
      <c r="H614" s="132"/>
      <c r="I614" s="131"/>
      <c r="J614" s="131"/>
      <c r="K614" s="131"/>
      <c r="L614" s="132"/>
      <c r="M614" s="131"/>
      <c r="N614" s="131"/>
      <c r="O614" s="131"/>
      <c r="P614" s="132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</row>
    <row r="615" ht="14.25" customHeight="1">
      <c r="A615" s="131"/>
      <c r="B615" s="131"/>
      <c r="C615" s="131"/>
      <c r="D615" s="132"/>
      <c r="E615" s="131"/>
      <c r="F615" s="131"/>
      <c r="G615" s="131"/>
      <c r="H615" s="132"/>
      <c r="I615" s="131"/>
      <c r="J615" s="131"/>
      <c r="K615" s="131"/>
      <c r="L615" s="132"/>
      <c r="M615" s="131"/>
      <c r="N615" s="131"/>
      <c r="O615" s="131"/>
      <c r="P615" s="132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</row>
    <row r="616" ht="14.25" customHeight="1">
      <c r="A616" s="131"/>
      <c r="B616" s="131"/>
      <c r="C616" s="131"/>
      <c r="D616" s="132"/>
      <c r="E616" s="131"/>
      <c r="F616" s="131"/>
      <c r="G616" s="131"/>
      <c r="H616" s="132"/>
      <c r="I616" s="131"/>
      <c r="J616" s="131"/>
      <c r="K616" s="131"/>
      <c r="L616" s="132"/>
      <c r="M616" s="131"/>
      <c r="N616" s="131"/>
      <c r="O616" s="131"/>
      <c r="P616" s="132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</row>
    <row r="617" ht="14.25" customHeight="1">
      <c r="A617" s="131"/>
      <c r="B617" s="131"/>
      <c r="C617" s="131"/>
      <c r="D617" s="132"/>
      <c r="E617" s="131"/>
      <c r="F617" s="131"/>
      <c r="G617" s="131"/>
      <c r="H617" s="132"/>
      <c r="I617" s="131"/>
      <c r="J617" s="131"/>
      <c r="K617" s="131"/>
      <c r="L617" s="132"/>
      <c r="M617" s="131"/>
      <c r="N617" s="131"/>
      <c r="O617" s="131"/>
      <c r="P617" s="132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</row>
    <row r="618" ht="14.25" customHeight="1">
      <c r="A618" s="131"/>
      <c r="B618" s="131"/>
      <c r="C618" s="131"/>
      <c r="D618" s="132"/>
      <c r="E618" s="131"/>
      <c r="F618" s="131"/>
      <c r="G618" s="131"/>
      <c r="H618" s="132"/>
      <c r="I618" s="131"/>
      <c r="J618" s="131"/>
      <c r="K618" s="131"/>
      <c r="L618" s="132"/>
      <c r="M618" s="131"/>
      <c r="N618" s="131"/>
      <c r="O618" s="131"/>
      <c r="P618" s="132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</row>
    <row r="619" ht="14.25" customHeight="1">
      <c r="A619" s="131"/>
      <c r="B619" s="131"/>
      <c r="C619" s="131"/>
      <c r="D619" s="132"/>
      <c r="E619" s="131"/>
      <c r="F619" s="131"/>
      <c r="G619" s="131"/>
      <c r="H619" s="132"/>
      <c r="I619" s="131"/>
      <c r="J619" s="131"/>
      <c r="K619" s="131"/>
      <c r="L619" s="132"/>
      <c r="M619" s="131"/>
      <c r="N619" s="131"/>
      <c r="O619" s="131"/>
      <c r="P619" s="132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</row>
    <row r="620" ht="14.25" customHeight="1">
      <c r="A620" s="131"/>
      <c r="B620" s="131"/>
      <c r="C620" s="131"/>
      <c r="D620" s="132"/>
      <c r="E620" s="131"/>
      <c r="F620" s="131"/>
      <c r="G620" s="131"/>
      <c r="H620" s="132"/>
      <c r="I620" s="131"/>
      <c r="J620" s="131"/>
      <c r="K620" s="131"/>
      <c r="L620" s="132"/>
      <c r="M620" s="131"/>
      <c r="N620" s="131"/>
      <c r="O620" s="131"/>
      <c r="P620" s="132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</row>
    <row r="621" ht="14.25" customHeight="1">
      <c r="A621" s="131"/>
      <c r="B621" s="131"/>
      <c r="C621" s="131"/>
      <c r="D621" s="132"/>
      <c r="E621" s="131"/>
      <c r="F621" s="131"/>
      <c r="G621" s="131"/>
      <c r="H621" s="132"/>
      <c r="I621" s="131"/>
      <c r="J621" s="131"/>
      <c r="K621" s="131"/>
      <c r="L621" s="132"/>
      <c r="M621" s="131"/>
      <c r="N621" s="131"/>
      <c r="O621" s="131"/>
      <c r="P621" s="132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</row>
    <row r="622" ht="14.25" customHeight="1">
      <c r="A622" s="131"/>
      <c r="B622" s="131"/>
      <c r="C622" s="131"/>
      <c r="D622" s="132"/>
      <c r="E622" s="131"/>
      <c r="F622" s="131"/>
      <c r="G622" s="131"/>
      <c r="H622" s="132"/>
      <c r="I622" s="131"/>
      <c r="J622" s="131"/>
      <c r="K622" s="131"/>
      <c r="L622" s="132"/>
      <c r="M622" s="131"/>
      <c r="N622" s="131"/>
      <c r="O622" s="131"/>
      <c r="P622" s="132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</row>
    <row r="623" ht="14.25" customHeight="1">
      <c r="A623" s="131"/>
      <c r="B623" s="131"/>
      <c r="C623" s="131"/>
      <c r="D623" s="132"/>
      <c r="E623" s="131"/>
      <c r="F623" s="131"/>
      <c r="G623" s="131"/>
      <c r="H623" s="132"/>
      <c r="I623" s="131"/>
      <c r="J623" s="131"/>
      <c r="K623" s="131"/>
      <c r="L623" s="132"/>
      <c r="M623" s="131"/>
      <c r="N623" s="131"/>
      <c r="O623" s="131"/>
      <c r="P623" s="132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</row>
    <row r="624" ht="14.25" customHeight="1">
      <c r="A624" s="131"/>
      <c r="B624" s="131"/>
      <c r="C624" s="131"/>
      <c r="D624" s="132"/>
      <c r="E624" s="131"/>
      <c r="F624" s="131"/>
      <c r="G624" s="131"/>
      <c r="H624" s="132"/>
      <c r="I624" s="131"/>
      <c r="J624" s="131"/>
      <c r="K624" s="131"/>
      <c r="L624" s="132"/>
      <c r="M624" s="131"/>
      <c r="N624" s="131"/>
      <c r="O624" s="131"/>
      <c r="P624" s="132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</row>
    <row r="625" ht="14.25" customHeight="1">
      <c r="A625" s="131"/>
      <c r="B625" s="131"/>
      <c r="C625" s="131"/>
      <c r="D625" s="132"/>
      <c r="E625" s="131"/>
      <c r="F625" s="131"/>
      <c r="G625" s="131"/>
      <c r="H625" s="132"/>
      <c r="I625" s="131"/>
      <c r="J625" s="131"/>
      <c r="K625" s="131"/>
      <c r="L625" s="132"/>
      <c r="M625" s="131"/>
      <c r="N625" s="131"/>
      <c r="O625" s="131"/>
      <c r="P625" s="132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</row>
    <row r="626" ht="14.25" customHeight="1">
      <c r="A626" s="131"/>
      <c r="B626" s="131"/>
      <c r="C626" s="131"/>
      <c r="D626" s="132"/>
      <c r="E626" s="131"/>
      <c r="F626" s="131"/>
      <c r="G626" s="131"/>
      <c r="H626" s="132"/>
      <c r="I626" s="131"/>
      <c r="J626" s="131"/>
      <c r="K626" s="131"/>
      <c r="L626" s="132"/>
      <c r="M626" s="131"/>
      <c r="N626" s="131"/>
      <c r="O626" s="131"/>
      <c r="P626" s="132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</row>
    <row r="627" ht="14.25" customHeight="1">
      <c r="A627" s="131"/>
      <c r="B627" s="131"/>
      <c r="C627" s="131"/>
      <c r="D627" s="132"/>
      <c r="E627" s="131"/>
      <c r="F627" s="131"/>
      <c r="G627" s="131"/>
      <c r="H627" s="132"/>
      <c r="I627" s="131"/>
      <c r="J627" s="131"/>
      <c r="K627" s="131"/>
      <c r="L627" s="132"/>
      <c r="M627" s="131"/>
      <c r="N627" s="131"/>
      <c r="O627" s="131"/>
      <c r="P627" s="132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</row>
    <row r="628" ht="14.25" customHeight="1">
      <c r="A628" s="131"/>
      <c r="B628" s="131"/>
      <c r="C628" s="131"/>
      <c r="D628" s="132"/>
      <c r="E628" s="131"/>
      <c r="F628" s="131"/>
      <c r="G628" s="131"/>
      <c r="H628" s="132"/>
      <c r="I628" s="131"/>
      <c r="J628" s="131"/>
      <c r="K628" s="131"/>
      <c r="L628" s="132"/>
      <c r="M628" s="131"/>
      <c r="N628" s="131"/>
      <c r="O628" s="131"/>
      <c r="P628" s="132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</row>
    <row r="629" ht="14.25" customHeight="1">
      <c r="A629" s="131"/>
      <c r="B629" s="131"/>
      <c r="C629" s="131"/>
      <c r="D629" s="132"/>
      <c r="E629" s="131"/>
      <c r="F629" s="131"/>
      <c r="G629" s="131"/>
      <c r="H629" s="132"/>
      <c r="I629" s="131"/>
      <c r="J629" s="131"/>
      <c r="K629" s="131"/>
      <c r="L629" s="132"/>
      <c r="M629" s="131"/>
      <c r="N629" s="131"/>
      <c r="O629" s="131"/>
      <c r="P629" s="132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</row>
    <row r="630" ht="14.25" customHeight="1">
      <c r="A630" s="131"/>
      <c r="B630" s="131"/>
      <c r="C630" s="131"/>
      <c r="D630" s="132"/>
      <c r="E630" s="131"/>
      <c r="F630" s="131"/>
      <c r="G630" s="131"/>
      <c r="H630" s="132"/>
      <c r="I630" s="131"/>
      <c r="J630" s="131"/>
      <c r="K630" s="131"/>
      <c r="L630" s="132"/>
      <c r="M630" s="131"/>
      <c r="N630" s="131"/>
      <c r="O630" s="131"/>
      <c r="P630" s="132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</row>
    <row r="631" ht="14.25" customHeight="1">
      <c r="A631" s="131"/>
      <c r="B631" s="131"/>
      <c r="C631" s="131"/>
      <c r="D631" s="132"/>
      <c r="E631" s="131"/>
      <c r="F631" s="131"/>
      <c r="G631" s="131"/>
      <c r="H631" s="132"/>
      <c r="I631" s="131"/>
      <c r="J631" s="131"/>
      <c r="K631" s="131"/>
      <c r="L631" s="132"/>
      <c r="M631" s="131"/>
      <c r="N631" s="131"/>
      <c r="O631" s="131"/>
      <c r="P631" s="132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</row>
    <row r="632" ht="14.25" customHeight="1">
      <c r="A632" s="131"/>
      <c r="B632" s="131"/>
      <c r="C632" s="131"/>
      <c r="D632" s="132"/>
      <c r="E632" s="131"/>
      <c r="F632" s="131"/>
      <c r="G632" s="131"/>
      <c r="H632" s="132"/>
      <c r="I632" s="131"/>
      <c r="J632" s="131"/>
      <c r="K632" s="131"/>
      <c r="L632" s="132"/>
      <c r="M632" s="131"/>
      <c r="N632" s="131"/>
      <c r="O632" s="131"/>
      <c r="P632" s="132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</row>
    <row r="633" ht="14.25" customHeight="1">
      <c r="A633" s="131"/>
      <c r="B633" s="131"/>
      <c r="C633" s="131"/>
      <c r="D633" s="132"/>
      <c r="E633" s="131"/>
      <c r="F633" s="131"/>
      <c r="G633" s="131"/>
      <c r="H633" s="132"/>
      <c r="I633" s="131"/>
      <c r="J633" s="131"/>
      <c r="K633" s="131"/>
      <c r="L633" s="132"/>
      <c r="M633" s="131"/>
      <c r="N633" s="131"/>
      <c r="O633" s="131"/>
      <c r="P633" s="132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</row>
    <row r="634" ht="14.25" customHeight="1">
      <c r="A634" s="131"/>
      <c r="B634" s="131"/>
      <c r="C634" s="131"/>
      <c r="D634" s="132"/>
      <c r="E634" s="131"/>
      <c r="F634" s="131"/>
      <c r="G634" s="131"/>
      <c r="H634" s="132"/>
      <c r="I634" s="131"/>
      <c r="J634" s="131"/>
      <c r="K634" s="131"/>
      <c r="L634" s="132"/>
      <c r="M634" s="131"/>
      <c r="N634" s="131"/>
      <c r="O634" s="131"/>
      <c r="P634" s="132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</row>
    <row r="635" ht="14.25" customHeight="1">
      <c r="A635" s="131"/>
      <c r="B635" s="131"/>
      <c r="C635" s="131"/>
      <c r="D635" s="132"/>
      <c r="E635" s="131"/>
      <c r="F635" s="131"/>
      <c r="G635" s="131"/>
      <c r="H635" s="132"/>
      <c r="I635" s="131"/>
      <c r="J635" s="131"/>
      <c r="K635" s="131"/>
      <c r="L635" s="132"/>
      <c r="M635" s="131"/>
      <c r="N635" s="131"/>
      <c r="O635" s="131"/>
      <c r="P635" s="132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</row>
    <row r="636" ht="14.25" customHeight="1">
      <c r="A636" s="131"/>
      <c r="B636" s="131"/>
      <c r="C636" s="131"/>
      <c r="D636" s="132"/>
      <c r="E636" s="131"/>
      <c r="F636" s="131"/>
      <c r="G636" s="131"/>
      <c r="H636" s="132"/>
      <c r="I636" s="131"/>
      <c r="J636" s="131"/>
      <c r="K636" s="131"/>
      <c r="L636" s="132"/>
      <c r="M636" s="131"/>
      <c r="N636" s="131"/>
      <c r="O636" s="131"/>
      <c r="P636" s="132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</row>
    <row r="637" ht="14.25" customHeight="1">
      <c r="A637" s="131"/>
      <c r="B637" s="131"/>
      <c r="C637" s="131"/>
      <c r="D637" s="132"/>
      <c r="E637" s="131"/>
      <c r="F637" s="131"/>
      <c r="G637" s="131"/>
      <c r="H637" s="132"/>
      <c r="I637" s="131"/>
      <c r="J637" s="131"/>
      <c r="K637" s="131"/>
      <c r="L637" s="132"/>
      <c r="M637" s="131"/>
      <c r="N637" s="131"/>
      <c r="O637" s="131"/>
      <c r="P637" s="132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</row>
    <row r="638" ht="14.25" customHeight="1">
      <c r="A638" s="131"/>
      <c r="B638" s="131"/>
      <c r="C638" s="131"/>
      <c r="D638" s="132"/>
      <c r="E638" s="131"/>
      <c r="F638" s="131"/>
      <c r="G638" s="131"/>
      <c r="H638" s="132"/>
      <c r="I638" s="131"/>
      <c r="J638" s="131"/>
      <c r="K638" s="131"/>
      <c r="L638" s="132"/>
      <c r="M638" s="131"/>
      <c r="N638" s="131"/>
      <c r="O638" s="131"/>
      <c r="P638" s="132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</row>
    <row r="639" ht="14.25" customHeight="1">
      <c r="A639" s="131"/>
      <c r="B639" s="131"/>
      <c r="C639" s="131"/>
      <c r="D639" s="132"/>
      <c r="E639" s="131"/>
      <c r="F639" s="131"/>
      <c r="G639" s="131"/>
      <c r="H639" s="132"/>
      <c r="I639" s="131"/>
      <c r="J639" s="131"/>
      <c r="K639" s="131"/>
      <c r="L639" s="132"/>
      <c r="M639" s="131"/>
      <c r="N639" s="131"/>
      <c r="O639" s="131"/>
      <c r="P639" s="132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</row>
    <row r="640" ht="14.25" customHeight="1">
      <c r="A640" s="131"/>
      <c r="B640" s="131"/>
      <c r="C640" s="131"/>
      <c r="D640" s="132"/>
      <c r="E640" s="131"/>
      <c r="F640" s="131"/>
      <c r="G640" s="131"/>
      <c r="H640" s="132"/>
      <c r="I640" s="131"/>
      <c r="J640" s="131"/>
      <c r="K640" s="131"/>
      <c r="L640" s="132"/>
      <c r="M640" s="131"/>
      <c r="N640" s="131"/>
      <c r="O640" s="131"/>
      <c r="P640" s="132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</row>
    <row r="641" ht="14.25" customHeight="1">
      <c r="A641" s="131"/>
      <c r="B641" s="131"/>
      <c r="C641" s="131"/>
      <c r="D641" s="132"/>
      <c r="E641" s="131"/>
      <c r="F641" s="131"/>
      <c r="G641" s="131"/>
      <c r="H641" s="132"/>
      <c r="I641" s="131"/>
      <c r="J641" s="131"/>
      <c r="K641" s="131"/>
      <c r="L641" s="132"/>
      <c r="M641" s="131"/>
      <c r="N641" s="131"/>
      <c r="O641" s="131"/>
      <c r="P641" s="132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</row>
    <row r="642" ht="14.25" customHeight="1">
      <c r="A642" s="131"/>
      <c r="B642" s="131"/>
      <c r="C642" s="131"/>
      <c r="D642" s="132"/>
      <c r="E642" s="131"/>
      <c r="F642" s="131"/>
      <c r="G642" s="131"/>
      <c r="H642" s="132"/>
      <c r="I642" s="131"/>
      <c r="J642" s="131"/>
      <c r="K642" s="131"/>
      <c r="L642" s="132"/>
      <c r="M642" s="131"/>
      <c r="N642" s="131"/>
      <c r="O642" s="131"/>
      <c r="P642" s="132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</row>
    <row r="643" ht="14.25" customHeight="1">
      <c r="A643" s="131"/>
      <c r="B643" s="131"/>
      <c r="C643" s="131"/>
      <c r="D643" s="132"/>
      <c r="E643" s="131"/>
      <c r="F643" s="131"/>
      <c r="G643" s="131"/>
      <c r="H643" s="132"/>
      <c r="I643" s="131"/>
      <c r="J643" s="131"/>
      <c r="K643" s="131"/>
      <c r="L643" s="132"/>
      <c r="M643" s="131"/>
      <c r="N643" s="131"/>
      <c r="O643" s="131"/>
      <c r="P643" s="132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</row>
    <row r="644" ht="14.25" customHeight="1">
      <c r="A644" s="131"/>
      <c r="B644" s="131"/>
      <c r="C644" s="131"/>
      <c r="D644" s="132"/>
      <c r="E644" s="131"/>
      <c r="F644" s="131"/>
      <c r="G644" s="131"/>
      <c r="H644" s="132"/>
      <c r="I644" s="131"/>
      <c r="J644" s="131"/>
      <c r="K644" s="131"/>
      <c r="L644" s="132"/>
      <c r="M644" s="131"/>
      <c r="N644" s="131"/>
      <c r="O644" s="131"/>
      <c r="P644" s="132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</row>
    <row r="645" ht="14.25" customHeight="1">
      <c r="A645" s="131"/>
      <c r="B645" s="131"/>
      <c r="C645" s="131"/>
      <c r="D645" s="132"/>
      <c r="E645" s="131"/>
      <c r="F645" s="131"/>
      <c r="G645" s="131"/>
      <c r="H645" s="132"/>
      <c r="I645" s="131"/>
      <c r="J645" s="131"/>
      <c r="K645" s="131"/>
      <c r="L645" s="132"/>
      <c r="M645" s="131"/>
      <c r="N645" s="131"/>
      <c r="O645" s="131"/>
      <c r="P645" s="132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</row>
    <row r="646" ht="14.25" customHeight="1">
      <c r="A646" s="131"/>
      <c r="B646" s="131"/>
      <c r="C646" s="131"/>
      <c r="D646" s="132"/>
      <c r="E646" s="131"/>
      <c r="F646" s="131"/>
      <c r="G646" s="131"/>
      <c r="H646" s="132"/>
      <c r="I646" s="131"/>
      <c r="J646" s="131"/>
      <c r="K646" s="131"/>
      <c r="L646" s="132"/>
      <c r="M646" s="131"/>
      <c r="N646" s="131"/>
      <c r="O646" s="131"/>
      <c r="P646" s="132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</row>
    <row r="647" ht="14.25" customHeight="1">
      <c r="A647" s="131"/>
      <c r="B647" s="131"/>
      <c r="C647" s="131"/>
      <c r="D647" s="132"/>
      <c r="E647" s="131"/>
      <c r="F647" s="131"/>
      <c r="G647" s="131"/>
      <c r="H647" s="132"/>
      <c r="I647" s="131"/>
      <c r="J647" s="131"/>
      <c r="K647" s="131"/>
      <c r="L647" s="132"/>
      <c r="M647" s="131"/>
      <c r="N647" s="131"/>
      <c r="O647" s="131"/>
      <c r="P647" s="132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</row>
    <row r="648" ht="14.25" customHeight="1">
      <c r="A648" s="131"/>
      <c r="B648" s="131"/>
      <c r="C648" s="131"/>
      <c r="D648" s="132"/>
      <c r="E648" s="131"/>
      <c r="F648" s="131"/>
      <c r="G648" s="131"/>
      <c r="H648" s="132"/>
      <c r="I648" s="131"/>
      <c r="J648" s="131"/>
      <c r="K648" s="131"/>
      <c r="L648" s="132"/>
      <c r="M648" s="131"/>
      <c r="N648" s="131"/>
      <c r="O648" s="131"/>
      <c r="P648" s="132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</row>
    <row r="649" ht="14.25" customHeight="1">
      <c r="A649" s="131"/>
      <c r="B649" s="131"/>
      <c r="C649" s="131"/>
      <c r="D649" s="132"/>
      <c r="E649" s="131"/>
      <c r="F649" s="131"/>
      <c r="G649" s="131"/>
      <c r="H649" s="132"/>
      <c r="I649" s="131"/>
      <c r="J649" s="131"/>
      <c r="K649" s="131"/>
      <c r="L649" s="132"/>
      <c r="M649" s="131"/>
      <c r="N649" s="131"/>
      <c r="O649" s="131"/>
      <c r="P649" s="132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</row>
    <row r="650" ht="14.25" customHeight="1">
      <c r="A650" s="131"/>
      <c r="B650" s="131"/>
      <c r="C650" s="131"/>
      <c r="D650" s="132"/>
      <c r="E650" s="131"/>
      <c r="F650" s="131"/>
      <c r="G650" s="131"/>
      <c r="H650" s="132"/>
      <c r="I650" s="131"/>
      <c r="J650" s="131"/>
      <c r="K650" s="131"/>
      <c r="L650" s="132"/>
      <c r="M650" s="131"/>
      <c r="N650" s="131"/>
      <c r="O650" s="131"/>
      <c r="P650" s="132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</row>
    <row r="651" ht="14.25" customHeight="1">
      <c r="A651" s="131"/>
      <c r="B651" s="131"/>
      <c r="C651" s="131"/>
      <c r="D651" s="132"/>
      <c r="E651" s="131"/>
      <c r="F651" s="131"/>
      <c r="G651" s="131"/>
      <c r="H651" s="132"/>
      <c r="I651" s="131"/>
      <c r="J651" s="131"/>
      <c r="K651" s="131"/>
      <c r="L651" s="132"/>
      <c r="M651" s="131"/>
      <c r="N651" s="131"/>
      <c r="O651" s="131"/>
      <c r="P651" s="132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</row>
    <row r="652" ht="14.25" customHeight="1">
      <c r="A652" s="131"/>
      <c r="B652" s="131"/>
      <c r="C652" s="131"/>
      <c r="D652" s="132"/>
      <c r="E652" s="131"/>
      <c r="F652" s="131"/>
      <c r="G652" s="131"/>
      <c r="H652" s="132"/>
      <c r="I652" s="131"/>
      <c r="J652" s="131"/>
      <c r="K652" s="131"/>
      <c r="L652" s="132"/>
      <c r="M652" s="131"/>
      <c r="N652" s="131"/>
      <c r="O652" s="131"/>
      <c r="P652" s="132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</row>
    <row r="653" ht="14.25" customHeight="1">
      <c r="A653" s="131"/>
      <c r="B653" s="131"/>
      <c r="C653" s="131"/>
      <c r="D653" s="132"/>
      <c r="E653" s="131"/>
      <c r="F653" s="131"/>
      <c r="G653" s="131"/>
      <c r="H653" s="132"/>
      <c r="I653" s="131"/>
      <c r="J653" s="131"/>
      <c r="K653" s="131"/>
      <c r="L653" s="132"/>
      <c r="M653" s="131"/>
      <c r="N653" s="131"/>
      <c r="O653" s="131"/>
      <c r="P653" s="132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</row>
    <row r="654" ht="14.25" customHeight="1">
      <c r="A654" s="131"/>
      <c r="B654" s="131"/>
      <c r="C654" s="131"/>
      <c r="D654" s="132"/>
      <c r="E654" s="131"/>
      <c r="F654" s="131"/>
      <c r="G654" s="131"/>
      <c r="H654" s="132"/>
      <c r="I654" s="131"/>
      <c r="J654" s="131"/>
      <c r="K654" s="131"/>
      <c r="L654" s="132"/>
      <c r="M654" s="131"/>
      <c r="N654" s="131"/>
      <c r="O654" s="131"/>
      <c r="P654" s="132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</row>
    <row r="655" ht="14.25" customHeight="1">
      <c r="A655" s="131"/>
      <c r="B655" s="131"/>
      <c r="C655" s="131"/>
      <c r="D655" s="132"/>
      <c r="E655" s="131"/>
      <c r="F655" s="131"/>
      <c r="G655" s="131"/>
      <c r="H655" s="132"/>
      <c r="I655" s="131"/>
      <c r="J655" s="131"/>
      <c r="K655" s="131"/>
      <c r="L655" s="132"/>
      <c r="M655" s="131"/>
      <c r="N655" s="131"/>
      <c r="O655" s="131"/>
      <c r="P655" s="132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</row>
    <row r="656" ht="14.25" customHeight="1">
      <c r="A656" s="131"/>
      <c r="B656" s="131"/>
      <c r="C656" s="131"/>
      <c r="D656" s="132"/>
      <c r="E656" s="131"/>
      <c r="F656" s="131"/>
      <c r="G656" s="131"/>
      <c r="H656" s="132"/>
      <c r="I656" s="131"/>
      <c r="J656" s="131"/>
      <c r="K656" s="131"/>
      <c r="L656" s="132"/>
      <c r="M656" s="131"/>
      <c r="N656" s="131"/>
      <c r="O656" s="131"/>
      <c r="P656" s="132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</row>
    <row r="657" ht="14.25" customHeight="1">
      <c r="A657" s="131"/>
      <c r="B657" s="131"/>
      <c r="C657" s="131"/>
      <c r="D657" s="132"/>
      <c r="E657" s="131"/>
      <c r="F657" s="131"/>
      <c r="G657" s="131"/>
      <c r="H657" s="132"/>
      <c r="I657" s="131"/>
      <c r="J657" s="131"/>
      <c r="K657" s="131"/>
      <c r="L657" s="132"/>
      <c r="M657" s="131"/>
      <c r="N657" s="131"/>
      <c r="O657" s="131"/>
      <c r="P657" s="132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</row>
    <row r="658" ht="14.25" customHeight="1">
      <c r="A658" s="131"/>
      <c r="B658" s="131"/>
      <c r="C658" s="131"/>
      <c r="D658" s="132"/>
      <c r="E658" s="131"/>
      <c r="F658" s="131"/>
      <c r="G658" s="131"/>
      <c r="H658" s="132"/>
      <c r="I658" s="131"/>
      <c r="J658" s="131"/>
      <c r="K658" s="131"/>
      <c r="L658" s="132"/>
      <c r="M658" s="131"/>
      <c r="N658" s="131"/>
      <c r="O658" s="131"/>
      <c r="P658" s="132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</row>
    <row r="659" ht="14.25" customHeight="1">
      <c r="A659" s="131"/>
      <c r="B659" s="131"/>
      <c r="C659" s="131"/>
      <c r="D659" s="132"/>
      <c r="E659" s="131"/>
      <c r="F659" s="131"/>
      <c r="G659" s="131"/>
      <c r="H659" s="132"/>
      <c r="I659" s="131"/>
      <c r="J659" s="131"/>
      <c r="K659" s="131"/>
      <c r="L659" s="132"/>
      <c r="M659" s="131"/>
      <c r="N659" s="131"/>
      <c r="O659" s="131"/>
      <c r="P659" s="132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</row>
    <row r="660" ht="14.25" customHeight="1">
      <c r="A660" s="131"/>
      <c r="B660" s="131"/>
      <c r="C660" s="131"/>
      <c r="D660" s="132"/>
      <c r="E660" s="131"/>
      <c r="F660" s="131"/>
      <c r="G660" s="131"/>
      <c r="H660" s="132"/>
      <c r="I660" s="131"/>
      <c r="J660" s="131"/>
      <c r="K660" s="131"/>
      <c r="L660" s="132"/>
      <c r="M660" s="131"/>
      <c r="N660" s="131"/>
      <c r="O660" s="131"/>
      <c r="P660" s="132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</row>
    <row r="661" ht="14.25" customHeight="1">
      <c r="A661" s="131"/>
      <c r="B661" s="131"/>
      <c r="C661" s="131"/>
      <c r="D661" s="132"/>
      <c r="E661" s="131"/>
      <c r="F661" s="131"/>
      <c r="G661" s="131"/>
      <c r="H661" s="132"/>
      <c r="I661" s="131"/>
      <c r="J661" s="131"/>
      <c r="K661" s="131"/>
      <c r="L661" s="132"/>
      <c r="M661" s="131"/>
      <c r="N661" s="131"/>
      <c r="O661" s="131"/>
      <c r="P661" s="132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</row>
    <row r="662" ht="14.25" customHeight="1">
      <c r="A662" s="131"/>
      <c r="B662" s="131"/>
      <c r="C662" s="131"/>
      <c r="D662" s="132"/>
      <c r="E662" s="131"/>
      <c r="F662" s="131"/>
      <c r="G662" s="131"/>
      <c r="H662" s="132"/>
      <c r="I662" s="131"/>
      <c r="J662" s="131"/>
      <c r="K662" s="131"/>
      <c r="L662" s="132"/>
      <c r="M662" s="131"/>
      <c r="N662" s="131"/>
      <c r="O662" s="131"/>
      <c r="P662" s="132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</row>
    <row r="663" ht="14.25" customHeight="1">
      <c r="A663" s="131"/>
      <c r="B663" s="131"/>
      <c r="C663" s="131"/>
      <c r="D663" s="132"/>
      <c r="E663" s="131"/>
      <c r="F663" s="131"/>
      <c r="G663" s="131"/>
      <c r="H663" s="132"/>
      <c r="I663" s="131"/>
      <c r="J663" s="131"/>
      <c r="K663" s="131"/>
      <c r="L663" s="132"/>
      <c r="M663" s="131"/>
      <c r="N663" s="131"/>
      <c r="O663" s="131"/>
      <c r="P663" s="132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</row>
    <row r="664" ht="14.25" customHeight="1">
      <c r="A664" s="131"/>
      <c r="B664" s="131"/>
      <c r="C664" s="131"/>
      <c r="D664" s="132"/>
      <c r="E664" s="131"/>
      <c r="F664" s="131"/>
      <c r="G664" s="131"/>
      <c r="H664" s="132"/>
      <c r="I664" s="131"/>
      <c r="J664" s="131"/>
      <c r="K664" s="131"/>
      <c r="L664" s="132"/>
      <c r="M664" s="131"/>
      <c r="N664" s="131"/>
      <c r="O664" s="131"/>
      <c r="P664" s="132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</row>
    <row r="665" ht="14.25" customHeight="1">
      <c r="A665" s="131"/>
      <c r="B665" s="131"/>
      <c r="C665" s="131"/>
      <c r="D665" s="132"/>
      <c r="E665" s="131"/>
      <c r="F665" s="131"/>
      <c r="G665" s="131"/>
      <c r="H665" s="132"/>
      <c r="I665" s="131"/>
      <c r="J665" s="131"/>
      <c r="K665" s="131"/>
      <c r="L665" s="132"/>
      <c r="M665" s="131"/>
      <c r="N665" s="131"/>
      <c r="O665" s="131"/>
      <c r="P665" s="132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</row>
    <row r="666" ht="14.25" customHeight="1">
      <c r="A666" s="131"/>
      <c r="B666" s="131"/>
      <c r="C666" s="131"/>
      <c r="D666" s="132"/>
      <c r="E666" s="131"/>
      <c r="F666" s="131"/>
      <c r="G666" s="131"/>
      <c r="H666" s="132"/>
      <c r="I666" s="131"/>
      <c r="J666" s="131"/>
      <c r="K666" s="131"/>
      <c r="L666" s="132"/>
      <c r="M666" s="131"/>
      <c r="N666" s="131"/>
      <c r="O666" s="131"/>
      <c r="P666" s="132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</row>
    <row r="667" ht="14.25" customHeight="1">
      <c r="A667" s="131"/>
      <c r="B667" s="131"/>
      <c r="C667" s="131"/>
      <c r="D667" s="132"/>
      <c r="E667" s="131"/>
      <c r="F667" s="131"/>
      <c r="G667" s="131"/>
      <c r="H667" s="132"/>
      <c r="I667" s="131"/>
      <c r="J667" s="131"/>
      <c r="K667" s="131"/>
      <c r="L667" s="132"/>
      <c r="M667" s="131"/>
      <c r="N667" s="131"/>
      <c r="O667" s="131"/>
      <c r="P667" s="132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</row>
    <row r="668" ht="14.25" customHeight="1">
      <c r="A668" s="131"/>
      <c r="B668" s="131"/>
      <c r="C668" s="131"/>
      <c r="D668" s="132"/>
      <c r="E668" s="131"/>
      <c r="F668" s="131"/>
      <c r="G668" s="131"/>
      <c r="H668" s="132"/>
      <c r="I668" s="131"/>
      <c r="J668" s="131"/>
      <c r="K668" s="131"/>
      <c r="L668" s="132"/>
      <c r="M668" s="131"/>
      <c r="N668" s="131"/>
      <c r="O668" s="131"/>
      <c r="P668" s="132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</row>
    <row r="669" ht="14.25" customHeight="1">
      <c r="A669" s="131"/>
      <c r="B669" s="131"/>
      <c r="C669" s="131"/>
      <c r="D669" s="132"/>
      <c r="E669" s="131"/>
      <c r="F669" s="131"/>
      <c r="G669" s="131"/>
      <c r="H669" s="132"/>
      <c r="I669" s="131"/>
      <c r="J669" s="131"/>
      <c r="K669" s="131"/>
      <c r="L669" s="132"/>
      <c r="M669" s="131"/>
      <c r="N669" s="131"/>
      <c r="O669" s="131"/>
      <c r="P669" s="132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</row>
    <row r="670" ht="14.25" customHeight="1">
      <c r="A670" s="131"/>
      <c r="B670" s="131"/>
      <c r="C670" s="131"/>
      <c r="D670" s="132"/>
      <c r="E670" s="131"/>
      <c r="F670" s="131"/>
      <c r="G670" s="131"/>
      <c r="H670" s="132"/>
      <c r="I670" s="131"/>
      <c r="J670" s="131"/>
      <c r="K670" s="131"/>
      <c r="L670" s="132"/>
      <c r="M670" s="131"/>
      <c r="N670" s="131"/>
      <c r="O670" s="131"/>
      <c r="P670" s="132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</row>
    <row r="671" ht="14.25" customHeight="1">
      <c r="A671" s="131"/>
      <c r="B671" s="131"/>
      <c r="C671" s="131"/>
      <c r="D671" s="132"/>
      <c r="E671" s="131"/>
      <c r="F671" s="131"/>
      <c r="G671" s="131"/>
      <c r="H671" s="132"/>
      <c r="I671" s="131"/>
      <c r="J671" s="131"/>
      <c r="K671" s="131"/>
      <c r="L671" s="132"/>
      <c r="M671" s="131"/>
      <c r="N671" s="131"/>
      <c r="O671" s="131"/>
      <c r="P671" s="132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</row>
    <row r="672" ht="14.25" customHeight="1">
      <c r="A672" s="131"/>
      <c r="B672" s="131"/>
      <c r="C672" s="131"/>
      <c r="D672" s="132"/>
      <c r="E672" s="131"/>
      <c r="F672" s="131"/>
      <c r="G672" s="131"/>
      <c r="H672" s="132"/>
      <c r="I672" s="131"/>
      <c r="J672" s="131"/>
      <c r="K672" s="131"/>
      <c r="L672" s="132"/>
      <c r="M672" s="131"/>
      <c r="N672" s="131"/>
      <c r="O672" s="131"/>
      <c r="P672" s="132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</row>
    <row r="673" ht="14.25" customHeight="1">
      <c r="A673" s="131"/>
      <c r="B673" s="131"/>
      <c r="C673" s="131"/>
      <c r="D673" s="132"/>
      <c r="E673" s="131"/>
      <c r="F673" s="131"/>
      <c r="G673" s="131"/>
      <c r="H673" s="132"/>
      <c r="I673" s="131"/>
      <c r="J673" s="131"/>
      <c r="K673" s="131"/>
      <c r="L673" s="132"/>
      <c r="M673" s="131"/>
      <c r="N673" s="131"/>
      <c r="O673" s="131"/>
      <c r="P673" s="132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</row>
    <row r="674" ht="14.25" customHeight="1">
      <c r="A674" s="131"/>
      <c r="B674" s="131"/>
      <c r="C674" s="131"/>
      <c r="D674" s="132"/>
      <c r="E674" s="131"/>
      <c r="F674" s="131"/>
      <c r="G674" s="131"/>
      <c r="H674" s="132"/>
      <c r="I674" s="131"/>
      <c r="J674" s="131"/>
      <c r="K674" s="131"/>
      <c r="L674" s="132"/>
      <c r="M674" s="131"/>
      <c r="N674" s="131"/>
      <c r="O674" s="131"/>
      <c r="P674" s="132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</row>
    <row r="675" ht="14.25" customHeight="1">
      <c r="A675" s="131"/>
      <c r="B675" s="131"/>
      <c r="C675" s="131"/>
      <c r="D675" s="132"/>
      <c r="E675" s="131"/>
      <c r="F675" s="131"/>
      <c r="G675" s="131"/>
      <c r="H675" s="132"/>
      <c r="I675" s="131"/>
      <c r="J675" s="131"/>
      <c r="K675" s="131"/>
      <c r="L675" s="132"/>
      <c r="M675" s="131"/>
      <c r="N675" s="131"/>
      <c r="O675" s="131"/>
      <c r="P675" s="132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</row>
    <row r="676" ht="14.25" customHeight="1">
      <c r="A676" s="131"/>
      <c r="B676" s="131"/>
      <c r="C676" s="131"/>
      <c r="D676" s="132"/>
      <c r="E676" s="131"/>
      <c r="F676" s="131"/>
      <c r="G676" s="131"/>
      <c r="H676" s="132"/>
      <c r="I676" s="131"/>
      <c r="J676" s="131"/>
      <c r="K676" s="131"/>
      <c r="L676" s="132"/>
      <c r="M676" s="131"/>
      <c r="N676" s="131"/>
      <c r="O676" s="131"/>
      <c r="P676" s="132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</row>
    <row r="677" ht="14.25" customHeight="1">
      <c r="A677" s="131"/>
      <c r="B677" s="131"/>
      <c r="C677" s="131"/>
      <c r="D677" s="132"/>
      <c r="E677" s="131"/>
      <c r="F677" s="131"/>
      <c r="G677" s="131"/>
      <c r="H677" s="132"/>
      <c r="I677" s="131"/>
      <c r="J677" s="131"/>
      <c r="K677" s="131"/>
      <c r="L677" s="132"/>
      <c r="M677" s="131"/>
      <c r="N677" s="131"/>
      <c r="O677" s="131"/>
      <c r="P677" s="132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</row>
    <row r="678" ht="14.25" customHeight="1">
      <c r="A678" s="131"/>
      <c r="B678" s="131"/>
      <c r="C678" s="131"/>
      <c r="D678" s="132"/>
      <c r="E678" s="131"/>
      <c r="F678" s="131"/>
      <c r="G678" s="131"/>
      <c r="H678" s="132"/>
      <c r="I678" s="131"/>
      <c r="J678" s="131"/>
      <c r="K678" s="131"/>
      <c r="L678" s="132"/>
      <c r="M678" s="131"/>
      <c r="N678" s="131"/>
      <c r="O678" s="131"/>
      <c r="P678" s="132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</row>
    <row r="679" ht="14.25" customHeight="1">
      <c r="A679" s="131"/>
      <c r="B679" s="131"/>
      <c r="C679" s="131"/>
      <c r="D679" s="132"/>
      <c r="E679" s="131"/>
      <c r="F679" s="131"/>
      <c r="G679" s="131"/>
      <c r="H679" s="132"/>
      <c r="I679" s="131"/>
      <c r="J679" s="131"/>
      <c r="K679" s="131"/>
      <c r="L679" s="132"/>
      <c r="M679" s="131"/>
      <c r="N679" s="131"/>
      <c r="O679" s="131"/>
      <c r="P679" s="132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</row>
    <row r="680" ht="14.25" customHeight="1">
      <c r="A680" s="131"/>
      <c r="B680" s="131"/>
      <c r="C680" s="131"/>
      <c r="D680" s="132"/>
      <c r="E680" s="131"/>
      <c r="F680" s="131"/>
      <c r="G680" s="131"/>
      <c r="H680" s="132"/>
      <c r="I680" s="131"/>
      <c r="J680" s="131"/>
      <c r="K680" s="131"/>
      <c r="L680" s="132"/>
      <c r="M680" s="131"/>
      <c r="N680" s="131"/>
      <c r="O680" s="131"/>
      <c r="P680" s="132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</row>
    <row r="681" ht="14.25" customHeight="1">
      <c r="A681" s="131"/>
      <c r="B681" s="131"/>
      <c r="C681" s="131"/>
      <c r="D681" s="132"/>
      <c r="E681" s="131"/>
      <c r="F681" s="131"/>
      <c r="G681" s="131"/>
      <c r="H681" s="132"/>
      <c r="I681" s="131"/>
      <c r="J681" s="131"/>
      <c r="K681" s="131"/>
      <c r="L681" s="132"/>
      <c r="M681" s="131"/>
      <c r="N681" s="131"/>
      <c r="O681" s="131"/>
      <c r="P681" s="132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</row>
    <row r="682" ht="14.25" customHeight="1">
      <c r="A682" s="131"/>
      <c r="B682" s="131"/>
      <c r="C682" s="131"/>
      <c r="D682" s="132"/>
      <c r="E682" s="131"/>
      <c r="F682" s="131"/>
      <c r="G682" s="131"/>
      <c r="H682" s="132"/>
      <c r="I682" s="131"/>
      <c r="J682" s="131"/>
      <c r="K682" s="131"/>
      <c r="L682" s="132"/>
      <c r="M682" s="131"/>
      <c r="N682" s="131"/>
      <c r="O682" s="131"/>
      <c r="P682" s="132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</row>
    <row r="683" ht="14.25" customHeight="1">
      <c r="A683" s="131"/>
      <c r="B683" s="131"/>
      <c r="C683" s="131"/>
      <c r="D683" s="132"/>
      <c r="E683" s="131"/>
      <c r="F683" s="131"/>
      <c r="G683" s="131"/>
      <c r="H683" s="132"/>
      <c r="I683" s="131"/>
      <c r="J683" s="131"/>
      <c r="K683" s="131"/>
      <c r="L683" s="132"/>
      <c r="M683" s="131"/>
      <c r="N683" s="131"/>
      <c r="O683" s="131"/>
      <c r="P683" s="132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</row>
    <row r="684" ht="14.25" customHeight="1">
      <c r="A684" s="131"/>
      <c r="B684" s="131"/>
      <c r="C684" s="131"/>
      <c r="D684" s="132"/>
      <c r="E684" s="131"/>
      <c r="F684" s="131"/>
      <c r="G684" s="131"/>
      <c r="H684" s="132"/>
      <c r="I684" s="131"/>
      <c r="J684" s="131"/>
      <c r="K684" s="131"/>
      <c r="L684" s="132"/>
      <c r="M684" s="131"/>
      <c r="N684" s="131"/>
      <c r="O684" s="131"/>
      <c r="P684" s="132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</row>
    <row r="685" ht="14.25" customHeight="1">
      <c r="A685" s="131"/>
      <c r="B685" s="131"/>
      <c r="C685" s="131"/>
      <c r="D685" s="132"/>
      <c r="E685" s="131"/>
      <c r="F685" s="131"/>
      <c r="G685" s="131"/>
      <c r="H685" s="132"/>
      <c r="I685" s="131"/>
      <c r="J685" s="131"/>
      <c r="K685" s="131"/>
      <c r="L685" s="132"/>
      <c r="M685" s="131"/>
      <c r="N685" s="131"/>
      <c r="O685" s="131"/>
      <c r="P685" s="132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</row>
    <row r="686" ht="14.25" customHeight="1">
      <c r="A686" s="131"/>
      <c r="B686" s="131"/>
      <c r="C686" s="131"/>
      <c r="D686" s="132"/>
      <c r="E686" s="131"/>
      <c r="F686" s="131"/>
      <c r="G686" s="131"/>
      <c r="H686" s="132"/>
      <c r="I686" s="131"/>
      <c r="J686" s="131"/>
      <c r="K686" s="131"/>
      <c r="L686" s="132"/>
      <c r="M686" s="131"/>
      <c r="N686" s="131"/>
      <c r="O686" s="131"/>
      <c r="P686" s="132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</row>
    <row r="687" ht="14.25" customHeight="1">
      <c r="A687" s="131"/>
      <c r="B687" s="131"/>
      <c r="C687" s="131"/>
      <c r="D687" s="132"/>
      <c r="E687" s="131"/>
      <c r="F687" s="131"/>
      <c r="G687" s="131"/>
      <c r="H687" s="132"/>
      <c r="I687" s="131"/>
      <c r="J687" s="131"/>
      <c r="K687" s="131"/>
      <c r="L687" s="132"/>
      <c r="M687" s="131"/>
      <c r="N687" s="131"/>
      <c r="O687" s="131"/>
      <c r="P687" s="132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</row>
    <row r="688" ht="14.25" customHeight="1">
      <c r="A688" s="131"/>
      <c r="B688" s="131"/>
      <c r="C688" s="131"/>
      <c r="D688" s="132"/>
      <c r="E688" s="131"/>
      <c r="F688" s="131"/>
      <c r="G688" s="131"/>
      <c r="H688" s="132"/>
      <c r="I688" s="131"/>
      <c r="J688" s="131"/>
      <c r="K688" s="131"/>
      <c r="L688" s="132"/>
      <c r="M688" s="131"/>
      <c r="N688" s="131"/>
      <c r="O688" s="131"/>
      <c r="P688" s="132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</row>
    <row r="689" ht="14.25" customHeight="1">
      <c r="A689" s="131"/>
      <c r="B689" s="131"/>
      <c r="C689" s="131"/>
      <c r="D689" s="132"/>
      <c r="E689" s="131"/>
      <c r="F689" s="131"/>
      <c r="G689" s="131"/>
      <c r="H689" s="132"/>
      <c r="I689" s="131"/>
      <c r="J689" s="131"/>
      <c r="K689" s="131"/>
      <c r="L689" s="132"/>
      <c r="M689" s="131"/>
      <c r="N689" s="131"/>
      <c r="O689" s="131"/>
      <c r="P689" s="132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</row>
    <row r="690" ht="14.25" customHeight="1">
      <c r="A690" s="131"/>
      <c r="B690" s="131"/>
      <c r="C690" s="131"/>
      <c r="D690" s="132"/>
      <c r="E690" s="131"/>
      <c r="F690" s="131"/>
      <c r="G690" s="131"/>
      <c r="H690" s="132"/>
      <c r="I690" s="131"/>
      <c r="J690" s="131"/>
      <c r="K690" s="131"/>
      <c r="L690" s="132"/>
      <c r="M690" s="131"/>
      <c r="N690" s="131"/>
      <c r="O690" s="131"/>
      <c r="P690" s="132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</row>
    <row r="691" ht="14.25" customHeight="1">
      <c r="A691" s="131"/>
      <c r="B691" s="131"/>
      <c r="C691" s="131"/>
      <c r="D691" s="132"/>
      <c r="E691" s="131"/>
      <c r="F691" s="131"/>
      <c r="G691" s="131"/>
      <c r="H691" s="132"/>
      <c r="I691" s="131"/>
      <c r="J691" s="131"/>
      <c r="K691" s="131"/>
      <c r="L691" s="132"/>
      <c r="M691" s="131"/>
      <c r="N691" s="131"/>
      <c r="O691" s="131"/>
      <c r="P691" s="132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</row>
    <row r="692" ht="14.25" customHeight="1">
      <c r="A692" s="131"/>
      <c r="B692" s="131"/>
      <c r="C692" s="131"/>
      <c r="D692" s="132"/>
      <c r="E692" s="131"/>
      <c r="F692" s="131"/>
      <c r="G692" s="131"/>
      <c r="H692" s="132"/>
      <c r="I692" s="131"/>
      <c r="J692" s="131"/>
      <c r="K692" s="131"/>
      <c r="L692" s="132"/>
      <c r="M692" s="131"/>
      <c r="N692" s="131"/>
      <c r="O692" s="131"/>
      <c r="P692" s="132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</row>
    <row r="693" ht="14.25" customHeight="1">
      <c r="A693" s="131"/>
      <c r="B693" s="131"/>
      <c r="C693" s="131"/>
      <c r="D693" s="132"/>
      <c r="E693" s="131"/>
      <c r="F693" s="131"/>
      <c r="G693" s="131"/>
      <c r="H693" s="132"/>
      <c r="I693" s="131"/>
      <c r="J693" s="131"/>
      <c r="K693" s="131"/>
      <c r="L693" s="132"/>
      <c r="M693" s="131"/>
      <c r="N693" s="131"/>
      <c r="O693" s="131"/>
      <c r="P693" s="132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</row>
    <row r="694" ht="14.25" customHeight="1">
      <c r="A694" s="131"/>
      <c r="B694" s="131"/>
      <c r="C694" s="131"/>
      <c r="D694" s="132"/>
      <c r="E694" s="131"/>
      <c r="F694" s="131"/>
      <c r="G694" s="131"/>
      <c r="H694" s="132"/>
      <c r="I694" s="131"/>
      <c r="J694" s="131"/>
      <c r="K694" s="131"/>
      <c r="L694" s="132"/>
      <c r="M694" s="131"/>
      <c r="N694" s="131"/>
      <c r="O694" s="131"/>
      <c r="P694" s="132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</row>
    <row r="695" ht="14.25" customHeight="1">
      <c r="A695" s="131"/>
      <c r="B695" s="131"/>
      <c r="C695" s="131"/>
      <c r="D695" s="132"/>
      <c r="E695" s="131"/>
      <c r="F695" s="131"/>
      <c r="G695" s="131"/>
      <c r="H695" s="132"/>
      <c r="I695" s="131"/>
      <c r="J695" s="131"/>
      <c r="K695" s="131"/>
      <c r="L695" s="132"/>
      <c r="M695" s="131"/>
      <c r="N695" s="131"/>
      <c r="O695" s="131"/>
      <c r="P695" s="132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</row>
    <row r="696" ht="14.25" customHeight="1">
      <c r="A696" s="131"/>
      <c r="B696" s="131"/>
      <c r="C696" s="131"/>
      <c r="D696" s="132"/>
      <c r="E696" s="131"/>
      <c r="F696" s="131"/>
      <c r="G696" s="131"/>
      <c r="H696" s="132"/>
      <c r="I696" s="131"/>
      <c r="J696" s="131"/>
      <c r="K696" s="131"/>
      <c r="L696" s="132"/>
      <c r="M696" s="131"/>
      <c r="N696" s="131"/>
      <c r="O696" s="131"/>
      <c r="P696" s="132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</row>
    <row r="697" ht="14.25" customHeight="1">
      <c r="A697" s="131"/>
      <c r="B697" s="131"/>
      <c r="C697" s="131"/>
      <c r="D697" s="132"/>
      <c r="E697" s="131"/>
      <c r="F697" s="131"/>
      <c r="G697" s="131"/>
      <c r="H697" s="132"/>
      <c r="I697" s="131"/>
      <c r="J697" s="131"/>
      <c r="K697" s="131"/>
      <c r="L697" s="132"/>
      <c r="M697" s="131"/>
      <c r="N697" s="131"/>
      <c r="O697" s="131"/>
      <c r="P697" s="132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</row>
    <row r="698" ht="14.25" customHeight="1">
      <c r="A698" s="131"/>
      <c r="B698" s="131"/>
      <c r="C698" s="131"/>
      <c r="D698" s="132"/>
      <c r="E698" s="131"/>
      <c r="F698" s="131"/>
      <c r="G698" s="131"/>
      <c r="H698" s="132"/>
      <c r="I698" s="131"/>
      <c r="J698" s="131"/>
      <c r="K698" s="131"/>
      <c r="L698" s="132"/>
      <c r="M698" s="131"/>
      <c r="N698" s="131"/>
      <c r="O698" s="131"/>
      <c r="P698" s="132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</row>
    <row r="699" ht="14.25" customHeight="1">
      <c r="A699" s="131"/>
      <c r="B699" s="131"/>
      <c r="C699" s="131"/>
      <c r="D699" s="132"/>
      <c r="E699" s="131"/>
      <c r="F699" s="131"/>
      <c r="G699" s="131"/>
      <c r="H699" s="132"/>
      <c r="I699" s="131"/>
      <c r="J699" s="131"/>
      <c r="K699" s="131"/>
      <c r="L699" s="132"/>
      <c r="M699" s="131"/>
      <c r="N699" s="131"/>
      <c r="O699" s="131"/>
      <c r="P699" s="132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</row>
    <row r="700" ht="14.25" customHeight="1">
      <c r="A700" s="131"/>
      <c r="B700" s="131"/>
      <c r="C700" s="131"/>
      <c r="D700" s="132"/>
      <c r="E700" s="131"/>
      <c r="F700" s="131"/>
      <c r="G700" s="131"/>
      <c r="H700" s="132"/>
      <c r="I700" s="131"/>
      <c r="J700" s="131"/>
      <c r="K700" s="131"/>
      <c r="L700" s="132"/>
      <c r="M700" s="131"/>
      <c r="N700" s="131"/>
      <c r="O700" s="131"/>
      <c r="P700" s="132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</row>
    <row r="701" ht="14.25" customHeight="1">
      <c r="A701" s="131"/>
      <c r="B701" s="131"/>
      <c r="C701" s="131"/>
      <c r="D701" s="132"/>
      <c r="E701" s="131"/>
      <c r="F701" s="131"/>
      <c r="G701" s="131"/>
      <c r="H701" s="132"/>
      <c r="I701" s="131"/>
      <c r="J701" s="131"/>
      <c r="K701" s="131"/>
      <c r="L701" s="132"/>
      <c r="M701" s="131"/>
      <c r="N701" s="131"/>
      <c r="O701" s="131"/>
      <c r="P701" s="132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</row>
    <row r="702" ht="14.25" customHeight="1">
      <c r="A702" s="131"/>
      <c r="B702" s="131"/>
      <c r="C702" s="131"/>
      <c r="D702" s="132"/>
      <c r="E702" s="131"/>
      <c r="F702" s="131"/>
      <c r="G702" s="131"/>
      <c r="H702" s="132"/>
      <c r="I702" s="131"/>
      <c r="J702" s="131"/>
      <c r="K702" s="131"/>
      <c r="L702" s="132"/>
      <c r="M702" s="131"/>
      <c r="N702" s="131"/>
      <c r="O702" s="131"/>
      <c r="P702" s="132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</row>
    <row r="703" ht="14.25" customHeight="1">
      <c r="A703" s="131"/>
      <c r="B703" s="131"/>
      <c r="C703" s="131"/>
      <c r="D703" s="132"/>
      <c r="E703" s="131"/>
      <c r="F703" s="131"/>
      <c r="G703" s="131"/>
      <c r="H703" s="132"/>
      <c r="I703" s="131"/>
      <c r="J703" s="131"/>
      <c r="K703" s="131"/>
      <c r="L703" s="132"/>
      <c r="M703" s="131"/>
      <c r="N703" s="131"/>
      <c r="O703" s="131"/>
      <c r="P703" s="132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</row>
    <row r="704" ht="14.25" customHeight="1">
      <c r="A704" s="131"/>
      <c r="B704" s="131"/>
      <c r="C704" s="131"/>
      <c r="D704" s="132"/>
      <c r="E704" s="131"/>
      <c r="F704" s="131"/>
      <c r="G704" s="131"/>
      <c r="H704" s="132"/>
      <c r="I704" s="131"/>
      <c r="J704" s="131"/>
      <c r="K704" s="131"/>
      <c r="L704" s="132"/>
      <c r="M704" s="131"/>
      <c r="N704" s="131"/>
      <c r="O704" s="131"/>
      <c r="P704" s="132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</row>
    <row r="705" ht="14.25" customHeight="1">
      <c r="A705" s="131"/>
      <c r="B705" s="131"/>
      <c r="C705" s="131"/>
      <c r="D705" s="132"/>
      <c r="E705" s="131"/>
      <c r="F705" s="131"/>
      <c r="G705" s="131"/>
      <c r="H705" s="132"/>
      <c r="I705" s="131"/>
      <c r="J705" s="131"/>
      <c r="K705" s="131"/>
      <c r="L705" s="132"/>
      <c r="M705" s="131"/>
      <c r="N705" s="131"/>
      <c r="O705" s="131"/>
      <c r="P705" s="132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</row>
    <row r="706" ht="14.25" customHeight="1">
      <c r="A706" s="131"/>
      <c r="B706" s="131"/>
      <c r="C706" s="131"/>
      <c r="D706" s="132"/>
      <c r="E706" s="131"/>
      <c r="F706" s="131"/>
      <c r="G706" s="131"/>
      <c r="H706" s="132"/>
      <c r="I706" s="131"/>
      <c r="J706" s="131"/>
      <c r="K706" s="131"/>
      <c r="L706" s="132"/>
      <c r="M706" s="131"/>
      <c r="N706" s="131"/>
      <c r="O706" s="131"/>
      <c r="P706" s="132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</row>
    <row r="707" ht="14.25" customHeight="1">
      <c r="A707" s="131"/>
      <c r="B707" s="131"/>
      <c r="C707" s="131"/>
      <c r="D707" s="132"/>
      <c r="E707" s="131"/>
      <c r="F707" s="131"/>
      <c r="G707" s="131"/>
      <c r="H707" s="132"/>
      <c r="I707" s="131"/>
      <c r="J707" s="131"/>
      <c r="K707" s="131"/>
      <c r="L707" s="132"/>
      <c r="M707" s="131"/>
      <c r="N707" s="131"/>
      <c r="O707" s="131"/>
      <c r="P707" s="132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</row>
    <row r="708" ht="14.25" customHeight="1">
      <c r="A708" s="131"/>
      <c r="B708" s="131"/>
      <c r="C708" s="131"/>
      <c r="D708" s="132"/>
      <c r="E708" s="131"/>
      <c r="F708" s="131"/>
      <c r="G708" s="131"/>
      <c r="H708" s="132"/>
      <c r="I708" s="131"/>
      <c r="J708" s="131"/>
      <c r="K708" s="131"/>
      <c r="L708" s="132"/>
      <c r="M708" s="131"/>
      <c r="N708" s="131"/>
      <c r="O708" s="131"/>
      <c r="P708" s="132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</row>
    <row r="709" ht="14.25" customHeight="1">
      <c r="A709" s="131"/>
      <c r="B709" s="131"/>
      <c r="C709" s="131"/>
      <c r="D709" s="132"/>
      <c r="E709" s="131"/>
      <c r="F709" s="131"/>
      <c r="G709" s="131"/>
      <c r="H709" s="132"/>
      <c r="I709" s="131"/>
      <c r="J709" s="131"/>
      <c r="K709" s="131"/>
      <c r="L709" s="132"/>
      <c r="M709" s="131"/>
      <c r="N709" s="131"/>
      <c r="O709" s="131"/>
      <c r="P709" s="132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</row>
    <row r="710" ht="14.25" customHeight="1">
      <c r="A710" s="131"/>
      <c r="B710" s="131"/>
      <c r="C710" s="131"/>
      <c r="D710" s="132"/>
      <c r="E710" s="131"/>
      <c r="F710" s="131"/>
      <c r="G710" s="131"/>
      <c r="H710" s="132"/>
      <c r="I710" s="131"/>
      <c r="J710" s="131"/>
      <c r="K710" s="131"/>
      <c r="L710" s="132"/>
      <c r="M710" s="131"/>
      <c r="N710" s="131"/>
      <c r="O710" s="131"/>
      <c r="P710" s="132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</row>
    <row r="711" ht="14.25" customHeight="1">
      <c r="A711" s="131"/>
      <c r="B711" s="131"/>
      <c r="C711" s="131"/>
      <c r="D711" s="132"/>
      <c r="E711" s="131"/>
      <c r="F711" s="131"/>
      <c r="G711" s="131"/>
      <c r="H711" s="132"/>
      <c r="I711" s="131"/>
      <c r="J711" s="131"/>
      <c r="K711" s="131"/>
      <c r="L711" s="132"/>
      <c r="M711" s="131"/>
      <c r="N711" s="131"/>
      <c r="O711" s="131"/>
      <c r="P711" s="132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</row>
    <row r="712" ht="14.25" customHeight="1">
      <c r="A712" s="131"/>
      <c r="B712" s="131"/>
      <c r="C712" s="131"/>
      <c r="D712" s="132"/>
      <c r="E712" s="131"/>
      <c r="F712" s="131"/>
      <c r="G712" s="131"/>
      <c r="H712" s="132"/>
      <c r="I712" s="131"/>
      <c r="J712" s="131"/>
      <c r="K712" s="131"/>
      <c r="L712" s="132"/>
      <c r="M712" s="131"/>
      <c r="N712" s="131"/>
      <c r="O712" s="131"/>
      <c r="P712" s="132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</row>
    <row r="713" ht="14.25" customHeight="1">
      <c r="A713" s="131"/>
      <c r="B713" s="131"/>
      <c r="C713" s="131"/>
      <c r="D713" s="132"/>
      <c r="E713" s="131"/>
      <c r="F713" s="131"/>
      <c r="G713" s="131"/>
      <c r="H713" s="132"/>
      <c r="I713" s="131"/>
      <c r="J713" s="131"/>
      <c r="K713" s="131"/>
      <c r="L713" s="132"/>
      <c r="M713" s="131"/>
      <c r="N713" s="131"/>
      <c r="O713" s="131"/>
      <c r="P713" s="132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</row>
    <row r="714" ht="14.25" customHeight="1">
      <c r="A714" s="131"/>
      <c r="B714" s="131"/>
      <c r="C714" s="131"/>
      <c r="D714" s="132"/>
      <c r="E714" s="131"/>
      <c r="F714" s="131"/>
      <c r="G714" s="131"/>
      <c r="H714" s="132"/>
      <c r="I714" s="131"/>
      <c r="J714" s="131"/>
      <c r="K714" s="131"/>
      <c r="L714" s="132"/>
      <c r="M714" s="131"/>
      <c r="N714" s="131"/>
      <c r="O714" s="131"/>
      <c r="P714" s="132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</row>
    <row r="715" ht="14.25" customHeight="1">
      <c r="A715" s="131"/>
      <c r="B715" s="131"/>
      <c r="C715" s="131"/>
      <c r="D715" s="132"/>
      <c r="E715" s="131"/>
      <c r="F715" s="131"/>
      <c r="G715" s="131"/>
      <c r="H715" s="132"/>
      <c r="I715" s="131"/>
      <c r="J715" s="131"/>
      <c r="K715" s="131"/>
      <c r="L715" s="132"/>
      <c r="M715" s="131"/>
      <c r="N715" s="131"/>
      <c r="O715" s="131"/>
      <c r="P715" s="132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</row>
    <row r="716" ht="14.25" customHeight="1">
      <c r="A716" s="131"/>
      <c r="B716" s="131"/>
      <c r="C716" s="131"/>
      <c r="D716" s="132"/>
      <c r="E716" s="131"/>
      <c r="F716" s="131"/>
      <c r="G716" s="131"/>
      <c r="H716" s="132"/>
      <c r="I716" s="131"/>
      <c r="J716" s="131"/>
      <c r="K716" s="131"/>
      <c r="L716" s="132"/>
      <c r="M716" s="131"/>
      <c r="N716" s="131"/>
      <c r="O716" s="131"/>
      <c r="P716" s="132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</row>
    <row r="717" ht="14.25" customHeight="1">
      <c r="A717" s="131"/>
      <c r="B717" s="131"/>
      <c r="C717" s="131"/>
      <c r="D717" s="132"/>
      <c r="E717" s="131"/>
      <c r="F717" s="131"/>
      <c r="G717" s="131"/>
      <c r="H717" s="132"/>
      <c r="I717" s="131"/>
      <c r="J717" s="131"/>
      <c r="K717" s="131"/>
      <c r="L717" s="132"/>
      <c r="M717" s="131"/>
      <c r="N717" s="131"/>
      <c r="O717" s="131"/>
      <c r="P717" s="132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</row>
    <row r="718" ht="14.25" customHeight="1">
      <c r="A718" s="131"/>
      <c r="B718" s="131"/>
      <c r="C718" s="131"/>
      <c r="D718" s="132"/>
      <c r="E718" s="131"/>
      <c r="F718" s="131"/>
      <c r="G718" s="131"/>
      <c r="H718" s="132"/>
      <c r="I718" s="131"/>
      <c r="J718" s="131"/>
      <c r="K718" s="131"/>
      <c r="L718" s="132"/>
      <c r="M718" s="131"/>
      <c r="N718" s="131"/>
      <c r="O718" s="131"/>
      <c r="P718" s="132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</row>
    <row r="719" ht="14.25" customHeight="1">
      <c r="A719" s="131"/>
      <c r="B719" s="131"/>
      <c r="C719" s="131"/>
      <c r="D719" s="132"/>
      <c r="E719" s="131"/>
      <c r="F719" s="131"/>
      <c r="G719" s="131"/>
      <c r="H719" s="132"/>
      <c r="I719" s="131"/>
      <c r="J719" s="131"/>
      <c r="K719" s="131"/>
      <c r="L719" s="132"/>
      <c r="M719" s="131"/>
      <c r="N719" s="131"/>
      <c r="O719" s="131"/>
      <c r="P719" s="132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</row>
    <row r="720" ht="14.25" customHeight="1">
      <c r="A720" s="131"/>
      <c r="B720" s="131"/>
      <c r="C720" s="131"/>
      <c r="D720" s="132"/>
      <c r="E720" s="131"/>
      <c r="F720" s="131"/>
      <c r="G720" s="131"/>
      <c r="H720" s="132"/>
      <c r="I720" s="131"/>
      <c r="J720" s="131"/>
      <c r="K720" s="131"/>
      <c r="L720" s="132"/>
      <c r="M720" s="131"/>
      <c r="N720" s="131"/>
      <c r="O720" s="131"/>
      <c r="P720" s="132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</row>
    <row r="721" ht="14.25" customHeight="1">
      <c r="A721" s="131"/>
      <c r="B721" s="131"/>
      <c r="C721" s="131"/>
      <c r="D721" s="132"/>
      <c r="E721" s="131"/>
      <c r="F721" s="131"/>
      <c r="G721" s="131"/>
      <c r="H721" s="132"/>
      <c r="I721" s="131"/>
      <c r="J721" s="131"/>
      <c r="K721" s="131"/>
      <c r="L721" s="132"/>
      <c r="M721" s="131"/>
      <c r="N721" s="131"/>
      <c r="O721" s="131"/>
      <c r="P721" s="132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</row>
    <row r="722" ht="14.25" customHeight="1">
      <c r="A722" s="131"/>
      <c r="B722" s="131"/>
      <c r="C722" s="131"/>
      <c r="D722" s="132"/>
      <c r="E722" s="131"/>
      <c r="F722" s="131"/>
      <c r="G722" s="131"/>
      <c r="H722" s="132"/>
      <c r="I722" s="131"/>
      <c r="J722" s="131"/>
      <c r="K722" s="131"/>
      <c r="L722" s="132"/>
      <c r="M722" s="131"/>
      <c r="N722" s="131"/>
      <c r="O722" s="131"/>
      <c r="P722" s="132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</row>
    <row r="723" ht="14.25" customHeight="1">
      <c r="A723" s="131"/>
      <c r="B723" s="131"/>
      <c r="C723" s="131"/>
      <c r="D723" s="132"/>
      <c r="E723" s="131"/>
      <c r="F723" s="131"/>
      <c r="G723" s="131"/>
      <c r="H723" s="132"/>
      <c r="I723" s="131"/>
      <c r="J723" s="131"/>
      <c r="K723" s="131"/>
      <c r="L723" s="132"/>
      <c r="M723" s="131"/>
      <c r="N723" s="131"/>
      <c r="O723" s="131"/>
      <c r="P723" s="132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</row>
    <row r="724" ht="14.25" customHeight="1">
      <c r="A724" s="131"/>
      <c r="B724" s="131"/>
      <c r="C724" s="131"/>
      <c r="D724" s="132"/>
      <c r="E724" s="131"/>
      <c r="F724" s="131"/>
      <c r="G724" s="131"/>
      <c r="H724" s="132"/>
      <c r="I724" s="131"/>
      <c r="J724" s="131"/>
      <c r="K724" s="131"/>
      <c r="L724" s="132"/>
      <c r="M724" s="131"/>
      <c r="N724" s="131"/>
      <c r="O724" s="131"/>
      <c r="P724" s="132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</row>
    <row r="725" ht="14.25" customHeight="1">
      <c r="A725" s="131"/>
      <c r="B725" s="131"/>
      <c r="C725" s="131"/>
      <c r="D725" s="132"/>
      <c r="E725" s="131"/>
      <c r="F725" s="131"/>
      <c r="G725" s="131"/>
      <c r="H725" s="132"/>
      <c r="I725" s="131"/>
      <c r="J725" s="131"/>
      <c r="K725" s="131"/>
      <c r="L725" s="132"/>
      <c r="M725" s="131"/>
      <c r="N725" s="131"/>
      <c r="O725" s="131"/>
      <c r="P725" s="132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</row>
    <row r="726" ht="14.25" customHeight="1">
      <c r="A726" s="131"/>
      <c r="B726" s="131"/>
      <c r="C726" s="131"/>
      <c r="D726" s="132"/>
      <c r="E726" s="131"/>
      <c r="F726" s="131"/>
      <c r="G726" s="131"/>
      <c r="H726" s="132"/>
      <c r="I726" s="131"/>
      <c r="J726" s="131"/>
      <c r="K726" s="131"/>
      <c r="L726" s="132"/>
      <c r="M726" s="131"/>
      <c r="N726" s="131"/>
      <c r="O726" s="131"/>
      <c r="P726" s="132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</row>
    <row r="727" ht="14.25" customHeight="1">
      <c r="A727" s="131"/>
      <c r="B727" s="131"/>
      <c r="C727" s="131"/>
      <c r="D727" s="132"/>
      <c r="E727" s="131"/>
      <c r="F727" s="131"/>
      <c r="G727" s="131"/>
      <c r="H727" s="132"/>
      <c r="I727" s="131"/>
      <c r="J727" s="131"/>
      <c r="K727" s="131"/>
      <c r="L727" s="132"/>
      <c r="M727" s="131"/>
      <c r="N727" s="131"/>
      <c r="O727" s="131"/>
      <c r="P727" s="132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</row>
    <row r="728" ht="14.25" customHeight="1">
      <c r="A728" s="131"/>
      <c r="B728" s="131"/>
      <c r="C728" s="131"/>
      <c r="D728" s="132"/>
      <c r="E728" s="131"/>
      <c r="F728" s="131"/>
      <c r="G728" s="131"/>
      <c r="H728" s="132"/>
      <c r="I728" s="131"/>
      <c r="J728" s="131"/>
      <c r="K728" s="131"/>
      <c r="L728" s="132"/>
      <c r="M728" s="131"/>
      <c r="N728" s="131"/>
      <c r="O728" s="131"/>
      <c r="P728" s="132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</row>
    <row r="729" ht="14.25" customHeight="1">
      <c r="A729" s="131"/>
      <c r="B729" s="131"/>
      <c r="C729" s="131"/>
      <c r="D729" s="132"/>
      <c r="E729" s="131"/>
      <c r="F729" s="131"/>
      <c r="G729" s="131"/>
      <c r="H729" s="132"/>
      <c r="I729" s="131"/>
      <c r="J729" s="131"/>
      <c r="K729" s="131"/>
      <c r="L729" s="132"/>
      <c r="M729" s="131"/>
      <c r="N729" s="131"/>
      <c r="O729" s="131"/>
      <c r="P729" s="132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</row>
    <row r="730" ht="14.25" customHeight="1">
      <c r="A730" s="131"/>
      <c r="B730" s="131"/>
      <c r="C730" s="131"/>
      <c r="D730" s="132"/>
      <c r="E730" s="131"/>
      <c r="F730" s="131"/>
      <c r="G730" s="131"/>
      <c r="H730" s="132"/>
      <c r="I730" s="131"/>
      <c r="J730" s="131"/>
      <c r="K730" s="131"/>
      <c r="L730" s="132"/>
      <c r="M730" s="131"/>
      <c r="N730" s="131"/>
      <c r="O730" s="131"/>
      <c r="P730" s="132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</row>
    <row r="731" ht="14.25" customHeight="1">
      <c r="A731" s="131"/>
      <c r="B731" s="131"/>
      <c r="C731" s="131"/>
      <c r="D731" s="132"/>
      <c r="E731" s="131"/>
      <c r="F731" s="131"/>
      <c r="G731" s="131"/>
      <c r="H731" s="132"/>
      <c r="I731" s="131"/>
      <c r="J731" s="131"/>
      <c r="K731" s="131"/>
      <c r="L731" s="132"/>
      <c r="M731" s="131"/>
      <c r="N731" s="131"/>
      <c r="O731" s="131"/>
      <c r="P731" s="132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</row>
    <row r="732" ht="14.25" customHeight="1">
      <c r="A732" s="131"/>
      <c r="B732" s="131"/>
      <c r="C732" s="131"/>
      <c r="D732" s="132"/>
      <c r="E732" s="131"/>
      <c r="F732" s="131"/>
      <c r="G732" s="131"/>
      <c r="H732" s="132"/>
      <c r="I732" s="131"/>
      <c r="J732" s="131"/>
      <c r="K732" s="131"/>
      <c r="L732" s="132"/>
      <c r="M732" s="131"/>
      <c r="N732" s="131"/>
      <c r="O732" s="131"/>
      <c r="P732" s="132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</row>
    <row r="733" ht="14.25" customHeight="1">
      <c r="A733" s="131"/>
      <c r="B733" s="131"/>
      <c r="C733" s="131"/>
      <c r="D733" s="132"/>
      <c r="E733" s="131"/>
      <c r="F733" s="131"/>
      <c r="G733" s="131"/>
      <c r="H733" s="132"/>
      <c r="I733" s="131"/>
      <c r="J733" s="131"/>
      <c r="K733" s="131"/>
      <c r="L733" s="132"/>
      <c r="M733" s="131"/>
      <c r="N733" s="131"/>
      <c r="O733" s="131"/>
      <c r="P733" s="132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</row>
    <row r="734" ht="14.25" customHeight="1">
      <c r="A734" s="131"/>
      <c r="B734" s="131"/>
      <c r="C734" s="131"/>
      <c r="D734" s="132"/>
      <c r="E734" s="131"/>
      <c r="F734" s="131"/>
      <c r="G734" s="131"/>
      <c r="H734" s="132"/>
      <c r="I734" s="131"/>
      <c r="J734" s="131"/>
      <c r="K734" s="131"/>
      <c r="L734" s="132"/>
      <c r="M734" s="131"/>
      <c r="N734" s="131"/>
      <c r="O734" s="131"/>
      <c r="P734" s="132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</row>
    <row r="735" ht="14.25" customHeight="1">
      <c r="A735" s="131"/>
      <c r="B735" s="131"/>
      <c r="C735" s="131"/>
      <c r="D735" s="132"/>
      <c r="E735" s="131"/>
      <c r="F735" s="131"/>
      <c r="G735" s="131"/>
      <c r="H735" s="132"/>
      <c r="I735" s="131"/>
      <c r="J735" s="131"/>
      <c r="K735" s="131"/>
      <c r="L735" s="132"/>
      <c r="M735" s="131"/>
      <c r="N735" s="131"/>
      <c r="O735" s="131"/>
      <c r="P735" s="132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</row>
    <row r="736" ht="14.25" customHeight="1">
      <c r="A736" s="131"/>
      <c r="B736" s="131"/>
      <c r="C736" s="131"/>
      <c r="D736" s="132"/>
      <c r="E736" s="131"/>
      <c r="F736" s="131"/>
      <c r="G736" s="131"/>
      <c r="H736" s="132"/>
      <c r="I736" s="131"/>
      <c r="J736" s="131"/>
      <c r="K736" s="131"/>
      <c r="L736" s="132"/>
      <c r="M736" s="131"/>
      <c r="N736" s="131"/>
      <c r="O736" s="131"/>
      <c r="P736" s="132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</row>
    <row r="737" ht="14.25" customHeight="1">
      <c r="A737" s="131"/>
      <c r="B737" s="131"/>
      <c r="C737" s="131"/>
      <c r="D737" s="132"/>
      <c r="E737" s="131"/>
      <c r="F737" s="131"/>
      <c r="G737" s="131"/>
      <c r="H737" s="132"/>
      <c r="I737" s="131"/>
      <c r="J737" s="131"/>
      <c r="K737" s="131"/>
      <c r="L737" s="132"/>
      <c r="M737" s="131"/>
      <c r="N737" s="131"/>
      <c r="O737" s="131"/>
      <c r="P737" s="132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</row>
    <row r="738" ht="14.25" customHeight="1">
      <c r="A738" s="131"/>
      <c r="B738" s="131"/>
      <c r="C738" s="131"/>
      <c r="D738" s="132"/>
      <c r="E738" s="131"/>
      <c r="F738" s="131"/>
      <c r="G738" s="131"/>
      <c r="H738" s="132"/>
      <c r="I738" s="131"/>
      <c r="J738" s="131"/>
      <c r="K738" s="131"/>
      <c r="L738" s="132"/>
      <c r="M738" s="131"/>
      <c r="N738" s="131"/>
      <c r="O738" s="131"/>
      <c r="P738" s="132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</row>
    <row r="739" ht="14.25" customHeight="1">
      <c r="A739" s="131"/>
      <c r="B739" s="131"/>
      <c r="C739" s="131"/>
      <c r="D739" s="132"/>
      <c r="E739" s="131"/>
      <c r="F739" s="131"/>
      <c r="G739" s="131"/>
      <c r="H739" s="132"/>
      <c r="I739" s="131"/>
      <c r="J739" s="131"/>
      <c r="K739" s="131"/>
      <c r="L739" s="132"/>
      <c r="M739" s="131"/>
      <c r="N739" s="131"/>
      <c r="O739" s="131"/>
      <c r="P739" s="132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</row>
    <row r="740" ht="14.25" customHeight="1">
      <c r="A740" s="131"/>
      <c r="B740" s="131"/>
      <c r="C740" s="131"/>
      <c r="D740" s="132"/>
      <c r="E740" s="131"/>
      <c r="F740" s="131"/>
      <c r="G740" s="131"/>
      <c r="H740" s="132"/>
      <c r="I740" s="131"/>
      <c r="J740" s="131"/>
      <c r="K740" s="131"/>
      <c r="L740" s="132"/>
      <c r="M740" s="131"/>
      <c r="N740" s="131"/>
      <c r="O740" s="131"/>
      <c r="P740" s="132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</row>
    <row r="741" ht="14.25" customHeight="1">
      <c r="A741" s="131"/>
      <c r="B741" s="131"/>
      <c r="C741" s="131"/>
      <c r="D741" s="132"/>
      <c r="E741" s="131"/>
      <c r="F741" s="131"/>
      <c r="G741" s="131"/>
      <c r="H741" s="132"/>
      <c r="I741" s="131"/>
      <c r="J741" s="131"/>
      <c r="K741" s="131"/>
      <c r="L741" s="132"/>
      <c r="M741" s="131"/>
      <c r="N741" s="131"/>
      <c r="O741" s="131"/>
      <c r="P741" s="132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</row>
    <row r="742" ht="14.25" customHeight="1">
      <c r="A742" s="131"/>
      <c r="B742" s="131"/>
      <c r="C742" s="131"/>
      <c r="D742" s="132"/>
      <c r="E742" s="131"/>
      <c r="F742" s="131"/>
      <c r="G742" s="131"/>
      <c r="H742" s="132"/>
      <c r="I742" s="131"/>
      <c r="J742" s="131"/>
      <c r="K742" s="131"/>
      <c r="L742" s="132"/>
      <c r="M742" s="131"/>
      <c r="N742" s="131"/>
      <c r="O742" s="131"/>
      <c r="P742" s="132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</row>
    <row r="743" ht="14.25" customHeight="1">
      <c r="A743" s="131"/>
      <c r="B743" s="131"/>
      <c r="C743" s="131"/>
      <c r="D743" s="132"/>
      <c r="E743" s="131"/>
      <c r="F743" s="131"/>
      <c r="G743" s="131"/>
      <c r="H743" s="132"/>
      <c r="I743" s="131"/>
      <c r="J743" s="131"/>
      <c r="K743" s="131"/>
      <c r="L743" s="132"/>
      <c r="M743" s="131"/>
      <c r="N743" s="131"/>
      <c r="O743" s="131"/>
      <c r="P743" s="132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</row>
    <row r="744" ht="14.25" customHeight="1">
      <c r="A744" s="131"/>
      <c r="B744" s="131"/>
      <c r="C744" s="131"/>
      <c r="D744" s="132"/>
      <c r="E744" s="131"/>
      <c r="F744" s="131"/>
      <c r="G744" s="131"/>
      <c r="H744" s="132"/>
      <c r="I744" s="131"/>
      <c r="J744" s="131"/>
      <c r="K744" s="131"/>
      <c r="L744" s="132"/>
      <c r="M744" s="131"/>
      <c r="N744" s="131"/>
      <c r="O744" s="131"/>
      <c r="P744" s="132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</row>
    <row r="745" ht="14.25" customHeight="1">
      <c r="A745" s="131"/>
      <c r="B745" s="131"/>
      <c r="C745" s="131"/>
      <c r="D745" s="132"/>
      <c r="E745" s="131"/>
      <c r="F745" s="131"/>
      <c r="G745" s="131"/>
      <c r="H745" s="132"/>
      <c r="I745" s="131"/>
      <c r="J745" s="131"/>
      <c r="K745" s="131"/>
      <c r="L745" s="132"/>
      <c r="M745" s="131"/>
      <c r="N745" s="131"/>
      <c r="O745" s="131"/>
      <c r="P745" s="132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</row>
    <row r="746" ht="14.25" customHeight="1">
      <c r="A746" s="131"/>
      <c r="B746" s="131"/>
      <c r="C746" s="131"/>
      <c r="D746" s="132"/>
      <c r="E746" s="131"/>
      <c r="F746" s="131"/>
      <c r="G746" s="131"/>
      <c r="H746" s="132"/>
      <c r="I746" s="131"/>
      <c r="J746" s="131"/>
      <c r="K746" s="131"/>
      <c r="L746" s="132"/>
      <c r="M746" s="131"/>
      <c r="N746" s="131"/>
      <c r="O746" s="131"/>
      <c r="P746" s="132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</row>
    <row r="747" ht="14.25" customHeight="1">
      <c r="A747" s="131"/>
      <c r="B747" s="131"/>
      <c r="C747" s="131"/>
      <c r="D747" s="132"/>
      <c r="E747" s="131"/>
      <c r="F747" s="131"/>
      <c r="G747" s="131"/>
      <c r="H747" s="132"/>
      <c r="I747" s="131"/>
      <c r="J747" s="131"/>
      <c r="K747" s="131"/>
      <c r="L747" s="132"/>
      <c r="M747" s="131"/>
      <c r="N747" s="131"/>
      <c r="O747" s="131"/>
      <c r="P747" s="132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</row>
    <row r="748" ht="14.25" customHeight="1">
      <c r="A748" s="131"/>
      <c r="B748" s="131"/>
      <c r="C748" s="131"/>
      <c r="D748" s="132"/>
      <c r="E748" s="131"/>
      <c r="F748" s="131"/>
      <c r="G748" s="131"/>
      <c r="H748" s="132"/>
      <c r="I748" s="131"/>
      <c r="J748" s="131"/>
      <c r="K748" s="131"/>
      <c r="L748" s="132"/>
      <c r="M748" s="131"/>
      <c r="N748" s="131"/>
      <c r="O748" s="131"/>
      <c r="P748" s="132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</row>
    <row r="749" ht="14.25" customHeight="1">
      <c r="A749" s="131"/>
      <c r="B749" s="131"/>
      <c r="C749" s="131"/>
      <c r="D749" s="132"/>
      <c r="E749" s="131"/>
      <c r="F749" s="131"/>
      <c r="G749" s="131"/>
      <c r="H749" s="132"/>
      <c r="I749" s="131"/>
      <c r="J749" s="131"/>
      <c r="K749" s="131"/>
      <c r="L749" s="132"/>
      <c r="M749" s="131"/>
      <c r="N749" s="131"/>
      <c r="O749" s="131"/>
      <c r="P749" s="132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</row>
    <row r="750" ht="14.25" customHeight="1">
      <c r="A750" s="131"/>
      <c r="B750" s="131"/>
      <c r="C750" s="131"/>
      <c r="D750" s="132"/>
      <c r="E750" s="131"/>
      <c r="F750" s="131"/>
      <c r="G750" s="131"/>
      <c r="H750" s="132"/>
      <c r="I750" s="131"/>
      <c r="J750" s="131"/>
      <c r="K750" s="131"/>
      <c r="L750" s="132"/>
      <c r="M750" s="131"/>
      <c r="N750" s="131"/>
      <c r="O750" s="131"/>
      <c r="P750" s="132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</row>
    <row r="751" ht="14.25" customHeight="1">
      <c r="A751" s="131"/>
      <c r="B751" s="131"/>
      <c r="C751" s="131"/>
      <c r="D751" s="132"/>
      <c r="E751" s="131"/>
      <c r="F751" s="131"/>
      <c r="G751" s="131"/>
      <c r="H751" s="132"/>
      <c r="I751" s="131"/>
      <c r="J751" s="131"/>
      <c r="K751" s="131"/>
      <c r="L751" s="132"/>
      <c r="M751" s="131"/>
      <c r="N751" s="131"/>
      <c r="O751" s="131"/>
      <c r="P751" s="132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</row>
    <row r="752" ht="14.25" customHeight="1">
      <c r="A752" s="131"/>
      <c r="B752" s="131"/>
      <c r="C752" s="131"/>
      <c r="D752" s="132"/>
      <c r="E752" s="131"/>
      <c r="F752" s="131"/>
      <c r="G752" s="131"/>
      <c r="H752" s="132"/>
      <c r="I752" s="131"/>
      <c r="J752" s="131"/>
      <c r="K752" s="131"/>
      <c r="L752" s="132"/>
      <c r="M752" s="131"/>
      <c r="N752" s="131"/>
      <c r="O752" s="131"/>
      <c r="P752" s="132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</row>
    <row r="753" ht="14.25" customHeight="1">
      <c r="A753" s="131"/>
      <c r="B753" s="131"/>
      <c r="C753" s="131"/>
      <c r="D753" s="132"/>
      <c r="E753" s="131"/>
      <c r="F753" s="131"/>
      <c r="G753" s="131"/>
      <c r="H753" s="132"/>
      <c r="I753" s="131"/>
      <c r="J753" s="131"/>
      <c r="K753" s="131"/>
      <c r="L753" s="132"/>
      <c r="M753" s="131"/>
      <c r="N753" s="131"/>
      <c r="O753" s="131"/>
      <c r="P753" s="132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</row>
    <row r="754" ht="14.25" customHeight="1">
      <c r="A754" s="131"/>
      <c r="B754" s="131"/>
      <c r="C754" s="131"/>
      <c r="D754" s="132"/>
      <c r="E754" s="131"/>
      <c r="F754" s="131"/>
      <c r="G754" s="131"/>
      <c r="H754" s="132"/>
      <c r="I754" s="131"/>
      <c r="J754" s="131"/>
      <c r="K754" s="131"/>
      <c r="L754" s="132"/>
      <c r="M754" s="131"/>
      <c r="N754" s="131"/>
      <c r="O754" s="131"/>
      <c r="P754" s="132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</row>
    <row r="755" ht="14.25" customHeight="1">
      <c r="A755" s="131"/>
      <c r="B755" s="131"/>
      <c r="C755" s="131"/>
      <c r="D755" s="132"/>
      <c r="E755" s="131"/>
      <c r="F755" s="131"/>
      <c r="G755" s="131"/>
      <c r="H755" s="132"/>
      <c r="I755" s="131"/>
      <c r="J755" s="131"/>
      <c r="K755" s="131"/>
      <c r="L755" s="132"/>
      <c r="M755" s="131"/>
      <c r="N755" s="131"/>
      <c r="O755" s="131"/>
      <c r="P755" s="132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</row>
    <row r="756" ht="14.25" customHeight="1">
      <c r="A756" s="131"/>
      <c r="B756" s="131"/>
      <c r="C756" s="131"/>
      <c r="D756" s="132"/>
      <c r="E756" s="131"/>
      <c r="F756" s="131"/>
      <c r="G756" s="131"/>
      <c r="H756" s="132"/>
      <c r="I756" s="131"/>
      <c r="J756" s="131"/>
      <c r="K756" s="131"/>
      <c r="L756" s="132"/>
      <c r="M756" s="131"/>
      <c r="N756" s="131"/>
      <c r="O756" s="131"/>
      <c r="P756" s="132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</row>
    <row r="757" ht="14.25" customHeight="1">
      <c r="A757" s="131"/>
      <c r="B757" s="131"/>
      <c r="C757" s="131"/>
      <c r="D757" s="132"/>
      <c r="E757" s="131"/>
      <c r="F757" s="131"/>
      <c r="G757" s="131"/>
      <c r="H757" s="132"/>
      <c r="I757" s="131"/>
      <c r="J757" s="131"/>
      <c r="K757" s="131"/>
      <c r="L757" s="132"/>
      <c r="M757" s="131"/>
      <c r="N757" s="131"/>
      <c r="O757" s="131"/>
      <c r="P757" s="132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</row>
    <row r="758" ht="14.25" customHeight="1">
      <c r="A758" s="131"/>
      <c r="B758" s="131"/>
      <c r="C758" s="131"/>
      <c r="D758" s="132"/>
      <c r="E758" s="131"/>
      <c r="F758" s="131"/>
      <c r="G758" s="131"/>
      <c r="H758" s="132"/>
      <c r="I758" s="131"/>
      <c r="J758" s="131"/>
      <c r="K758" s="131"/>
      <c r="L758" s="132"/>
      <c r="M758" s="131"/>
      <c r="N758" s="131"/>
      <c r="O758" s="131"/>
      <c r="P758" s="132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</row>
    <row r="759" ht="14.25" customHeight="1">
      <c r="A759" s="131"/>
      <c r="B759" s="131"/>
      <c r="C759" s="131"/>
      <c r="D759" s="132"/>
      <c r="E759" s="131"/>
      <c r="F759" s="131"/>
      <c r="G759" s="131"/>
      <c r="H759" s="132"/>
      <c r="I759" s="131"/>
      <c r="J759" s="131"/>
      <c r="K759" s="131"/>
      <c r="L759" s="132"/>
      <c r="M759" s="131"/>
      <c r="N759" s="131"/>
      <c r="O759" s="131"/>
      <c r="P759" s="132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</row>
    <row r="760" ht="14.25" customHeight="1">
      <c r="A760" s="131"/>
      <c r="B760" s="131"/>
      <c r="C760" s="131"/>
      <c r="D760" s="132"/>
      <c r="E760" s="131"/>
      <c r="F760" s="131"/>
      <c r="G760" s="131"/>
      <c r="H760" s="132"/>
      <c r="I760" s="131"/>
      <c r="J760" s="131"/>
      <c r="K760" s="131"/>
      <c r="L760" s="132"/>
      <c r="M760" s="131"/>
      <c r="N760" s="131"/>
      <c r="O760" s="131"/>
      <c r="P760" s="132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</row>
    <row r="761" ht="14.25" customHeight="1">
      <c r="A761" s="131"/>
      <c r="B761" s="131"/>
      <c r="C761" s="131"/>
      <c r="D761" s="132"/>
      <c r="E761" s="131"/>
      <c r="F761" s="131"/>
      <c r="G761" s="131"/>
      <c r="H761" s="132"/>
      <c r="I761" s="131"/>
      <c r="J761" s="131"/>
      <c r="K761" s="131"/>
      <c r="L761" s="132"/>
      <c r="M761" s="131"/>
      <c r="N761" s="131"/>
      <c r="O761" s="131"/>
      <c r="P761" s="132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</row>
    <row r="762" ht="14.25" customHeight="1">
      <c r="A762" s="131"/>
      <c r="B762" s="131"/>
      <c r="C762" s="131"/>
      <c r="D762" s="132"/>
      <c r="E762" s="131"/>
      <c r="F762" s="131"/>
      <c r="G762" s="131"/>
      <c r="H762" s="132"/>
      <c r="I762" s="131"/>
      <c r="J762" s="131"/>
      <c r="K762" s="131"/>
      <c r="L762" s="132"/>
      <c r="M762" s="131"/>
      <c r="N762" s="131"/>
      <c r="O762" s="131"/>
      <c r="P762" s="132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</row>
    <row r="763" ht="14.25" customHeight="1">
      <c r="A763" s="131"/>
      <c r="B763" s="131"/>
      <c r="C763" s="131"/>
      <c r="D763" s="132"/>
      <c r="E763" s="131"/>
      <c r="F763" s="131"/>
      <c r="G763" s="131"/>
      <c r="H763" s="132"/>
      <c r="I763" s="131"/>
      <c r="J763" s="131"/>
      <c r="K763" s="131"/>
      <c r="L763" s="132"/>
      <c r="M763" s="131"/>
      <c r="N763" s="131"/>
      <c r="O763" s="131"/>
      <c r="P763" s="132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</row>
    <row r="764" ht="14.25" customHeight="1">
      <c r="A764" s="131"/>
      <c r="B764" s="131"/>
      <c r="C764" s="131"/>
      <c r="D764" s="132"/>
      <c r="E764" s="131"/>
      <c r="F764" s="131"/>
      <c r="G764" s="131"/>
      <c r="H764" s="132"/>
      <c r="I764" s="131"/>
      <c r="J764" s="131"/>
      <c r="K764" s="131"/>
      <c r="L764" s="132"/>
      <c r="M764" s="131"/>
      <c r="N764" s="131"/>
      <c r="O764" s="131"/>
      <c r="P764" s="132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</row>
    <row r="765" ht="14.25" customHeight="1">
      <c r="A765" s="131"/>
      <c r="B765" s="131"/>
      <c r="C765" s="131"/>
      <c r="D765" s="132"/>
      <c r="E765" s="131"/>
      <c r="F765" s="131"/>
      <c r="G765" s="131"/>
      <c r="H765" s="132"/>
      <c r="I765" s="131"/>
      <c r="J765" s="131"/>
      <c r="K765" s="131"/>
      <c r="L765" s="132"/>
      <c r="M765" s="131"/>
      <c r="N765" s="131"/>
      <c r="O765" s="131"/>
      <c r="P765" s="132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</row>
    <row r="766" ht="14.25" customHeight="1">
      <c r="A766" s="131"/>
      <c r="B766" s="131"/>
      <c r="C766" s="131"/>
      <c r="D766" s="132"/>
      <c r="E766" s="131"/>
      <c r="F766" s="131"/>
      <c r="G766" s="131"/>
      <c r="H766" s="132"/>
      <c r="I766" s="131"/>
      <c r="J766" s="131"/>
      <c r="K766" s="131"/>
      <c r="L766" s="132"/>
      <c r="M766" s="131"/>
      <c r="N766" s="131"/>
      <c r="O766" s="131"/>
      <c r="P766" s="132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</row>
    <row r="767" ht="14.25" customHeight="1">
      <c r="A767" s="131"/>
      <c r="B767" s="131"/>
      <c r="C767" s="131"/>
      <c r="D767" s="132"/>
      <c r="E767" s="131"/>
      <c r="F767" s="131"/>
      <c r="G767" s="131"/>
      <c r="H767" s="132"/>
      <c r="I767" s="131"/>
      <c r="J767" s="131"/>
      <c r="K767" s="131"/>
      <c r="L767" s="132"/>
      <c r="M767" s="131"/>
      <c r="N767" s="131"/>
      <c r="O767" s="131"/>
      <c r="P767" s="132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</row>
    <row r="768" ht="14.25" customHeight="1">
      <c r="A768" s="131"/>
      <c r="B768" s="131"/>
      <c r="C768" s="131"/>
      <c r="D768" s="132"/>
      <c r="E768" s="131"/>
      <c r="F768" s="131"/>
      <c r="G768" s="131"/>
      <c r="H768" s="132"/>
      <c r="I768" s="131"/>
      <c r="J768" s="131"/>
      <c r="K768" s="131"/>
      <c r="L768" s="132"/>
      <c r="M768" s="131"/>
      <c r="N768" s="131"/>
      <c r="O768" s="131"/>
      <c r="P768" s="132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</row>
    <row r="769" ht="14.25" customHeight="1">
      <c r="A769" s="131"/>
      <c r="B769" s="131"/>
      <c r="C769" s="131"/>
      <c r="D769" s="132"/>
      <c r="E769" s="131"/>
      <c r="F769" s="131"/>
      <c r="G769" s="131"/>
      <c r="H769" s="132"/>
      <c r="I769" s="131"/>
      <c r="J769" s="131"/>
      <c r="K769" s="131"/>
      <c r="L769" s="132"/>
      <c r="M769" s="131"/>
      <c r="N769" s="131"/>
      <c r="O769" s="131"/>
      <c r="P769" s="132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</row>
    <row r="770" ht="14.25" customHeight="1">
      <c r="A770" s="131"/>
      <c r="B770" s="131"/>
      <c r="C770" s="131"/>
      <c r="D770" s="132"/>
      <c r="E770" s="131"/>
      <c r="F770" s="131"/>
      <c r="G770" s="131"/>
      <c r="H770" s="132"/>
      <c r="I770" s="131"/>
      <c r="J770" s="131"/>
      <c r="K770" s="131"/>
      <c r="L770" s="132"/>
      <c r="M770" s="131"/>
      <c r="N770" s="131"/>
      <c r="O770" s="131"/>
      <c r="P770" s="132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</row>
    <row r="771" ht="14.25" customHeight="1">
      <c r="A771" s="131"/>
      <c r="B771" s="131"/>
      <c r="C771" s="131"/>
      <c r="D771" s="132"/>
      <c r="E771" s="131"/>
      <c r="F771" s="131"/>
      <c r="G771" s="131"/>
      <c r="H771" s="132"/>
      <c r="I771" s="131"/>
      <c r="J771" s="131"/>
      <c r="K771" s="131"/>
      <c r="L771" s="132"/>
      <c r="M771" s="131"/>
      <c r="N771" s="131"/>
      <c r="O771" s="131"/>
      <c r="P771" s="132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</row>
    <row r="772" ht="14.25" customHeight="1">
      <c r="A772" s="131"/>
      <c r="B772" s="131"/>
      <c r="C772" s="131"/>
      <c r="D772" s="132"/>
      <c r="E772" s="131"/>
      <c r="F772" s="131"/>
      <c r="G772" s="131"/>
      <c r="H772" s="132"/>
      <c r="I772" s="131"/>
      <c r="J772" s="131"/>
      <c r="K772" s="131"/>
      <c r="L772" s="132"/>
      <c r="M772" s="131"/>
      <c r="N772" s="131"/>
      <c r="O772" s="131"/>
      <c r="P772" s="132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</row>
    <row r="773" ht="14.25" customHeight="1">
      <c r="A773" s="131"/>
      <c r="B773" s="131"/>
      <c r="C773" s="131"/>
      <c r="D773" s="132"/>
      <c r="E773" s="131"/>
      <c r="F773" s="131"/>
      <c r="G773" s="131"/>
      <c r="H773" s="132"/>
      <c r="I773" s="131"/>
      <c r="J773" s="131"/>
      <c r="K773" s="131"/>
      <c r="L773" s="132"/>
      <c r="M773" s="131"/>
      <c r="N773" s="131"/>
      <c r="O773" s="131"/>
      <c r="P773" s="132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</row>
    <row r="774" ht="14.25" customHeight="1">
      <c r="A774" s="131"/>
      <c r="B774" s="131"/>
      <c r="C774" s="131"/>
      <c r="D774" s="132"/>
      <c r="E774" s="131"/>
      <c r="F774" s="131"/>
      <c r="G774" s="131"/>
      <c r="H774" s="132"/>
      <c r="I774" s="131"/>
      <c r="J774" s="131"/>
      <c r="K774" s="131"/>
      <c r="L774" s="132"/>
      <c r="M774" s="131"/>
      <c r="N774" s="131"/>
      <c r="O774" s="131"/>
      <c r="P774" s="132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</row>
    <row r="775" ht="14.25" customHeight="1">
      <c r="A775" s="131"/>
      <c r="B775" s="131"/>
      <c r="C775" s="131"/>
      <c r="D775" s="132"/>
      <c r="E775" s="131"/>
      <c r="F775" s="131"/>
      <c r="G775" s="131"/>
      <c r="H775" s="132"/>
      <c r="I775" s="131"/>
      <c r="J775" s="131"/>
      <c r="K775" s="131"/>
      <c r="L775" s="132"/>
      <c r="M775" s="131"/>
      <c r="N775" s="131"/>
      <c r="O775" s="131"/>
      <c r="P775" s="132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</row>
    <row r="776" ht="14.25" customHeight="1">
      <c r="A776" s="131"/>
      <c r="B776" s="131"/>
      <c r="C776" s="131"/>
      <c r="D776" s="132"/>
      <c r="E776" s="131"/>
      <c r="F776" s="131"/>
      <c r="G776" s="131"/>
      <c r="H776" s="132"/>
      <c r="I776" s="131"/>
      <c r="J776" s="131"/>
      <c r="K776" s="131"/>
      <c r="L776" s="132"/>
      <c r="M776" s="131"/>
      <c r="N776" s="131"/>
      <c r="O776" s="131"/>
      <c r="P776" s="132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</row>
    <row r="777" ht="14.25" customHeight="1">
      <c r="A777" s="131"/>
      <c r="B777" s="131"/>
      <c r="C777" s="131"/>
      <c r="D777" s="132"/>
      <c r="E777" s="131"/>
      <c r="F777" s="131"/>
      <c r="G777" s="131"/>
      <c r="H777" s="132"/>
      <c r="I777" s="131"/>
      <c r="J777" s="131"/>
      <c r="K777" s="131"/>
      <c r="L777" s="132"/>
      <c r="M777" s="131"/>
      <c r="N777" s="131"/>
      <c r="O777" s="131"/>
      <c r="P777" s="132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</row>
    <row r="778" ht="14.25" customHeight="1">
      <c r="A778" s="131"/>
      <c r="B778" s="131"/>
      <c r="C778" s="131"/>
      <c r="D778" s="132"/>
      <c r="E778" s="131"/>
      <c r="F778" s="131"/>
      <c r="G778" s="131"/>
      <c r="H778" s="132"/>
      <c r="I778" s="131"/>
      <c r="J778" s="131"/>
      <c r="K778" s="131"/>
      <c r="L778" s="132"/>
      <c r="M778" s="131"/>
      <c r="N778" s="131"/>
      <c r="O778" s="131"/>
      <c r="P778" s="132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</row>
    <row r="779" ht="14.25" customHeight="1">
      <c r="A779" s="131"/>
      <c r="B779" s="131"/>
      <c r="C779" s="131"/>
      <c r="D779" s="132"/>
      <c r="E779" s="131"/>
      <c r="F779" s="131"/>
      <c r="G779" s="131"/>
      <c r="H779" s="132"/>
      <c r="I779" s="131"/>
      <c r="J779" s="131"/>
      <c r="K779" s="131"/>
      <c r="L779" s="132"/>
      <c r="M779" s="131"/>
      <c r="N779" s="131"/>
      <c r="O779" s="131"/>
      <c r="P779" s="132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</row>
    <row r="780" ht="14.25" customHeight="1">
      <c r="A780" s="131"/>
      <c r="B780" s="131"/>
      <c r="C780" s="131"/>
      <c r="D780" s="132"/>
      <c r="E780" s="131"/>
      <c r="F780" s="131"/>
      <c r="G780" s="131"/>
      <c r="H780" s="132"/>
      <c r="I780" s="131"/>
      <c r="J780" s="131"/>
      <c r="K780" s="131"/>
      <c r="L780" s="132"/>
      <c r="M780" s="131"/>
      <c r="N780" s="131"/>
      <c r="O780" s="131"/>
      <c r="P780" s="132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</row>
    <row r="781" ht="14.25" customHeight="1">
      <c r="A781" s="131"/>
      <c r="B781" s="131"/>
      <c r="C781" s="131"/>
      <c r="D781" s="132"/>
      <c r="E781" s="131"/>
      <c r="F781" s="131"/>
      <c r="G781" s="131"/>
      <c r="H781" s="132"/>
      <c r="I781" s="131"/>
      <c r="J781" s="131"/>
      <c r="K781" s="131"/>
      <c r="L781" s="132"/>
      <c r="M781" s="131"/>
      <c r="N781" s="131"/>
      <c r="O781" s="131"/>
      <c r="P781" s="132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</row>
    <row r="782" ht="14.25" customHeight="1">
      <c r="A782" s="131"/>
      <c r="B782" s="131"/>
      <c r="C782" s="131"/>
      <c r="D782" s="132"/>
      <c r="E782" s="131"/>
      <c r="F782" s="131"/>
      <c r="G782" s="131"/>
      <c r="H782" s="132"/>
      <c r="I782" s="131"/>
      <c r="J782" s="131"/>
      <c r="K782" s="131"/>
      <c r="L782" s="132"/>
      <c r="M782" s="131"/>
      <c r="N782" s="131"/>
      <c r="O782" s="131"/>
      <c r="P782" s="132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</row>
    <row r="783" ht="14.25" customHeight="1">
      <c r="A783" s="131"/>
      <c r="B783" s="131"/>
      <c r="C783" s="131"/>
      <c r="D783" s="132"/>
      <c r="E783" s="131"/>
      <c r="F783" s="131"/>
      <c r="G783" s="131"/>
      <c r="H783" s="132"/>
      <c r="I783" s="131"/>
      <c r="J783" s="131"/>
      <c r="K783" s="131"/>
      <c r="L783" s="132"/>
      <c r="M783" s="131"/>
      <c r="N783" s="131"/>
      <c r="O783" s="131"/>
      <c r="P783" s="132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</row>
    <row r="784" ht="14.25" customHeight="1">
      <c r="A784" s="131"/>
      <c r="B784" s="131"/>
      <c r="C784" s="131"/>
      <c r="D784" s="132"/>
      <c r="E784" s="131"/>
      <c r="F784" s="131"/>
      <c r="G784" s="131"/>
      <c r="H784" s="132"/>
      <c r="I784" s="131"/>
      <c r="J784" s="131"/>
      <c r="K784" s="131"/>
      <c r="L784" s="132"/>
      <c r="M784" s="131"/>
      <c r="N784" s="131"/>
      <c r="O784" s="131"/>
      <c r="P784" s="132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</row>
    <row r="785" ht="14.25" customHeight="1">
      <c r="A785" s="131"/>
      <c r="B785" s="131"/>
      <c r="C785" s="131"/>
      <c r="D785" s="132"/>
      <c r="E785" s="131"/>
      <c r="F785" s="131"/>
      <c r="G785" s="131"/>
      <c r="H785" s="132"/>
      <c r="I785" s="131"/>
      <c r="J785" s="131"/>
      <c r="K785" s="131"/>
      <c r="L785" s="132"/>
      <c r="M785" s="131"/>
      <c r="N785" s="131"/>
      <c r="O785" s="131"/>
      <c r="P785" s="132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</row>
    <row r="786" ht="14.25" customHeight="1">
      <c r="A786" s="131"/>
      <c r="B786" s="131"/>
      <c r="C786" s="131"/>
      <c r="D786" s="132"/>
      <c r="E786" s="131"/>
      <c r="F786" s="131"/>
      <c r="G786" s="131"/>
      <c r="H786" s="132"/>
      <c r="I786" s="131"/>
      <c r="J786" s="131"/>
      <c r="K786" s="131"/>
      <c r="L786" s="132"/>
      <c r="M786" s="131"/>
      <c r="N786" s="131"/>
      <c r="O786" s="131"/>
      <c r="P786" s="132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</row>
    <row r="787" ht="14.25" customHeight="1">
      <c r="A787" s="131"/>
      <c r="B787" s="131"/>
      <c r="C787" s="131"/>
      <c r="D787" s="132"/>
      <c r="E787" s="131"/>
      <c r="F787" s="131"/>
      <c r="G787" s="131"/>
      <c r="H787" s="132"/>
      <c r="I787" s="131"/>
      <c r="J787" s="131"/>
      <c r="K787" s="131"/>
      <c r="L787" s="132"/>
      <c r="M787" s="131"/>
      <c r="N787" s="131"/>
      <c r="O787" s="131"/>
      <c r="P787" s="132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</row>
    <row r="788" ht="14.25" customHeight="1">
      <c r="A788" s="131"/>
      <c r="B788" s="131"/>
      <c r="C788" s="131"/>
      <c r="D788" s="132"/>
      <c r="E788" s="131"/>
      <c r="F788" s="131"/>
      <c r="G788" s="131"/>
      <c r="H788" s="132"/>
      <c r="I788" s="131"/>
      <c r="J788" s="131"/>
      <c r="K788" s="131"/>
      <c r="L788" s="132"/>
      <c r="M788" s="131"/>
      <c r="N788" s="131"/>
      <c r="O788" s="131"/>
      <c r="P788" s="132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</row>
    <row r="789" ht="14.25" customHeight="1">
      <c r="A789" s="131"/>
      <c r="B789" s="131"/>
      <c r="C789" s="131"/>
      <c r="D789" s="132"/>
      <c r="E789" s="131"/>
      <c r="F789" s="131"/>
      <c r="G789" s="131"/>
      <c r="H789" s="132"/>
      <c r="I789" s="131"/>
      <c r="J789" s="131"/>
      <c r="K789" s="131"/>
      <c r="L789" s="132"/>
      <c r="M789" s="131"/>
      <c r="N789" s="131"/>
      <c r="O789" s="131"/>
      <c r="P789" s="132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</row>
    <row r="790" ht="14.25" customHeight="1">
      <c r="A790" s="131"/>
      <c r="B790" s="131"/>
      <c r="C790" s="131"/>
      <c r="D790" s="132"/>
      <c r="E790" s="131"/>
      <c r="F790" s="131"/>
      <c r="G790" s="131"/>
      <c r="H790" s="132"/>
      <c r="I790" s="131"/>
      <c r="J790" s="131"/>
      <c r="K790" s="131"/>
      <c r="L790" s="132"/>
      <c r="M790" s="131"/>
      <c r="N790" s="131"/>
      <c r="O790" s="131"/>
      <c r="P790" s="132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</row>
    <row r="791" ht="14.25" customHeight="1">
      <c r="A791" s="131"/>
      <c r="B791" s="131"/>
      <c r="C791" s="131"/>
      <c r="D791" s="132"/>
      <c r="E791" s="131"/>
      <c r="F791" s="131"/>
      <c r="G791" s="131"/>
      <c r="H791" s="132"/>
      <c r="I791" s="131"/>
      <c r="J791" s="131"/>
      <c r="K791" s="131"/>
      <c r="L791" s="132"/>
      <c r="M791" s="131"/>
      <c r="N791" s="131"/>
      <c r="O791" s="131"/>
      <c r="P791" s="132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</row>
    <row r="792" ht="14.25" customHeight="1">
      <c r="A792" s="131"/>
      <c r="B792" s="131"/>
      <c r="C792" s="131"/>
      <c r="D792" s="132"/>
      <c r="E792" s="131"/>
      <c r="F792" s="131"/>
      <c r="G792" s="131"/>
      <c r="H792" s="132"/>
      <c r="I792" s="131"/>
      <c r="J792" s="131"/>
      <c r="K792" s="131"/>
      <c r="L792" s="132"/>
      <c r="M792" s="131"/>
      <c r="N792" s="131"/>
      <c r="O792" s="131"/>
      <c r="P792" s="132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</row>
    <row r="793" ht="14.25" customHeight="1">
      <c r="A793" s="131"/>
      <c r="B793" s="131"/>
      <c r="C793" s="131"/>
      <c r="D793" s="132"/>
      <c r="E793" s="131"/>
      <c r="F793" s="131"/>
      <c r="G793" s="131"/>
      <c r="H793" s="132"/>
      <c r="I793" s="131"/>
      <c r="J793" s="131"/>
      <c r="K793" s="131"/>
      <c r="L793" s="132"/>
      <c r="M793" s="131"/>
      <c r="N793" s="131"/>
      <c r="O793" s="131"/>
      <c r="P793" s="132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</row>
    <row r="794" ht="14.25" customHeight="1">
      <c r="A794" s="131"/>
      <c r="B794" s="131"/>
      <c r="C794" s="131"/>
      <c r="D794" s="132"/>
      <c r="E794" s="131"/>
      <c r="F794" s="131"/>
      <c r="G794" s="131"/>
      <c r="H794" s="132"/>
      <c r="I794" s="131"/>
      <c r="J794" s="131"/>
      <c r="K794" s="131"/>
      <c r="L794" s="132"/>
      <c r="M794" s="131"/>
      <c r="N794" s="131"/>
      <c r="O794" s="131"/>
      <c r="P794" s="132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</row>
    <row r="795" ht="14.25" customHeight="1">
      <c r="A795" s="131"/>
      <c r="B795" s="131"/>
      <c r="C795" s="131"/>
      <c r="D795" s="132"/>
      <c r="E795" s="131"/>
      <c r="F795" s="131"/>
      <c r="G795" s="131"/>
      <c r="H795" s="132"/>
      <c r="I795" s="131"/>
      <c r="J795" s="131"/>
      <c r="K795" s="131"/>
      <c r="L795" s="132"/>
      <c r="M795" s="131"/>
      <c r="N795" s="131"/>
      <c r="O795" s="131"/>
      <c r="P795" s="132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</row>
    <row r="796" ht="14.25" customHeight="1">
      <c r="A796" s="131"/>
      <c r="B796" s="131"/>
      <c r="C796" s="131"/>
      <c r="D796" s="132"/>
      <c r="E796" s="131"/>
      <c r="F796" s="131"/>
      <c r="G796" s="131"/>
      <c r="H796" s="132"/>
      <c r="I796" s="131"/>
      <c r="J796" s="131"/>
      <c r="K796" s="131"/>
      <c r="L796" s="132"/>
      <c r="M796" s="131"/>
      <c r="N796" s="131"/>
      <c r="O796" s="131"/>
      <c r="P796" s="132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</row>
    <row r="797" ht="14.25" customHeight="1">
      <c r="A797" s="131"/>
      <c r="B797" s="131"/>
      <c r="C797" s="131"/>
      <c r="D797" s="132"/>
      <c r="E797" s="131"/>
      <c r="F797" s="131"/>
      <c r="G797" s="131"/>
      <c r="H797" s="132"/>
      <c r="I797" s="131"/>
      <c r="J797" s="131"/>
      <c r="K797" s="131"/>
      <c r="L797" s="132"/>
      <c r="M797" s="131"/>
      <c r="N797" s="131"/>
      <c r="O797" s="131"/>
      <c r="P797" s="132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</row>
    <row r="798" ht="14.25" customHeight="1">
      <c r="A798" s="131"/>
      <c r="B798" s="131"/>
      <c r="C798" s="131"/>
      <c r="D798" s="132"/>
      <c r="E798" s="131"/>
      <c r="F798" s="131"/>
      <c r="G798" s="131"/>
      <c r="H798" s="132"/>
      <c r="I798" s="131"/>
      <c r="J798" s="131"/>
      <c r="K798" s="131"/>
      <c r="L798" s="132"/>
      <c r="M798" s="131"/>
      <c r="N798" s="131"/>
      <c r="O798" s="131"/>
      <c r="P798" s="132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</row>
    <row r="799" ht="14.25" customHeight="1">
      <c r="A799" s="131"/>
      <c r="B799" s="131"/>
      <c r="C799" s="131"/>
      <c r="D799" s="132"/>
      <c r="E799" s="131"/>
      <c r="F799" s="131"/>
      <c r="G799" s="131"/>
      <c r="H799" s="132"/>
      <c r="I799" s="131"/>
      <c r="J799" s="131"/>
      <c r="K799" s="131"/>
      <c r="L799" s="132"/>
      <c r="M799" s="131"/>
      <c r="N799" s="131"/>
      <c r="O799" s="131"/>
      <c r="P799" s="132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</row>
    <row r="800" ht="14.25" customHeight="1">
      <c r="A800" s="131"/>
      <c r="B800" s="131"/>
      <c r="C800" s="131"/>
      <c r="D800" s="132"/>
      <c r="E800" s="131"/>
      <c r="F800" s="131"/>
      <c r="G800" s="131"/>
      <c r="H800" s="132"/>
      <c r="I800" s="131"/>
      <c r="J800" s="131"/>
      <c r="K800" s="131"/>
      <c r="L800" s="132"/>
      <c r="M800" s="131"/>
      <c r="N800" s="131"/>
      <c r="O800" s="131"/>
      <c r="P800" s="132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</row>
    <row r="801" ht="14.25" customHeight="1">
      <c r="A801" s="131"/>
      <c r="B801" s="131"/>
      <c r="C801" s="131"/>
      <c r="D801" s="132"/>
      <c r="E801" s="131"/>
      <c r="F801" s="131"/>
      <c r="G801" s="131"/>
      <c r="H801" s="132"/>
      <c r="I801" s="131"/>
      <c r="J801" s="131"/>
      <c r="K801" s="131"/>
      <c r="L801" s="132"/>
      <c r="M801" s="131"/>
      <c r="N801" s="131"/>
      <c r="O801" s="131"/>
      <c r="P801" s="132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</row>
    <row r="802" ht="14.25" customHeight="1">
      <c r="A802" s="131"/>
      <c r="B802" s="131"/>
      <c r="C802" s="131"/>
      <c r="D802" s="132"/>
      <c r="E802" s="131"/>
      <c r="F802" s="131"/>
      <c r="G802" s="131"/>
      <c r="H802" s="132"/>
      <c r="I802" s="131"/>
      <c r="J802" s="131"/>
      <c r="K802" s="131"/>
      <c r="L802" s="132"/>
      <c r="M802" s="131"/>
      <c r="N802" s="131"/>
      <c r="O802" s="131"/>
      <c r="P802" s="132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</row>
    <row r="803" ht="14.25" customHeight="1">
      <c r="A803" s="131"/>
      <c r="B803" s="131"/>
      <c r="C803" s="131"/>
      <c r="D803" s="132"/>
      <c r="E803" s="131"/>
      <c r="F803" s="131"/>
      <c r="G803" s="131"/>
      <c r="H803" s="132"/>
      <c r="I803" s="131"/>
      <c r="J803" s="131"/>
      <c r="K803" s="131"/>
      <c r="L803" s="132"/>
      <c r="M803" s="131"/>
      <c r="N803" s="131"/>
      <c r="O803" s="131"/>
      <c r="P803" s="132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</row>
    <row r="804" ht="14.25" customHeight="1">
      <c r="A804" s="131"/>
      <c r="B804" s="131"/>
      <c r="C804" s="131"/>
      <c r="D804" s="132"/>
      <c r="E804" s="131"/>
      <c r="F804" s="131"/>
      <c r="G804" s="131"/>
      <c r="H804" s="132"/>
      <c r="I804" s="131"/>
      <c r="J804" s="131"/>
      <c r="K804" s="131"/>
      <c r="L804" s="132"/>
      <c r="M804" s="131"/>
      <c r="N804" s="131"/>
      <c r="O804" s="131"/>
      <c r="P804" s="132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</row>
    <row r="805" ht="14.25" customHeight="1">
      <c r="A805" s="131"/>
      <c r="B805" s="131"/>
      <c r="C805" s="131"/>
      <c r="D805" s="132"/>
      <c r="E805" s="131"/>
      <c r="F805" s="131"/>
      <c r="G805" s="131"/>
      <c r="H805" s="132"/>
      <c r="I805" s="131"/>
      <c r="J805" s="131"/>
      <c r="K805" s="131"/>
      <c r="L805" s="132"/>
      <c r="M805" s="131"/>
      <c r="N805" s="131"/>
      <c r="O805" s="131"/>
      <c r="P805" s="132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</row>
    <row r="806" ht="14.25" customHeight="1">
      <c r="A806" s="131"/>
      <c r="B806" s="131"/>
      <c r="C806" s="131"/>
      <c r="D806" s="132"/>
      <c r="E806" s="131"/>
      <c r="F806" s="131"/>
      <c r="G806" s="131"/>
      <c r="H806" s="132"/>
      <c r="I806" s="131"/>
      <c r="J806" s="131"/>
      <c r="K806" s="131"/>
      <c r="L806" s="132"/>
      <c r="M806" s="131"/>
      <c r="N806" s="131"/>
      <c r="O806" s="131"/>
      <c r="P806" s="132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</row>
    <row r="807" ht="14.25" customHeight="1">
      <c r="A807" s="131"/>
      <c r="B807" s="131"/>
      <c r="C807" s="131"/>
      <c r="D807" s="132"/>
      <c r="E807" s="131"/>
      <c r="F807" s="131"/>
      <c r="G807" s="131"/>
      <c r="H807" s="132"/>
      <c r="I807" s="131"/>
      <c r="J807" s="131"/>
      <c r="K807" s="131"/>
      <c r="L807" s="132"/>
      <c r="M807" s="131"/>
      <c r="N807" s="131"/>
      <c r="O807" s="131"/>
      <c r="P807" s="132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</row>
    <row r="808" ht="14.25" customHeight="1">
      <c r="A808" s="131"/>
      <c r="B808" s="131"/>
      <c r="C808" s="131"/>
      <c r="D808" s="132"/>
      <c r="E808" s="131"/>
      <c r="F808" s="131"/>
      <c r="G808" s="131"/>
      <c r="H808" s="132"/>
      <c r="I808" s="131"/>
      <c r="J808" s="131"/>
      <c r="K808" s="131"/>
      <c r="L808" s="132"/>
      <c r="M808" s="131"/>
      <c r="N808" s="131"/>
      <c r="O808" s="131"/>
      <c r="P808" s="132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</row>
    <row r="809" ht="14.25" customHeight="1">
      <c r="A809" s="131"/>
      <c r="B809" s="131"/>
      <c r="C809" s="131"/>
      <c r="D809" s="132"/>
      <c r="E809" s="131"/>
      <c r="F809" s="131"/>
      <c r="G809" s="131"/>
      <c r="H809" s="132"/>
      <c r="I809" s="131"/>
      <c r="J809" s="131"/>
      <c r="K809" s="131"/>
      <c r="L809" s="132"/>
      <c r="M809" s="131"/>
      <c r="N809" s="131"/>
      <c r="O809" s="131"/>
      <c r="P809" s="132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</row>
    <row r="810" ht="14.25" customHeight="1">
      <c r="A810" s="131"/>
      <c r="B810" s="131"/>
      <c r="C810" s="131"/>
      <c r="D810" s="132"/>
      <c r="E810" s="131"/>
      <c r="F810" s="131"/>
      <c r="G810" s="131"/>
      <c r="H810" s="132"/>
      <c r="I810" s="131"/>
      <c r="J810" s="131"/>
      <c r="K810" s="131"/>
      <c r="L810" s="132"/>
      <c r="M810" s="131"/>
      <c r="N810" s="131"/>
      <c r="O810" s="131"/>
      <c r="P810" s="132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</row>
    <row r="811" ht="14.25" customHeight="1">
      <c r="A811" s="131"/>
      <c r="B811" s="131"/>
      <c r="C811" s="131"/>
      <c r="D811" s="132"/>
      <c r="E811" s="131"/>
      <c r="F811" s="131"/>
      <c r="G811" s="131"/>
      <c r="H811" s="132"/>
      <c r="I811" s="131"/>
      <c r="J811" s="131"/>
      <c r="K811" s="131"/>
      <c r="L811" s="132"/>
      <c r="M811" s="131"/>
      <c r="N811" s="131"/>
      <c r="O811" s="131"/>
      <c r="P811" s="132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</row>
    <row r="812" ht="14.25" customHeight="1">
      <c r="A812" s="131"/>
      <c r="B812" s="131"/>
      <c r="C812" s="131"/>
      <c r="D812" s="132"/>
      <c r="E812" s="131"/>
      <c r="F812" s="131"/>
      <c r="G812" s="131"/>
      <c r="H812" s="132"/>
      <c r="I812" s="131"/>
      <c r="J812" s="131"/>
      <c r="K812" s="131"/>
      <c r="L812" s="132"/>
      <c r="M812" s="131"/>
      <c r="N812" s="131"/>
      <c r="O812" s="131"/>
      <c r="P812" s="132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</row>
    <row r="813" ht="14.25" customHeight="1">
      <c r="A813" s="131"/>
      <c r="B813" s="131"/>
      <c r="C813" s="131"/>
      <c r="D813" s="132"/>
      <c r="E813" s="131"/>
      <c r="F813" s="131"/>
      <c r="G813" s="131"/>
      <c r="H813" s="132"/>
      <c r="I813" s="131"/>
      <c r="J813" s="131"/>
      <c r="K813" s="131"/>
      <c r="L813" s="132"/>
      <c r="M813" s="131"/>
      <c r="N813" s="131"/>
      <c r="O813" s="131"/>
      <c r="P813" s="132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</row>
    <row r="814" ht="14.25" customHeight="1">
      <c r="A814" s="131"/>
      <c r="B814" s="131"/>
      <c r="C814" s="131"/>
      <c r="D814" s="132"/>
      <c r="E814" s="131"/>
      <c r="F814" s="131"/>
      <c r="G814" s="131"/>
      <c r="H814" s="132"/>
      <c r="I814" s="131"/>
      <c r="J814" s="131"/>
      <c r="K814" s="131"/>
      <c r="L814" s="132"/>
      <c r="M814" s="131"/>
      <c r="N814" s="131"/>
      <c r="O814" s="131"/>
      <c r="P814" s="132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</row>
    <row r="815" ht="14.25" customHeight="1">
      <c r="A815" s="131"/>
      <c r="B815" s="131"/>
      <c r="C815" s="131"/>
      <c r="D815" s="132"/>
      <c r="E815" s="131"/>
      <c r="F815" s="131"/>
      <c r="G815" s="131"/>
      <c r="H815" s="132"/>
      <c r="I815" s="131"/>
      <c r="J815" s="131"/>
      <c r="K815" s="131"/>
      <c r="L815" s="132"/>
      <c r="M815" s="131"/>
      <c r="N815" s="131"/>
      <c r="O815" s="131"/>
      <c r="P815" s="132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</row>
    <row r="816" ht="14.25" customHeight="1">
      <c r="A816" s="131"/>
      <c r="B816" s="131"/>
      <c r="C816" s="131"/>
      <c r="D816" s="132"/>
      <c r="E816" s="131"/>
      <c r="F816" s="131"/>
      <c r="G816" s="131"/>
      <c r="H816" s="132"/>
      <c r="I816" s="131"/>
      <c r="J816" s="131"/>
      <c r="K816" s="131"/>
      <c r="L816" s="132"/>
      <c r="M816" s="131"/>
      <c r="N816" s="131"/>
      <c r="O816" s="131"/>
      <c r="P816" s="132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</row>
    <row r="817" ht="14.25" customHeight="1">
      <c r="A817" s="131"/>
      <c r="B817" s="131"/>
      <c r="C817" s="131"/>
      <c r="D817" s="132"/>
      <c r="E817" s="131"/>
      <c r="F817" s="131"/>
      <c r="G817" s="131"/>
      <c r="H817" s="132"/>
      <c r="I817" s="131"/>
      <c r="J817" s="131"/>
      <c r="K817" s="131"/>
      <c r="L817" s="132"/>
      <c r="M817" s="131"/>
      <c r="N817" s="131"/>
      <c r="O817" s="131"/>
      <c r="P817" s="132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</row>
    <row r="818" ht="14.25" customHeight="1">
      <c r="A818" s="131"/>
      <c r="B818" s="131"/>
      <c r="C818" s="131"/>
      <c r="D818" s="132"/>
      <c r="E818" s="131"/>
      <c r="F818" s="131"/>
      <c r="G818" s="131"/>
      <c r="H818" s="132"/>
      <c r="I818" s="131"/>
      <c r="J818" s="131"/>
      <c r="K818" s="131"/>
      <c r="L818" s="132"/>
      <c r="M818" s="131"/>
      <c r="N818" s="131"/>
      <c r="O818" s="131"/>
      <c r="P818" s="132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</row>
    <row r="819" ht="14.25" customHeight="1">
      <c r="A819" s="131"/>
      <c r="B819" s="131"/>
      <c r="C819" s="131"/>
      <c r="D819" s="132"/>
      <c r="E819" s="131"/>
      <c r="F819" s="131"/>
      <c r="G819" s="131"/>
      <c r="H819" s="132"/>
      <c r="I819" s="131"/>
      <c r="J819" s="131"/>
      <c r="K819" s="131"/>
      <c r="L819" s="132"/>
      <c r="M819" s="131"/>
      <c r="N819" s="131"/>
      <c r="O819" s="131"/>
      <c r="P819" s="132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</row>
    <row r="820" ht="14.25" customHeight="1">
      <c r="A820" s="131"/>
      <c r="B820" s="131"/>
      <c r="C820" s="131"/>
      <c r="D820" s="132"/>
      <c r="E820" s="131"/>
      <c r="F820" s="131"/>
      <c r="G820" s="131"/>
      <c r="H820" s="132"/>
      <c r="I820" s="131"/>
      <c r="J820" s="131"/>
      <c r="K820" s="131"/>
      <c r="L820" s="132"/>
      <c r="M820" s="131"/>
      <c r="N820" s="131"/>
      <c r="O820" s="131"/>
      <c r="P820" s="132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</row>
    <row r="821" ht="14.25" customHeight="1">
      <c r="A821" s="131"/>
      <c r="B821" s="131"/>
      <c r="C821" s="131"/>
      <c r="D821" s="132"/>
      <c r="E821" s="131"/>
      <c r="F821" s="131"/>
      <c r="G821" s="131"/>
      <c r="H821" s="132"/>
      <c r="I821" s="131"/>
      <c r="J821" s="131"/>
      <c r="K821" s="131"/>
      <c r="L821" s="132"/>
      <c r="M821" s="131"/>
      <c r="N821" s="131"/>
      <c r="O821" s="131"/>
      <c r="P821" s="132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</row>
    <row r="822" ht="14.25" customHeight="1">
      <c r="A822" s="131"/>
      <c r="B822" s="131"/>
      <c r="C822" s="131"/>
      <c r="D822" s="132"/>
      <c r="E822" s="131"/>
      <c r="F822" s="131"/>
      <c r="G822" s="131"/>
      <c r="H822" s="132"/>
      <c r="I822" s="131"/>
      <c r="J822" s="131"/>
      <c r="K822" s="131"/>
      <c r="L822" s="132"/>
      <c r="M822" s="131"/>
      <c r="N822" s="131"/>
      <c r="O822" s="131"/>
      <c r="P822" s="132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</row>
    <row r="823" ht="14.25" customHeight="1">
      <c r="A823" s="131"/>
      <c r="B823" s="131"/>
      <c r="C823" s="131"/>
      <c r="D823" s="132"/>
      <c r="E823" s="131"/>
      <c r="F823" s="131"/>
      <c r="G823" s="131"/>
      <c r="H823" s="132"/>
      <c r="I823" s="131"/>
      <c r="J823" s="131"/>
      <c r="K823" s="131"/>
      <c r="L823" s="132"/>
      <c r="M823" s="131"/>
      <c r="N823" s="131"/>
      <c r="O823" s="131"/>
      <c r="P823" s="132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</row>
    <row r="824" ht="14.25" customHeight="1">
      <c r="A824" s="131"/>
      <c r="B824" s="131"/>
      <c r="C824" s="131"/>
      <c r="D824" s="132"/>
      <c r="E824" s="131"/>
      <c r="F824" s="131"/>
      <c r="G824" s="131"/>
      <c r="H824" s="132"/>
      <c r="I824" s="131"/>
      <c r="J824" s="131"/>
      <c r="K824" s="131"/>
      <c r="L824" s="132"/>
      <c r="M824" s="131"/>
      <c r="N824" s="131"/>
      <c r="O824" s="131"/>
      <c r="P824" s="132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</row>
    <row r="825" ht="14.25" customHeight="1">
      <c r="A825" s="131"/>
      <c r="B825" s="131"/>
      <c r="C825" s="131"/>
      <c r="D825" s="132"/>
      <c r="E825" s="131"/>
      <c r="F825" s="131"/>
      <c r="G825" s="131"/>
      <c r="H825" s="132"/>
      <c r="I825" s="131"/>
      <c r="J825" s="131"/>
      <c r="K825" s="131"/>
      <c r="L825" s="132"/>
      <c r="M825" s="131"/>
      <c r="N825" s="131"/>
      <c r="O825" s="131"/>
      <c r="P825" s="132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</row>
    <row r="826" ht="14.25" customHeight="1">
      <c r="A826" s="131"/>
      <c r="B826" s="131"/>
      <c r="C826" s="131"/>
      <c r="D826" s="132"/>
      <c r="E826" s="131"/>
      <c r="F826" s="131"/>
      <c r="G826" s="131"/>
      <c r="H826" s="132"/>
      <c r="I826" s="131"/>
      <c r="J826" s="131"/>
      <c r="K826" s="131"/>
      <c r="L826" s="132"/>
      <c r="M826" s="131"/>
      <c r="N826" s="131"/>
      <c r="O826" s="131"/>
      <c r="P826" s="132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</row>
    <row r="827" ht="14.25" customHeight="1">
      <c r="A827" s="131"/>
      <c r="B827" s="131"/>
      <c r="C827" s="131"/>
      <c r="D827" s="132"/>
      <c r="E827" s="131"/>
      <c r="F827" s="131"/>
      <c r="G827" s="131"/>
      <c r="H827" s="132"/>
      <c r="I827" s="131"/>
      <c r="J827" s="131"/>
      <c r="K827" s="131"/>
      <c r="L827" s="132"/>
      <c r="M827" s="131"/>
      <c r="N827" s="131"/>
      <c r="O827" s="131"/>
      <c r="P827" s="132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</row>
    <row r="828" ht="14.25" customHeight="1">
      <c r="A828" s="131"/>
      <c r="B828" s="131"/>
      <c r="C828" s="131"/>
      <c r="D828" s="132"/>
      <c r="E828" s="131"/>
      <c r="F828" s="131"/>
      <c r="G828" s="131"/>
      <c r="H828" s="132"/>
      <c r="I828" s="131"/>
      <c r="J828" s="131"/>
      <c r="K828" s="131"/>
      <c r="L828" s="132"/>
      <c r="M828" s="131"/>
      <c r="N828" s="131"/>
      <c r="O828" s="131"/>
      <c r="P828" s="132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</row>
    <row r="829" ht="14.25" customHeight="1">
      <c r="A829" s="131"/>
      <c r="B829" s="131"/>
      <c r="C829" s="131"/>
      <c r="D829" s="132"/>
      <c r="E829" s="131"/>
      <c r="F829" s="131"/>
      <c r="G829" s="131"/>
      <c r="H829" s="132"/>
      <c r="I829" s="131"/>
      <c r="J829" s="131"/>
      <c r="K829" s="131"/>
      <c r="L829" s="132"/>
      <c r="M829" s="131"/>
      <c r="N829" s="131"/>
      <c r="O829" s="131"/>
      <c r="P829" s="132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</row>
    <row r="830" ht="14.25" customHeight="1">
      <c r="A830" s="131"/>
      <c r="B830" s="131"/>
      <c r="C830" s="131"/>
      <c r="D830" s="132"/>
      <c r="E830" s="131"/>
      <c r="F830" s="131"/>
      <c r="G830" s="131"/>
      <c r="H830" s="132"/>
      <c r="I830" s="131"/>
      <c r="J830" s="131"/>
      <c r="K830" s="131"/>
      <c r="L830" s="132"/>
      <c r="M830" s="131"/>
      <c r="N830" s="131"/>
      <c r="O830" s="131"/>
      <c r="P830" s="132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</row>
    <row r="831" ht="14.25" customHeight="1">
      <c r="A831" s="131"/>
      <c r="B831" s="131"/>
      <c r="C831" s="131"/>
      <c r="D831" s="132"/>
      <c r="E831" s="131"/>
      <c r="F831" s="131"/>
      <c r="G831" s="131"/>
      <c r="H831" s="132"/>
      <c r="I831" s="131"/>
      <c r="J831" s="131"/>
      <c r="K831" s="131"/>
      <c r="L831" s="132"/>
      <c r="M831" s="131"/>
      <c r="N831" s="131"/>
      <c r="O831" s="131"/>
      <c r="P831" s="132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</row>
    <row r="832" ht="14.25" customHeight="1">
      <c r="A832" s="131"/>
      <c r="B832" s="131"/>
      <c r="C832" s="131"/>
      <c r="D832" s="132"/>
      <c r="E832" s="131"/>
      <c r="F832" s="131"/>
      <c r="G832" s="131"/>
      <c r="H832" s="132"/>
      <c r="I832" s="131"/>
      <c r="J832" s="131"/>
      <c r="K832" s="131"/>
      <c r="L832" s="132"/>
      <c r="M832" s="131"/>
      <c r="N832" s="131"/>
      <c r="O832" s="131"/>
      <c r="P832" s="132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</row>
    <row r="833" ht="14.25" customHeight="1">
      <c r="A833" s="131"/>
      <c r="B833" s="131"/>
      <c r="C833" s="131"/>
      <c r="D833" s="132"/>
      <c r="E833" s="131"/>
      <c r="F833" s="131"/>
      <c r="G833" s="131"/>
      <c r="H833" s="132"/>
      <c r="I833" s="131"/>
      <c r="J833" s="131"/>
      <c r="K833" s="131"/>
      <c r="L833" s="132"/>
      <c r="M833" s="131"/>
      <c r="N833" s="131"/>
      <c r="O833" s="131"/>
      <c r="P833" s="132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</row>
    <row r="834" ht="14.25" customHeight="1">
      <c r="A834" s="131"/>
      <c r="B834" s="131"/>
      <c r="C834" s="131"/>
      <c r="D834" s="132"/>
      <c r="E834" s="131"/>
      <c r="F834" s="131"/>
      <c r="G834" s="131"/>
      <c r="H834" s="132"/>
      <c r="I834" s="131"/>
      <c r="J834" s="131"/>
      <c r="K834" s="131"/>
      <c r="L834" s="132"/>
      <c r="M834" s="131"/>
      <c r="N834" s="131"/>
      <c r="O834" s="131"/>
      <c r="P834" s="132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</row>
    <row r="835" ht="14.25" customHeight="1">
      <c r="A835" s="131"/>
      <c r="B835" s="131"/>
      <c r="C835" s="131"/>
      <c r="D835" s="132"/>
      <c r="E835" s="131"/>
      <c r="F835" s="131"/>
      <c r="G835" s="131"/>
      <c r="H835" s="132"/>
      <c r="I835" s="131"/>
      <c r="J835" s="131"/>
      <c r="K835" s="131"/>
      <c r="L835" s="132"/>
      <c r="M835" s="131"/>
      <c r="N835" s="131"/>
      <c r="O835" s="131"/>
      <c r="P835" s="132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</row>
    <row r="836" ht="14.25" customHeight="1">
      <c r="A836" s="131"/>
      <c r="B836" s="131"/>
      <c r="C836" s="131"/>
      <c r="D836" s="132"/>
      <c r="E836" s="131"/>
      <c r="F836" s="131"/>
      <c r="G836" s="131"/>
      <c r="H836" s="132"/>
      <c r="I836" s="131"/>
      <c r="J836" s="131"/>
      <c r="K836" s="131"/>
      <c r="L836" s="132"/>
      <c r="M836" s="131"/>
      <c r="N836" s="131"/>
      <c r="O836" s="131"/>
      <c r="P836" s="132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</row>
    <row r="837" ht="14.25" customHeight="1">
      <c r="A837" s="131"/>
      <c r="B837" s="131"/>
      <c r="C837" s="131"/>
      <c r="D837" s="132"/>
      <c r="E837" s="131"/>
      <c r="F837" s="131"/>
      <c r="G837" s="131"/>
      <c r="H837" s="132"/>
      <c r="I837" s="131"/>
      <c r="J837" s="131"/>
      <c r="K837" s="131"/>
      <c r="L837" s="132"/>
      <c r="M837" s="131"/>
      <c r="N837" s="131"/>
      <c r="O837" s="131"/>
      <c r="P837" s="132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</row>
    <row r="838" ht="14.25" customHeight="1">
      <c r="A838" s="131"/>
      <c r="B838" s="131"/>
      <c r="C838" s="131"/>
      <c r="D838" s="132"/>
      <c r="E838" s="131"/>
      <c r="F838" s="131"/>
      <c r="G838" s="131"/>
      <c r="H838" s="132"/>
      <c r="I838" s="131"/>
      <c r="J838" s="131"/>
      <c r="K838" s="131"/>
      <c r="L838" s="132"/>
      <c r="M838" s="131"/>
      <c r="N838" s="131"/>
      <c r="O838" s="131"/>
      <c r="P838" s="132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</row>
    <row r="839" ht="14.25" customHeight="1">
      <c r="A839" s="131"/>
      <c r="B839" s="131"/>
      <c r="C839" s="131"/>
      <c r="D839" s="132"/>
      <c r="E839" s="131"/>
      <c r="F839" s="131"/>
      <c r="G839" s="131"/>
      <c r="H839" s="132"/>
      <c r="I839" s="131"/>
      <c r="J839" s="131"/>
      <c r="K839" s="131"/>
      <c r="L839" s="132"/>
      <c r="M839" s="131"/>
      <c r="N839" s="131"/>
      <c r="O839" s="131"/>
      <c r="P839" s="132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</row>
    <row r="840" ht="14.25" customHeight="1">
      <c r="A840" s="131"/>
      <c r="B840" s="131"/>
      <c r="C840" s="131"/>
      <c r="D840" s="132"/>
      <c r="E840" s="131"/>
      <c r="F840" s="131"/>
      <c r="G840" s="131"/>
      <c r="H840" s="132"/>
      <c r="I840" s="131"/>
      <c r="J840" s="131"/>
      <c r="K840" s="131"/>
      <c r="L840" s="132"/>
      <c r="M840" s="131"/>
      <c r="N840" s="131"/>
      <c r="O840" s="131"/>
      <c r="P840" s="132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</row>
    <row r="841" ht="14.25" customHeight="1">
      <c r="A841" s="131"/>
      <c r="B841" s="131"/>
      <c r="C841" s="131"/>
      <c r="D841" s="132"/>
      <c r="E841" s="131"/>
      <c r="F841" s="131"/>
      <c r="G841" s="131"/>
      <c r="H841" s="132"/>
      <c r="I841" s="131"/>
      <c r="J841" s="131"/>
      <c r="K841" s="131"/>
      <c r="L841" s="132"/>
      <c r="M841" s="131"/>
      <c r="N841" s="131"/>
      <c r="O841" s="131"/>
      <c r="P841" s="132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</row>
    <row r="842" ht="14.25" customHeight="1">
      <c r="A842" s="131"/>
      <c r="B842" s="131"/>
      <c r="C842" s="131"/>
      <c r="D842" s="132"/>
      <c r="E842" s="131"/>
      <c r="F842" s="131"/>
      <c r="G842" s="131"/>
      <c r="H842" s="132"/>
      <c r="I842" s="131"/>
      <c r="J842" s="131"/>
      <c r="K842" s="131"/>
      <c r="L842" s="132"/>
      <c r="M842" s="131"/>
      <c r="N842" s="131"/>
      <c r="O842" s="131"/>
      <c r="P842" s="132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</row>
    <row r="843" ht="14.25" customHeight="1">
      <c r="A843" s="131"/>
      <c r="B843" s="131"/>
      <c r="C843" s="131"/>
      <c r="D843" s="132"/>
      <c r="E843" s="131"/>
      <c r="F843" s="131"/>
      <c r="G843" s="131"/>
      <c r="H843" s="132"/>
      <c r="I843" s="131"/>
      <c r="J843" s="131"/>
      <c r="K843" s="131"/>
      <c r="L843" s="132"/>
      <c r="M843" s="131"/>
      <c r="N843" s="131"/>
      <c r="O843" s="131"/>
      <c r="P843" s="132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</row>
    <row r="844" ht="14.25" customHeight="1">
      <c r="A844" s="131"/>
      <c r="B844" s="131"/>
      <c r="C844" s="131"/>
      <c r="D844" s="132"/>
      <c r="E844" s="131"/>
      <c r="F844" s="131"/>
      <c r="G844" s="131"/>
      <c r="H844" s="132"/>
      <c r="I844" s="131"/>
      <c r="J844" s="131"/>
      <c r="K844" s="131"/>
      <c r="L844" s="132"/>
      <c r="M844" s="131"/>
      <c r="N844" s="131"/>
      <c r="O844" s="131"/>
      <c r="P844" s="132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</row>
    <row r="845" ht="14.25" customHeight="1">
      <c r="A845" s="131"/>
      <c r="B845" s="131"/>
      <c r="C845" s="131"/>
      <c r="D845" s="132"/>
      <c r="E845" s="131"/>
      <c r="F845" s="131"/>
      <c r="G845" s="131"/>
      <c r="H845" s="132"/>
      <c r="I845" s="131"/>
      <c r="J845" s="131"/>
      <c r="K845" s="131"/>
      <c r="L845" s="132"/>
      <c r="M845" s="131"/>
      <c r="N845" s="131"/>
      <c r="O845" s="131"/>
      <c r="P845" s="132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</row>
    <row r="846" ht="14.25" customHeight="1">
      <c r="A846" s="131"/>
      <c r="B846" s="131"/>
      <c r="C846" s="131"/>
      <c r="D846" s="132"/>
      <c r="E846" s="131"/>
      <c r="F846" s="131"/>
      <c r="G846" s="131"/>
      <c r="H846" s="132"/>
      <c r="I846" s="131"/>
      <c r="J846" s="131"/>
      <c r="K846" s="131"/>
      <c r="L846" s="132"/>
      <c r="M846" s="131"/>
      <c r="N846" s="131"/>
      <c r="O846" s="131"/>
      <c r="P846" s="132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</row>
    <row r="847" ht="14.25" customHeight="1">
      <c r="A847" s="131"/>
      <c r="B847" s="131"/>
      <c r="C847" s="131"/>
      <c r="D847" s="132"/>
      <c r="E847" s="131"/>
      <c r="F847" s="131"/>
      <c r="G847" s="131"/>
      <c r="H847" s="132"/>
      <c r="I847" s="131"/>
      <c r="J847" s="131"/>
      <c r="K847" s="131"/>
      <c r="L847" s="132"/>
      <c r="M847" s="131"/>
      <c r="N847" s="131"/>
      <c r="O847" s="131"/>
      <c r="P847" s="132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</row>
    <row r="848" ht="14.25" customHeight="1">
      <c r="A848" s="131"/>
      <c r="B848" s="131"/>
      <c r="C848" s="131"/>
      <c r="D848" s="132"/>
      <c r="E848" s="131"/>
      <c r="F848" s="131"/>
      <c r="G848" s="131"/>
      <c r="H848" s="132"/>
      <c r="I848" s="131"/>
      <c r="J848" s="131"/>
      <c r="K848" s="131"/>
      <c r="L848" s="132"/>
      <c r="M848" s="131"/>
      <c r="N848" s="131"/>
      <c r="O848" s="131"/>
      <c r="P848" s="132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</row>
    <row r="849" ht="14.25" customHeight="1">
      <c r="A849" s="131"/>
      <c r="B849" s="131"/>
      <c r="C849" s="131"/>
      <c r="D849" s="132"/>
      <c r="E849" s="131"/>
      <c r="F849" s="131"/>
      <c r="G849" s="131"/>
      <c r="H849" s="132"/>
      <c r="I849" s="131"/>
      <c r="J849" s="131"/>
      <c r="K849" s="131"/>
      <c r="L849" s="132"/>
      <c r="M849" s="131"/>
      <c r="N849" s="131"/>
      <c r="O849" s="131"/>
      <c r="P849" s="132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</row>
    <row r="850" ht="14.25" customHeight="1">
      <c r="A850" s="131"/>
      <c r="B850" s="131"/>
      <c r="C850" s="131"/>
      <c r="D850" s="132"/>
      <c r="E850" s="131"/>
      <c r="F850" s="131"/>
      <c r="G850" s="131"/>
      <c r="H850" s="132"/>
      <c r="I850" s="131"/>
      <c r="J850" s="131"/>
      <c r="K850" s="131"/>
      <c r="L850" s="132"/>
      <c r="M850" s="131"/>
      <c r="N850" s="131"/>
      <c r="O850" s="131"/>
      <c r="P850" s="132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</row>
    <row r="851" ht="14.25" customHeight="1">
      <c r="A851" s="131"/>
      <c r="B851" s="131"/>
      <c r="C851" s="131"/>
      <c r="D851" s="132"/>
      <c r="E851" s="131"/>
      <c r="F851" s="131"/>
      <c r="G851" s="131"/>
      <c r="H851" s="132"/>
      <c r="I851" s="131"/>
      <c r="J851" s="131"/>
      <c r="K851" s="131"/>
      <c r="L851" s="132"/>
      <c r="M851" s="131"/>
      <c r="N851" s="131"/>
      <c r="O851" s="131"/>
      <c r="P851" s="132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</row>
    <row r="852" ht="14.25" customHeight="1">
      <c r="A852" s="131"/>
      <c r="B852" s="131"/>
      <c r="C852" s="131"/>
      <c r="D852" s="132"/>
      <c r="E852" s="131"/>
      <c r="F852" s="131"/>
      <c r="G852" s="131"/>
      <c r="H852" s="132"/>
      <c r="I852" s="131"/>
      <c r="J852" s="131"/>
      <c r="K852" s="131"/>
      <c r="L852" s="132"/>
      <c r="M852" s="131"/>
      <c r="N852" s="131"/>
      <c r="O852" s="131"/>
      <c r="P852" s="132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</row>
    <row r="853" ht="14.25" customHeight="1">
      <c r="A853" s="131"/>
      <c r="B853" s="131"/>
      <c r="C853" s="131"/>
      <c r="D853" s="132"/>
      <c r="E853" s="131"/>
      <c r="F853" s="131"/>
      <c r="G853" s="131"/>
      <c r="H853" s="132"/>
      <c r="I853" s="131"/>
      <c r="J853" s="131"/>
      <c r="K853" s="131"/>
      <c r="L853" s="132"/>
      <c r="M853" s="131"/>
      <c r="N853" s="131"/>
      <c r="O853" s="131"/>
      <c r="P853" s="132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</row>
    <row r="854" ht="14.25" customHeight="1">
      <c r="A854" s="131"/>
      <c r="B854" s="131"/>
      <c r="C854" s="131"/>
      <c r="D854" s="132"/>
      <c r="E854" s="131"/>
      <c r="F854" s="131"/>
      <c r="G854" s="131"/>
      <c r="H854" s="132"/>
      <c r="I854" s="131"/>
      <c r="J854" s="131"/>
      <c r="K854" s="131"/>
      <c r="L854" s="132"/>
      <c r="M854" s="131"/>
      <c r="N854" s="131"/>
      <c r="O854" s="131"/>
      <c r="P854" s="132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</row>
    <row r="855" ht="14.25" customHeight="1">
      <c r="A855" s="131"/>
      <c r="B855" s="131"/>
      <c r="C855" s="131"/>
      <c r="D855" s="132"/>
      <c r="E855" s="131"/>
      <c r="F855" s="131"/>
      <c r="G855" s="131"/>
      <c r="H855" s="132"/>
      <c r="I855" s="131"/>
      <c r="J855" s="131"/>
      <c r="K855" s="131"/>
      <c r="L855" s="132"/>
      <c r="M855" s="131"/>
      <c r="N855" s="131"/>
      <c r="O855" s="131"/>
      <c r="P855" s="132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</row>
    <row r="856" ht="14.25" customHeight="1">
      <c r="A856" s="131"/>
      <c r="B856" s="131"/>
      <c r="C856" s="131"/>
      <c r="D856" s="132"/>
      <c r="E856" s="131"/>
      <c r="F856" s="131"/>
      <c r="G856" s="131"/>
      <c r="H856" s="132"/>
      <c r="I856" s="131"/>
      <c r="J856" s="131"/>
      <c r="K856" s="131"/>
      <c r="L856" s="132"/>
      <c r="M856" s="131"/>
      <c r="N856" s="131"/>
      <c r="O856" s="131"/>
      <c r="P856" s="132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</row>
    <row r="857" ht="14.25" customHeight="1">
      <c r="A857" s="131"/>
      <c r="B857" s="131"/>
      <c r="C857" s="131"/>
      <c r="D857" s="132"/>
      <c r="E857" s="131"/>
      <c r="F857" s="131"/>
      <c r="G857" s="131"/>
      <c r="H857" s="132"/>
      <c r="I857" s="131"/>
      <c r="J857" s="131"/>
      <c r="K857" s="131"/>
      <c r="L857" s="132"/>
      <c r="M857" s="131"/>
      <c r="N857" s="131"/>
      <c r="O857" s="131"/>
      <c r="P857" s="132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</row>
    <row r="858" ht="14.25" customHeight="1">
      <c r="A858" s="131"/>
      <c r="B858" s="131"/>
      <c r="C858" s="131"/>
      <c r="D858" s="132"/>
      <c r="E858" s="131"/>
      <c r="F858" s="131"/>
      <c r="G858" s="131"/>
      <c r="H858" s="132"/>
      <c r="I858" s="131"/>
      <c r="J858" s="131"/>
      <c r="K858" s="131"/>
      <c r="L858" s="132"/>
      <c r="M858" s="131"/>
      <c r="N858" s="131"/>
      <c r="O858" s="131"/>
      <c r="P858" s="132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</row>
    <row r="859" ht="14.25" customHeight="1">
      <c r="A859" s="131"/>
      <c r="B859" s="131"/>
      <c r="C859" s="131"/>
      <c r="D859" s="132"/>
      <c r="E859" s="131"/>
      <c r="F859" s="131"/>
      <c r="G859" s="131"/>
      <c r="H859" s="132"/>
      <c r="I859" s="131"/>
      <c r="J859" s="131"/>
      <c r="K859" s="131"/>
      <c r="L859" s="132"/>
      <c r="M859" s="131"/>
      <c r="N859" s="131"/>
      <c r="O859" s="131"/>
      <c r="P859" s="132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</row>
    <row r="860" ht="14.25" customHeight="1">
      <c r="A860" s="131"/>
      <c r="B860" s="131"/>
      <c r="C860" s="131"/>
      <c r="D860" s="132"/>
      <c r="E860" s="131"/>
      <c r="F860" s="131"/>
      <c r="G860" s="131"/>
      <c r="H860" s="132"/>
      <c r="I860" s="131"/>
      <c r="J860" s="131"/>
      <c r="K860" s="131"/>
      <c r="L860" s="132"/>
      <c r="M860" s="131"/>
      <c r="N860" s="131"/>
      <c r="O860" s="131"/>
      <c r="P860" s="132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</row>
    <row r="861" ht="14.25" customHeight="1">
      <c r="A861" s="131"/>
      <c r="B861" s="131"/>
      <c r="C861" s="131"/>
      <c r="D861" s="132"/>
      <c r="E861" s="131"/>
      <c r="F861" s="131"/>
      <c r="G861" s="131"/>
      <c r="H861" s="132"/>
      <c r="I861" s="131"/>
      <c r="J861" s="131"/>
      <c r="K861" s="131"/>
      <c r="L861" s="132"/>
      <c r="M861" s="131"/>
      <c r="N861" s="131"/>
      <c r="O861" s="131"/>
      <c r="P861" s="132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</row>
    <row r="862" ht="14.25" customHeight="1">
      <c r="A862" s="131"/>
      <c r="B862" s="131"/>
      <c r="C862" s="131"/>
      <c r="D862" s="132"/>
      <c r="E862" s="131"/>
      <c r="F862" s="131"/>
      <c r="G862" s="131"/>
      <c r="H862" s="132"/>
      <c r="I862" s="131"/>
      <c r="J862" s="131"/>
      <c r="K862" s="131"/>
      <c r="L862" s="132"/>
      <c r="M862" s="131"/>
      <c r="N862" s="131"/>
      <c r="O862" s="131"/>
      <c r="P862" s="132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</row>
    <row r="863" ht="14.25" customHeight="1">
      <c r="A863" s="131"/>
      <c r="B863" s="131"/>
      <c r="C863" s="131"/>
      <c r="D863" s="132"/>
      <c r="E863" s="131"/>
      <c r="F863" s="131"/>
      <c r="G863" s="131"/>
      <c r="H863" s="132"/>
      <c r="I863" s="131"/>
      <c r="J863" s="131"/>
      <c r="K863" s="131"/>
      <c r="L863" s="132"/>
      <c r="M863" s="131"/>
      <c r="N863" s="131"/>
      <c r="O863" s="131"/>
      <c r="P863" s="132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</row>
    <row r="864" ht="14.25" customHeight="1">
      <c r="A864" s="131"/>
      <c r="B864" s="131"/>
      <c r="C864" s="131"/>
      <c r="D864" s="132"/>
      <c r="E864" s="131"/>
      <c r="F864" s="131"/>
      <c r="G864" s="131"/>
      <c r="H864" s="132"/>
      <c r="I864" s="131"/>
      <c r="J864" s="131"/>
      <c r="K864" s="131"/>
      <c r="L864" s="132"/>
      <c r="M864" s="131"/>
      <c r="N864" s="131"/>
      <c r="O864" s="131"/>
      <c r="P864" s="132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</row>
    <row r="865" ht="14.25" customHeight="1">
      <c r="A865" s="131"/>
      <c r="B865" s="131"/>
      <c r="C865" s="131"/>
      <c r="D865" s="132"/>
      <c r="E865" s="131"/>
      <c r="F865" s="131"/>
      <c r="G865" s="131"/>
      <c r="H865" s="132"/>
      <c r="I865" s="131"/>
      <c r="J865" s="131"/>
      <c r="K865" s="131"/>
      <c r="L865" s="132"/>
      <c r="M865" s="131"/>
      <c r="N865" s="131"/>
      <c r="O865" s="131"/>
      <c r="P865" s="132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</row>
    <row r="866" ht="14.25" customHeight="1">
      <c r="A866" s="131"/>
      <c r="B866" s="131"/>
      <c r="C866" s="131"/>
      <c r="D866" s="132"/>
      <c r="E866" s="131"/>
      <c r="F866" s="131"/>
      <c r="G866" s="131"/>
      <c r="H866" s="132"/>
      <c r="I866" s="131"/>
      <c r="J866" s="131"/>
      <c r="K866" s="131"/>
      <c r="L866" s="132"/>
      <c r="M866" s="131"/>
      <c r="N866" s="131"/>
      <c r="O866" s="131"/>
      <c r="P866" s="132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</row>
    <row r="867" ht="14.25" customHeight="1">
      <c r="A867" s="131"/>
      <c r="B867" s="131"/>
      <c r="C867" s="131"/>
      <c r="D867" s="132"/>
      <c r="E867" s="131"/>
      <c r="F867" s="131"/>
      <c r="G867" s="131"/>
      <c r="H867" s="132"/>
      <c r="I867" s="131"/>
      <c r="J867" s="131"/>
      <c r="K867" s="131"/>
      <c r="L867" s="132"/>
      <c r="M867" s="131"/>
      <c r="N867" s="131"/>
      <c r="O867" s="131"/>
      <c r="P867" s="132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</row>
    <row r="868" ht="14.25" customHeight="1">
      <c r="A868" s="131"/>
      <c r="B868" s="131"/>
      <c r="C868" s="131"/>
      <c r="D868" s="132"/>
      <c r="E868" s="131"/>
      <c r="F868" s="131"/>
      <c r="G868" s="131"/>
      <c r="H868" s="132"/>
      <c r="I868" s="131"/>
      <c r="J868" s="131"/>
      <c r="K868" s="131"/>
      <c r="L868" s="132"/>
      <c r="M868" s="131"/>
      <c r="N868" s="131"/>
      <c r="O868" s="131"/>
      <c r="P868" s="132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</row>
    <row r="869" ht="14.25" customHeight="1">
      <c r="A869" s="131"/>
      <c r="B869" s="131"/>
      <c r="C869" s="131"/>
      <c r="D869" s="132"/>
      <c r="E869" s="131"/>
      <c r="F869" s="131"/>
      <c r="G869" s="131"/>
      <c r="H869" s="132"/>
      <c r="I869" s="131"/>
      <c r="J869" s="131"/>
      <c r="K869" s="131"/>
      <c r="L869" s="132"/>
      <c r="M869" s="131"/>
      <c r="N869" s="131"/>
      <c r="O869" s="131"/>
      <c r="P869" s="132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</row>
    <row r="870" ht="14.25" customHeight="1">
      <c r="A870" s="131"/>
      <c r="B870" s="131"/>
      <c r="C870" s="131"/>
      <c r="D870" s="132"/>
      <c r="E870" s="131"/>
      <c r="F870" s="131"/>
      <c r="G870" s="131"/>
      <c r="H870" s="132"/>
      <c r="I870" s="131"/>
      <c r="J870" s="131"/>
      <c r="K870" s="131"/>
      <c r="L870" s="132"/>
      <c r="M870" s="131"/>
      <c r="N870" s="131"/>
      <c r="O870" s="131"/>
      <c r="P870" s="132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</row>
    <row r="871" ht="14.25" customHeight="1">
      <c r="A871" s="131"/>
      <c r="B871" s="131"/>
      <c r="C871" s="131"/>
      <c r="D871" s="132"/>
      <c r="E871" s="131"/>
      <c r="F871" s="131"/>
      <c r="G871" s="131"/>
      <c r="H871" s="132"/>
      <c r="I871" s="131"/>
      <c r="J871" s="131"/>
      <c r="K871" s="131"/>
      <c r="L871" s="132"/>
      <c r="M871" s="131"/>
      <c r="N871" s="131"/>
      <c r="O871" s="131"/>
      <c r="P871" s="132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</row>
    <row r="872" ht="14.25" customHeight="1">
      <c r="A872" s="131"/>
      <c r="B872" s="131"/>
      <c r="C872" s="131"/>
      <c r="D872" s="132"/>
      <c r="E872" s="131"/>
      <c r="F872" s="131"/>
      <c r="G872" s="131"/>
      <c r="H872" s="132"/>
      <c r="I872" s="131"/>
      <c r="J872" s="131"/>
      <c r="K872" s="131"/>
      <c r="L872" s="132"/>
      <c r="M872" s="131"/>
      <c r="N872" s="131"/>
      <c r="O872" s="131"/>
      <c r="P872" s="132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</row>
    <row r="873" ht="14.25" customHeight="1">
      <c r="A873" s="131"/>
      <c r="B873" s="131"/>
      <c r="C873" s="131"/>
      <c r="D873" s="132"/>
      <c r="E873" s="131"/>
      <c r="F873" s="131"/>
      <c r="G873" s="131"/>
      <c r="H873" s="132"/>
      <c r="I873" s="131"/>
      <c r="J873" s="131"/>
      <c r="K873" s="131"/>
      <c r="L873" s="132"/>
      <c r="M873" s="131"/>
      <c r="N873" s="131"/>
      <c r="O873" s="131"/>
      <c r="P873" s="132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</row>
    <row r="874" ht="14.25" customHeight="1">
      <c r="A874" s="131"/>
      <c r="B874" s="131"/>
      <c r="C874" s="131"/>
      <c r="D874" s="132"/>
      <c r="E874" s="131"/>
      <c r="F874" s="131"/>
      <c r="G874" s="131"/>
      <c r="H874" s="132"/>
      <c r="I874" s="131"/>
      <c r="J874" s="131"/>
      <c r="K874" s="131"/>
      <c r="L874" s="132"/>
      <c r="M874" s="131"/>
      <c r="N874" s="131"/>
      <c r="O874" s="131"/>
      <c r="P874" s="132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</row>
    <row r="875" ht="14.25" customHeight="1">
      <c r="A875" s="131"/>
      <c r="B875" s="131"/>
      <c r="C875" s="131"/>
      <c r="D875" s="132"/>
      <c r="E875" s="131"/>
      <c r="F875" s="131"/>
      <c r="G875" s="131"/>
      <c r="H875" s="132"/>
      <c r="I875" s="131"/>
      <c r="J875" s="131"/>
      <c r="K875" s="131"/>
      <c r="L875" s="132"/>
      <c r="M875" s="131"/>
      <c r="N875" s="131"/>
      <c r="O875" s="131"/>
      <c r="P875" s="132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</row>
    <row r="876" ht="14.25" customHeight="1">
      <c r="A876" s="131"/>
      <c r="B876" s="131"/>
      <c r="C876" s="131"/>
      <c r="D876" s="132"/>
      <c r="E876" s="131"/>
      <c r="F876" s="131"/>
      <c r="G876" s="131"/>
      <c r="H876" s="132"/>
      <c r="I876" s="131"/>
      <c r="J876" s="131"/>
      <c r="K876" s="131"/>
      <c r="L876" s="132"/>
      <c r="M876" s="131"/>
      <c r="N876" s="131"/>
      <c r="O876" s="131"/>
      <c r="P876" s="132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</row>
    <row r="877" ht="14.25" customHeight="1">
      <c r="A877" s="131"/>
      <c r="B877" s="131"/>
      <c r="C877" s="131"/>
      <c r="D877" s="132"/>
      <c r="E877" s="131"/>
      <c r="F877" s="131"/>
      <c r="G877" s="131"/>
      <c r="H877" s="132"/>
      <c r="I877" s="131"/>
      <c r="J877" s="131"/>
      <c r="K877" s="131"/>
      <c r="L877" s="132"/>
      <c r="M877" s="131"/>
      <c r="N877" s="131"/>
      <c r="O877" s="131"/>
      <c r="P877" s="132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</row>
    <row r="878" ht="14.25" customHeight="1">
      <c r="A878" s="131"/>
      <c r="B878" s="131"/>
      <c r="C878" s="131"/>
      <c r="D878" s="132"/>
      <c r="E878" s="131"/>
      <c r="F878" s="131"/>
      <c r="G878" s="131"/>
      <c r="H878" s="132"/>
      <c r="I878" s="131"/>
      <c r="J878" s="131"/>
      <c r="K878" s="131"/>
      <c r="L878" s="132"/>
      <c r="M878" s="131"/>
      <c r="N878" s="131"/>
      <c r="O878" s="131"/>
      <c r="P878" s="132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</row>
    <row r="879" ht="14.25" customHeight="1">
      <c r="A879" s="131"/>
      <c r="B879" s="131"/>
      <c r="C879" s="131"/>
      <c r="D879" s="132"/>
      <c r="E879" s="131"/>
      <c r="F879" s="131"/>
      <c r="G879" s="131"/>
      <c r="H879" s="132"/>
      <c r="I879" s="131"/>
      <c r="J879" s="131"/>
      <c r="K879" s="131"/>
      <c r="L879" s="132"/>
      <c r="M879" s="131"/>
      <c r="N879" s="131"/>
      <c r="O879" s="131"/>
      <c r="P879" s="132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</row>
    <row r="880" ht="14.25" customHeight="1">
      <c r="A880" s="131"/>
      <c r="B880" s="131"/>
      <c r="C880" s="131"/>
      <c r="D880" s="132"/>
      <c r="E880" s="131"/>
      <c r="F880" s="131"/>
      <c r="G880" s="131"/>
      <c r="H880" s="132"/>
      <c r="I880" s="131"/>
      <c r="J880" s="131"/>
      <c r="K880" s="131"/>
      <c r="L880" s="132"/>
      <c r="M880" s="131"/>
      <c r="N880" s="131"/>
      <c r="O880" s="131"/>
      <c r="P880" s="132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</row>
    <row r="881" ht="14.25" customHeight="1">
      <c r="A881" s="131"/>
      <c r="B881" s="131"/>
      <c r="C881" s="131"/>
      <c r="D881" s="132"/>
      <c r="E881" s="131"/>
      <c r="F881" s="131"/>
      <c r="G881" s="131"/>
      <c r="H881" s="132"/>
      <c r="I881" s="131"/>
      <c r="J881" s="131"/>
      <c r="K881" s="131"/>
      <c r="L881" s="132"/>
      <c r="M881" s="131"/>
      <c r="N881" s="131"/>
      <c r="O881" s="131"/>
      <c r="P881" s="132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</row>
    <row r="882" ht="14.25" customHeight="1">
      <c r="A882" s="131"/>
      <c r="B882" s="131"/>
      <c r="C882" s="131"/>
      <c r="D882" s="132"/>
      <c r="E882" s="131"/>
      <c r="F882" s="131"/>
      <c r="G882" s="131"/>
      <c r="H882" s="132"/>
      <c r="I882" s="131"/>
      <c r="J882" s="131"/>
      <c r="K882" s="131"/>
      <c r="L882" s="132"/>
      <c r="M882" s="131"/>
      <c r="N882" s="131"/>
      <c r="O882" s="131"/>
      <c r="P882" s="132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</row>
    <row r="883" ht="14.25" customHeight="1">
      <c r="A883" s="131"/>
      <c r="B883" s="131"/>
      <c r="C883" s="131"/>
      <c r="D883" s="132"/>
      <c r="E883" s="131"/>
      <c r="F883" s="131"/>
      <c r="G883" s="131"/>
      <c r="H883" s="132"/>
      <c r="I883" s="131"/>
      <c r="J883" s="131"/>
      <c r="K883" s="131"/>
      <c r="L883" s="132"/>
      <c r="M883" s="131"/>
      <c r="N883" s="131"/>
      <c r="O883" s="131"/>
      <c r="P883" s="132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</row>
    <row r="884" ht="14.25" customHeight="1">
      <c r="A884" s="131"/>
      <c r="B884" s="131"/>
      <c r="C884" s="131"/>
      <c r="D884" s="132"/>
      <c r="E884" s="131"/>
      <c r="F884" s="131"/>
      <c r="G884" s="131"/>
      <c r="H884" s="132"/>
      <c r="I884" s="131"/>
      <c r="J884" s="131"/>
      <c r="K884" s="131"/>
      <c r="L884" s="132"/>
      <c r="M884" s="131"/>
      <c r="N884" s="131"/>
      <c r="O884" s="131"/>
      <c r="P884" s="132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</row>
    <row r="885" ht="14.25" customHeight="1">
      <c r="A885" s="131"/>
      <c r="B885" s="131"/>
      <c r="C885" s="131"/>
      <c r="D885" s="132"/>
      <c r="E885" s="131"/>
      <c r="F885" s="131"/>
      <c r="G885" s="131"/>
      <c r="H885" s="132"/>
      <c r="I885" s="131"/>
      <c r="J885" s="131"/>
      <c r="K885" s="131"/>
      <c r="L885" s="132"/>
      <c r="M885" s="131"/>
      <c r="N885" s="131"/>
      <c r="O885" s="131"/>
      <c r="P885" s="132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</row>
    <row r="886" ht="14.25" customHeight="1">
      <c r="A886" s="131"/>
      <c r="B886" s="131"/>
      <c r="C886" s="131"/>
      <c r="D886" s="132"/>
      <c r="E886" s="131"/>
      <c r="F886" s="131"/>
      <c r="G886" s="131"/>
      <c r="H886" s="132"/>
      <c r="I886" s="131"/>
      <c r="J886" s="131"/>
      <c r="K886" s="131"/>
      <c r="L886" s="132"/>
      <c r="M886" s="131"/>
      <c r="N886" s="131"/>
      <c r="O886" s="131"/>
      <c r="P886" s="132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</row>
    <row r="887" ht="14.25" customHeight="1">
      <c r="A887" s="131"/>
      <c r="B887" s="131"/>
      <c r="C887" s="131"/>
      <c r="D887" s="132"/>
      <c r="E887" s="131"/>
      <c r="F887" s="131"/>
      <c r="G887" s="131"/>
      <c r="H887" s="132"/>
      <c r="I887" s="131"/>
      <c r="J887" s="131"/>
      <c r="K887" s="131"/>
      <c r="L887" s="132"/>
      <c r="M887" s="131"/>
      <c r="N887" s="131"/>
      <c r="O887" s="131"/>
      <c r="P887" s="132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</row>
    <row r="888" ht="14.25" customHeight="1">
      <c r="A888" s="131"/>
      <c r="B888" s="131"/>
      <c r="C888" s="131"/>
      <c r="D888" s="132"/>
      <c r="E888" s="131"/>
      <c r="F888" s="131"/>
      <c r="G888" s="131"/>
      <c r="H888" s="132"/>
      <c r="I888" s="131"/>
      <c r="J888" s="131"/>
      <c r="K888" s="131"/>
      <c r="L888" s="132"/>
      <c r="M888" s="131"/>
      <c r="N888" s="131"/>
      <c r="O888" s="131"/>
      <c r="P888" s="132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</row>
    <row r="889" ht="14.25" customHeight="1">
      <c r="A889" s="131"/>
      <c r="B889" s="131"/>
      <c r="C889" s="131"/>
      <c r="D889" s="132"/>
      <c r="E889" s="131"/>
      <c r="F889" s="131"/>
      <c r="G889" s="131"/>
      <c r="H889" s="132"/>
      <c r="I889" s="131"/>
      <c r="J889" s="131"/>
      <c r="K889" s="131"/>
      <c r="L889" s="132"/>
      <c r="M889" s="131"/>
      <c r="N889" s="131"/>
      <c r="O889" s="131"/>
      <c r="P889" s="132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</row>
    <row r="890" ht="14.25" customHeight="1">
      <c r="A890" s="131"/>
      <c r="B890" s="131"/>
      <c r="C890" s="131"/>
      <c r="D890" s="132"/>
      <c r="E890" s="131"/>
      <c r="F890" s="131"/>
      <c r="G890" s="131"/>
      <c r="H890" s="132"/>
      <c r="I890" s="131"/>
      <c r="J890" s="131"/>
      <c r="K890" s="131"/>
      <c r="L890" s="132"/>
      <c r="M890" s="131"/>
      <c r="N890" s="131"/>
      <c r="O890" s="131"/>
      <c r="P890" s="132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</row>
    <row r="891" ht="14.25" customHeight="1">
      <c r="A891" s="131"/>
      <c r="B891" s="131"/>
      <c r="C891" s="131"/>
      <c r="D891" s="132"/>
      <c r="E891" s="131"/>
      <c r="F891" s="131"/>
      <c r="G891" s="131"/>
      <c r="H891" s="132"/>
      <c r="I891" s="131"/>
      <c r="J891" s="131"/>
      <c r="K891" s="131"/>
      <c r="L891" s="132"/>
      <c r="M891" s="131"/>
      <c r="N891" s="131"/>
      <c r="O891" s="131"/>
      <c r="P891" s="132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</row>
    <row r="892" ht="14.25" customHeight="1">
      <c r="A892" s="131"/>
      <c r="B892" s="131"/>
      <c r="C892" s="131"/>
      <c r="D892" s="132"/>
      <c r="E892" s="131"/>
      <c r="F892" s="131"/>
      <c r="G892" s="131"/>
      <c r="H892" s="132"/>
      <c r="I892" s="131"/>
      <c r="J892" s="131"/>
      <c r="K892" s="131"/>
      <c r="L892" s="132"/>
      <c r="M892" s="131"/>
      <c r="N892" s="131"/>
      <c r="O892" s="131"/>
      <c r="P892" s="132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</row>
    <row r="893" ht="14.25" customHeight="1">
      <c r="A893" s="131"/>
      <c r="B893" s="131"/>
      <c r="C893" s="131"/>
      <c r="D893" s="132"/>
      <c r="E893" s="131"/>
      <c r="F893" s="131"/>
      <c r="G893" s="131"/>
      <c r="H893" s="132"/>
      <c r="I893" s="131"/>
      <c r="J893" s="131"/>
      <c r="K893" s="131"/>
      <c r="L893" s="132"/>
      <c r="M893" s="131"/>
      <c r="N893" s="131"/>
      <c r="O893" s="131"/>
      <c r="P893" s="132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</row>
    <row r="894" ht="14.25" customHeight="1">
      <c r="A894" s="131"/>
      <c r="B894" s="131"/>
      <c r="C894" s="131"/>
      <c r="D894" s="132"/>
      <c r="E894" s="131"/>
      <c r="F894" s="131"/>
      <c r="G894" s="131"/>
      <c r="H894" s="132"/>
      <c r="I894" s="131"/>
      <c r="J894" s="131"/>
      <c r="K894" s="131"/>
      <c r="L894" s="132"/>
      <c r="M894" s="131"/>
      <c r="N894" s="131"/>
      <c r="O894" s="131"/>
      <c r="P894" s="132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</row>
    <row r="895" ht="14.25" customHeight="1">
      <c r="A895" s="131"/>
      <c r="B895" s="131"/>
      <c r="C895" s="131"/>
      <c r="D895" s="132"/>
      <c r="E895" s="131"/>
      <c r="F895" s="131"/>
      <c r="G895" s="131"/>
      <c r="H895" s="132"/>
      <c r="I895" s="131"/>
      <c r="J895" s="131"/>
      <c r="K895" s="131"/>
      <c r="L895" s="132"/>
      <c r="M895" s="131"/>
      <c r="N895" s="131"/>
      <c r="O895" s="131"/>
      <c r="P895" s="132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</row>
    <row r="896" ht="14.25" customHeight="1">
      <c r="A896" s="131"/>
      <c r="B896" s="131"/>
      <c r="C896" s="131"/>
      <c r="D896" s="132"/>
      <c r="E896" s="131"/>
      <c r="F896" s="131"/>
      <c r="G896" s="131"/>
      <c r="H896" s="132"/>
      <c r="I896" s="131"/>
      <c r="J896" s="131"/>
      <c r="K896" s="131"/>
      <c r="L896" s="132"/>
      <c r="M896" s="131"/>
      <c r="N896" s="131"/>
      <c r="O896" s="131"/>
      <c r="P896" s="132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</row>
    <row r="897" ht="14.25" customHeight="1">
      <c r="A897" s="131"/>
      <c r="B897" s="131"/>
      <c r="C897" s="131"/>
      <c r="D897" s="132"/>
      <c r="E897" s="131"/>
      <c r="F897" s="131"/>
      <c r="G897" s="131"/>
      <c r="H897" s="132"/>
      <c r="I897" s="131"/>
      <c r="J897" s="131"/>
      <c r="K897" s="131"/>
      <c r="L897" s="132"/>
      <c r="M897" s="131"/>
      <c r="N897" s="131"/>
      <c r="O897" s="131"/>
      <c r="P897" s="132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</row>
    <row r="898" ht="14.25" customHeight="1">
      <c r="A898" s="131"/>
      <c r="B898" s="131"/>
      <c r="C898" s="131"/>
      <c r="D898" s="132"/>
      <c r="E898" s="131"/>
      <c r="F898" s="131"/>
      <c r="G898" s="131"/>
      <c r="H898" s="132"/>
      <c r="I898" s="131"/>
      <c r="J898" s="131"/>
      <c r="K898" s="131"/>
      <c r="L898" s="132"/>
      <c r="M898" s="131"/>
      <c r="N898" s="131"/>
      <c r="O898" s="131"/>
      <c r="P898" s="132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</row>
    <row r="899" ht="14.25" customHeight="1">
      <c r="A899" s="131"/>
      <c r="B899" s="131"/>
      <c r="C899" s="131"/>
      <c r="D899" s="132"/>
      <c r="E899" s="131"/>
      <c r="F899" s="131"/>
      <c r="G899" s="131"/>
      <c r="H899" s="132"/>
      <c r="I899" s="131"/>
      <c r="J899" s="131"/>
      <c r="K899" s="131"/>
      <c r="L899" s="132"/>
      <c r="M899" s="131"/>
      <c r="N899" s="131"/>
      <c r="O899" s="131"/>
      <c r="P899" s="132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</row>
    <row r="900" ht="14.25" customHeight="1">
      <c r="A900" s="131"/>
      <c r="B900" s="131"/>
      <c r="C900" s="131"/>
      <c r="D900" s="132"/>
      <c r="E900" s="131"/>
      <c r="F900" s="131"/>
      <c r="G900" s="131"/>
      <c r="H900" s="132"/>
      <c r="I900" s="131"/>
      <c r="J900" s="131"/>
      <c r="K900" s="131"/>
      <c r="L900" s="132"/>
      <c r="M900" s="131"/>
      <c r="N900" s="131"/>
      <c r="O900" s="131"/>
      <c r="P900" s="132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</row>
    <row r="901" ht="14.25" customHeight="1">
      <c r="A901" s="131"/>
      <c r="B901" s="131"/>
      <c r="C901" s="131"/>
      <c r="D901" s="132"/>
      <c r="E901" s="131"/>
      <c r="F901" s="131"/>
      <c r="G901" s="131"/>
      <c r="H901" s="132"/>
      <c r="I901" s="131"/>
      <c r="J901" s="131"/>
      <c r="K901" s="131"/>
      <c r="L901" s="132"/>
      <c r="M901" s="131"/>
      <c r="N901" s="131"/>
      <c r="O901" s="131"/>
      <c r="P901" s="132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</row>
    <row r="902" ht="14.25" customHeight="1">
      <c r="A902" s="131"/>
      <c r="B902" s="131"/>
      <c r="C902" s="131"/>
      <c r="D902" s="132"/>
      <c r="E902" s="131"/>
      <c r="F902" s="131"/>
      <c r="G902" s="131"/>
      <c r="H902" s="132"/>
      <c r="I902" s="131"/>
      <c r="J902" s="131"/>
      <c r="K902" s="131"/>
      <c r="L902" s="132"/>
      <c r="M902" s="131"/>
      <c r="N902" s="131"/>
      <c r="O902" s="131"/>
      <c r="P902" s="132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</row>
    <row r="903" ht="14.25" customHeight="1">
      <c r="A903" s="131"/>
      <c r="B903" s="131"/>
      <c r="C903" s="131"/>
      <c r="D903" s="132"/>
      <c r="E903" s="131"/>
      <c r="F903" s="131"/>
      <c r="G903" s="131"/>
      <c r="H903" s="132"/>
      <c r="I903" s="131"/>
      <c r="J903" s="131"/>
      <c r="K903" s="131"/>
      <c r="L903" s="132"/>
      <c r="M903" s="131"/>
      <c r="N903" s="131"/>
      <c r="O903" s="131"/>
      <c r="P903" s="132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</row>
    <row r="904" ht="14.25" customHeight="1">
      <c r="A904" s="131"/>
      <c r="B904" s="131"/>
      <c r="C904" s="131"/>
      <c r="D904" s="132"/>
      <c r="E904" s="131"/>
      <c r="F904" s="131"/>
      <c r="G904" s="131"/>
      <c r="H904" s="132"/>
      <c r="I904" s="131"/>
      <c r="J904" s="131"/>
      <c r="K904" s="131"/>
      <c r="L904" s="132"/>
      <c r="M904" s="131"/>
      <c r="N904" s="131"/>
      <c r="O904" s="131"/>
      <c r="P904" s="132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</row>
    <row r="905" ht="14.25" customHeight="1">
      <c r="A905" s="131"/>
      <c r="B905" s="131"/>
      <c r="C905" s="131"/>
      <c r="D905" s="132"/>
      <c r="E905" s="131"/>
      <c r="F905" s="131"/>
      <c r="G905" s="131"/>
      <c r="H905" s="132"/>
      <c r="I905" s="131"/>
      <c r="J905" s="131"/>
      <c r="K905" s="131"/>
      <c r="L905" s="132"/>
      <c r="M905" s="131"/>
      <c r="N905" s="131"/>
      <c r="O905" s="131"/>
      <c r="P905" s="132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</row>
    <row r="906" ht="14.25" customHeight="1">
      <c r="A906" s="131"/>
      <c r="B906" s="131"/>
      <c r="C906" s="131"/>
      <c r="D906" s="132"/>
      <c r="E906" s="131"/>
      <c r="F906" s="131"/>
      <c r="G906" s="131"/>
      <c r="H906" s="132"/>
      <c r="I906" s="131"/>
      <c r="J906" s="131"/>
      <c r="K906" s="131"/>
      <c r="L906" s="132"/>
      <c r="M906" s="131"/>
      <c r="N906" s="131"/>
      <c r="O906" s="131"/>
      <c r="P906" s="132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</row>
    <row r="907" ht="14.25" customHeight="1">
      <c r="A907" s="131"/>
      <c r="B907" s="131"/>
      <c r="C907" s="131"/>
      <c r="D907" s="132"/>
      <c r="E907" s="131"/>
      <c r="F907" s="131"/>
      <c r="G907" s="131"/>
      <c r="H907" s="132"/>
      <c r="I907" s="131"/>
      <c r="J907" s="131"/>
      <c r="K907" s="131"/>
      <c r="L907" s="132"/>
      <c r="M907" s="131"/>
      <c r="N907" s="131"/>
      <c r="O907" s="131"/>
      <c r="P907" s="132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</row>
    <row r="908" ht="14.25" customHeight="1">
      <c r="A908" s="131"/>
      <c r="B908" s="131"/>
      <c r="C908" s="131"/>
      <c r="D908" s="132"/>
      <c r="E908" s="131"/>
      <c r="F908" s="131"/>
      <c r="G908" s="131"/>
      <c r="H908" s="132"/>
      <c r="I908" s="131"/>
      <c r="J908" s="131"/>
      <c r="K908" s="131"/>
      <c r="L908" s="132"/>
      <c r="M908" s="131"/>
      <c r="N908" s="131"/>
      <c r="O908" s="131"/>
      <c r="P908" s="132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</row>
    <row r="909" ht="14.25" customHeight="1">
      <c r="A909" s="131"/>
      <c r="B909" s="131"/>
      <c r="C909" s="131"/>
      <c r="D909" s="132"/>
      <c r="E909" s="131"/>
      <c r="F909" s="131"/>
      <c r="G909" s="131"/>
      <c r="H909" s="132"/>
      <c r="I909" s="131"/>
      <c r="J909" s="131"/>
      <c r="K909" s="131"/>
      <c r="L909" s="132"/>
      <c r="M909" s="131"/>
      <c r="N909" s="131"/>
      <c r="O909" s="131"/>
      <c r="P909" s="132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</row>
    <row r="910" ht="14.25" customHeight="1">
      <c r="A910" s="131"/>
      <c r="B910" s="131"/>
      <c r="C910" s="131"/>
      <c r="D910" s="132"/>
      <c r="E910" s="131"/>
      <c r="F910" s="131"/>
      <c r="G910" s="131"/>
      <c r="H910" s="132"/>
      <c r="I910" s="131"/>
      <c r="J910" s="131"/>
      <c r="K910" s="131"/>
      <c r="L910" s="132"/>
      <c r="M910" s="131"/>
      <c r="N910" s="131"/>
      <c r="O910" s="131"/>
      <c r="P910" s="132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</row>
    <row r="911" ht="14.25" customHeight="1">
      <c r="A911" s="131"/>
      <c r="B911" s="131"/>
      <c r="C911" s="131"/>
      <c r="D911" s="132"/>
      <c r="E911" s="131"/>
      <c r="F911" s="131"/>
      <c r="G911" s="131"/>
      <c r="H911" s="132"/>
      <c r="I911" s="131"/>
      <c r="J911" s="131"/>
      <c r="K911" s="131"/>
      <c r="L911" s="132"/>
      <c r="M911" s="131"/>
      <c r="N911" s="131"/>
      <c r="O911" s="131"/>
      <c r="P911" s="132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</row>
    <row r="912" ht="14.25" customHeight="1">
      <c r="A912" s="131"/>
      <c r="B912" s="131"/>
      <c r="C912" s="131"/>
      <c r="D912" s="132"/>
      <c r="E912" s="131"/>
      <c r="F912" s="131"/>
      <c r="G912" s="131"/>
      <c r="H912" s="132"/>
      <c r="I912" s="131"/>
      <c r="J912" s="131"/>
      <c r="K912" s="131"/>
      <c r="L912" s="132"/>
      <c r="M912" s="131"/>
      <c r="N912" s="131"/>
      <c r="O912" s="131"/>
      <c r="P912" s="132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</row>
    <row r="913" ht="14.25" customHeight="1">
      <c r="A913" s="131"/>
      <c r="B913" s="131"/>
      <c r="C913" s="131"/>
      <c r="D913" s="132"/>
      <c r="E913" s="131"/>
      <c r="F913" s="131"/>
      <c r="G913" s="131"/>
      <c r="H913" s="132"/>
      <c r="I913" s="131"/>
      <c r="J913" s="131"/>
      <c r="K913" s="131"/>
      <c r="L913" s="132"/>
      <c r="M913" s="131"/>
      <c r="N913" s="131"/>
      <c r="O913" s="131"/>
      <c r="P913" s="132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</row>
    <row r="914" ht="14.25" customHeight="1">
      <c r="A914" s="131"/>
      <c r="B914" s="131"/>
      <c r="C914" s="131"/>
      <c r="D914" s="132"/>
      <c r="E914" s="131"/>
      <c r="F914" s="131"/>
      <c r="G914" s="131"/>
      <c r="H914" s="132"/>
      <c r="I914" s="131"/>
      <c r="J914" s="131"/>
      <c r="K914" s="131"/>
      <c r="L914" s="132"/>
      <c r="M914" s="131"/>
      <c r="N914" s="131"/>
      <c r="O914" s="131"/>
      <c r="P914" s="132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</row>
    <row r="915" ht="14.25" customHeight="1">
      <c r="A915" s="131"/>
      <c r="B915" s="131"/>
      <c r="C915" s="131"/>
      <c r="D915" s="132"/>
      <c r="E915" s="131"/>
      <c r="F915" s="131"/>
      <c r="G915" s="131"/>
      <c r="H915" s="132"/>
      <c r="I915" s="131"/>
      <c r="J915" s="131"/>
      <c r="K915" s="131"/>
      <c r="L915" s="132"/>
      <c r="M915" s="131"/>
      <c r="N915" s="131"/>
      <c r="O915" s="131"/>
      <c r="P915" s="132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</row>
    <row r="916" ht="14.25" customHeight="1">
      <c r="A916" s="131"/>
      <c r="B916" s="131"/>
      <c r="C916" s="131"/>
      <c r="D916" s="132"/>
      <c r="E916" s="131"/>
      <c r="F916" s="131"/>
      <c r="G916" s="131"/>
      <c r="H916" s="132"/>
      <c r="I916" s="131"/>
      <c r="J916" s="131"/>
      <c r="K916" s="131"/>
      <c r="L916" s="132"/>
      <c r="M916" s="131"/>
      <c r="N916" s="131"/>
      <c r="O916" s="131"/>
      <c r="P916" s="132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</row>
    <row r="917" ht="14.25" customHeight="1">
      <c r="A917" s="131"/>
      <c r="B917" s="131"/>
      <c r="C917" s="131"/>
      <c r="D917" s="132"/>
      <c r="E917" s="131"/>
      <c r="F917" s="131"/>
      <c r="G917" s="131"/>
      <c r="H917" s="132"/>
      <c r="I917" s="131"/>
      <c r="J917" s="131"/>
      <c r="K917" s="131"/>
      <c r="L917" s="132"/>
      <c r="M917" s="131"/>
      <c r="N917" s="131"/>
      <c r="O917" s="131"/>
      <c r="P917" s="132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</row>
    <row r="918" ht="14.25" customHeight="1">
      <c r="A918" s="131"/>
      <c r="B918" s="131"/>
      <c r="C918" s="131"/>
      <c r="D918" s="132"/>
      <c r="E918" s="131"/>
      <c r="F918" s="131"/>
      <c r="G918" s="131"/>
      <c r="H918" s="132"/>
      <c r="I918" s="131"/>
      <c r="J918" s="131"/>
      <c r="K918" s="131"/>
      <c r="L918" s="132"/>
      <c r="M918" s="131"/>
      <c r="N918" s="131"/>
      <c r="O918" s="131"/>
      <c r="P918" s="132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</row>
    <row r="919" ht="14.25" customHeight="1">
      <c r="A919" s="131"/>
      <c r="B919" s="131"/>
      <c r="C919" s="131"/>
      <c r="D919" s="132"/>
      <c r="E919" s="131"/>
      <c r="F919" s="131"/>
      <c r="G919" s="131"/>
      <c r="H919" s="132"/>
      <c r="I919" s="131"/>
      <c r="J919" s="131"/>
      <c r="K919" s="131"/>
      <c r="L919" s="132"/>
      <c r="M919" s="131"/>
      <c r="N919" s="131"/>
      <c r="O919" s="131"/>
      <c r="P919" s="132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</row>
    <row r="920" ht="14.25" customHeight="1">
      <c r="A920" s="131"/>
      <c r="B920" s="131"/>
      <c r="C920" s="131"/>
      <c r="D920" s="132"/>
      <c r="E920" s="131"/>
      <c r="F920" s="131"/>
      <c r="G920" s="131"/>
      <c r="H920" s="132"/>
      <c r="I920" s="131"/>
      <c r="J920" s="131"/>
      <c r="K920" s="131"/>
      <c r="L920" s="132"/>
      <c r="M920" s="131"/>
      <c r="N920" s="131"/>
      <c r="O920" s="131"/>
      <c r="P920" s="132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</row>
    <row r="921" ht="14.25" customHeight="1">
      <c r="A921" s="131"/>
      <c r="B921" s="131"/>
      <c r="C921" s="131"/>
      <c r="D921" s="132"/>
      <c r="E921" s="131"/>
      <c r="F921" s="131"/>
      <c r="G921" s="131"/>
      <c r="H921" s="132"/>
      <c r="I921" s="131"/>
      <c r="J921" s="131"/>
      <c r="K921" s="131"/>
      <c r="L921" s="132"/>
      <c r="M921" s="131"/>
      <c r="N921" s="131"/>
      <c r="O921" s="131"/>
      <c r="P921" s="132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</row>
    <row r="922" ht="14.25" customHeight="1">
      <c r="A922" s="131"/>
      <c r="B922" s="131"/>
      <c r="C922" s="131"/>
      <c r="D922" s="132"/>
      <c r="E922" s="131"/>
      <c r="F922" s="131"/>
      <c r="G922" s="131"/>
      <c r="H922" s="132"/>
      <c r="I922" s="131"/>
      <c r="J922" s="131"/>
      <c r="K922" s="131"/>
      <c r="L922" s="132"/>
      <c r="M922" s="131"/>
      <c r="N922" s="131"/>
      <c r="O922" s="131"/>
      <c r="P922" s="132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</row>
    <row r="923" ht="14.25" customHeight="1">
      <c r="A923" s="131"/>
      <c r="B923" s="131"/>
      <c r="C923" s="131"/>
      <c r="D923" s="132"/>
      <c r="E923" s="131"/>
      <c r="F923" s="131"/>
      <c r="G923" s="131"/>
      <c r="H923" s="132"/>
      <c r="I923" s="131"/>
      <c r="J923" s="131"/>
      <c r="K923" s="131"/>
      <c r="L923" s="132"/>
      <c r="M923" s="131"/>
      <c r="N923" s="131"/>
      <c r="O923" s="131"/>
      <c r="P923" s="132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</row>
    <row r="924" ht="14.25" customHeight="1">
      <c r="A924" s="131"/>
      <c r="B924" s="131"/>
      <c r="C924" s="131"/>
      <c r="D924" s="132"/>
      <c r="E924" s="131"/>
      <c r="F924" s="131"/>
      <c r="G924" s="131"/>
      <c r="H924" s="132"/>
      <c r="I924" s="131"/>
      <c r="J924" s="131"/>
      <c r="K924" s="131"/>
      <c r="L924" s="132"/>
      <c r="M924" s="131"/>
      <c r="N924" s="131"/>
      <c r="O924" s="131"/>
      <c r="P924" s="132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</row>
    <row r="925" ht="14.25" customHeight="1">
      <c r="A925" s="131"/>
      <c r="B925" s="131"/>
      <c r="C925" s="131"/>
      <c r="D925" s="132"/>
      <c r="E925" s="131"/>
      <c r="F925" s="131"/>
      <c r="G925" s="131"/>
      <c r="H925" s="132"/>
      <c r="I925" s="131"/>
      <c r="J925" s="131"/>
      <c r="K925" s="131"/>
      <c r="L925" s="132"/>
      <c r="M925" s="131"/>
      <c r="N925" s="131"/>
      <c r="O925" s="131"/>
      <c r="P925" s="132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</row>
    <row r="926" ht="14.25" customHeight="1">
      <c r="A926" s="131"/>
      <c r="B926" s="131"/>
      <c r="C926" s="131"/>
      <c r="D926" s="132"/>
      <c r="E926" s="131"/>
      <c r="F926" s="131"/>
      <c r="G926" s="131"/>
      <c r="H926" s="132"/>
      <c r="I926" s="131"/>
      <c r="J926" s="131"/>
      <c r="K926" s="131"/>
      <c r="L926" s="132"/>
      <c r="M926" s="131"/>
      <c r="N926" s="131"/>
      <c r="O926" s="131"/>
      <c r="P926" s="132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</row>
    <row r="927" ht="14.25" customHeight="1">
      <c r="A927" s="131"/>
      <c r="B927" s="131"/>
      <c r="C927" s="131"/>
      <c r="D927" s="132"/>
      <c r="E927" s="131"/>
      <c r="F927" s="131"/>
      <c r="G927" s="131"/>
      <c r="H927" s="132"/>
      <c r="I927" s="131"/>
      <c r="J927" s="131"/>
      <c r="K927" s="131"/>
      <c r="L927" s="132"/>
      <c r="M927" s="131"/>
      <c r="N927" s="131"/>
      <c r="O927" s="131"/>
      <c r="P927" s="132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</row>
    <row r="928" ht="14.25" customHeight="1">
      <c r="A928" s="131"/>
      <c r="B928" s="131"/>
      <c r="C928" s="131"/>
      <c r="D928" s="132"/>
      <c r="E928" s="131"/>
      <c r="F928" s="131"/>
      <c r="G928" s="131"/>
      <c r="H928" s="132"/>
      <c r="I928" s="131"/>
      <c r="J928" s="131"/>
      <c r="K928" s="131"/>
      <c r="L928" s="132"/>
      <c r="M928" s="131"/>
      <c r="N928" s="131"/>
      <c r="O928" s="131"/>
      <c r="P928" s="132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</row>
    <row r="929" ht="14.25" customHeight="1">
      <c r="A929" s="131"/>
      <c r="B929" s="131"/>
      <c r="C929" s="131"/>
      <c r="D929" s="132"/>
      <c r="E929" s="131"/>
      <c r="F929" s="131"/>
      <c r="G929" s="131"/>
      <c r="H929" s="132"/>
      <c r="I929" s="131"/>
      <c r="J929" s="131"/>
      <c r="K929" s="131"/>
      <c r="L929" s="132"/>
      <c r="M929" s="131"/>
      <c r="N929" s="131"/>
      <c r="O929" s="131"/>
      <c r="P929" s="132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</row>
    <row r="930" ht="14.25" customHeight="1">
      <c r="A930" s="131"/>
      <c r="B930" s="131"/>
      <c r="C930" s="131"/>
      <c r="D930" s="132"/>
      <c r="E930" s="131"/>
      <c r="F930" s="131"/>
      <c r="G930" s="131"/>
      <c r="H930" s="132"/>
      <c r="I930" s="131"/>
      <c r="J930" s="131"/>
      <c r="K930" s="131"/>
      <c r="L930" s="132"/>
      <c r="M930" s="131"/>
      <c r="N930" s="131"/>
      <c r="O930" s="131"/>
      <c r="P930" s="132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</row>
    <row r="931" ht="14.25" customHeight="1">
      <c r="A931" s="131"/>
      <c r="B931" s="131"/>
      <c r="C931" s="131"/>
      <c r="D931" s="132"/>
      <c r="E931" s="131"/>
      <c r="F931" s="131"/>
      <c r="G931" s="131"/>
      <c r="H931" s="132"/>
      <c r="I931" s="131"/>
      <c r="J931" s="131"/>
      <c r="K931" s="131"/>
      <c r="L931" s="132"/>
      <c r="M931" s="131"/>
      <c r="N931" s="131"/>
      <c r="O931" s="131"/>
      <c r="P931" s="132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</row>
    <row r="932" ht="14.25" customHeight="1">
      <c r="A932" s="131"/>
      <c r="B932" s="131"/>
      <c r="C932" s="131"/>
      <c r="D932" s="132"/>
      <c r="E932" s="131"/>
      <c r="F932" s="131"/>
      <c r="G932" s="131"/>
      <c r="H932" s="132"/>
      <c r="I932" s="131"/>
      <c r="J932" s="131"/>
      <c r="K932" s="131"/>
      <c r="L932" s="132"/>
      <c r="M932" s="131"/>
      <c r="N932" s="131"/>
      <c r="O932" s="131"/>
      <c r="P932" s="132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</row>
    <row r="933" ht="14.25" customHeight="1">
      <c r="A933" s="131"/>
      <c r="B933" s="131"/>
      <c r="C933" s="131"/>
      <c r="D933" s="132"/>
      <c r="E933" s="131"/>
      <c r="F933" s="131"/>
      <c r="G933" s="131"/>
      <c r="H933" s="132"/>
      <c r="I933" s="131"/>
      <c r="J933" s="131"/>
      <c r="K933" s="131"/>
      <c r="L933" s="132"/>
      <c r="M933" s="131"/>
      <c r="N933" s="131"/>
      <c r="O933" s="131"/>
      <c r="P933" s="132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</row>
    <row r="934" ht="14.25" customHeight="1">
      <c r="A934" s="131"/>
      <c r="B934" s="131"/>
      <c r="C934" s="131"/>
      <c r="D934" s="132"/>
      <c r="E934" s="131"/>
      <c r="F934" s="131"/>
      <c r="G934" s="131"/>
      <c r="H934" s="132"/>
      <c r="I934" s="131"/>
      <c r="J934" s="131"/>
      <c r="K934" s="131"/>
      <c r="L934" s="132"/>
      <c r="M934" s="131"/>
      <c r="N934" s="131"/>
      <c r="O934" s="131"/>
      <c r="P934" s="132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</row>
    <row r="935" ht="14.25" customHeight="1">
      <c r="A935" s="131"/>
      <c r="B935" s="131"/>
      <c r="C935" s="131"/>
      <c r="D935" s="132"/>
      <c r="E935" s="131"/>
      <c r="F935" s="131"/>
      <c r="G935" s="131"/>
      <c r="H935" s="132"/>
      <c r="I935" s="131"/>
      <c r="J935" s="131"/>
      <c r="K935" s="131"/>
      <c r="L935" s="132"/>
      <c r="M935" s="131"/>
      <c r="N935" s="131"/>
      <c r="O935" s="131"/>
      <c r="P935" s="132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</row>
    <row r="936" ht="14.25" customHeight="1">
      <c r="A936" s="131"/>
      <c r="B936" s="131"/>
      <c r="C936" s="131"/>
      <c r="D936" s="132"/>
      <c r="E936" s="131"/>
      <c r="F936" s="131"/>
      <c r="G936" s="131"/>
      <c r="H936" s="132"/>
      <c r="I936" s="131"/>
      <c r="J936" s="131"/>
      <c r="K936" s="131"/>
      <c r="L936" s="132"/>
      <c r="M936" s="131"/>
      <c r="N936" s="131"/>
      <c r="O936" s="131"/>
      <c r="P936" s="132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</row>
    <row r="937" ht="14.25" customHeight="1">
      <c r="A937" s="131"/>
      <c r="B937" s="131"/>
      <c r="C937" s="131"/>
      <c r="D937" s="132"/>
      <c r="E937" s="131"/>
      <c r="F937" s="131"/>
      <c r="G937" s="131"/>
      <c r="H937" s="132"/>
      <c r="I937" s="131"/>
      <c r="J937" s="131"/>
      <c r="K937" s="131"/>
      <c r="L937" s="132"/>
      <c r="M937" s="131"/>
      <c r="N937" s="131"/>
      <c r="O937" s="131"/>
      <c r="P937" s="132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</row>
    <row r="938" ht="14.25" customHeight="1">
      <c r="A938" s="131"/>
      <c r="B938" s="131"/>
      <c r="C938" s="131"/>
      <c r="D938" s="132"/>
      <c r="E938" s="131"/>
      <c r="F938" s="131"/>
      <c r="G938" s="131"/>
      <c r="H938" s="132"/>
      <c r="I938" s="131"/>
      <c r="J938" s="131"/>
      <c r="K938" s="131"/>
      <c r="L938" s="132"/>
      <c r="M938" s="131"/>
      <c r="N938" s="131"/>
      <c r="O938" s="131"/>
      <c r="P938" s="132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</row>
    <row r="939" ht="14.25" customHeight="1">
      <c r="A939" s="131"/>
      <c r="B939" s="131"/>
      <c r="C939" s="131"/>
      <c r="D939" s="132"/>
      <c r="E939" s="131"/>
      <c r="F939" s="131"/>
      <c r="G939" s="131"/>
      <c r="H939" s="132"/>
      <c r="I939" s="131"/>
      <c r="J939" s="131"/>
      <c r="K939" s="131"/>
      <c r="L939" s="132"/>
      <c r="M939" s="131"/>
      <c r="N939" s="131"/>
      <c r="O939" s="131"/>
      <c r="P939" s="132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</row>
    <row r="940" ht="14.25" customHeight="1">
      <c r="A940" s="131"/>
      <c r="B940" s="131"/>
      <c r="C940" s="131"/>
      <c r="D940" s="132"/>
      <c r="E940" s="131"/>
      <c r="F940" s="131"/>
      <c r="G940" s="131"/>
      <c r="H940" s="132"/>
      <c r="I940" s="131"/>
      <c r="J940" s="131"/>
      <c r="K940" s="131"/>
      <c r="L940" s="132"/>
      <c r="M940" s="131"/>
      <c r="N940" s="131"/>
      <c r="O940" s="131"/>
      <c r="P940" s="132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</row>
    <row r="941" ht="14.25" customHeight="1">
      <c r="A941" s="131"/>
      <c r="B941" s="131"/>
      <c r="C941" s="131"/>
      <c r="D941" s="132"/>
      <c r="E941" s="131"/>
      <c r="F941" s="131"/>
      <c r="G941" s="131"/>
      <c r="H941" s="132"/>
      <c r="I941" s="131"/>
      <c r="J941" s="131"/>
      <c r="K941" s="131"/>
      <c r="L941" s="132"/>
      <c r="M941" s="131"/>
      <c r="N941" s="131"/>
      <c r="O941" s="131"/>
      <c r="P941" s="132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</row>
    <row r="942" ht="14.25" customHeight="1">
      <c r="A942" s="131"/>
      <c r="B942" s="131"/>
      <c r="C942" s="131"/>
      <c r="D942" s="132"/>
      <c r="E942" s="131"/>
      <c r="F942" s="131"/>
      <c r="G942" s="131"/>
      <c r="H942" s="132"/>
      <c r="I942" s="131"/>
      <c r="J942" s="131"/>
      <c r="K942" s="131"/>
      <c r="L942" s="132"/>
      <c r="M942" s="131"/>
      <c r="N942" s="131"/>
      <c r="O942" s="131"/>
      <c r="P942" s="132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</row>
    <row r="943" ht="14.25" customHeight="1">
      <c r="A943" s="131"/>
      <c r="B943" s="131"/>
      <c r="C943" s="131"/>
      <c r="D943" s="132"/>
      <c r="E943" s="131"/>
      <c r="F943" s="131"/>
      <c r="G943" s="131"/>
      <c r="H943" s="132"/>
      <c r="I943" s="131"/>
      <c r="J943" s="131"/>
      <c r="K943" s="131"/>
      <c r="L943" s="132"/>
      <c r="M943" s="131"/>
      <c r="N943" s="131"/>
      <c r="O943" s="131"/>
      <c r="P943" s="132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</row>
    <row r="944" ht="14.25" customHeight="1">
      <c r="A944" s="131"/>
      <c r="B944" s="131"/>
      <c r="C944" s="131"/>
      <c r="D944" s="132"/>
      <c r="E944" s="131"/>
      <c r="F944" s="131"/>
      <c r="G944" s="131"/>
      <c r="H944" s="132"/>
      <c r="I944" s="131"/>
      <c r="J944" s="131"/>
      <c r="K944" s="131"/>
      <c r="L944" s="132"/>
      <c r="M944" s="131"/>
      <c r="N944" s="131"/>
      <c r="O944" s="131"/>
      <c r="P944" s="132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</row>
    <row r="945" ht="14.25" customHeight="1">
      <c r="A945" s="131"/>
      <c r="B945" s="131"/>
      <c r="C945" s="131"/>
      <c r="D945" s="132"/>
      <c r="E945" s="131"/>
      <c r="F945" s="131"/>
      <c r="G945" s="131"/>
      <c r="H945" s="132"/>
      <c r="I945" s="131"/>
      <c r="J945" s="131"/>
      <c r="K945" s="131"/>
      <c r="L945" s="132"/>
      <c r="M945" s="131"/>
      <c r="N945" s="131"/>
      <c r="O945" s="131"/>
      <c r="P945" s="132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</row>
    <row r="946" ht="14.25" customHeight="1">
      <c r="A946" s="131"/>
      <c r="B946" s="131"/>
      <c r="C946" s="131"/>
      <c r="D946" s="132"/>
      <c r="E946" s="131"/>
      <c r="F946" s="131"/>
      <c r="G946" s="131"/>
      <c r="H946" s="132"/>
      <c r="I946" s="131"/>
      <c r="J946" s="131"/>
      <c r="K946" s="131"/>
      <c r="L946" s="132"/>
      <c r="M946" s="131"/>
      <c r="N946" s="131"/>
      <c r="O946" s="131"/>
      <c r="P946" s="132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</row>
    <row r="947" ht="14.25" customHeight="1">
      <c r="A947" s="131"/>
      <c r="B947" s="131"/>
      <c r="C947" s="131"/>
      <c r="D947" s="132"/>
      <c r="E947" s="131"/>
      <c r="F947" s="131"/>
      <c r="G947" s="131"/>
      <c r="H947" s="132"/>
      <c r="I947" s="131"/>
      <c r="J947" s="131"/>
      <c r="K947" s="131"/>
      <c r="L947" s="132"/>
      <c r="M947" s="131"/>
      <c r="N947" s="131"/>
      <c r="O947" s="131"/>
      <c r="P947" s="132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</row>
    <row r="948" ht="14.25" customHeight="1">
      <c r="A948" s="131"/>
      <c r="B948" s="131"/>
      <c r="C948" s="131"/>
      <c r="D948" s="132"/>
      <c r="E948" s="131"/>
      <c r="F948" s="131"/>
      <c r="G948" s="131"/>
      <c r="H948" s="132"/>
      <c r="I948" s="131"/>
      <c r="J948" s="131"/>
      <c r="K948" s="131"/>
      <c r="L948" s="132"/>
      <c r="M948" s="131"/>
      <c r="N948" s="131"/>
      <c r="O948" s="131"/>
      <c r="P948" s="132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</row>
    <row r="949" ht="14.25" customHeight="1">
      <c r="A949" s="131"/>
      <c r="B949" s="131"/>
      <c r="C949" s="131"/>
      <c r="D949" s="132"/>
      <c r="E949" s="131"/>
      <c r="F949" s="131"/>
      <c r="G949" s="131"/>
      <c r="H949" s="132"/>
      <c r="I949" s="131"/>
      <c r="J949" s="131"/>
      <c r="K949" s="131"/>
      <c r="L949" s="132"/>
      <c r="M949" s="131"/>
      <c r="N949" s="131"/>
      <c r="O949" s="131"/>
      <c r="P949" s="132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</row>
    <row r="950" ht="14.25" customHeight="1">
      <c r="A950" s="131"/>
      <c r="B950" s="131"/>
      <c r="C950" s="131"/>
      <c r="D950" s="132"/>
      <c r="E950" s="131"/>
      <c r="F950" s="131"/>
      <c r="G950" s="131"/>
      <c r="H950" s="132"/>
      <c r="I950" s="131"/>
      <c r="J950" s="131"/>
      <c r="K950" s="131"/>
      <c r="L950" s="132"/>
      <c r="M950" s="131"/>
      <c r="N950" s="131"/>
      <c r="O950" s="131"/>
      <c r="P950" s="132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</row>
    <row r="951" ht="14.25" customHeight="1">
      <c r="A951" s="131"/>
      <c r="B951" s="131"/>
      <c r="C951" s="131"/>
      <c r="D951" s="132"/>
      <c r="E951" s="131"/>
      <c r="F951" s="131"/>
      <c r="G951" s="131"/>
      <c r="H951" s="132"/>
      <c r="I951" s="131"/>
      <c r="J951" s="131"/>
      <c r="K951" s="131"/>
      <c r="L951" s="132"/>
      <c r="M951" s="131"/>
      <c r="N951" s="131"/>
      <c r="O951" s="131"/>
      <c r="P951" s="132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</row>
    <row r="952" ht="14.25" customHeight="1">
      <c r="A952" s="131"/>
      <c r="B952" s="131"/>
      <c r="C952" s="131"/>
      <c r="D952" s="132"/>
      <c r="E952" s="131"/>
      <c r="F952" s="131"/>
      <c r="G952" s="131"/>
      <c r="H952" s="132"/>
      <c r="I952" s="131"/>
      <c r="J952" s="131"/>
      <c r="K952" s="131"/>
      <c r="L952" s="132"/>
      <c r="M952" s="131"/>
      <c r="N952" s="131"/>
      <c r="O952" s="131"/>
      <c r="P952" s="132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</row>
    <row r="953" ht="14.25" customHeight="1">
      <c r="A953" s="131"/>
      <c r="B953" s="131"/>
      <c r="C953" s="131"/>
      <c r="D953" s="132"/>
      <c r="E953" s="131"/>
      <c r="F953" s="131"/>
      <c r="G953" s="131"/>
      <c r="H953" s="132"/>
      <c r="I953" s="131"/>
      <c r="J953" s="131"/>
      <c r="K953" s="131"/>
      <c r="L953" s="132"/>
      <c r="M953" s="131"/>
      <c r="N953" s="131"/>
      <c r="O953" s="131"/>
      <c r="P953" s="132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</row>
    <row r="954" ht="14.25" customHeight="1">
      <c r="A954" s="131"/>
      <c r="B954" s="131"/>
      <c r="C954" s="131"/>
      <c r="D954" s="132"/>
      <c r="E954" s="131"/>
      <c r="F954" s="131"/>
      <c r="G954" s="131"/>
      <c r="H954" s="132"/>
      <c r="I954" s="131"/>
      <c r="J954" s="131"/>
      <c r="K954" s="131"/>
      <c r="L954" s="132"/>
      <c r="M954" s="131"/>
      <c r="N954" s="131"/>
      <c r="O954" s="131"/>
      <c r="P954" s="132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</row>
    <row r="955" ht="14.25" customHeight="1">
      <c r="A955" s="131"/>
      <c r="B955" s="131"/>
      <c r="C955" s="131"/>
      <c r="D955" s="132"/>
      <c r="E955" s="131"/>
      <c r="F955" s="131"/>
      <c r="G955" s="131"/>
      <c r="H955" s="132"/>
      <c r="I955" s="131"/>
      <c r="J955" s="131"/>
      <c r="K955" s="131"/>
      <c r="L955" s="132"/>
      <c r="M955" s="131"/>
      <c r="N955" s="131"/>
      <c r="O955" s="131"/>
      <c r="P955" s="132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</row>
    <row r="956" ht="14.25" customHeight="1">
      <c r="A956" s="131"/>
      <c r="B956" s="131"/>
      <c r="C956" s="131"/>
      <c r="D956" s="132"/>
      <c r="E956" s="131"/>
      <c r="F956" s="131"/>
      <c r="G956" s="131"/>
      <c r="H956" s="132"/>
      <c r="I956" s="131"/>
      <c r="J956" s="131"/>
      <c r="K956" s="131"/>
      <c r="L956" s="132"/>
      <c r="M956" s="131"/>
      <c r="N956" s="131"/>
      <c r="O956" s="131"/>
      <c r="P956" s="132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</row>
    <row r="957" ht="14.25" customHeight="1">
      <c r="A957" s="131"/>
      <c r="B957" s="131"/>
      <c r="C957" s="131"/>
      <c r="D957" s="132"/>
      <c r="E957" s="131"/>
      <c r="F957" s="131"/>
      <c r="G957" s="131"/>
      <c r="H957" s="132"/>
      <c r="I957" s="131"/>
      <c r="J957" s="131"/>
      <c r="K957" s="131"/>
      <c r="L957" s="132"/>
      <c r="M957" s="131"/>
      <c r="N957" s="131"/>
      <c r="O957" s="131"/>
      <c r="P957" s="132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</row>
    <row r="958" ht="14.25" customHeight="1">
      <c r="A958" s="131"/>
      <c r="B958" s="131"/>
      <c r="C958" s="131"/>
      <c r="D958" s="132"/>
      <c r="E958" s="131"/>
      <c r="F958" s="131"/>
      <c r="G958" s="131"/>
      <c r="H958" s="132"/>
      <c r="I958" s="131"/>
      <c r="J958" s="131"/>
      <c r="K958" s="131"/>
      <c r="L958" s="132"/>
      <c r="M958" s="131"/>
      <c r="N958" s="131"/>
      <c r="O958" s="131"/>
      <c r="P958" s="132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</row>
    <row r="959" ht="14.25" customHeight="1">
      <c r="A959" s="131"/>
      <c r="B959" s="131"/>
      <c r="C959" s="131"/>
      <c r="D959" s="132"/>
      <c r="E959" s="131"/>
      <c r="F959" s="131"/>
      <c r="G959" s="131"/>
      <c r="H959" s="132"/>
      <c r="I959" s="131"/>
      <c r="J959" s="131"/>
      <c r="K959" s="131"/>
      <c r="L959" s="132"/>
      <c r="M959" s="131"/>
      <c r="N959" s="131"/>
      <c r="O959" s="131"/>
      <c r="P959" s="132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</row>
    <row r="960" ht="14.25" customHeight="1">
      <c r="A960" s="131"/>
      <c r="B960" s="131"/>
      <c r="C960" s="131"/>
      <c r="D960" s="132"/>
      <c r="E960" s="131"/>
      <c r="F960" s="131"/>
      <c r="G960" s="131"/>
      <c r="H960" s="132"/>
      <c r="I960" s="131"/>
      <c r="J960" s="131"/>
      <c r="K960" s="131"/>
      <c r="L960" s="132"/>
      <c r="M960" s="131"/>
      <c r="N960" s="131"/>
      <c r="O960" s="131"/>
      <c r="P960" s="132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</row>
    <row r="961" ht="14.25" customHeight="1">
      <c r="A961" s="131"/>
      <c r="B961" s="131"/>
      <c r="C961" s="131"/>
      <c r="D961" s="132"/>
      <c r="E961" s="131"/>
      <c r="F961" s="131"/>
      <c r="G961" s="131"/>
      <c r="H961" s="132"/>
      <c r="I961" s="131"/>
      <c r="J961" s="131"/>
      <c r="K961" s="131"/>
      <c r="L961" s="132"/>
      <c r="M961" s="131"/>
      <c r="N961" s="131"/>
      <c r="O961" s="131"/>
      <c r="P961" s="132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</row>
    <row r="962" ht="14.25" customHeight="1">
      <c r="A962" s="131"/>
      <c r="B962" s="131"/>
      <c r="C962" s="131"/>
      <c r="D962" s="132"/>
      <c r="E962" s="131"/>
      <c r="F962" s="131"/>
      <c r="G962" s="131"/>
      <c r="H962" s="132"/>
      <c r="I962" s="131"/>
      <c r="J962" s="131"/>
      <c r="K962" s="131"/>
      <c r="L962" s="132"/>
      <c r="M962" s="131"/>
      <c r="N962" s="131"/>
      <c r="O962" s="131"/>
      <c r="P962" s="132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</row>
    <row r="963" ht="14.25" customHeight="1">
      <c r="A963" s="131"/>
      <c r="B963" s="131"/>
      <c r="C963" s="131"/>
      <c r="D963" s="132"/>
      <c r="E963" s="131"/>
      <c r="F963" s="131"/>
      <c r="G963" s="131"/>
      <c r="H963" s="132"/>
      <c r="I963" s="131"/>
      <c r="J963" s="131"/>
      <c r="K963" s="131"/>
      <c r="L963" s="132"/>
      <c r="M963" s="131"/>
      <c r="N963" s="131"/>
      <c r="O963" s="131"/>
      <c r="P963" s="132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</row>
    <row r="964" ht="14.25" customHeight="1">
      <c r="A964" s="131"/>
      <c r="B964" s="131"/>
      <c r="C964" s="131"/>
      <c r="D964" s="132"/>
      <c r="E964" s="131"/>
      <c r="F964" s="131"/>
      <c r="G964" s="131"/>
      <c r="H964" s="132"/>
      <c r="I964" s="131"/>
      <c r="J964" s="131"/>
      <c r="K964" s="131"/>
      <c r="L964" s="132"/>
      <c r="M964" s="131"/>
      <c r="N964" s="131"/>
      <c r="O964" s="131"/>
      <c r="P964" s="132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</row>
    <row r="965" ht="14.25" customHeight="1">
      <c r="A965" s="131"/>
      <c r="B965" s="131"/>
      <c r="C965" s="131"/>
      <c r="D965" s="132"/>
      <c r="E965" s="131"/>
      <c r="F965" s="131"/>
      <c r="G965" s="131"/>
      <c r="H965" s="132"/>
      <c r="I965" s="131"/>
      <c r="J965" s="131"/>
      <c r="K965" s="131"/>
      <c r="L965" s="132"/>
      <c r="M965" s="131"/>
      <c r="N965" s="131"/>
      <c r="O965" s="131"/>
      <c r="P965" s="132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</row>
    <row r="966" ht="14.25" customHeight="1">
      <c r="A966" s="131"/>
      <c r="B966" s="131"/>
      <c r="C966" s="131"/>
      <c r="D966" s="132"/>
      <c r="E966" s="131"/>
      <c r="F966" s="131"/>
      <c r="G966" s="131"/>
      <c r="H966" s="132"/>
      <c r="I966" s="131"/>
      <c r="J966" s="131"/>
      <c r="K966" s="131"/>
      <c r="L966" s="132"/>
      <c r="M966" s="131"/>
      <c r="N966" s="131"/>
      <c r="O966" s="131"/>
      <c r="P966" s="132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</row>
    <row r="967" ht="14.25" customHeight="1">
      <c r="A967" s="131"/>
      <c r="B967" s="131"/>
      <c r="C967" s="131"/>
      <c r="D967" s="132"/>
      <c r="E967" s="131"/>
      <c r="F967" s="131"/>
      <c r="G967" s="131"/>
      <c r="H967" s="132"/>
      <c r="I967" s="131"/>
      <c r="J967" s="131"/>
      <c r="K967" s="131"/>
      <c r="L967" s="132"/>
      <c r="M967" s="131"/>
      <c r="N967" s="131"/>
      <c r="O967" s="131"/>
      <c r="P967" s="132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</row>
    <row r="968" ht="14.25" customHeight="1">
      <c r="A968" s="131"/>
      <c r="B968" s="131"/>
      <c r="C968" s="131"/>
      <c r="D968" s="132"/>
      <c r="E968" s="131"/>
      <c r="F968" s="131"/>
      <c r="G968" s="131"/>
      <c r="H968" s="132"/>
      <c r="I968" s="131"/>
      <c r="J968" s="131"/>
      <c r="K968" s="131"/>
      <c r="L968" s="132"/>
      <c r="M968" s="131"/>
      <c r="N968" s="131"/>
      <c r="O968" s="131"/>
      <c r="P968" s="132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</row>
    <row r="969" ht="14.25" customHeight="1">
      <c r="A969" s="131"/>
      <c r="B969" s="131"/>
      <c r="C969" s="131"/>
      <c r="D969" s="132"/>
      <c r="E969" s="131"/>
      <c r="F969" s="131"/>
      <c r="G969" s="131"/>
      <c r="H969" s="132"/>
      <c r="I969" s="131"/>
      <c r="J969" s="131"/>
      <c r="K969" s="131"/>
      <c r="L969" s="132"/>
      <c r="M969" s="131"/>
      <c r="N969" s="131"/>
      <c r="O969" s="131"/>
      <c r="P969" s="132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</row>
    <row r="970" ht="14.25" customHeight="1">
      <c r="A970" s="131"/>
      <c r="B970" s="131"/>
      <c r="C970" s="131"/>
      <c r="D970" s="132"/>
      <c r="E970" s="131"/>
      <c r="F970" s="131"/>
      <c r="G970" s="131"/>
      <c r="H970" s="132"/>
      <c r="I970" s="131"/>
      <c r="J970" s="131"/>
      <c r="K970" s="131"/>
      <c r="L970" s="132"/>
      <c r="M970" s="131"/>
      <c r="N970" s="131"/>
      <c r="O970" s="131"/>
      <c r="P970" s="132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</row>
    <row r="971" ht="14.25" customHeight="1">
      <c r="A971" s="131"/>
      <c r="B971" s="131"/>
      <c r="C971" s="131"/>
      <c r="D971" s="132"/>
      <c r="E971" s="131"/>
      <c r="F971" s="131"/>
      <c r="G971" s="131"/>
      <c r="H971" s="132"/>
      <c r="I971" s="131"/>
      <c r="J971" s="131"/>
      <c r="K971" s="131"/>
      <c r="L971" s="132"/>
      <c r="M971" s="131"/>
      <c r="N971" s="131"/>
      <c r="O971" s="131"/>
      <c r="P971" s="132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</row>
    <row r="972" ht="14.25" customHeight="1">
      <c r="A972" s="131"/>
      <c r="B972" s="131"/>
      <c r="C972" s="131"/>
      <c r="D972" s="132"/>
      <c r="E972" s="131"/>
      <c r="F972" s="131"/>
      <c r="G972" s="131"/>
      <c r="H972" s="132"/>
      <c r="I972" s="131"/>
      <c r="J972" s="131"/>
      <c r="K972" s="131"/>
      <c r="L972" s="132"/>
      <c r="M972" s="131"/>
      <c r="N972" s="131"/>
      <c r="O972" s="131"/>
      <c r="P972" s="132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</row>
    <row r="973" ht="14.25" customHeight="1">
      <c r="A973" s="131"/>
      <c r="B973" s="131"/>
      <c r="C973" s="131"/>
      <c r="D973" s="132"/>
      <c r="E973" s="131"/>
      <c r="F973" s="131"/>
      <c r="G973" s="131"/>
      <c r="H973" s="132"/>
      <c r="I973" s="131"/>
      <c r="J973" s="131"/>
      <c r="K973" s="131"/>
      <c r="L973" s="132"/>
      <c r="M973" s="131"/>
      <c r="N973" s="131"/>
      <c r="O973" s="131"/>
      <c r="P973" s="132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</row>
    <row r="974" ht="14.25" customHeight="1">
      <c r="A974" s="131"/>
      <c r="B974" s="131"/>
      <c r="C974" s="131"/>
      <c r="D974" s="132"/>
      <c r="E974" s="131"/>
      <c r="F974" s="131"/>
      <c r="G974" s="131"/>
      <c r="H974" s="132"/>
      <c r="I974" s="131"/>
      <c r="J974" s="131"/>
      <c r="K974" s="131"/>
      <c r="L974" s="132"/>
      <c r="M974" s="131"/>
      <c r="N974" s="131"/>
      <c r="O974" s="131"/>
      <c r="P974" s="132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</row>
    <row r="975" ht="14.25" customHeight="1">
      <c r="A975" s="131"/>
      <c r="B975" s="131"/>
      <c r="C975" s="131"/>
      <c r="D975" s="132"/>
      <c r="E975" s="131"/>
      <c r="F975" s="131"/>
      <c r="G975" s="131"/>
      <c r="H975" s="132"/>
      <c r="I975" s="131"/>
      <c r="J975" s="131"/>
      <c r="K975" s="131"/>
      <c r="L975" s="132"/>
      <c r="M975" s="131"/>
      <c r="N975" s="131"/>
      <c r="O975" s="131"/>
      <c r="P975" s="132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</row>
    <row r="976" ht="14.25" customHeight="1">
      <c r="A976" s="131"/>
      <c r="B976" s="131"/>
      <c r="C976" s="131"/>
      <c r="D976" s="132"/>
      <c r="E976" s="131"/>
      <c r="F976" s="131"/>
      <c r="G976" s="131"/>
      <c r="H976" s="132"/>
      <c r="I976" s="131"/>
      <c r="J976" s="131"/>
      <c r="K976" s="131"/>
      <c r="L976" s="132"/>
      <c r="M976" s="131"/>
      <c r="N976" s="131"/>
      <c r="O976" s="131"/>
      <c r="P976" s="132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</row>
    <row r="977" ht="14.25" customHeight="1">
      <c r="A977" s="131"/>
      <c r="B977" s="131"/>
      <c r="C977" s="131"/>
      <c r="D977" s="132"/>
      <c r="E977" s="131"/>
      <c r="F977" s="131"/>
      <c r="G977" s="131"/>
      <c r="H977" s="132"/>
      <c r="I977" s="131"/>
      <c r="J977" s="131"/>
      <c r="K977" s="131"/>
      <c r="L977" s="132"/>
      <c r="M977" s="131"/>
      <c r="N977" s="131"/>
      <c r="O977" s="131"/>
      <c r="P977" s="132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</row>
    <row r="978" ht="14.25" customHeight="1">
      <c r="A978" s="131"/>
      <c r="B978" s="131"/>
      <c r="C978" s="131"/>
      <c r="D978" s="132"/>
      <c r="E978" s="131"/>
      <c r="F978" s="131"/>
      <c r="G978" s="131"/>
      <c r="H978" s="132"/>
      <c r="I978" s="131"/>
      <c r="J978" s="131"/>
      <c r="K978" s="131"/>
      <c r="L978" s="132"/>
      <c r="M978" s="131"/>
      <c r="N978" s="131"/>
      <c r="O978" s="131"/>
      <c r="P978" s="132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</row>
    <row r="979" ht="14.25" customHeight="1">
      <c r="A979" s="131"/>
      <c r="B979" s="131"/>
      <c r="C979" s="131"/>
      <c r="D979" s="132"/>
      <c r="E979" s="131"/>
      <c r="F979" s="131"/>
      <c r="G979" s="131"/>
      <c r="H979" s="132"/>
      <c r="I979" s="131"/>
      <c r="J979" s="131"/>
      <c r="K979" s="131"/>
      <c r="L979" s="132"/>
      <c r="M979" s="131"/>
      <c r="N979" s="131"/>
      <c r="O979" s="131"/>
      <c r="P979" s="132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</row>
    <row r="980" ht="14.25" customHeight="1">
      <c r="A980" s="131"/>
      <c r="B980" s="131"/>
      <c r="C980" s="131"/>
      <c r="D980" s="132"/>
      <c r="E980" s="131"/>
      <c r="F980" s="131"/>
      <c r="G980" s="131"/>
      <c r="H980" s="132"/>
      <c r="I980" s="131"/>
      <c r="J980" s="131"/>
      <c r="K980" s="131"/>
      <c r="L980" s="132"/>
      <c r="M980" s="131"/>
      <c r="N980" s="131"/>
      <c r="O980" s="131"/>
      <c r="P980" s="132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</row>
    <row r="981" ht="14.25" customHeight="1">
      <c r="A981" s="131"/>
      <c r="B981" s="131"/>
      <c r="C981" s="131"/>
      <c r="D981" s="132"/>
      <c r="E981" s="131"/>
      <c r="F981" s="131"/>
      <c r="G981" s="131"/>
      <c r="H981" s="132"/>
      <c r="I981" s="131"/>
      <c r="J981" s="131"/>
      <c r="K981" s="131"/>
      <c r="L981" s="132"/>
      <c r="M981" s="131"/>
      <c r="N981" s="131"/>
      <c r="O981" s="131"/>
      <c r="P981" s="132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</row>
    <row r="982" ht="14.25" customHeight="1">
      <c r="A982" s="131"/>
      <c r="B982" s="131"/>
      <c r="C982" s="131"/>
      <c r="D982" s="132"/>
      <c r="E982" s="131"/>
      <c r="F982" s="131"/>
      <c r="G982" s="131"/>
      <c r="H982" s="132"/>
      <c r="I982" s="131"/>
      <c r="J982" s="131"/>
      <c r="K982" s="131"/>
      <c r="L982" s="132"/>
      <c r="M982" s="131"/>
      <c r="N982" s="131"/>
      <c r="O982" s="131"/>
      <c r="P982" s="132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</row>
    <row r="983" ht="14.25" customHeight="1">
      <c r="A983" s="131"/>
      <c r="B983" s="131"/>
      <c r="C983" s="131"/>
      <c r="D983" s="132"/>
      <c r="E983" s="131"/>
      <c r="F983" s="131"/>
      <c r="G983" s="131"/>
      <c r="H983" s="132"/>
      <c r="I983" s="131"/>
      <c r="J983" s="131"/>
      <c r="K983" s="131"/>
      <c r="L983" s="132"/>
      <c r="M983" s="131"/>
      <c r="N983" s="131"/>
      <c r="O983" s="131"/>
      <c r="P983" s="132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</row>
    <row r="984" ht="14.25" customHeight="1">
      <c r="A984" s="131"/>
      <c r="B984" s="131"/>
      <c r="C984" s="131"/>
      <c r="D984" s="132"/>
      <c r="E984" s="131"/>
      <c r="F984" s="131"/>
      <c r="G984" s="131"/>
      <c r="H984" s="132"/>
      <c r="I984" s="131"/>
      <c r="J984" s="131"/>
      <c r="K984" s="131"/>
      <c r="L984" s="132"/>
      <c r="M984" s="131"/>
      <c r="N984" s="131"/>
      <c r="O984" s="131"/>
      <c r="P984" s="132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</row>
    <row r="985" ht="14.25" customHeight="1">
      <c r="A985" s="131"/>
      <c r="B985" s="131"/>
      <c r="C985" s="131"/>
      <c r="D985" s="132"/>
      <c r="E985" s="131"/>
      <c r="F985" s="131"/>
      <c r="G985" s="131"/>
      <c r="H985" s="132"/>
      <c r="I985" s="131"/>
      <c r="J985" s="131"/>
      <c r="K985" s="131"/>
      <c r="L985" s="132"/>
      <c r="M985" s="131"/>
      <c r="N985" s="131"/>
      <c r="O985" s="131"/>
      <c r="P985" s="132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</row>
    <row r="986" ht="14.25" customHeight="1">
      <c r="A986" s="131"/>
      <c r="B986" s="131"/>
      <c r="C986" s="131"/>
      <c r="D986" s="132"/>
      <c r="E986" s="131"/>
      <c r="F986" s="131"/>
      <c r="G986" s="131"/>
      <c r="H986" s="132"/>
      <c r="I986" s="131"/>
      <c r="J986" s="131"/>
      <c r="K986" s="131"/>
      <c r="L986" s="132"/>
      <c r="M986" s="131"/>
      <c r="N986" s="131"/>
      <c r="O986" s="131"/>
      <c r="P986" s="132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</row>
    <row r="987" ht="14.25" customHeight="1">
      <c r="A987" s="131"/>
      <c r="B987" s="131"/>
      <c r="C987" s="131"/>
      <c r="D987" s="132"/>
      <c r="E987" s="131"/>
      <c r="F987" s="131"/>
      <c r="G987" s="131"/>
      <c r="H987" s="132"/>
      <c r="I987" s="131"/>
      <c r="J987" s="131"/>
      <c r="K987" s="131"/>
      <c r="L987" s="132"/>
      <c r="M987" s="131"/>
      <c r="N987" s="131"/>
      <c r="O987" s="131"/>
      <c r="P987" s="132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</row>
    <row r="988" ht="14.25" customHeight="1">
      <c r="A988" s="131"/>
      <c r="B988" s="131"/>
      <c r="C988" s="131"/>
      <c r="D988" s="132"/>
      <c r="E988" s="131"/>
      <c r="F988" s="131"/>
      <c r="G988" s="131"/>
      <c r="H988" s="132"/>
      <c r="I988" s="131"/>
      <c r="J988" s="131"/>
      <c r="K988" s="131"/>
      <c r="L988" s="132"/>
      <c r="M988" s="131"/>
      <c r="N988" s="131"/>
      <c r="O988" s="131"/>
      <c r="P988" s="132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</row>
    <row r="989" ht="14.25" customHeight="1">
      <c r="A989" s="131"/>
      <c r="B989" s="131"/>
      <c r="C989" s="131"/>
      <c r="D989" s="132"/>
      <c r="E989" s="131"/>
      <c r="F989" s="131"/>
      <c r="G989" s="131"/>
      <c r="H989" s="132"/>
      <c r="I989" s="131"/>
      <c r="J989" s="131"/>
      <c r="K989" s="131"/>
      <c r="L989" s="132"/>
      <c r="M989" s="131"/>
      <c r="N989" s="131"/>
      <c r="O989" s="131"/>
      <c r="P989" s="132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</row>
    <row r="990" ht="14.25" customHeight="1">
      <c r="A990" s="131"/>
      <c r="B990" s="131"/>
      <c r="C990" s="131"/>
      <c r="D990" s="132"/>
      <c r="E990" s="131"/>
      <c r="F990" s="131"/>
      <c r="G990" s="131"/>
      <c r="H990" s="132"/>
      <c r="I990" s="131"/>
      <c r="J990" s="131"/>
      <c r="K990" s="131"/>
      <c r="L990" s="132"/>
      <c r="M990" s="131"/>
      <c r="N990" s="131"/>
      <c r="O990" s="131"/>
      <c r="P990" s="132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</row>
    <row r="991" ht="14.25" customHeight="1">
      <c r="A991" s="131"/>
      <c r="B991" s="131"/>
      <c r="C991" s="131"/>
      <c r="D991" s="132"/>
      <c r="E991" s="131"/>
      <c r="F991" s="131"/>
      <c r="G991" s="131"/>
      <c r="H991" s="132"/>
      <c r="I991" s="131"/>
      <c r="J991" s="131"/>
      <c r="K991" s="131"/>
      <c r="L991" s="132"/>
      <c r="M991" s="131"/>
      <c r="N991" s="131"/>
      <c r="O991" s="131"/>
      <c r="P991" s="132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</row>
    <row r="992" ht="14.25" customHeight="1">
      <c r="A992" s="131"/>
      <c r="B992" s="131"/>
      <c r="C992" s="131"/>
      <c r="D992" s="132"/>
      <c r="E992" s="131"/>
      <c r="F992" s="131"/>
      <c r="G992" s="131"/>
      <c r="H992" s="132"/>
      <c r="I992" s="131"/>
      <c r="J992" s="131"/>
      <c r="K992" s="131"/>
      <c r="L992" s="132"/>
      <c r="M992" s="131"/>
      <c r="N992" s="131"/>
      <c r="O992" s="131"/>
      <c r="P992" s="132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</row>
    <row r="993" ht="14.25" customHeight="1">
      <c r="A993" s="131"/>
      <c r="B993" s="131"/>
      <c r="C993" s="131"/>
      <c r="D993" s="132"/>
      <c r="E993" s="131"/>
      <c r="F993" s="131"/>
      <c r="G993" s="131"/>
      <c r="H993" s="132"/>
      <c r="I993" s="131"/>
      <c r="J993" s="131"/>
      <c r="K993" s="131"/>
      <c r="L993" s="132"/>
      <c r="M993" s="131"/>
      <c r="N993" s="131"/>
      <c r="O993" s="131"/>
      <c r="P993" s="132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</row>
    <row r="994" ht="14.25" customHeight="1">
      <c r="A994" s="131"/>
      <c r="B994" s="131"/>
      <c r="C994" s="131"/>
      <c r="D994" s="132"/>
      <c r="E994" s="131"/>
      <c r="F994" s="131"/>
      <c r="G994" s="131"/>
      <c r="H994" s="132"/>
      <c r="I994" s="131"/>
      <c r="J994" s="131"/>
      <c r="K994" s="131"/>
      <c r="L994" s="132"/>
      <c r="M994" s="131"/>
      <c r="N994" s="131"/>
      <c r="O994" s="131"/>
      <c r="P994" s="132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</row>
    <row r="995" ht="14.25" customHeight="1">
      <c r="A995" s="131"/>
      <c r="B995" s="131"/>
      <c r="C995" s="131"/>
      <c r="D995" s="132"/>
      <c r="E995" s="131"/>
      <c r="F995" s="131"/>
      <c r="G995" s="131"/>
      <c r="H995" s="132"/>
      <c r="I995" s="131"/>
      <c r="J995" s="131"/>
      <c r="K995" s="131"/>
      <c r="L995" s="132"/>
      <c r="M995" s="131"/>
      <c r="N995" s="131"/>
      <c r="O995" s="131"/>
      <c r="P995" s="132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</row>
    <row r="996" ht="14.25" customHeight="1">
      <c r="A996" s="131"/>
      <c r="B996" s="131"/>
      <c r="C996" s="131"/>
      <c r="D996" s="132"/>
      <c r="E996" s="131"/>
      <c r="F996" s="131"/>
      <c r="G996" s="131"/>
      <c r="H996" s="132"/>
      <c r="I996" s="131"/>
      <c r="J996" s="131"/>
      <c r="K996" s="131"/>
      <c r="L996" s="132"/>
      <c r="M996" s="131"/>
      <c r="N996" s="131"/>
      <c r="O996" s="131"/>
      <c r="P996" s="132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</row>
    <row r="997" ht="14.25" customHeight="1">
      <c r="A997" s="131"/>
      <c r="B997" s="131"/>
      <c r="C997" s="131"/>
      <c r="D997" s="132"/>
      <c r="E997" s="131"/>
      <c r="F997" s="131"/>
      <c r="G997" s="131"/>
      <c r="H997" s="132"/>
      <c r="I997" s="131"/>
      <c r="J997" s="131"/>
      <c r="K997" s="131"/>
      <c r="L997" s="132"/>
      <c r="M997" s="131"/>
      <c r="N997" s="131"/>
      <c r="O997" s="131"/>
      <c r="P997" s="132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</row>
    <row r="998" ht="14.25" customHeight="1">
      <c r="A998" s="131"/>
      <c r="B998" s="131"/>
      <c r="C998" s="131"/>
      <c r="D998" s="132"/>
      <c r="E998" s="131"/>
      <c r="F998" s="131"/>
      <c r="G998" s="131"/>
      <c r="H998" s="132"/>
      <c r="I998" s="131"/>
      <c r="J998" s="131"/>
      <c r="K998" s="131"/>
      <c r="L998" s="132"/>
      <c r="M998" s="131"/>
      <c r="N998" s="131"/>
      <c r="O998" s="131"/>
      <c r="P998" s="132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</row>
    <row r="999" ht="14.25" customHeight="1">
      <c r="A999" s="131"/>
      <c r="B999" s="131"/>
      <c r="C999" s="131"/>
      <c r="D999" s="132"/>
      <c r="E999" s="131"/>
      <c r="F999" s="131"/>
      <c r="G999" s="131"/>
      <c r="H999" s="132"/>
      <c r="I999" s="131"/>
      <c r="J999" s="131"/>
      <c r="K999" s="131"/>
      <c r="L999" s="132"/>
      <c r="M999" s="131"/>
      <c r="N999" s="131"/>
      <c r="O999" s="131"/>
      <c r="P999" s="132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</row>
    <row r="1000" ht="14.25" customHeight="1">
      <c r="A1000" s="131"/>
      <c r="B1000" s="131"/>
      <c r="C1000" s="131"/>
      <c r="D1000" s="132"/>
      <c r="E1000" s="131"/>
      <c r="F1000" s="131"/>
      <c r="G1000" s="131"/>
      <c r="H1000" s="132"/>
      <c r="I1000" s="131"/>
      <c r="J1000" s="131"/>
      <c r="K1000" s="131"/>
      <c r="L1000" s="132"/>
      <c r="M1000" s="131"/>
      <c r="N1000" s="131"/>
      <c r="O1000" s="131"/>
      <c r="P1000" s="132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</row>
  </sheetData>
  <mergeCells count="93">
    <mergeCell ref="B2:AT2"/>
    <mergeCell ref="B4:I4"/>
    <mergeCell ref="J4:Q4"/>
    <mergeCell ref="R4:Y4"/>
    <mergeCell ref="Z4:AG4"/>
    <mergeCell ref="AI4:AP4"/>
    <mergeCell ref="AQ4:AT4"/>
    <mergeCell ref="AD5:AG5"/>
    <mergeCell ref="AI5:AL5"/>
    <mergeCell ref="AM5:AP5"/>
    <mergeCell ref="AQ5:AT5"/>
    <mergeCell ref="B5:E5"/>
    <mergeCell ref="F5:I5"/>
    <mergeCell ref="J5:M5"/>
    <mergeCell ref="N5:Q5"/>
    <mergeCell ref="R5:U5"/>
    <mergeCell ref="V5:Y5"/>
    <mergeCell ref="Z5:AC5"/>
    <mergeCell ref="Z7:AC7"/>
    <mergeCell ref="AD7:AG7"/>
    <mergeCell ref="AI7:AL7"/>
    <mergeCell ref="AM7:AP7"/>
    <mergeCell ref="AQ7:AT7"/>
    <mergeCell ref="A6:A7"/>
    <mergeCell ref="B7:E7"/>
    <mergeCell ref="F7:I7"/>
    <mergeCell ref="J7:M7"/>
    <mergeCell ref="N7:Q7"/>
    <mergeCell ref="R7:U7"/>
    <mergeCell ref="V7:Y7"/>
    <mergeCell ref="Z9:AC9"/>
    <mergeCell ref="AD9:AG9"/>
    <mergeCell ref="AI9:AL9"/>
    <mergeCell ref="AM9:AP9"/>
    <mergeCell ref="AQ9:AT9"/>
    <mergeCell ref="Z11:AC11"/>
    <mergeCell ref="AD11:AG11"/>
    <mergeCell ref="AI11:AL11"/>
    <mergeCell ref="AM11:AP11"/>
    <mergeCell ref="AQ11:AT11"/>
    <mergeCell ref="A16:A17"/>
    <mergeCell ref="B17:E17"/>
    <mergeCell ref="F17:I17"/>
    <mergeCell ref="J17:M17"/>
    <mergeCell ref="N17:Q17"/>
    <mergeCell ref="R17:U17"/>
    <mergeCell ref="Z17:AC17"/>
    <mergeCell ref="D24:G24"/>
    <mergeCell ref="B27:E27"/>
    <mergeCell ref="A18:A19"/>
    <mergeCell ref="B19:E19"/>
    <mergeCell ref="F19:I19"/>
    <mergeCell ref="J19:M19"/>
    <mergeCell ref="R19:U19"/>
    <mergeCell ref="A20:A21"/>
    <mergeCell ref="X21:AA21"/>
    <mergeCell ref="A8:A9"/>
    <mergeCell ref="B9:E9"/>
    <mergeCell ref="F9:I9"/>
    <mergeCell ref="J9:M9"/>
    <mergeCell ref="N9:Q9"/>
    <mergeCell ref="R9:U9"/>
    <mergeCell ref="V9:Y9"/>
    <mergeCell ref="A10:A11"/>
    <mergeCell ref="B11:E11"/>
    <mergeCell ref="F11:I11"/>
    <mergeCell ref="J11:M11"/>
    <mergeCell ref="N11:Q11"/>
    <mergeCell ref="R11:U11"/>
    <mergeCell ref="V11:Y11"/>
    <mergeCell ref="Z13:AC13"/>
    <mergeCell ref="AD13:AG13"/>
    <mergeCell ref="AI13:AL13"/>
    <mergeCell ref="AM13:AP13"/>
    <mergeCell ref="A12:A13"/>
    <mergeCell ref="B13:E13"/>
    <mergeCell ref="F13:I13"/>
    <mergeCell ref="J13:M13"/>
    <mergeCell ref="N13:Q13"/>
    <mergeCell ref="R13:U13"/>
    <mergeCell ref="V13:Y13"/>
    <mergeCell ref="A14:A15"/>
    <mergeCell ref="B15:E15"/>
    <mergeCell ref="N15:Q15"/>
    <mergeCell ref="V15:Y15"/>
    <mergeCell ref="Z15:AC15"/>
    <mergeCell ref="AI15:AL15"/>
    <mergeCell ref="AM15:AP15"/>
    <mergeCell ref="AD17:AG17"/>
    <mergeCell ref="AM17:AP17"/>
    <mergeCell ref="AO21:AR21"/>
    <mergeCell ref="B21:E21"/>
    <mergeCell ref="E22:H22"/>
  </mergeCells>
  <printOptions horizontalCentered="1" verticalCentered="1"/>
  <pageMargins bottom="0.5905511811023623" footer="0.0" header="0.0" left="0.35433070866141736" right="0.35433070866141736" top="0.5905511811023623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0"/>
  <cols>
    <col customWidth="1" min="1" max="2" width="10.88"/>
    <col customWidth="1" min="3" max="3" width="3.88"/>
    <col customWidth="1" min="4" max="5" width="5.38"/>
    <col customWidth="1" min="6" max="6" width="10.75"/>
    <col customWidth="1" min="7" max="7" width="3.88"/>
    <col customWidth="1" min="8" max="9" width="5.38"/>
    <col customWidth="1" min="10" max="10" width="10.75"/>
    <col customWidth="1" min="11" max="11" width="3.88"/>
    <col customWidth="1" min="12" max="13" width="5.38"/>
    <col customWidth="1" min="14" max="14" width="10.75"/>
    <col customWidth="1" min="15" max="15" width="3.88"/>
    <col customWidth="1" min="16" max="17" width="5.38"/>
    <col customWidth="1" min="18" max="18" width="10.75"/>
    <col customWidth="1" min="19" max="19" width="3.88"/>
    <col customWidth="1" min="20" max="21" width="5.38"/>
    <col customWidth="1" min="22" max="22" width="10.75"/>
    <col customWidth="1" min="23" max="23" width="3.88"/>
    <col customWidth="1" min="24" max="25" width="5.38"/>
    <col customWidth="1" min="26" max="26" width="10.75"/>
    <col customWidth="1" min="27" max="27" width="3.88"/>
    <col customWidth="1" min="28" max="29" width="5.38"/>
    <col customWidth="1" min="30" max="30" width="10.75"/>
    <col customWidth="1" min="31" max="31" width="3.88"/>
    <col customWidth="1" min="32" max="33" width="5.38"/>
    <col customWidth="1" min="34" max="34" width="10.75"/>
    <col customWidth="1" min="35" max="35" width="5.38"/>
    <col customWidth="1" min="36" max="36" width="3.88"/>
    <col customWidth="1" min="37" max="38" width="5.38"/>
    <col customWidth="1" min="39" max="39" width="10.75"/>
    <col customWidth="1" min="40" max="40" width="3.88"/>
    <col customWidth="1" min="41" max="42" width="5.38"/>
    <col customWidth="1" min="43" max="43" width="10.75"/>
    <col customWidth="1" min="44" max="44" width="10.0"/>
    <col customWidth="1" min="45" max="46" width="5.38"/>
    <col customWidth="1" min="47" max="47" width="10.75"/>
    <col customWidth="1" min="48" max="48" width="3.0"/>
    <col customWidth="1" min="49" max="49" width="3.38"/>
    <col customWidth="1" min="50" max="52" width="5.38"/>
    <col customWidth="1" min="53" max="58" width="10.88"/>
  </cols>
  <sheetData>
    <row r="1">
      <c r="A1" s="134"/>
      <c r="B1" s="131"/>
      <c r="C1" s="131"/>
      <c r="D1" s="131"/>
      <c r="E1" s="132"/>
      <c r="F1" s="131"/>
      <c r="G1" s="131"/>
      <c r="H1" s="131"/>
      <c r="I1" s="132"/>
      <c r="J1" s="131"/>
      <c r="K1" s="131"/>
      <c r="L1" s="131"/>
      <c r="M1" s="132"/>
      <c r="N1" s="131"/>
      <c r="O1" s="131"/>
      <c r="P1" s="131"/>
      <c r="Q1" s="132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</row>
    <row r="2">
      <c r="A2" s="134"/>
      <c r="B2" s="131"/>
      <c r="C2" s="251" t="s">
        <v>622</v>
      </c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</row>
    <row r="3">
      <c r="A3" s="134"/>
      <c r="B3" s="134"/>
      <c r="C3" s="134"/>
      <c r="D3" s="134"/>
      <c r="E3" s="135"/>
      <c r="F3" s="134"/>
      <c r="G3" s="134"/>
      <c r="H3" s="134"/>
      <c r="I3" s="135"/>
      <c r="J3" s="134"/>
      <c r="K3" s="134"/>
      <c r="L3" s="134"/>
      <c r="M3" s="135"/>
      <c r="N3" s="134"/>
      <c r="O3" s="134"/>
      <c r="P3" s="134"/>
      <c r="Q3" s="135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</row>
    <row r="4">
      <c r="A4" s="134"/>
      <c r="B4" s="77"/>
      <c r="C4" s="78" t="s">
        <v>446</v>
      </c>
      <c r="D4" s="79"/>
      <c r="E4" s="79"/>
      <c r="F4" s="79"/>
      <c r="G4" s="79"/>
      <c r="H4" s="79"/>
      <c r="I4" s="79"/>
      <c r="J4" s="80"/>
      <c r="K4" s="78" t="s">
        <v>447</v>
      </c>
      <c r="L4" s="79"/>
      <c r="M4" s="79"/>
      <c r="N4" s="79"/>
      <c r="O4" s="79"/>
      <c r="P4" s="79"/>
      <c r="Q4" s="79"/>
      <c r="R4" s="80"/>
      <c r="S4" s="78" t="s">
        <v>448</v>
      </c>
      <c r="T4" s="79"/>
      <c r="U4" s="79"/>
      <c r="V4" s="79"/>
      <c r="W4" s="79"/>
      <c r="X4" s="79"/>
      <c r="Y4" s="79"/>
      <c r="Z4" s="80"/>
      <c r="AA4" s="78" t="s">
        <v>449</v>
      </c>
      <c r="AB4" s="79"/>
      <c r="AC4" s="79"/>
      <c r="AD4" s="79"/>
      <c r="AE4" s="79"/>
      <c r="AF4" s="79"/>
      <c r="AG4" s="79"/>
      <c r="AH4" s="80"/>
      <c r="AI4" s="134"/>
      <c r="AJ4" s="78" t="s">
        <v>450</v>
      </c>
      <c r="AK4" s="79"/>
      <c r="AL4" s="79"/>
      <c r="AM4" s="79"/>
      <c r="AN4" s="79"/>
      <c r="AO4" s="79"/>
      <c r="AP4" s="79"/>
      <c r="AQ4" s="80"/>
      <c r="AR4" s="78" t="s">
        <v>451</v>
      </c>
      <c r="AS4" s="79"/>
      <c r="AT4" s="79"/>
      <c r="AU4" s="80"/>
      <c r="AV4" s="136"/>
      <c r="AW4" s="134"/>
      <c r="AX4" s="134"/>
      <c r="AY4" s="134"/>
      <c r="AZ4" s="134"/>
      <c r="BA4" s="134"/>
      <c r="BB4" s="134"/>
      <c r="BC4" s="134"/>
      <c r="BD4" s="134"/>
      <c r="BE4" s="134"/>
      <c r="BF4" s="134"/>
    </row>
    <row r="5">
      <c r="A5" s="134"/>
      <c r="B5" s="77"/>
      <c r="C5" s="78">
        <v>1.0</v>
      </c>
      <c r="D5" s="79"/>
      <c r="E5" s="79"/>
      <c r="F5" s="80"/>
      <c r="G5" s="78">
        <v>2.0</v>
      </c>
      <c r="H5" s="79"/>
      <c r="I5" s="79"/>
      <c r="J5" s="80"/>
      <c r="K5" s="78">
        <v>3.0</v>
      </c>
      <c r="L5" s="79"/>
      <c r="M5" s="79"/>
      <c r="N5" s="80"/>
      <c r="O5" s="78">
        <v>4.0</v>
      </c>
      <c r="P5" s="79"/>
      <c r="Q5" s="79"/>
      <c r="R5" s="80"/>
      <c r="S5" s="78">
        <v>1.0</v>
      </c>
      <c r="T5" s="79"/>
      <c r="U5" s="79"/>
      <c r="V5" s="80"/>
      <c r="W5" s="78">
        <v>2.0</v>
      </c>
      <c r="X5" s="79"/>
      <c r="Y5" s="79"/>
      <c r="Z5" s="80"/>
      <c r="AA5" s="78">
        <v>1.0</v>
      </c>
      <c r="AB5" s="79"/>
      <c r="AC5" s="79"/>
      <c r="AD5" s="80"/>
      <c r="AE5" s="78">
        <v>2.0</v>
      </c>
      <c r="AF5" s="79"/>
      <c r="AG5" s="79"/>
      <c r="AH5" s="80"/>
      <c r="AI5" s="134"/>
      <c r="AJ5" s="78">
        <v>1.0</v>
      </c>
      <c r="AK5" s="79"/>
      <c r="AL5" s="79"/>
      <c r="AM5" s="80"/>
      <c r="AN5" s="78">
        <v>2.0</v>
      </c>
      <c r="AO5" s="79"/>
      <c r="AP5" s="79"/>
      <c r="AQ5" s="80"/>
      <c r="AR5" s="78">
        <v>1.0</v>
      </c>
      <c r="AS5" s="79"/>
      <c r="AT5" s="79"/>
      <c r="AU5" s="80"/>
      <c r="AV5" s="136"/>
      <c r="AW5" s="134"/>
      <c r="AX5" s="134"/>
      <c r="AY5" s="134"/>
      <c r="AZ5" s="134"/>
      <c r="BA5" s="134"/>
      <c r="BB5" s="134"/>
      <c r="BC5" s="134"/>
      <c r="BD5" s="134"/>
      <c r="BE5" s="134"/>
      <c r="BF5" s="134"/>
    </row>
    <row r="6" ht="15.75" customHeight="1">
      <c r="A6" s="134"/>
      <c r="B6" s="82" t="s">
        <v>452</v>
      </c>
      <c r="C6" s="137">
        <v>1.0</v>
      </c>
      <c r="D6" s="138">
        <v>5.0</v>
      </c>
      <c r="E6" s="139" t="s">
        <v>453</v>
      </c>
      <c r="F6" s="139" t="s">
        <v>453</v>
      </c>
      <c r="G6" s="140">
        <v>9.0</v>
      </c>
      <c r="H6" s="138">
        <v>6.0</v>
      </c>
      <c r="I6" s="141" t="s">
        <v>453</v>
      </c>
      <c r="J6" s="138" t="s">
        <v>623</v>
      </c>
      <c r="K6" s="140">
        <v>15.0</v>
      </c>
      <c r="L6" s="138">
        <v>6.0</v>
      </c>
      <c r="M6" s="141" t="s">
        <v>453</v>
      </c>
      <c r="N6" s="138" t="s">
        <v>455</v>
      </c>
      <c r="O6" s="140">
        <v>21.0</v>
      </c>
      <c r="P6" s="138">
        <v>6.0</v>
      </c>
      <c r="Q6" s="141" t="s">
        <v>453</v>
      </c>
      <c r="R6" s="138" t="s">
        <v>456</v>
      </c>
      <c r="S6" s="211">
        <v>27.0</v>
      </c>
      <c r="T6" s="178">
        <v>6.0</v>
      </c>
      <c r="U6" s="125"/>
      <c r="V6" s="178" t="s">
        <v>624</v>
      </c>
      <c r="W6" s="211">
        <v>33.0</v>
      </c>
      <c r="X6" s="178">
        <v>6.0</v>
      </c>
      <c r="Y6" s="156" t="s">
        <v>81</v>
      </c>
      <c r="Z6" s="178" t="s">
        <v>625</v>
      </c>
      <c r="AA6" s="211">
        <v>39.0</v>
      </c>
      <c r="AB6" s="178">
        <v>6.0</v>
      </c>
      <c r="AC6" s="125" t="s">
        <v>42</v>
      </c>
      <c r="AD6" s="178" t="s">
        <v>626</v>
      </c>
      <c r="AE6" s="211">
        <v>44.0</v>
      </c>
      <c r="AF6" s="178">
        <v>9.0</v>
      </c>
      <c r="AG6" s="125" t="s">
        <v>42</v>
      </c>
      <c r="AH6" s="142" t="s">
        <v>627</v>
      </c>
      <c r="AI6" s="143"/>
      <c r="AJ6" s="211">
        <v>49.0</v>
      </c>
      <c r="AK6" s="178">
        <v>6.0</v>
      </c>
      <c r="AL6" s="125" t="s">
        <v>81</v>
      </c>
      <c r="AM6" s="178">
        <v>39.0</v>
      </c>
      <c r="AN6" s="211">
        <v>54.0</v>
      </c>
      <c r="AO6" s="178">
        <v>6.0</v>
      </c>
      <c r="AP6" s="125" t="s">
        <v>29</v>
      </c>
      <c r="AQ6" s="125" t="s">
        <v>628</v>
      </c>
      <c r="AR6" s="211">
        <v>61.0</v>
      </c>
      <c r="AS6" s="178">
        <v>6.0</v>
      </c>
      <c r="AT6" s="126"/>
      <c r="AU6" s="125"/>
      <c r="AV6" s="144"/>
      <c r="AW6" s="134"/>
      <c r="AX6" s="134"/>
      <c r="AY6" s="134"/>
      <c r="AZ6" s="134"/>
      <c r="BA6" s="134"/>
      <c r="BB6" s="134"/>
      <c r="BC6" s="134"/>
      <c r="BD6" s="134"/>
      <c r="BE6" s="134"/>
      <c r="BF6" s="134"/>
    </row>
    <row r="7" ht="57.75" customHeight="1">
      <c r="A7" s="148"/>
      <c r="B7" s="94"/>
      <c r="C7" s="145" t="s">
        <v>78</v>
      </c>
      <c r="D7" s="79"/>
      <c r="E7" s="79"/>
      <c r="F7" s="80"/>
      <c r="G7" s="146" t="s">
        <v>113</v>
      </c>
      <c r="H7" s="79"/>
      <c r="I7" s="79"/>
      <c r="J7" s="80"/>
      <c r="K7" s="146" t="s">
        <v>160</v>
      </c>
      <c r="L7" s="79"/>
      <c r="M7" s="79"/>
      <c r="N7" s="80"/>
      <c r="O7" s="146" t="s">
        <v>189</v>
      </c>
      <c r="P7" s="79"/>
      <c r="Q7" s="79"/>
      <c r="R7" s="80"/>
      <c r="S7" s="147" t="s">
        <v>45</v>
      </c>
      <c r="T7" s="79"/>
      <c r="U7" s="79"/>
      <c r="V7" s="80"/>
      <c r="W7" s="147" t="s">
        <v>387</v>
      </c>
      <c r="X7" s="79"/>
      <c r="Y7" s="79"/>
      <c r="Z7" s="80"/>
      <c r="AA7" s="147" t="s">
        <v>145</v>
      </c>
      <c r="AB7" s="79"/>
      <c r="AC7" s="79"/>
      <c r="AD7" s="80"/>
      <c r="AE7" s="147" t="s">
        <v>347</v>
      </c>
      <c r="AF7" s="79"/>
      <c r="AG7" s="79"/>
      <c r="AH7" s="80"/>
      <c r="AI7" s="148"/>
      <c r="AJ7" s="149" t="s">
        <v>144</v>
      </c>
      <c r="AK7" s="79"/>
      <c r="AL7" s="79"/>
      <c r="AM7" s="80"/>
      <c r="AN7" s="149" t="s">
        <v>629</v>
      </c>
      <c r="AO7" s="79"/>
      <c r="AP7" s="79"/>
      <c r="AQ7" s="80"/>
      <c r="AR7" s="150" t="s">
        <v>630</v>
      </c>
      <c r="AS7" s="79"/>
      <c r="AT7" s="79"/>
      <c r="AU7" s="80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</row>
    <row r="8">
      <c r="A8" s="134"/>
      <c r="B8" s="82" t="s">
        <v>469</v>
      </c>
      <c r="C8" s="151">
        <v>2.0</v>
      </c>
      <c r="D8" s="152">
        <v>5.0</v>
      </c>
      <c r="E8" s="106" t="s">
        <v>51</v>
      </c>
      <c r="F8" s="153" t="s">
        <v>453</v>
      </c>
      <c r="G8" s="154">
        <v>10.0</v>
      </c>
      <c r="H8" s="152">
        <v>6.0</v>
      </c>
      <c r="I8" s="155" t="s">
        <v>453</v>
      </c>
      <c r="J8" s="152">
        <v>1.5</v>
      </c>
      <c r="K8" s="154">
        <v>16.0</v>
      </c>
      <c r="L8" s="152">
        <v>6.0</v>
      </c>
      <c r="M8" s="155" t="s">
        <v>453</v>
      </c>
      <c r="N8" s="152" t="s">
        <v>558</v>
      </c>
      <c r="O8" s="154">
        <v>22.0</v>
      </c>
      <c r="P8" s="152">
        <v>6.0</v>
      </c>
      <c r="Q8" s="152" t="s">
        <v>169</v>
      </c>
      <c r="R8" s="152" t="s">
        <v>471</v>
      </c>
      <c r="S8" s="211">
        <v>28.0</v>
      </c>
      <c r="T8" s="178">
        <v>6.0</v>
      </c>
      <c r="U8" s="156" t="s">
        <v>54</v>
      </c>
      <c r="V8" s="178" t="s">
        <v>631</v>
      </c>
      <c r="W8" s="211">
        <v>34.0</v>
      </c>
      <c r="X8" s="178">
        <v>6.0</v>
      </c>
      <c r="Y8" s="156" t="s">
        <v>81</v>
      </c>
      <c r="Z8" s="178">
        <v>28.0</v>
      </c>
      <c r="AA8" s="211">
        <v>40.0</v>
      </c>
      <c r="AB8" s="178">
        <v>6.0</v>
      </c>
      <c r="AC8" s="125" t="s">
        <v>81</v>
      </c>
      <c r="AD8" s="178" t="s">
        <v>632</v>
      </c>
      <c r="AE8" s="211">
        <v>45.0</v>
      </c>
      <c r="AF8" s="178">
        <v>6.0</v>
      </c>
      <c r="AG8" s="156" t="s">
        <v>81</v>
      </c>
      <c r="AH8" s="252">
        <v>28.0</v>
      </c>
      <c r="AI8" s="143"/>
      <c r="AJ8" s="211">
        <v>50.0</v>
      </c>
      <c r="AK8" s="178">
        <v>6.0</v>
      </c>
      <c r="AL8" s="126"/>
      <c r="AM8" s="178">
        <v>46.0</v>
      </c>
      <c r="AN8" s="211">
        <v>55.0</v>
      </c>
      <c r="AO8" s="178">
        <v>6.0</v>
      </c>
      <c r="AP8" s="125" t="s">
        <v>42</v>
      </c>
      <c r="AQ8" s="178">
        <v>40.0</v>
      </c>
      <c r="AR8" s="211">
        <v>62.0</v>
      </c>
      <c r="AS8" s="178">
        <v>6.0</v>
      </c>
      <c r="AT8" s="125"/>
      <c r="AU8" s="125"/>
      <c r="AV8" s="143"/>
      <c r="AW8" s="134"/>
      <c r="AX8" s="134"/>
      <c r="AY8" s="134"/>
      <c r="AZ8" s="134"/>
      <c r="BA8" s="134"/>
      <c r="BB8" s="134"/>
      <c r="BC8" s="134"/>
      <c r="BD8" s="134"/>
      <c r="BE8" s="134"/>
      <c r="BF8" s="134"/>
    </row>
    <row r="9" ht="57.75" customHeight="1">
      <c r="A9" s="148"/>
      <c r="B9" s="94"/>
      <c r="C9" s="145" t="s">
        <v>75</v>
      </c>
      <c r="D9" s="79"/>
      <c r="E9" s="79"/>
      <c r="F9" s="80"/>
      <c r="G9" s="146" t="s">
        <v>128</v>
      </c>
      <c r="H9" s="79"/>
      <c r="I9" s="79"/>
      <c r="J9" s="80"/>
      <c r="K9" s="146" t="s">
        <v>153</v>
      </c>
      <c r="L9" s="79"/>
      <c r="M9" s="79"/>
      <c r="N9" s="80"/>
      <c r="O9" s="146" t="s">
        <v>182</v>
      </c>
      <c r="P9" s="79"/>
      <c r="Q9" s="79"/>
      <c r="R9" s="80"/>
      <c r="S9" s="147" t="s">
        <v>90</v>
      </c>
      <c r="T9" s="79"/>
      <c r="U9" s="79"/>
      <c r="V9" s="80"/>
      <c r="W9" s="147" t="s">
        <v>330</v>
      </c>
      <c r="X9" s="79"/>
      <c r="Y9" s="79"/>
      <c r="Z9" s="80"/>
      <c r="AA9" s="147" t="s">
        <v>84</v>
      </c>
      <c r="AB9" s="79"/>
      <c r="AC9" s="79"/>
      <c r="AD9" s="80"/>
      <c r="AE9" s="147" t="s">
        <v>89</v>
      </c>
      <c r="AF9" s="79"/>
      <c r="AG9" s="79"/>
      <c r="AH9" s="80"/>
      <c r="AI9" s="148"/>
      <c r="AJ9" s="149" t="s">
        <v>361</v>
      </c>
      <c r="AK9" s="79"/>
      <c r="AL9" s="79"/>
      <c r="AM9" s="80"/>
      <c r="AN9" s="149" t="s">
        <v>367</v>
      </c>
      <c r="AO9" s="79"/>
      <c r="AP9" s="79"/>
      <c r="AQ9" s="80"/>
      <c r="AR9" s="150" t="s">
        <v>630</v>
      </c>
      <c r="AS9" s="79"/>
      <c r="AT9" s="79"/>
      <c r="AU9" s="80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</row>
    <row r="10">
      <c r="A10" s="134"/>
      <c r="B10" s="82" t="s">
        <v>479</v>
      </c>
      <c r="C10" s="151">
        <v>3.0</v>
      </c>
      <c r="D10" s="152">
        <v>5.0</v>
      </c>
      <c r="E10" s="155" t="s">
        <v>69</v>
      </c>
      <c r="F10" s="153" t="s">
        <v>453</v>
      </c>
      <c r="G10" s="154">
        <v>11.0</v>
      </c>
      <c r="H10" s="152">
        <v>6.0</v>
      </c>
      <c r="I10" s="152" t="s">
        <v>69</v>
      </c>
      <c r="J10" s="157" t="s">
        <v>480</v>
      </c>
      <c r="K10" s="154">
        <v>17.0</v>
      </c>
      <c r="L10" s="152">
        <v>6.0</v>
      </c>
      <c r="M10" s="152" t="s">
        <v>169</v>
      </c>
      <c r="N10" s="152" t="s">
        <v>633</v>
      </c>
      <c r="O10" s="154">
        <v>23.0</v>
      </c>
      <c r="P10" s="152">
        <v>5.0</v>
      </c>
      <c r="Q10" s="152" t="s">
        <v>169</v>
      </c>
      <c r="R10" s="152" t="s">
        <v>482</v>
      </c>
      <c r="S10" s="211">
        <v>29.0</v>
      </c>
      <c r="T10" s="178">
        <v>6.0</v>
      </c>
      <c r="U10" s="125" t="s">
        <v>42</v>
      </c>
      <c r="V10" s="252">
        <v>22.0</v>
      </c>
      <c r="W10" s="211">
        <v>35.0</v>
      </c>
      <c r="X10" s="178">
        <v>6.0</v>
      </c>
      <c r="Y10" s="125" t="s">
        <v>312</v>
      </c>
      <c r="Z10" s="178">
        <v>22.0</v>
      </c>
      <c r="AA10" s="211">
        <v>41.0</v>
      </c>
      <c r="AB10" s="178">
        <v>6.0</v>
      </c>
      <c r="AC10" s="125" t="s">
        <v>94</v>
      </c>
      <c r="AD10" s="178" t="s">
        <v>634</v>
      </c>
      <c r="AE10" s="211">
        <v>46.0</v>
      </c>
      <c r="AF10" s="178">
        <v>6.0</v>
      </c>
      <c r="AG10" s="125"/>
      <c r="AH10" s="178">
        <v>41.0</v>
      </c>
      <c r="AI10" s="143"/>
      <c r="AJ10" s="211">
        <v>51.0</v>
      </c>
      <c r="AK10" s="178">
        <v>6.0</v>
      </c>
      <c r="AL10" s="125" t="s">
        <v>33</v>
      </c>
      <c r="AM10" s="178" t="s">
        <v>616</v>
      </c>
      <c r="AN10" s="211">
        <v>56.0</v>
      </c>
      <c r="AO10" s="178">
        <v>4.0</v>
      </c>
      <c r="AP10" s="125" t="s">
        <v>149</v>
      </c>
      <c r="AQ10" s="125" t="s">
        <v>564</v>
      </c>
      <c r="AR10" s="211">
        <v>63.0</v>
      </c>
      <c r="AS10" s="178">
        <v>18.0</v>
      </c>
      <c r="AT10" s="125" t="s">
        <v>597</v>
      </c>
      <c r="AU10" s="178">
        <v>56.0</v>
      </c>
      <c r="AV10" s="143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</row>
    <row r="11" ht="58.5" customHeight="1">
      <c r="A11" s="148"/>
      <c r="B11" s="94"/>
      <c r="C11" s="145" t="s">
        <v>68</v>
      </c>
      <c r="D11" s="79"/>
      <c r="E11" s="79"/>
      <c r="F11" s="80"/>
      <c r="G11" s="146" t="s">
        <v>140</v>
      </c>
      <c r="H11" s="79"/>
      <c r="I11" s="79"/>
      <c r="J11" s="80"/>
      <c r="K11" s="146" t="s">
        <v>167</v>
      </c>
      <c r="L11" s="79"/>
      <c r="M11" s="79"/>
      <c r="N11" s="80"/>
      <c r="O11" s="146" t="s">
        <v>230</v>
      </c>
      <c r="P11" s="79"/>
      <c r="Q11" s="79"/>
      <c r="R11" s="80"/>
      <c r="S11" s="147" t="s">
        <v>385</v>
      </c>
      <c r="T11" s="79"/>
      <c r="U11" s="79"/>
      <c r="V11" s="80"/>
      <c r="W11" s="147" t="s">
        <v>311</v>
      </c>
      <c r="X11" s="79"/>
      <c r="Y11" s="79"/>
      <c r="Z11" s="80"/>
      <c r="AA11" s="147" t="s">
        <v>92</v>
      </c>
      <c r="AB11" s="79"/>
      <c r="AC11" s="79"/>
      <c r="AD11" s="80"/>
      <c r="AE11" s="147" t="s">
        <v>325</v>
      </c>
      <c r="AF11" s="79"/>
      <c r="AG11" s="79"/>
      <c r="AH11" s="80"/>
      <c r="AI11" s="148"/>
      <c r="AJ11" s="149" t="s">
        <v>59</v>
      </c>
      <c r="AK11" s="79"/>
      <c r="AL11" s="79"/>
      <c r="AM11" s="80"/>
      <c r="AN11" s="158" t="s">
        <v>493</v>
      </c>
      <c r="AO11" s="79"/>
      <c r="AP11" s="79"/>
      <c r="AQ11" s="80"/>
      <c r="AR11" s="158" t="s">
        <v>494</v>
      </c>
      <c r="AS11" s="79"/>
      <c r="AT11" s="79"/>
      <c r="AU11" s="80"/>
      <c r="AV11" s="159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</row>
    <row r="12" ht="15.75" customHeight="1">
      <c r="A12" s="134"/>
      <c r="B12" s="82" t="s">
        <v>495</v>
      </c>
      <c r="C12" s="151">
        <v>4.0</v>
      </c>
      <c r="D12" s="152">
        <v>5.0</v>
      </c>
      <c r="E12" s="153" t="s">
        <v>453</v>
      </c>
      <c r="F12" s="153" t="s">
        <v>453</v>
      </c>
      <c r="G12" s="154">
        <v>12.0</v>
      </c>
      <c r="H12" s="152">
        <v>5.0</v>
      </c>
      <c r="I12" s="152" t="s">
        <v>54</v>
      </c>
      <c r="J12" s="160">
        <v>10.0</v>
      </c>
      <c r="K12" s="154">
        <v>18.0</v>
      </c>
      <c r="L12" s="152">
        <v>5.0</v>
      </c>
      <c r="M12" s="152" t="s">
        <v>51</v>
      </c>
      <c r="N12" s="157">
        <v>16.0</v>
      </c>
      <c r="O12" s="154">
        <v>24.0</v>
      </c>
      <c r="P12" s="152">
        <v>6.0</v>
      </c>
      <c r="Q12" s="106" t="s">
        <v>51</v>
      </c>
      <c r="R12" s="152" t="s">
        <v>496</v>
      </c>
      <c r="S12" s="211">
        <v>30.0</v>
      </c>
      <c r="T12" s="178">
        <v>6.0</v>
      </c>
      <c r="U12" s="125"/>
      <c r="V12" s="125"/>
      <c r="W12" s="211">
        <v>36.0</v>
      </c>
      <c r="X12" s="178">
        <v>6.0</v>
      </c>
      <c r="Y12" s="125"/>
      <c r="Z12" s="218" t="s">
        <v>635</v>
      </c>
      <c r="AA12" s="211">
        <v>42.0</v>
      </c>
      <c r="AB12" s="178">
        <v>6.0</v>
      </c>
      <c r="AC12" s="125"/>
      <c r="AD12" s="125"/>
      <c r="AE12" s="211">
        <v>47.0</v>
      </c>
      <c r="AF12" s="178">
        <v>6.0</v>
      </c>
      <c r="AG12" s="125"/>
      <c r="AH12" s="178">
        <v>40.0</v>
      </c>
      <c r="AI12" s="143"/>
      <c r="AJ12" s="211">
        <v>52.0</v>
      </c>
      <c r="AK12" s="178">
        <v>6.0</v>
      </c>
      <c r="AL12" s="125" t="s">
        <v>29</v>
      </c>
      <c r="AM12" s="178">
        <v>46.0</v>
      </c>
      <c r="AN12" s="211">
        <v>57.0</v>
      </c>
      <c r="AO12" s="178">
        <v>6.0</v>
      </c>
      <c r="AP12" s="125"/>
      <c r="AQ12" s="178">
        <v>46.0</v>
      </c>
      <c r="AR12" s="134"/>
      <c r="AS12" s="134"/>
      <c r="AT12" s="134"/>
      <c r="AU12" s="134"/>
      <c r="AV12" s="161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</row>
    <row r="13" ht="70.5" customHeight="1">
      <c r="A13" s="148"/>
      <c r="B13" s="94"/>
      <c r="C13" s="145" t="s">
        <v>67</v>
      </c>
      <c r="D13" s="79"/>
      <c r="E13" s="79"/>
      <c r="F13" s="80"/>
      <c r="G13" s="146" t="s">
        <v>86</v>
      </c>
      <c r="H13" s="79"/>
      <c r="I13" s="79"/>
      <c r="J13" s="80"/>
      <c r="K13" s="146" t="s">
        <v>179</v>
      </c>
      <c r="L13" s="79"/>
      <c r="M13" s="79"/>
      <c r="N13" s="80"/>
      <c r="O13" s="146" t="s">
        <v>194</v>
      </c>
      <c r="P13" s="79"/>
      <c r="Q13" s="79"/>
      <c r="R13" s="80"/>
      <c r="S13" s="162" t="s">
        <v>568</v>
      </c>
      <c r="T13" s="79"/>
      <c r="U13" s="79"/>
      <c r="V13" s="80"/>
      <c r="W13" s="147" t="s">
        <v>106</v>
      </c>
      <c r="X13" s="79"/>
      <c r="Y13" s="79"/>
      <c r="Z13" s="80"/>
      <c r="AA13" s="162" t="s">
        <v>566</v>
      </c>
      <c r="AB13" s="79"/>
      <c r="AC13" s="79"/>
      <c r="AD13" s="80"/>
      <c r="AE13" s="147" t="s">
        <v>83</v>
      </c>
      <c r="AF13" s="79"/>
      <c r="AG13" s="79"/>
      <c r="AH13" s="80"/>
      <c r="AI13" s="148"/>
      <c r="AJ13" s="149" t="s">
        <v>283</v>
      </c>
      <c r="AK13" s="79"/>
      <c r="AL13" s="79"/>
      <c r="AM13" s="80"/>
      <c r="AN13" s="149" t="s">
        <v>360</v>
      </c>
      <c r="AO13" s="79"/>
      <c r="AP13" s="79"/>
      <c r="AQ13" s="80"/>
      <c r="AR13" s="148"/>
      <c r="AS13" s="148"/>
      <c r="AT13" s="148"/>
      <c r="AU13" s="148"/>
      <c r="AV13" s="159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</row>
    <row r="14">
      <c r="A14" s="134"/>
      <c r="B14" s="82" t="s">
        <v>504</v>
      </c>
      <c r="C14" s="211">
        <v>5.0</v>
      </c>
      <c r="D14" s="178">
        <v>1.0</v>
      </c>
      <c r="E14" s="89"/>
      <c r="F14" s="89" t="s">
        <v>453</v>
      </c>
      <c r="G14" s="77"/>
      <c r="H14" s="77"/>
      <c r="I14" s="77"/>
      <c r="J14" s="77"/>
      <c r="K14" s="77"/>
      <c r="L14" s="77"/>
      <c r="M14" s="77"/>
      <c r="N14" s="77"/>
      <c r="O14" s="211">
        <v>25.0</v>
      </c>
      <c r="P14" s="178">
        <v>3.0</v>
      </c>
      <c r="Q14" s="89" t="s">
        <v>453</v>
      </c>
      <c r="R14" s="178">
        <v>8.0</v>
      </c>
      <c r="S14" s="134"/>
      <c r="T14" s="134"/>
      <c r="U14" s="134"/>
      <c r="V14" s="134"/>
      <c r="W14" s="211">
        <v>37.0</v>
      </c>
      <c r="X14" s="178">
        <v>6.0</v>
      </c>
      <c r="Y14" s="125"/>
      <c r="Z14" s="125"/>
      <c r="AA14" s="211">
        <v>43.0</v>
      </c>
      <c r="AB14" s="178">
        <v>6.0</v>
      </c>
      <c r="AC14" s="128"/>
      <c r="AD14" s="125" t="s">
        <v>512</v>
      </c>
      <c r="AE14" s="134"/>
      <c r="AF14" s="134"/>
      <c r="AG14" s="134"/>
      <c r="AH14" s="134"/>
      <c r="AI14" s="143"/>
      <c r="AJ14" s="211">
        <v>53.0</v>
      </c>
      <c r="AK14" s="178">
        <v>6.0</v>
      </c>
      <c r="AL14" s="125"/>
      <c r="AM14" s="125"/>
      <c r="AN14" s="211">
        <v>58.0</v>
      </c>
      <c r="AO14" s="178">
        <v>6.0</v>
      </c>
      <c r="AP14" s="125"/>
      <c r="AQ14" s="125"/>
      <c r="AR14" s="134"/>
      <c r="AS14" s="134"/>
      <c r="AT14" s="134"/>
      <c r="AU14" s="134"/>
      <c r="AV14" s="161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</row>
    <row r="15" ht="69.0" customHeight="1">
      <c r="A15" s="148"/>
      <c r="B15" s="94"/>
      <c r="C15" s="163" t="s">
        <v>65</v>
      </c>
      <c r="D15" s="79"/>
      <c r="E15" s="79"/>
      <c r="F15" s="80"/>
      <c r="G15" s="164"/>
      <c r="H15" s="164"/>
      <c r="I15" s="164"/>
      <c r="J15" s="164"/>
      <c r="K15" s="164"/>
      <c r="L15" s="164"/>
      <c r="M15" s="164"/>
      <c r="N15" s="164"/>
      <c r="O15" s="165" t="s">
        <v>217</v>
      </c>
      <c r="P15" s="79"/>
      <c r="Q15" s="79"/>
      <c r="R15" s="80"/>
      <c r="S15" s="148"/>
      <c r="T15" s="148"/>
      <c r="U15" s="148"/>
      <c r="V15" s="148"/>
      <c r="W15" s="162" t="s">
        <v>636</v>
      </c>
      <c r="X15" s="79"/>
      <c r="Y15" s="79"/>
      <c r="Z15" s="80"/>
      <c r="AA15" s="166" t="s">
        <v>320</v>
      </c>
      <c r="AB15" s="79"/>
      <c r="AC15" s="79"/>
      <c r="AD15" s="80"/>
      <c r="AE15" s="148"/>
      <c r="AF15" s="148"/>
      <c r="AG15" s="148"/>
      <c r="AH15" s="148"/>
      <c r="AI15" s="148"/>
      <c r="AJ15" s="150" t="s">
        <v>637</v>
      </c>
      <c r="AK15" s="79"/>
      <c r="AL15" s="79"/>
      <c r="AM15" s="80"/>
      <c r="AN15" s="150" t="s">
        <v>637</v>
      </c>
      <c r="AO15" s="79"/>
      <c r="AP15" s="79"/>
      <c r="AQ15" s="80"/>
      <c r="AR15" s="148"/>
      <c r="AS15" s="148"/>
      <c r="AT15" s="148"/>
      <c r="AU15" s="148"/>
      <c r="AV15" s="159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</row>
    <row r="16" ht="15.0" customHeight="1">
      <c r="A16" s="134"/>
      <c r="B16" s="82" t="s">
        <v>516</v>
      </c>
      <c r="C16" s="211">
        <v>6.0</v>
      </c>
      <c r="D16" s="178">
        <v>3.0</v>
      </c>
      <c r="E16" s="89" t="s">
        <v>453</v>
      </c>
      <c r="F16" s="89" t="s">
        <v>453</v>
      </c>
      <c r="G16" s="211">
        <v>13.0</v>
      </c>
      <c r="H16" s="178">
        <v>3.0</v>
      </c>
      <c r="I16" s="89" t="s">
        <v>453</v>
      </c>
      <c r="J16" s="178">
        <v>7.0</v>
      </c>
      <c r="K16" s="211">
        <v>19.0</v>
      </c>
      <c r="L16" s="178">
        <v>3.0</v>
      </c>
      <c r="M16" s="89" t="s">
        <v>453</v>
      </c>
      <c r="N16" s="178">
        <v>13.0</v>
      </c>
      <c r="O16" s="211">
        <v>26.0</v>
      </c>
      <c r="P16" s="178">
        <v>4.0</v>
      </c>
      <c r="Q16" s="89" t="s">
        <v>453</v>
      </c>
      <c r="R16" s="125" t="s">
        <v>453</v>
      </c>
      <c r="S16" s="211">
        <v>31.0</v>
      </c>
      <c r="T16" s="178">
        <v>3.0</v>
      </c>
      <c r="U16" s="125" t="s">
        <v>453</v>
      </c>
      <c r="V16" s="178">
        <v>25.0</v>
      </c>
      <c r="W16" s="167"/>
      <c r="X16" s="167"/>
      <c r="Y16" s="167"/>
      <c r="Z16" s="167"/>
      <c r="AA16" s="168"/>
      <c r="AB16" s="169"/>
      <c r="AC16" s="169"/>
      <c r="AD16" s="170"/>
      <c r="AE16" s="211">
        <v>48.0</v>
      </c>
      <c r="AF16" s="178">
        <v>3.0</v>
      </c>
      <c r="AG16" s="125" t="s">
        <v>453</v>
      </c>
      <c r="AH16" s="125" t="s">
        <v>453</v>
      </c>
      <c r="AI16" s="134"/>
      <c r="AJ16" s="167"/>
      <c r="AK16" s="167"/>
      <c r="AL16" s="167"/>
      <c r="AM16" s="167"/>
      <c r="AN16" s="211">
        <v>59.0</v>
      </c>
      <c r="AO16" s="178">
        <v>2.0</v>
      </c>
      <c r="AP16" s="128" t="s">
        <v>42</v>
      </c>
      <c r="AQ16" s="125" t="s">
        <v>569</v>
      </c>
      <c r="AR16" s="134"/>
      <c r="AS16" s="134"/>
      <c r="AT16" s="134"/>
      <c r="AU16" s="134"/>
      <c r="AV16" s="167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</row>
    <row r="17" ht="53.25" customHeight="1">
      <c r="A17" s="134"/>
      <c r="B17" s="94"/>
      <c r="C17" s="171" t="s">
        <v>102</v>
      </c>
      <c r="D17" s="79"/>
      <c r="E17" s="79"/>
      <c r="F17" s="80"/>
      <c r="G17" s="165" t="s">
        <v>151</v>
      </c>
      <c r="H17" s="79"/>
      <c r="I17" s="79"/>
      <c r="J17" s="80"/>
      <c r="K17" s="165" t="s">
        <v>601</v>
      </c>
      <c r="L17" s="79"/>
      <c r="M17" s="79"/>
      <c r="N17" s="80"/>
      <c r="O17" s="165" t="s">
        <v>526</v>
      </c>
      <c r="P17" s="79"/>
      <c r="Q17" s="79"/>
      <c r="R17" s="80"/>
      <c r="S17" s="165" t="s">
        <v>253</v>
      </c>
      <c r="T17" s="79"/>
      <c r="U17" s="79"/>
      <c r="V17" s="80"/>
      <c r="W17" s="172"/>
      <c r="X17" s="172"/>
      <c r="Y17" s="172"/>
      <c r="Z17" s="134"/>
      <c r="AA17" s="173"/>
      <c r="AB17" s="174"/>
      <c r="AC17" s="174"/>
      <c r="AD17" s="175"/>
      <c r="AE17" s="176" t="s">
        <v>527</v>
      </c>
      <c r="AF17" s="79"/>
      <c r="AG17" s="79"/>
      <c r="AH17" s="80"/>
      <c r="AI17" s="134"/>
      <c r="AJ17" s="134"/>
      <c r="AK17" s="134"/>
      <c r="AL17" s="134"/>
      <c r="AM17" s="134"/>
      <c r="AN17" s="171" t="s">
        <v>528</v>
      </c>
      <c r="AO17" s="79"/>
      <c r="AP17" s="79"/>
      <c r="AQ17" s="80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</row>
    <row r="18" ht="15.75" customHeight="1">
      <c r="A18" s="134"/>
      <c r="B18" s="82" t="s">
        <v>529</v>
      </c>
      <c r="C18" s="211">
        <v>7.0</v>
      </c>
      <c r="D18" s="178">
        <v>3.0</v>
      </c>
      <c r="E18" s="89" t="s">
        <v>453</v>
      </c>
      <c r="F18" s="89" t="s">
        <v>453</v>
      </c>
      <c r="G18" s="211">
        <v>14.0</v>
      </c>
      <c r="H18" s="178">
        <v>3.0</v>
      </c>
      <c r="I18" s="89" t="s">
        <v>453</v>
      </c>
      <c r="J18" s="89" t="s">
        <v>453</v>
      </c>
      <c r="K18" s="211">
        <v>20.0</v>
      </c>
      <c r="L18" s="178">
        <v>4.0</v>
      </c>
      <c r="M18" s="89" t="s">
        <v>453</v>
      </c>
      <c r="N18" s="89" t="s">
        <v>453</v>
      </c>
      <c r="O18" s="120"/>
      <c r="P18" s="120"/>
      <c r="Q18" s="120"/>
      <c r="R18" s="120"/>
      <c r="S18" s="211">
        <v>32.0</v>
      </c>
      <c r="T18" s="178">
        <v>4.0</v>
      </c>
      <c r="U18" s="125" t="s">
        <v>453</v>
      </c>
      <c r="V18" s="125" t="s">
        <v>453</v>
      </c>
      <c r="W18" s="167"/>
      <c r="X18" s="167"/>
      <c r="Y18" s="167"/>
      <c r="Z18" s="134"/>
      <c r="AA18" s="167"/>
      <c r="AB18" s="167"/>
      <c r="AC18" s="167"/>
      <c r="AD18" s="167"/>
      <c r="AE18" s="167"/>
      <c r="AF18" s="167"/>
      <c r="AG18" s="167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</row>
    <row r="19" ht="56.25" customHeight="1">
      <c r="A19" s="134"/>
      <c r="B19" s="94"/>
      <c r="C19" s="165" t="s">
        <v>104</v>
      </c>
      <c r="D19" s="79"/>
      <c r="E19" s="79"/>
      <c r="F19" s="80"/>
      <c r="G19" s="176" t="s">
        <v>527</v>
      </c>
      <c r="H19" s="79"/>
      <c r="I19" s="79"/>
      <c r="J19" s="80"/>
      <c r="K19" s="165" t="s">
        <v>526</v>
      </c>
      <c r="L19" s="79"/>
      <c r="M19" s="79"/>
      <c r="N19" s="80"/>
      <c r="O19" s="120"/>
      <c r="P19" s="120"/>
      <c r="Q19" s="120"/>
      <c r="R19" s="120"/>
      <c r="S19" s="165" t="s">
        <v>526</v>
      </c>
      <c r="T19" s="79"/>
      <c r="U19" s="79"/>
      <c r="V19" s="80"/>
      <c r="W19" s="172"/>
      <c r="X19" s="172"/>
      <c r="Y19" s="172"/>
      <c r="Z19" s="134"/>
      <c r="AA19" s="134"/>
      <c r="AB19" s="134"/>
      <c r="AC19" s="134"/>
      <c r="AD19" s="172"/>
      <c r="AE19" s="172"/>
      <c r="AF19" s="172"/>
      <c r="AG19" s="172"/>
      <c r="AH19" s="134"/>
      <c r="AI19" s="134"/>
      <c r="AJ19" s="134" t="s">
        <v>533</v>
      </c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</row>
    <row r="20">
      <c r="A20" s="134"/>
      <c r="B20" s="82" t="s">
        <v>534</v>
      </c>
      <c r="C20" s="213">
        <v>8.0</v>
      </c>
      <c r="D20" s="214">
        <v>3.0</v>
      </c>
      <c r="E20" s="215" t="s">
        <v>453</v>
      </c>
      <c r="F20" s="215" t="s">
        <v>453</v>
      </c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67"/>
      <c r="T20" s="167"/>
      <c r="U20" s="167"/>
      <c r="V20" s="167"/>
      <c r="W20" s="167"/>
      <c r="X20" s="167"/>
      <c r="Y20" s="177">
        <v>38.0</v>
      </c>
      <c r="Z20" s="178">
        <v>12.0</v>
      </c>
      <c r="AA20" s="128" t="s">
        <v>276</v>
      </c>
      <c r="AB20" s="179" t="s">
        <v>538</v>
      </c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77">
        <v>60.0</v>
      </c>
      <c r="AQ20" s="178">
        <v>12.0</v>
      </c>
      <c r="AR20" s="128" t="s">
        <v>570</v>
      </c>
      <c r="AS20" s="179" t="s">
        <v>571</v>
      </c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</row>
    <row r="21" ht="55.5" customHeight="1">
      <c r="A21" s="134"/>
      <c r="B21" s="94"/>
      <c r="C21" s="165" t="s">
        <v>541</v>
      </c>
      <c r="D21" s="79"/>
      <c r="E21" s="79"/>
      <c r="F21" s="80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71" t="s">
        <v>323</v>
      </c>
      <c r="Z21" s="79"/>
      <c r="AA21" s="79"/>
      <c r="AB21" s="80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71" t="s">
        <v>418</v>
      </c>
      <c r="AQ21" s="79"/>
      <c r="AR21" s="79"/>
      <c r="AS21" s="80"/>
      <c r="AT21" s="122"/>
      <c r="AU21" s="122"/>
      <c r="AV21" s="122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</row>
    <row r="22" ht="15.0" customHeight="1">
      <c r="A22" s="134"/>
      <c r="B22" s="122"/>
      <c r="C22" s="122"/>
      <c r="D22" s="122"/>
      <c r="E22" s="216"/>
      <c r="F22" s="173"/>
      <c r="G22" s="174"/>
      <c r="H22" s="174"/>
      <c r="I22" s="188"/>
      <c r="J22" s="134"/>
      <c r="K22" s="134"/>
      <c r="L22" s="134"/>
      <c r="M22" s="134"/>
      <c r="N22" s="122"/>
      <c r="O22" s="122"/>
      <c r="P22" s="122"/>
      <c r="Q22" s="216"/>
      <c r="R22" s="122"/>
      <c r="S22" s="122"/>
      <c r="T22" s="122"/>
      <c r="U22" s="122"/>
      <c r="V22" s="122"/>
      <c r="W22" s="122"/>
      <c r="X22" s="122"/>
      <c r="Y22" s="172"/>
      <c r="Z22" s="172"/>
      <c r="AA22" s="172"/>
      <c r="AB22" s="17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72"/>
      <c r="AQ22" s="172"/>
      <c r="AR22" s="172"/>
      <c r="AS22" s="172"/>
      <c r="AT22" s="122"/>
      <c r="AU22" s="122"/>
      <c r="AV22" s="122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</row>
    <row r="23" ht="15.0" customHeight="1">
      <c r="A23" s="134"/>
      <c r="B23" s="122"/>
      <c r="C23" s="122"/>
      <c r="D23" s="122"/>
      <c r="E23" s="217" t="s">
        <v>542</v>
      </c>
      <c r="F23" s="218" t="s">
        <v>543</v>
      </c>
      <c r="G23" s="218"/>
      <c r="H23" s="219"/>
      <c r="I23" s="216"/>
      <c r="J23" s="134"/>
      <c r="K23" s="134"/>
      <c r="L23" s="134"/>
      <c r="M23" s="134"/>
      <c r="N23" s="122"/>
      <c r="O23" s="122"/>
      <c r="P23" s="122"/>
      <c r="Q23" s="216"/>
      <c r="R23" s="122"/>
      <c r="S23" s="122"/>
      <c r="T23" s="122"/>
      <c r="U23" s="122"/>
      <c r="V23" s="122"/>
      <c r="W23" s="122"/>
      <c r="X23" s="122"/>
      <c r="Y23" s="172"/>
      <c r="Z23" s="172"/>
      <c r="AA23" s="172"/>
      <c r="AB23" s="17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72"/>
      <c r="AQ23" s="172"/>
      <c r="AR23" s="172"/>
      <c r="AS23" s="172"/>
      <c r="AT23" s="122"/>
      <c r="AU23" s="122"/>
      <c r="AV23" s="122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</row>
    <row r="24" ht="37.5" customHeight="1">
      <c r="A24" s="134"/>
      <c r="B24" s="122"/>
      <c r="C24" s="122"/>
      <c r="D24" s="122"/>
      <c r="E24" s="171" t="s">
        <v>544</v>
      </c>
      <c r="F24" s="79"/>
      <c r="G24" s="79"/>
      <c r="H24" s="80"/>
      <c r="I24" s="216"/>
      <c r="J24" s="134"/>
      <c r="K24" s="134"/>
      <c r="L24" s="134"/>
      <c r="M24" s="134"/>
      <c r="N24" s="134"/>
      <c r="O24" s="122"/>
      <c r="P24" s="122"/>
      <c r="Q24" s="216"/>
      <c r="R24" s="122"/>
      <c r="S24" s="122"/>
      <c r="T24" s="122"/>
      <c r="U24" s="122"/>
      <c r="V24" s="122"/>
      <c r="W24" s="122"/>
      <c r="X24" s="122"/>
      <c r="Y24" s="172"/>
      <c r="Z24" s="172"/>
      <c r="AA24" s="172"/>
      <c r="AB24" s="17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72"/>
      <c r="AQ24" s="172"/>
      <c r="AR24" s="172"/>
      <c r="AS24" s="172"/>
      <c r="AT24" s="122"/>
      <c r="AU24" s="122"/>
      <c r="AV24" s="122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</row>
    <row r="25" ht="37.5" customHeight="1">
      <c r="A25" s="134"/>
      <c r="B25" s="122"/>
      <c r="C25" s="122"/>
      <c r="D25" s="122"/>
      <c r="E25" s="216"/>
      <c r="F25" s="122"/>
      <c r="G25" s="122"/>
      <c r="H25" s="122"/>
      <c r="I25" s="216"/>
      <c r="J25" s="134"/>
      <c r="K25" s="134"/>
      <c r="L25" s="134"/>
      <c r="M25" s="134"/>
      <c r="N25" s="134"/>
      <c r="O25" s="122"/>
      <c r="P25" s="122"/>
      <c r="Q25" s="216"/>
      <c r="R25" s="122"/>
      <c r="S25" s="122"/>
      <c r="T25" s="122"/>
      <c r="U25" s="122"/>
      <c r="V25" s="122"/>
      <c r="W25" s="122"/>
      <c r="X25" s="122"/>
      <c r="Y25" s="172"/>
      <c r="Z25" s="172"/>
      <c r="AA25" s="172"/>
      <c r="AB25" s="17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72"/>
      <c r="AQ25" s="172"/>
      <c r="AR25" s="172"/>
      <c r="AS25" s="172"/>
      <c r="AT25" s="122"/>
      <c r="AU25" s="123"/>
      <c r="AV25" s="123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</row>
    <row r="26" ht="15.75" customHeight="1">
      <c r="A26" s="134"/>
      <c r="B26" s="134"/>
      <c r="C26" s="217" t="s">
        <v>545</v>
      </c>
      <c r="D26" s="218" t="s">
        <v>546</v>
      </c>
      <c r="E26" s="220" t="s">
        <v>547</v>
      </c>
      <c r="F26" s="218" t="s">
        <v>548</v>
      </c>
      <c r="G26" s="134"/>
      <c r="H26" s="134"/>
      <c r="I26" s="135"/>
      <c r="J26" s="134"/>
      <c r="K26" s="134"/>
      <c r="L26" s="134"/>
      <c r="M26" s="134"/>
      <c r="N26" s="134"/>
      <c r="O26" s="134"/>
      <c r="P26" s="134"/>
      <c r="Q26" s="135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</row>
    <row r="27" ht="42.0" customHeight="1">
      <c r="A27" s="134"/>
      <c r="B27" s="134"/>
      <c r="C27" s="221" t="s">
        <v>549</v>
      </c>
      <c r="D27" s="79"/>
      <c r="E27" s="79"/>
      <c r="F27" s="80"/>
      <c r="G27" s="134"/>
      <c r="H27" s="134"/>
      <c r="I27" s="135"/>
      <c r="J27" s="134"/>
      <c r="K27" s="134"/>
      <c r="L27" s="134"/>
      <c r="M27" s="135"/>
      <c r="N27" s="134"/>
      <c r="O27" s="134"/>
      <c r="P27" s="134"/>
      <c r="Q27" s="135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</row>
    <row r="28" ht="15.75" customHeight="1">
      <c r="A28" s="134"/>
      <c r="B28" s="131"/>
      <c r="C28" s="131"/>
      <c r="D28" s="131"/>
      <c r="E28" s="132"/>
      <c r="F28" s="131"/>
      <c r="G28" s="131"/>
      <c r="H28" s="131"/>
      <c r="I28" s="132"/>
      <c r="J28" s="131"/>
      <c r="K28" s="131"/>
      <c r="L28" s="131"/>
      <c r="M28" s="132"/>
      <c r="N28" s="131"/>
      <c r="O28" s="131"/>
      <c r="P28" s="131"/>
      <c r="Q28" s="132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31"/>
      <c r="BB28" s="131"/>
      <c r="BC28" s="131"/>
      <c r="BD28" s="131"/>
      <c r="BE28" s="131"/>
      <c r="BF28" s="131"/>
    </row>
    <row r="29" ht="46.5" customHeight="1">
      <c r="A29" s="134"/>
      <c r="B29" s="131"/>
      <c r="C29" s="182"/>
      <c r="D29" s="182"/>
      <c r="E29" s="183"/>
      <c r="F29" s="182"/>
      <c r="G29" s="131"/>
      <c r="H29" s="131"/>
      <c r="I29" s="132"/>
      <c r="J29" s="131"/>
      <c r="K29" s="131"/>
      <c r="L29" s="131"/>
      <c r="M29" s="132"/>
      <c r="N29" s="131"/>
      <c r="O29" s="131"/>
      <c r="P29" s="131"/>
      <c r="Q29" s="132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31"/>
      <c r="BB29" s="131"/>
      <c r="BC29" s="131"/>
      <c r="BD29" s="131"/>
      <c r="BE29" s="131"/>
      <c r="BF29" s="131"/>
    </row>
    <row r="30" ht="15.75" customHeight="1">
      <c r="A30" s="134"/>
      <c r="B30" s="131"/>
      <c r="C30" s="131"/>
      <c r="D30" s="131"/>
      <c r="E30" s="132"/>
      <c r="F30" s="131"/>
      <c r="G30" s="131"/>
      <c r="H30" s="131"/>
      <c r="I30" s="132"/>
      <c r="J30" s="131"/>
      <c r="K30" s="131"/>
      <c r="L30" s="131"/>
      <c r="M30" s="132"/>
      <c r="N30" s="131"/>
      <c r="O30" s="131"/>
      <c r="P30" s="131"/>
      <c r="Q30" s="132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</row>
    <row r="31" ht="15.75" customHeight="1">
      <c r="A31" s="134"/>
      <c r="B31" s="131"/>
      <c r="C31" s="131"/>
      <c r="D31" s="131"/>
      <c r="E31" s="132"/>
      <c r="F31" s="131"/>
      <c r="G31" s="131"/>
      <c r="H31" s="131"/>
      <c r="I31" s="132"/>
      <c r="J31" s="131"/>
      <c r="K31" s="131"/>
      <c r="L31" s="131"/>
      <c r="M31" s="132"/>
      <c r="N31" s="131"/>
      <c r="O31" s="131"/>
      <c r="P31" s="131"/>
      <c r="Q31" s="132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1"/>
      <c r="BF31" s="131"/>
    </row>
    <row r="32" ht="15.75" customHeight="1">
      <c r="A32" s="134"/>
      <c r="B32" s="131"/>
      <c r="C32" s="131"/>
      <c r="D32" s="131"/>
      <c r="E32" s="132"/>
      <c r="F32" s="131"/>
      <c r="G32" s="131"/>
      <c r="H32" s="131"/>
      <c r="I32" s="132"/>
      <c r="J32" s="131"/>
      <c r="K32" s="131"/>
      <c r="L32" s="131"/>
      <c r="M32" s="132"/>
      <c r="N32" s="131"/>
      <c r="O32" s="131"/>
      <c r="P32" s="131"/>
      <c r="Q32" s="132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31"/>
      <c r="BB32" s="131"/>
      <c r="BC32" s="131"/>
      <c r="BD32" s="131"/>
      <c r="BE32" s="131"/>
      <c r="BF32" s="131"/>
    </row>
    <row r="33" ht="15.75" customHeight="1">
      <c r="A33" s="134"/>
      <c r="B33" s="131"/>
      <c r="C33" s="131"/>
      <c r="D33" s="131"/>
      <c r="E33" s="132"/>
      <c r="F33" s="131"/>
      <c r="G33" s="131"/>
      <c r="H33" s="131"/>
      <c r="I33" s="132"/>
      <c r="J33" s="131"/>
      <c r="K33" s="131"/>
      <c r="L33" s="131"/>
      <c r="M33" s="132"/>
      <c r="N33" s="131"/>
      <c r="O33" s="131"/>
      <c r="P33" s="131"/>
      <c r="Q33" s="132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31"/>
      <c r="BB33" s="131"/>
      <c r="BC33" s="131"/>
      <c r="BD33" s="131"/>
      <c r="BE33" s="131"/>
      <c r="BF33" s="131"/>
    </row>
    <row r="34" ht="15.75" customHeight="1">
      <c r="A34" s="134"/>
      <c r="B34" s="131"/>
      <c r="C34" s="131"/>
      <c r="D34" s="131"/>
      <c r="E34" s="132"/>
      <c r="F34" s="131"/>
      <c r="G34" s="131"/>
      <c r="H34" s="131"/>
      <c r="I34" s="132"/>
      <c r="J34" s="131"/>
      <c r="K34" s="131"/>
      <c r="L34" s="131"/>
      <c r="M34" s="132"/>
      <c r="N34" s="131"/>
      <c r="O34" s="131"/>
      <c r="P34" s="131"/>
      <c r="Q34" s="132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</row>
    <row r="35" ht="15.75" customHeight="1">
      <c r="A35" s="134"/>
      <c r="B35" s="131"/>
      <c r="C35" s="131"/>
      <c r="D35" s="131"/>
      <c r="E35" s="132"/>
      <c r="F35" s="131"/>
      <c r="G35" s="131"/>
      <c r="H35" s="131"/>
      <c r="I35" s="132"/>
      <c r="J35" s="131"/>
      <c r="K35" s="131"/>
      <c r="L35" s="131"/>
      <c r="M35" s="132"/>
      <c r="N35" s="131"/>
      <c r="O35" s="131"/>
      <c r="P35" s="131"/>
      <c r="Q35" s="132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</row>
    <row r="36" ht="15.75" customHeight="1">
      <c r="A36" s="134"/>
      <c r="B36" s="131"/>
      <c r="C36" s="131"/>
      <c r="D36" s="131"/>
      <c r="E36" s="132"/>
      <c r="F36" s="131"/>
      <c r="G36" s="131"/>
      <c r="H36" s="131"/>
      <c r="I36" s="132"/>
      <c r="J36" s="131"/>
      <c r="K36" s="131"/>
      <c r="L36" s="131"/>
      <c r="M36" s="132"/>
      <c r="N36" s="131"/>
      <c r="O36" s="131"/>
      <c r="P36" s="131"/>
      <c r="Q36" s="132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31"/>
      <c r="BB36" s="131"/>
      <c r="BC36" s="131"/>
      <c r="BD36" s="131"/>
      <c r="BE36" s="131"/>
      <c r="BF36" s="131"/>
    </row>
    <row r="37" ht="15.75" customHeight="1">
      <c r="A37" s="134"/>
      <c r="B37" s="131"/>
      <c r="C37" s="131"/>
      <c r="D37" s="131"/>
      <c r="E37" s="132"/>
      <c r="F37" s="131"/>
      <c r="G37" s="131"/>
      <c r="H37" s="131"/>
      <c r="I37" s="132"/>
      <c r="J37" s="131"/>
      <c r="K37" s="131"/>
      <c r="L37" s="131"/>
      <c r="M37" s="132"/>
      <c r="N37" s="131"/>
      <c r="O37" s="131"/>
      <c r="P37" s="131"/>
      <c r="Q37" s="132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</row>
    <row r="38" ht="15.75" customHeight="1">
      <c r="A38" s="134"/>
      <c r="B38" s="131"/>
      <c r="C38" s="131"/>
      <c r="D38" s="131"/>
      <c r="E38" s="132"/>
      <c r="F38" s="131"/>
      <c r="G38" s="131"/>
      <c r="H38" s="131"/>
      <c r="I38" s="132"/>
      <c r="J38" s="131"/>
      <c r="K38" s="131"/>
      <c r="L38" s="131"/>
      <c r="M38" s="132"/>
      <c r="N38" s="131"/>
      <c r="O38" s="131"/>
      <c r="P38" s="131"/>
      <c r="Q38" s="132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</row>
    <row r="39" ht="15.75" customHeight="1">
      <c r="A39" s="134"/>
      <c r="B39" s="131"/>
      <c r="C39" s="131"/>
      <c r="D39" s="131"/>
      <c r="E39" s="132"/>
      <c r="F39" s="131"/>
      <c r="G39" s="131"/>
      <c r="H39" s="131"/>
      <c r="I39" s="132"/>
      <c r="J39" s="131"/>
      <c r="K39" s="131"/>
      <c r="L39" s="131"/>
      <c r="M39" s="132"/>
      <c r="N39" s="131"/>
      <c r="O39" s="131"/>
      <c r="P39" s="131"/>
      <c r="Q39" s="132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</row>
    <row r="40" ht="15.75" customHeight="1">
      <c r="A40" s="134"/>
      <c r="B40" s="131"/>
      <c r="C40" s="131"/>
      <c r="D40" s="131"/>
      <c r="E40" s="132"/>
      <c r="F40" s="131"/>
      <c r="G40" s="131"/>
      <c r="H40" s="131"/>
      <c r="I40" s="132"/>
      <c r="J40" s="131"/>
      <c r="K40" s="131"/>
      <c r="L40" s="131"/>
      <c r="M40" s="132"/>
      <c r="N40" s="131"/>
      <c r="O40" s="131"/>
      <c r="P40" s="131"/>
      <c r="Q40" s="132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  <c r="AZ40" s="131"/>
      <c r="BA40" s="131"/>
      <c r="BB40" s="131"/>
      <c r="BC40" s="131"/>
      <c r="BD40" s="131"/>
      <c r="BE40" s="131"/>
      <c r="BF40" s="131"/>
    </row>
    <row r="41" ht="15.75" customHeight="1">
      <c r="A41" s="134"/>
      <c r="B41" s="131"/>
      <c r="C41" s="131"/>
      <c r="D41" s="131"/>
      <c r="E41" s="132"/>
      <c r="F41" s="131"/>
      <c r="G41" s="131"/>
      <c r="H41" s="131"/>
      <c r="I41" s="132"/>
      <c r="J41" s="131"/>
      <c r="K41" s="131"/>
      <c r="L41" s="131"/>
      <c r="M41" s="132"/>
      <c r="N41" s="131"/>
      <c r="O41" s="131"/>
      <c r="P41" s="131"/>
      <c r="Q41" s="132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</row>
    <row r="42" ht="15.75" customHeight="1">
      <c r="A42" s="134"/>
      <c r="B42" s="131"/>
      <c r="C42" s="131"/>
      <c r="D42" s="131"/>
      <c r="E42" s="132"/>
      <c r="F42" s="131"/>
      <c r="G42" s="131"/>
      <c r="H42" s="131"/>
      <c r="I42" s="132"/>
      <c r="J42" s="131"/>
      <c r="K42" s="131"/>
      <c r="L42" s="131"/>
      <c r="M42" s="132"/>
      <c r="N42" s="131"/>
      <c r="O42" s="131"/>
      <c r="P42" s="131"/>
      <c r="Q42" s="132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</row>
    <row r="43" ht="15.75" customHeight="1">
      <c r="A43" s="134"/>
      <c r="B43" s="131"/>
      <c r="C43" s="131"/>
      <c r="D43" s="131"/>
      <c r="E43" s="132"/>
      <c r="F43" s="131"/>
      <c r="G43" s="131"/>
      <c r="H43" s="131"/>
      <c r="I43" s="132"/>
      <c r="J43" s="131"/>
      <c r="K43" s="131"/>
      <c r="L43" s="131"/>
      <c r="M43" s="132"/>
      <c r="N43" s="131"/>
      <c r="O43" s="131"/>
      <c r="P43" s="131"/>
      <c r="Q43" s="132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  <c r="AZ43" s="131"/>
      <c r="BA43" s="131"/>
      <c r="BB43" s="131"/>
      <c r="BC43" s="131"/>
      <c r="BD43" s="131"/>
      <c r="BE43" s="131"/>
      <c r="BF43" s="131"/>
    </row>
    <row r="44" ht="15.75" customHeight="1">
      <c r="A44" s="134"/>
      <c r="B44" s="131"/>
      <c r="C44" s="131"/>
      <c r="D44" s="131"/>
      <c r="E44" s="132"/>
      <c r="F44" s="131"/>
      <c r="G44" s="131"/>
      <c r="H44" s="131"/>
      <c r="I44" s="132"/>
      <c r="J44" s="131"/>
      <c r="K44" s="131"/>
      <c r="L44" s="131"/>
      <c r="M44" s="132"/>
      <c r="N44" s="131"/>
      <c r="O44" s="131"/>
      <c r="P44" s="131"/>
      <c r="Q44" s="132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  <c r="AZ44" s="131"/>
      <c r="BA44" s="131"/>
      <c r="BB44" s="131"/>
      <c r="BC44" s="131"/>
      <c r="BD44" s="131"/>
      <c r="BE44" s="131"/>
      <c r="BF44" s="131"/>
    </row>
    <row r="45" ht="15.75" customHeight="1">
      <c r="A45" s="134"/>
      <c r="B45" s="131"/>
      <c r="C45" s="131"/>
      <c r="D45" s="131"/>
      <c r="E45" s="132"/>
      <c r="F45" s="131"/>
      <c r="G45" s="131"/>
      <c r="H45" s="131"/>
      <c r="I45" s="132"/>
      <c r="J45" s="131"/>
      <c r="K45" s="131"/>
      <c r="L45" s="131"/>
      <c r="M45" s="132"/>
      <c r="N45" s="131"/>
      <c r="O45" s="131"/>
      <c r="P45" s="131"/>
      <c r="Q45" s="132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</row>
    <row r="46" ht="15.75" customHeight="1">
      <c r="A46" s="134"/>
      <c r="B46" s="131"/>
      <c r="C46" s="131"/>
      <c r="D46" s="131"/>
      <c r="E46" s="132"/>
      <c r="F46" s="131"/>
      <c r="G46" s="131"/>
      <c r="H46" s="131"/>
      <c r="I46" s="132"/>
      <c r="J46" s="131"/>
      <c r="K46" s="131"/>
      <c r="L46" s="131"/>
      <c r="M46" s="132"/>
      <c r="N46" s="131"/>
      <c r="O46" s="131"/>
      <c r="P46" s="131"/>
      <c r="Q46" s="132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  <c r="AZ46" s="131"/>
      <c r="BA46" s="131"/>
      <c r="BB46" s="131"/>
      <c r="BC46" s="131"/>
      <c r="BD46" s="131"/>
      <c r="BE46" s="131"/>
      <c r="BF46" s="131"/>
    </row>
    <row r="47" ht="15.75" customHeight="1">
      <c r="A47" s="134"/>
      <c r="B47" s="131"/>
      <c r="C47" s="131"/>
      <c r="D47" s="131"/>
      <c r="E47" s="132"/>
      <c r="F47" s="131"/>
      <c r="G47" s="131"/>
      <c r="H47" s="131"/>
      <c r="I47" s="132"/>
      <c r="J47" s="131"/>
      <c r="K47" s="131"/>
      <c r="L47" s="131"/>
      <c r="M47" s="132"/>
      <c r="N47" s="131"/>
      <c r="O47" s="131"/>
      <c r="P47" s="131"/>
      <c r="Q47" s="132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</row>
    <row r="48" ht="15.75" customHeight="1">
      <c r="A48" s="134"/>
      <c r="B48" s="131"/>
      <c r="C48" s="131"/>
      <c r="D48" s="131"/>
      <c r="E48" s="132"/>
      <c r="F48" s="131"/>
      <c r="G48" s="131"/>
      <c r="H48" s="131"/>
      <c r="I48" s="132"/>
      <c r="J48" s="131"/>
      <c r="K48" s="131"/>
      <c r="L48" s="131"/>
      <c r="M48" s="132"/>
      <c r="N48" s="131"/>
      <c r="O48" s="131"/>
      <c r="P48" s="131"/>
      <c r="Q48" s="132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</row>
    <row r="49" ht="15.75" customHeight="1">
      <c r="A49" s="134"/>
      <c r="B49" s="131"/>
      <c r="C49" s="131"/>
      <c r="D49" s="131"/>
      <c r="E49" s="132"/>
      <c r="F49" s="131"/>
      <c r="G49" s="131"/>
      <c r="H49" s="131"/>
      <c r="I49" s="132"/>
      <c r="J49" s="131"/>
      <c r="K49" s="131"/>
      <c r="L49" s="131"/>
      <c r="M49" s="132"/>
      <c r="N49" s="131"/>
      <c r="O49" s="131"/>
      <c r="P49" s="131"/>
      <c r="Q49" s="132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  <c r="AZ49" s="131"/>
      <c r="BA49" s="131"/>
      <c r="BB49" s="131"/>
      <c r="BC49" s="131"/>
      <c r="BD49" s="131"/>
      <c r="BE49" s="131"/>
      <c r="BF49" s="131"/>
    </row>
    <row r="50" ht="15.75" customHeight="1">
      <c r="A50" s="134"/>
      <c r="B50" s="131"/>
      <c r="C50" s="131"/>
      <c r="D50" s="131"/>
      <c r="E50" s="132"/>
      <c r="F50" s="131"/>
      <c r="G50" s="131"/>
      <c r="H50" s="131"/>
      <c r="I50" s="132"/>
      <c r="J50" s="131"/>
      <c r="K50" s="131"/>
      <c r="L50" s="131"/>
      <c r="M50" s="132"/>
      <c r="N50" s="131"/>
      <c r="O50" s="131"/>
      <c r="P50" s="131"/>
      <c r="Q50" s="132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  <c r="BA50" s="131"/>
      <c r="BB50" s="131"/>
      <c r="BC50" s="131"/>
      <c r="BD50" s="131"/>
      <c r="BE50" s="131"/>
      <c r="BF50" s="131"/>
    </row>
    <row r="51" ht="15.75" customHeight="1">
      <c r="A51" s="134"/>
      <c r="B51" s="131"/>
      <c r="C51" s="131"/>
      <c r="D51" s="131"/>
      <c r="E51" s="132"/>
      <c r="F51" s="131"/>
      <c r="G51" s="131"/>
      <c r="H51" s="131"/>
      <c r="I51" s="132"/>
      <c r="J51" s="131"/>
      <c r="K51" s="131"/>
      <c r="L51" s="131"/>
      <c r="M51" s="132"/>
      <c r="N51" s="131"/>
      <c r="O51" s="131"/>
      <c r="P51" s="131"/>
      <c r="Q51" s="132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1"/>
      <c r="BE51" s="131"/>
      <c r="BF51" s="131"/>
    </row>
    <row r="52" ht="15.75" customHeight="1">
      <c r="A52" s="134"/>
      <c r="B52" s="131"/>
      <c r="C52" s="131"/>
      <c r="D52" s="131"/>
      <c r="E52" s="132"/>
      <c r="F52" s="131"/>
      <c r="G52" s="131"/>
      <c r="H52" s="131"/>
      <c r="I52" s="132"/>
      <c r="J52" s="131"/>
      <c r="K52" s="131"/>
      <c r="L52" s="131"/>
      <c r="M52" s="132"/>
      <c r="N52" s="131"/>
      <c r="O52" s="131"/>
      <c r="P52" s="131"/>
      <c r="Q52" s="132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  <c r="BA52" s="131"/>
      <c r="BB52" s="131"/>
      <c r="BC52" s="131"/>
      <c r="BD52" s="131"/>
      <c r="BE52" s="131"/>
      <c r="BF52" s="131"/>
    </row>
    <row r="53" ht="15.75" customHeight="1">
      <c r="A53" s="134"/>
      <c r="B53" s="131"/>
      <c r="C53" s="131"/>
      <c r="D53" s="131"/>
      <c r="E53" s="132"/>
      <c r="F53" s="131"/>
      <c r="G53" s="131"/>
      <c r="H53" s="131"/>
      <c r="I53" s="132"/>
      <c r="J53" s="131"/>
      <c r="K53" s="131"/>
      <c r="L53" s="131"/>
      <c r="M53" s="132"/>
      <c r="N53" s="131"/>
      <c r="O53" s="131"/>
      <c r="P53" s="131"/>
      <c r="Q53" s="132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  <c r="BA53" s="131"/>
      <c r="BB53" s="131"/>
      <c r="BC53" s="131"/>
      <c r="BD53" s="131"/>
      <c r="BE53" s="131"/>
      <c r="BF53" s="131"/>
    </row>
    <row r="54" ht="15.75" customHeight="1">
      <c r="A54" s="134"/>
      <c r="B54" s="131"/>
      <c r="C54" s="131"/>
      <c r="D54" s="131"/>
      <c r="E54" s="132"/>
      <c r="F54" s="131"/>
      <c r="G54" s="131"/>
      <c r="H54" s="131"/>
      <c r="I54" s="132"/>
      <c r="J54" s="131"/>
      <c r="K54" s="131"/>
      <c r="L54" s="131"/>
      <c r="M54" s="132"/>
      <c r="N54" s="131"/>
      <c r="O54" s="131"/>
      <c r="P54" s="131"/>
      <c r="Q54" s="132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  <c r="BA54" s="131"/>
      <c r="BB54" s="131"/>
      <c r="BC54" s="131"/>
      <c r="BD54" s="131"/>
      <c r="BE54" s="131"/>
      <c r="BF54" s="131"/>
    </row>
    <row r="55" ht="15.75" customHeight="1">
      <c r="A55" s="134"/>
      <c r="B55" s="131"/>
      <c r="C55" s="131"/>
      <c r="D55" s="131"/>
      <c r="E55" s="132"/>
      <c r="F55" s="131"/>
      <c r="G55" s="131"/>
      <c r="H55" s="131"/>
      <c r="I55" s="132"/>
      <c r="J55" s="131"/>
      <c r="K55" s="131"/>
      <c r="L55" s="131"/>
      <c r="M55" s="132"/>
      <c r="N55" s="131"/>
      <c r="O55" s="131"/>
      <c r="P55" s="131"/>
      <c r="Q55" s="132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</row>
    <row r="56" ht="15.75" customHeight="1">
      <c r="A56" s="134"/>
      <c r="B56" s="131"/>
      <c r="C56" s="131"/>
      <c r="D56" s="131"/>
      <c r="E56" s="132"/>
      <c r="F56" s="131"/>
      <c r="G56" s="131"/>
      <c r="H56" s="131"/>
      <c r="I56" s="132"/>
      <c r="J56" s="131"/>
      <c r="K56" s="131"/>
      <c r="L56" s="131"/>
      <c r="M56" s="132"/>
      <c r="N56" s="131"/>
      <c r="O56" s="131"/>
      <c r="P56" s="131"/>
      <c r="Q56" s="132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</row>
    <row r="57" ht="15.75" customHeight="1">
      <c r="A57" s="134"/>
      <c r="B57" s="131"/>
      <c r="C57" s="131"/>
      <c r="D57" s="131"/>
      <c r="E57" s="132"/>
      <c r="F57" s="131"/>
      <c r="G57" s="131"/>
      <c r="H57" s="131"/>
      <c r="I57" s="132"/>
      <c r="J57" s="131"/>
      <c r="K57" s="131"/>
      <c r="L57" s="131"/>
      <c r="M57" s="132"/>
      <c r="N57" s="131"/>
      <c r="O57" s="131"/>
      <c r="P57" s="131"/>
      <c r="Q57" s="132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  <c r="AZ57" s="131"/>
      <c r="BA57" s="131"/>
      <c r="BB57" s="131"/>
      <c r="BC57" s="131"/>
      <c r="BD57" s="131"/>
      <c r="BE57" s="131"/>
      <c r="BF57" s="131"/>
    </row>
    <row r="58" ht="15.75" customHeight="1">
      <c r="A58" s="134"/>
      <c r="B58" s="131"/>
      <c r="C58" s="131"/>
      <c r="D58" s="131"/>
      <c r="E58" s="132"/>
      <c r="F58" s="131"/>
      <c r="G58" s="131"/>
      <c r="H58" s="131"/>
      <c r="I58" s="132"/>
      <c r="J58" s="131"/>
      <c r="K58" s="131"/>
      <c r="L58" s="131"/>
      <c r="M58" s="132"/>
      <c r="N58" s="131"/>
      <c r="O58" s="131"/>
      <c r="P58" s="131"/>
      <c r="Q58" s="132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</row>
    <row r="59" ht="15.75" customHeight="1">
      <c r="A59" s="134"/>
      <c r="B59" s="131"/>
      <c r="C59" s="131"/>
      <c r="D59" s="131"/>
      <c r="E59" s="132"/>
      <c r="F59" s="131"/>
      <c r="G59" s="131"/>
      <c r="H59" s="131"/>
      <c r="I59" s="132"/>
      <c r="J59" s="131"/>
      <c r="K59" s="131"/>
      <c r="L59" s="131"/>
      <c r="M59" s="132"/>
      <c r="N59" s="131"/>
      <c r="O59" s="131"/>
      <c r="P59" s="131"/>
      <c r="Q59" s="132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</row>
    <row r="60" ht="15.75" customHeight="1">
      <c r="A60" s="134"/>
      <c r="B60" s="131"/>
      <c r="C60" s="131"/>
      <c r="D60" s="131"/>
      <c r="E60" s="132"/>
      <c r="F60" s="131"/>
      <c r="G60" s="131"/>
      <c r="H60" s="131"/>
      <c r="I60" s="132"/>
      <c r="J60" s="131"/>
      <c r="K60" s="131"/>
      <c r="L60" s="131"/>
      <c r="M60" s="132"/>
      <c r="N60" s="131"/>
      <c r="O60" s="131"/>
      <c r="P60" s="131"/>
      <c r="Q60" s="132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</row>
    <row r="61" ht="15.75" customHeight="1">
      <c r="A61" s="134"/>
      <c r="B61" s="131"/>
      <c r="C61" s="131"/>
      <c r="D61" s="131"/>
      <c r="E61" s="132"/>
      <c r="F61" s="131"/>
      <c r="G61" s="131"/>
      <c r="H61" s="131"/>
      <c r="I61" s="132"/>
      <c r="J61" s="131"/>
      <c r="K61" s="131"/>
      <c r="L61" s="131"/>
      <c r="M61" s="132"/>
      <c r="N61" s="131"/>
      <c r="O61" s="131"/>
      <c r="P61" s="131"/>
      <c r="Q61" s="132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</row>
    <row r="62" ht="15.75" customHeight="1">
      <c r="A62" s="134"/>
      <c r="B62" s="131"/>
      <c r="C62" s="131"/>
      <c r="D62" s="131"/>
      <c r="E62" s="132"/>
      <c r="F62" s="131"/>
      <c r="G62" s="131"/>
      <c r="H62" s="131"/>
      <c r="I62" s="132"/>
      <c r="J62" s="131"/>
      <c r="K62" s="131"/>
      <c r="L62" s="131"/>
      <c r="M62" s="132"/>
      <c r="N62" s="131"/>
      <c r="O62" s="131"/>
      <c r="P62" s="131"/>
      <c r="Q62" s="132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</row>
    <row r="63" ht="15.75" customHeight="1">
      <c r="A63" s="134"/>
      <c r="B63" s="131"/>
      <c r="C63" s="131"/>
      <c r="D63" s="131"/>
      <c r="E63" s="132"/>
      <c r="F63" s="131"/>
      <c r="G63" s="131"/>
      <c r="H63" s="131"/>
      <c r="I63" s="132"/>
      <c r="J63" s="131"/>
      <c r="K63" s="131"/>
      <c r="L63" s="131"/>
      <c r="M63" s="132"/>
      <c r="N63" s="131"/>
      <c r="O63" s="131"/>
      <c r="P63" s="131"/>
      <c r="Q63" s="132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</row>
    <row r="64" ht="15.75" customHeight="1">
      <c r="A64" s="134"/>
      <c r="B64" s="131"/>
      <c r="C64" s="131"/>
      <c r="D64" s="131"/>
      <c r="E64" s="132"/>
      <c r="F64" s="131"/>
      <c r="G64" s="131"/>
      <c r="H64" s="131"/>
      <c r="I64" s="132"/>
      <c r="J64" s="131"/>
      <c r="K64" s="131"/>
      <c r="L64" s="131"/>
      <c r="M64" s="132"/>
      <c r="N64" s="131"/>
      <c r="O64" s="131"/>
      <c r="P64" s="131"/>
      <c r="Q64" s="132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</row>
    <row r="65" ht="15.75" customHeight="1">
      <c r="A65" s="134"/>
      <c r="B65" s="131"/>
      <c r="C65" s="131"/>
      <c r="D65" s="131"/>
      <c r="E65" s="132"/>
      <c r="F65" s="131"/>
      <c r="G65" s="131"/>
      <c r="H65" s="131"/>
      <c r="I65" s="132"/>
      <c r="J65" s="131"/>
      <c r="K65" s="131"/>
      <c r="L65" s="131"/>
      <c r="M65" s="132"/>
      <c r="N65" s="131"/>
      <c r="O65" s="131"/>
      <c r="P65" s="131"/>
      <c r="Q65" s="132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</row>
    <row r="66" ht="15.75" customHeight="1">
      <c r="A66" s="134"/>
      <c r="B66" s="131"/>
      <c r="C66" s="131"/>
      <c r="D66" s="131"/>
      <c r="E66" s="132"/>
      <c r="F66" s="131"/>
      <c r="G66" s="131"/>
      <c r="H66" s="131"/>
      <c r="I66" s="132"/>
      <c r="J66" s="131"/>
      <c r="K66" s="131"/>
      <c r="L66" s="131"/>
      <c r="M66" s="132"/>
      <c r="N66" s="131"/>
      <c r="O66" s="131"/>
      <c r="P66" s="131"/>
      <c r="Q66" s="132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</row>
    <row r="67" ht="15.75" customHeight="1">
      <c r="A67" s="134"/>
      <c r="B67" s="131"/>
      <c r="C67" s="131"/>
      <c r="D67" s="131"/>
      <c r="E67" s="132"/>
      <c r="F67" s="131"/>
      <c r="G67" s="131"/>
      <c r="H67" s="131"/>
      <c r="I67" s="132"/>
      <c r="J67" s="131"/>
      <c r="K67" s="131"/>
      <c r="L67" s="131"/>
      <c r="M67" s="132"/>
      <c r="N67" s="131"/>
      <c r="O67" s="131"/>
      <c r="P67" s="131"/>
      <c r="Q67" s="132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</row>
    <row r="68" ht="15.75" customHeight="1">
      <c r="A68" s="134"/>
      <c r="B68" s="131"/>
      <c r="C68" s="131"/>
      <c r="D68" s="131"/>
      <c r="E68" s="132"/>
      <c r="F68" s="131"/>
      <c r="G68" s="131"/>
      <c r="H68" s="131"/>
      <c r="I68" s="132"/>
      <c r="J68" s="131"/>
      <c r="K68" s="131"/>
      <c r="L68" s="131"/>
      <c r="M68" s="132"/>
      <c r="N68" s="131"/>
      <c r="O68" s="131"/>
      <c r="P68" s="131"/>
      <c r="Q68" s="132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</row>
    <row r="69" ht="15.75" customHeight="1">
      <c r="A69" s="134"/>
      <c r="B69" s="131"/>
      <c r="C69" s="131"/>
      <c r="D69" s="131"/>
      <c r="E69" s="132"/>
      <c r="F69" s="131"/>
      <c r="G69" s="131"/>
      <c r="H69" s="131"/>
      <c r="I69" s="132"/>
      <c r="J69" s="131"/>
      <c r="K69" s="131"/>
      <c r="L69" s="131"/>
      <c r="M69" s="132"/>
      <c r="N69" s="131"/>
      <c r="O69" s="131"/>
      <c r="P69" s="131"/>
      <c r="Q69" s="132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</row>
    <row r="70" ht="15.75" customHeight="1">
      <c r="A70" s="134"/>
      <c r="B70" s="131"/>
      <c r="C70" s="131"/>
      <c r="D70" s="131"/>
      <c r="E70" s="132"/>
      <c r="F70" s="131"/>
      <c r="G70" s="131"/>
      <c r="H70" s="131"/>
      <c r="I70" s="132"/>
      <c r="J70" s="131"/>
      <c r="K70" s="131"/>
      <c r="L70" s="131"/>
      <c r="M70" s="132"/>
      <c r="N70" s="131"/>
      <c r="O70" s="131"/>
      <c r="P70" s="131"/>
      <c r="Q70" s="132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</row>
    <row r="71" ht="15.75" customHeight="1">
      <c r="A71" s="134"/>
      <c r="B71" s="131"/>
      <c r="C71" s="131"/>
      <c r="D71" s="131"/>
      <c r="E71" s="132"/>
      <c r="F71" s="131"/>
      <c r="G71" s="131"/>
      <c r="H71" s="131"/>
      <c r="I71" s="132"/>
      <c r="J71" s="131"/>
      <c r="K71" s="131"/>
      <c r="L71" s="131"/>
      <c r="M71" s="132"/>
      <c r="N71" s="131"/>
      <c r="O71" s="131"/>
      <c r="P71" s="131"/>
      <c r="Q71" s="132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</row>
    <row r="72" ht="15.75" customHeight="1">
      <c r="A72" s="134"/>
      <c r="B72" s="131"/>
      <c r="C72" s="131"/>
      <c r="D72" s="131"/>
      <c r="E72" s="132"/>
      <c r="F72" s="131"/>
      <c r="G72" s="131"/>
      <c r="H72" s="131"/>
      <c r="I72" s="132"/>
      <c r="J72" s="131"/>
      <c r="K72" s="131"/>
      <c r="L72" s="131"/>
      <c r="M72" s="132"/>
      <c r="N72" s="131"/>
      <c r="O72" s="131"/>
      <c r="P72" s="131"/>
      <c r="Q72" s="132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</row>
    <row r="73" ht="15.75" customHeight="1">
      <c r="A73" s="134"/>
      <c r="B73" s="131"/>
      <c r="C73" s="131"/>
      <c r="D73" s="131"/>
      <c r="E73" s="132"/>
      <c r="F73" s="131"/>
      <c r="G73" s="131"/>
      <c r="H73" s="131"/>
      <c r="I73" s="132"/>
      <c r="J73" s="131"/>
      <c r="K73" s="131"/>
      <c r="L73" s="131"/>
      <c r="M73" s="132"/>
      <c r="N73" s="131"/>
      <c r="O73" s="131"/>
      <c r="P73" s="131"/>
      <c r="Q73" s="132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</row>
    <row r="74" ht="15.75" customHeight="1">
      <c r="A74" s="134"/>
      <c r="B74" s="131"/>
      <c r="C74" s="131"/>
      <c r="D74" s="131"/>
      <c r="E74" s="132"/>
      <c r="F74" s="131"/>
      <c r="G74" s="131"/>
      <c r="H74" s="131"/>
      <c r="I74" s="132"/>
      <c r="J74" s="131"/>
      <c r="K74" s="131"/>
      <c r="L74" s="131"/>
      <c r="M74" s="132"/>
      <c r="N74" s="131"/>
      <c r="O74" s="131"/>
      <c r="P74" s="131"/>
      <c r="Q74" s="132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</row>
    <row r="75" ht="15.75" customHeight="1">
      <c r="A75" s="134"/>
      <c r="B75" s="131"/>
      <c r="C75" s="131"/>
      <c r="D75" s="131"/>
      <c r="E75" s="132"/>
      <c r="F75" s="131"/>
      <c r="G75" s="131"/>
      <c r="H75" s="131"/>
      <c r="I75" s="132"/>
      <c r="J75" s="131"/>
      <c r="K75" s="131"/>
      <c r="L75" s="131"/>
      <c r="M75" s="132"/>
      <c r="N75" s="131"/>
      <c r="O75" s="131"/>
      <c r="P75" s="131"/>
      <c r="Q75" s="132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</row>
    <row r="76" ht="15.75" customHeight="1">
      <c r="A76" s="134"/>
      <c r="B76" s="131"/>
      <c r="C76" s="131"/>
      <c r="D76" s="131"/>
      <c r="E76" s="132"/>
      <c r="F76" s="131"/>
      <c r="G76" s="131"/>
      <c r="H76" s="131"/>
      <c r="I76" s="132"/>
      <c r="J76" s="131"/>
      <c r="K76" s="131"/>
      <c r="L76" s="131"/>
      <c r="M76" s="132"/>
      <c r="N76" s="131"/>
      <c r="O76" s="131"/>
      <c r="P76" s="131"/>
      <c r="Q76" s="132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</row>
    <row r="77" ht="15.75" customHeight="1">
      <c r="A77" s="134"/>
      <c r="B77" s="131"/>
      <c r="C77" s="131"/>
      <c r="D77" s="131"/>
      <c r="E77" s="132"/>
      <c r="F77" s="131"/>
      <c r="G77" s="131"/>
      <c r="H77" s="131"/>
      <c r="I77" s="132"/>
      <c r="J77" s="131"/>
      <c r="K77" s="131"/>
      <c r="L77" s="131"/>
      <c r="M77" s="132"/>
      <c r="N77" s="131"/>
      <c r="O77" s="131"/>
      <c r="P77" s="131"/>
      <c r="Q77" s="132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</row>
    <row r="78" ht="15.75" customHeight="1">
      <c r="A78" s="134"/>
      <c r="B78" s="131"/>
      <c r="C78" s="131"/>
      <c r="D78" s="131"/>
      <c r="E78" s="132"/>
      <c r="F78" s="131"/>
      <c r="G78" s="131"/>
      <c r="H78" s="131"/>
      <c r="I78" s="132"/>
      <c r="J78" s="131"/>
      <c r="K78" s="131"/>
      <c r="L78" s="131"/>
      <c r="M78" s="132"/>
      <c r="N78" s="131"/>
      <c r="O78" s="131"/>
      <c r="P78" s="131"/>
      <c r="Q78" s="132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</row>
    <row r="79" ht="15.75" customHeight="1">
      <c r="A79" s="134"/>
      <c r="B79" s="131"/>
      <c r="C79" s="131"/>
      <c r="D79" s="131"/>
      <c r="E79" s="132"/>
      <c r="F79" s="131"/>
      <c r="G79" s="131"/>
      <c r="H79" s="131"/>
      <c r="I79" s="132"/>
      <c r="J79" s="131"/>
      <c r="K79" s="131"/>
      <c r="L79" s="131"/>
      <c r="M79" s="132"/>
      <c r="N79" s="131"/>
      <c r="O79" s="131"/>
      <c r="P79" s="131"/>
      <c r="Q79" s="132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</row>
    <row r="80" ht="15.75" customHeight="1">
      <c r="A80" s="134"/>
      <c r="B80" s="131"/>
      <c r="C80" s="131"/>
      <c r="D80" s="131"/>
      <c r="E80" s="132"/>
      <c r="F80" s="131"/>
      <c r="G80" s="131"/>
      <c r="H80" s="131"/>
      <c r="I80" s="132"/>
      <c r="J80" s="131"/>
      <c r="K80" s="131"/>
      <c r="L80" s="131"/>
      <c r="M80" s="132"/>
      <c r="N80" s="131"/>
      <c r="O80" s="131"/>
      <c r="P80" s="131"/>
      <c r="Q80" s="132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</row>
    <row r="81" ht="15.75" customHeight="1">
      <c r="A81" s="134"/>
      <c r="B81" s="131"/>
      <c r="C81" s="131"/>
      <c r="D81" s="131"/>
      <c r="E81" s="132"/>
      <c r="F81" s="131"/>
      <c r="G81" s="131"/>
      <c r="H81" s="131"/>
      <c r="I81" s="132"/>
      <c r="J81" s="131"/>
      <c r="K81" s="131"/>
      <c r="L81" s="131"/>
      <c r="M81" s="132"/>
      <c r="N81" s="131"/>
      <c r="O81" s="131"/>
      <c r="P81" s="131"/>
      <c r="Q81" s="132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</row>
    <row r="82" ht="15.75" customHeight="1">
      <c r="A82" s="134"/>
      <c r="B82" s="131"/>
      <c r="C82" s="131"/>
      <c r="D82" s="131"/>
      <c r="E82" s="132"/>
      <c r="F82" s="131"/>
      <c r="G82" s="131"/>
      <c r="H82" s="131"/>
      <c r="I82" s="132"/>
      <c r="J82" s="131"/>
      <c r="K82" s="131"/>
      <c r="L82" s="131"/>
      <c r="M82" s="132"/>
      <c r="N82" s="131"/>
      <c r="O82" s="131"/>
      <c r="P82" s="131"/>
      <c r="Q82" s="132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</row>
    <row r="83" ht="15.75" customHeight="1">
      <c r="A83" s="134"/>
      <c r="B83" s="131"/>
      <c r="C83" s="131"/>
      <c r="D83" s="131"/>
      <c r="E83" s="132"/>
      <c r="F83" s="131"/>
      <c r="G83" s="131"/>
      <c r="H83" s="131"/>
      <c r="I83" s="132"/>
      <c r="J83" s="131"/>
      <c r="K83" s="131"/>
      <c r="L83" s="131"/>
      <c r="M83" s="132"/>
      <c r="N83" s="131"/>
      <c r="O83" s="131"/>
      <c r="P83" s="131"/>
      <c r="Q83" s="132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</row>
    <row r="84" ht="15.75" customHeight="1">
      <c r="A84" s="134"/>
      <c r="B84" s="131"/>
      <c r="C84" s="131"/>
      <c r="D84" s="131"/>
      <c r="E84" s="132"/>
      <c r="F84" s="131"/>
      <c r="G84" s="131"/>
      <c r="H84" s="131"/>
      <c r="I84" s="132"/>
      <c r="J84" s="131"/>
      <c r="K84" s="131"/>
      <c r="L84" s="131"/>
      <c r="M84" s="132"/>
      <c r="N84" s="131"/>
      <c r="O84" s="131"/>
      <c r="P84" s="131"/>
      <c r="Q84" s="132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</row>
    <row r="85" ht="15.75" customHeight="1">
      <c r="A85" s="134"/>
      <c r="B85" s="131"/>
      <c r="C85" s="131"/>
      <c r="D85" s="131"/>
      <c r="E85" s="132"/>
      <c r="F85" s="131"/>
      <c r="G85" s="131"/>
      <c r="H85" s="131"/>
      <c r="I85" s="132"/>
      <c r="J85" s="131"/>
      <c r="K85" s="131"/>
      <c r="L85" s="131"/>
      <c r="M85" s="132"/>
      <c r="N85" s="131"/>
      <c r="O85" s="131"/>
      <c r="P85" s="131"/>
      <c r="Q85" s="132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</row>
    <row r="86" ht="15.75" customHeight="1">
      <c r="A86" s="134"/>
      <c r="B86" s="131"/>
      <c r="C86" s="131"/>
      <c r="D86" s="131"/>
      <c r="E86" s="132"/>
      <c r="F86" s="131"/>
      <c r="G86" s="131"/>
      <c r="H86" s="131"/>
      <c r="I86" s="132"/>
      <c r="J86" s="131"/>
      <c r="K86" s="131"/>
      <c r="L86" s="131"/>
      <c r="M86" s="132"/>
      <c r="N86" s="131"/>
      <c r="O86" s="131"/>
      <c r="P86" s="131"/>
      <c r="Q86" s="132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</row>
    <row r="87" ht="15.75" customHeight="1">
      <c r="A87" s="134"/>
      <c r="B87" s="131"/>
      <c r="C87" s="131"/>
      <c r="D87" s="131"/>
      <c r="E87" s="132"/>
      <c r="F87" s="131"/>
      <c r="G87" s="131"/>
      <c r="H87" s="131"/>
      <c r="I87" s="132"/>
      <c r="J87" s="131"/>
      <c r="K87" s="131"/>
      <c r="L87" s="131"/>
      <c r="M87" s="132"/>
      <c r="N87" s="131"/>
      <c r="O87" s="131"/>
      <c r="P87" s="131"/>
      <c r="Q87" s="132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</row>
    <row r="88" ht="15.75" customHeight="1">
      <c r="A88" s="134"/>
      <c r="B88" s="131"/>
      <c r="C88" s="131"/>
      <c r="D88" s="131"/>
      <c r="E88" s="132"/>
      <c r="F88" s="131"/>
      <c r="G88" s="131"/>
      <c r="H88" s="131"/>
      <c r="I88" s="132"/>
      <c r="J88" s="131"/>
      <c r="K88" s="131"/>
      <c r="L88" s="131"/>
      <c r="M88" s="132"/>
      <c r="N88" s="131"/>
      <c r="O88" s="131"/>
      <c r="P88" s="131"/>
      <c r="Q88" s="132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</row>
    <row r="89" ht="15.75" customHeight="1">
      <c r="A89" s="134"/>
      <c r="B89" s="131"/>
      <c r="C89" s="131"/>
      <c r="D89" s="131"/>
      <c r="E89" s="132"/>
      <c r="F89" s="131"/>
      <c r="G89" s="131"/>
      <c r="H89" s="131"/>
      <c r="I89" s="132"/>
      <c r="J89" s="131"/>
      <c r="K89" s="131"/>
      <c r="L89" s="131"/>
      <c r="M89" s="132"/>
      <c r="N89" s="131"/>
      <c r="O89" s="131"/>
      <c r="P89" s="131"/>
      <c r="Q89" s="132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</row>
    <row r="90" ht="15.75" customHeight="1">
      <c r="A90" s="134"/>
      <c r="B90" s="131"/>
      <c r="C90" s="131"/>
      <c r="D90" s="131"/>
      <c r="E90" s="132"/>
      <c r="F90" s="131"/>
      <c r="G90" s="131"/>
      <c r="H90" s="131"/>
      <c r="I90" s="132"/>
      <c r="J90" s="131"/>
      <c r="K90" s="131"/>
      <c r="L90" s="131"/>
      <c r="M90" s="132"/>
      <c r="N90" s="131"/>
      <c r="O90" s="131"/>
      <c r="P90" s="131"/>
      <c r="Q90" s="132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</row>
    <row r="91" ht="15.75" customHeight="1">
      <c r="A91" s="134"/>
      <c r="B91" s="131"/>
      <c r="C91" s="131"/>
      <c r="D91" s="131"/>
      <c r="E91" s="132"/>
      <c r="F91" s="131"/>
      <c r="G91" s="131"/>
      <c r="H91" s="131"/>
      <c r="I91" s="132"/>
      <c r="J91" s="131"/>
      <c r="K91" s="131"/>
      <c r="L91" s="131"/>
      <c r="M91" s="132"/>
      <c r="N91" s="131"/>
      <c r="O91" s="131"/>
      <c r="P91" s="131"/>
      <c r="Q91" s="132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</row>
    <row r="92" ht="15.75" customHeight="1">
      <c r="A92" s="134"/>
      <c r="B92" s="131"/>
      <c r="C92" s="131"/>
      <c r="D92" s="131"/>
      <c r="E92" s="132"/>
      <c r="F92" s="131"/>
      <c r="G92" s="131"/>
      <c r="H92" s="131"/>
      <c r="I92" s="132"/>
      <c r="J92" s="131"/>
      <c r="K92" s="131"/>
      <c r="L92" s="131"/>
      <c r="M92" s="132"/>
      <c r="N92" s="131"/>
      <c r="O92" s="131"/>
      <c r="P92" s="131"/>
      <c r="Q92" s="132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</row>
    <row r="93" ht="15.75" customHeight="1">
      <c r="A93" s="134"/>
      <c r="B93" s="131"/>
      <c r="C93" s="131"/>
      <c r="D93" s="131"/>
      <c r="E93" s="132"/>
      <c r="F93" s="131"/>
      <c r="G93" s="131"/>
      <c r="H93" s="131"/>
      <c r="I93" s="132"/>
      <c r="J93" s="131"/>
      <c r="K93" s="131"/>
      <c r="L93" s="131"/>
      <c r="M93" s="132"/>
      <c r="N93" s="131"/>
      <c r="O93" s="131"/>
      <c r="P93" s="131"/>
      <c r="Q93" s="132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</row>
    <row r="94" ht="15.75" customHeight="1">
      <c r="A94" s="134"/>
      <c r="B94" s="131"/>
      <c r="C94" s="131"/>
      <c r="D94" s="131"/>
      <c r="E94" s="132"/>
      <c r="F94" s="131"/>
      <c r="G94" s="131"/>
      <c r="H94" s="131"/>
      <c r="I94" s="132"/>
      <c r="J94" s="131"/>
      <c r="K94" s="131"/>
      <c r="L94" s="131"/>
      <c r="M94" s="132"/>
      <c r="N94" s="131"/>
      <c r="O94" s="131"/>
      <c r="P94" s="131"/>
      <c r="Q94" s="132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</row>
    <row r="95" ht="15.75" customHeight="1">
      <c r="A95" s="134"/>
      <c r="B95" s="131"/>
      <c r="C95" s="131"/>
      <c r="D95" s="131"/>
      <c r="E95" s="132"/>
      <c r="F95" s="131"/>
      <c r="G95" s="131"/>
      <c r="H95" s="131"/>
      <c r="I95" s="132"/>
      <c r="J95" s="131"/>
      <c r="K95" s="131"/>
      <c r="L95" s="131"/>
      <c r="M95" s="132"/>
      <c r="N95" s="131"/>
      <c r="O95" s="131"/>
      <c r="P95" s="131"/>
      <c r="Q95" s="132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</row>
    <row r="96" ht="15.75" customHeight="1">
      <c r="A96" s="134"/>
      <c r="B96" s="131"/>
      <c r="C96" s="131"/>
      <c r="D96" s="131"/>
      <c r="E96" s="132"/>
      <c r="F96" s="131"/>
      <c r="G96" s="131"/>
      <c r="H96" s="131"/>
      <c r="I96" s="132"/>
      <c r="J96" s="131"/>
      <c r="K96" s="131"/>
      <c r="L96" s="131"/>
      <c r="M96" s="132"/>
      <c r="N96" s="131"/>
      <c r="O96" s="131"/>
      <c r="P96" s="131"/>
      <c r="Q96" s="132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</row>
    <row r="97" ht="15.75" customHeight="1">
      <c r="A97" s="134"/>
      <c r="B97" s="131"/>
      <c r="C97" s="131"/>
      <c r="D97" s="131"/>
      <c r="E97" s="132"/>
      <c r="F97" s="131"/>
      <c r="G97" s="131"/>
      <c r="H97" s="131"/>
      <c r="I97" s="132"/>
      <c r="J97" s="131"/>
      <c r="K97" s="131"/>
      <c r="L97" s="131"/>
      <c r="M97" s="132"/>
      <c r="N97" s="131"/>
      <c r="O97" s="131"/>
      <c r="P97" s="131"/>
      <c r="Q97" s="132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</row>
    <row r="98" ht="15.75" customHeight="1">
      <c r="A98" s="134"/>
      <c r="B98" s="131"/>
      <c r="C98" s="131"/>
      <c r="D98" s="131"/>
      <c r="E98" s="132"/>
      <c r="F98" s="131"/>
      <c r="G98" s="131"/>
      <c r="H98" s="131"/>
      <c r="I98" s="132"/>
      <c r="J98" s="131"/>
      <c r="K98" s="131"/>
      <c r="L98" s="131"/>
      <c r="M98" s="132"/>
      <c r="N98" s="131"/>
      <c r="O98" s="131"/>
      <c r="P98" s="131"/>
      <c r="Q98" s="132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</row>
    <row r="99" ht="15.75" customHeight="1">
      <c r="A99" s="134"/>
      <c r="B99" s="131"/>
      <c r="C99" s="131"/>
      <c r="D99" s="131"/>
      <c r="E99" s="132"/>
      <c r="F99" s="131"/>
      <c r="G99" s="131"/>
      <c r="H99" s="131"/>
      <c r="I99" s="132"/>
      <c r="J99" s="131"/>
      <c r="K99" s="131"/>
      <c r="L99" s="131"/>
      <c r="M99" s="132"/>
      <c r="N99" s="131"/>
      <c r="O99" s="131"/>
      <c r="P99" s="131"/>
      <c r="Q99" s="132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</row>
    <row r="100" ht="15.75" customHeight="1">
      <c r="A100" s="134"/>
      <c r="B100" s="131"/>
      <c r="C100" s="131"/>
      <c r="D100" s="131"/>
      <c r="E100" s="132"/>
      <c r="F100" s="131"/>
      <c r="G100" s="131"/>
      <c r="H100" s="131"/>
      <c r="I100" s="132"/>
      <c r="J100" s="131"/>
      <c r="K100" s="131"/>
      <c r="L100" s="131"/>
      <c r="M100" s="132"/>
      <c r="N100" s="131"/>
      <c r="O100" s="131"/>
      <c r="P100" s="131"/>
      <c r="Q100" s="132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</row>
    <row r="101" ht="15.75" customHeight="1">
      <c r="A101" s="134"/>
      <c r="B101" s="131"/>
      <c r="C101" s="131"/>
      <c r="D101" s="131"/>
      <c r="E101" s="132"/>
      <c r="F101" s="131"/>
      <c r="G101" s="131"/>
      <c r="H101" s="131"/>
      <c r="I101" s="132"/>
      <c r="J101" s="131"/>
      <c r="K101" s="131"/>
      <c r="L101" s="131"/>
      <c r="M101" s="132"/>
      <c r="N101" s="131"/>
      <c r="O101" s="131"/>
      <c r="P101" s="131"/>
      <c r="Q101" s="132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</row>
    <row r="102" ht="15.75" customHeight="1">
      <c r="A102" s="134"/>
      <c r="B102" s="131"/>
      <c r="C102" s="131"/>
      <c r="D102" s="131"/>
      <c r="E102" s="132"/>
      <c r="F102" s="131"/>
      <c r="G102" s="131"/>
      <c r="H102" s="131"/>
      <c r="I102" s="132"/>
      <c r="J102" s="131"/>
      <c r="K102" s="131"/>
      <c r="L102" s="131"/>
      <c r="M102" s="132"/>
      <c r="N102" s="131"/>
      <c r="O102" s="131"/>
      <c r="P102" s="131"/>
      <c r="Q102" s="132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</row>
    <row r="103" ht="15.75" customHeight="1">
      <c r="A103" s="134"/>
      <c r="B103" s="131"/>
      <c r="C103" s="131"/>
      <c r="D103" s="131"/>
      <c r="E103" s="132"/>
      <c r="F103" s="131"/>
      <c r="G103" s="131"/>
      <c r="H103" s="131"/>
      <c r="I103" s="132"/>
      <c r="J103" s="131"/>
      <c r="K103" s="131"/>
      <c r="L103" s="131"/>
      <c r="M103" s="132"/>
      <c r="N103" s="131"/>
      <c r="O103" s="131"/>
      <c r="P103" s="131"/>
      <c r="Q103" s="132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</row>
    <row r="104" ht="15.75" customHeight="1">
      <c r="A104" s="134"/>
      <c r="B104" s="131"/>
      <c r="C104" s="131"/>
      <c r="D104" s="131"/>
      <c r="E104" s="132"/>
      <c r="F104" s="131"/>
      <c r="G104" s="131"/>
      <c r="H104" s="131"/>
      <c r="I104" s="132"/>
      <c r="J104" s="131"/>
      <c r="K104" s="131"/>
      <c r="L104" s="131"/>
      <c r="M104" s="132"/>
      <c r="N104" s="131"/>
      <c r="O104" s="131"/>
      <c r="P104" s="131"/>
      <c r="Q104" s="132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</row>
    <row r="105" ht="15.75" customHeight="1">
      <c r="A105" s="134"/>
      <c r="B105" s="131"/>
      <c r="C105" s="131"/>
      <c r="D105" s="131"/>
      <c r="E105" s="132"/>
      <c r="F105" s="131"/>
      <c r="G105" s="131"/>
      <c r="H105" s="131"/>
      <c r="I105" s="132"/>
      <c r="J105" s="131"/>
      <c r="K105" s="131"/>
      <c r="L105" s="131"/>
      <c r="M105" s="132"/>
      <c r="N105" s="131"/>
      <c r="O105" s="131"/>
      <c r="P105" s="131"/>
      <c r="Q105" s="132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</row>
    <row r="106" ht="15.75" customHeight="1">
      <c r="A106" s="134"/>
      <c r="B106" s="131"/>
      <c r="C106" s="131"/>
      <c r="D106" s="131"/>
      <c r="E106" s="132"/>
      <c r="F106" s="131"/>
      <c r="G106" s="131"/>
      <c r="H106" s="131"/>
      <c r="I106" s="132"/>
      <c r="J106" s="131"/>
      <c r="K106" s="131"/>
      <c r="L106" s="131"/>
      <c r="M106" s="132"/>
      <c r="N106" s="131"/>
      <c r="O106" s="131"/>
      <c r="P106" s="131"/>
      <c r="Q106" s="132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</row>
    <row r="107" ht="15.75" customHeight="1">
      <c r="A107" s="134"/>
      <c r="B107" s="131"/>
      <c r="C107" s="131"/>
      <c r="D107" s="131"/>
      <c r="E107" s="132"/>
      <c r="F107" s="131"/>
      <c r="G107" s="131"/>
      <c r="H107" s="131"/>
      <c r="I107" s="132"/>
      <c r="J107" s="131"/>
      <c r="K107" s="131"/>
      <c r="L107" s="131"/>
      <c r="M107" s="132"/>
      <c r="N107" s="131"/>
      <c r="O107" s="131"/>
      <c r="P107" s="131"/>
      <c r="Q107" s="132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</row>
    <row r="108" ht="15.75" customHeight="1">
      <c r="A108" s="134"/>
      <c r="B108" s="131"/>
      <c r="C108" s="131"/>
      <c r="D108" s="131"/>
      <c r="E108" s="132"/>
      <c r="F108" s="131"/>
      <c r="G108" s="131"/>
      <c r="H108" s="131"/>
      <c r="I108" s="132"/>
      <c r="J108" s="131"/>
      <c r="K108" s="131"/>
      <c r="L108" s="131"/>
      <c r="M108" s="132"/>
      <c r="N108" s="131"/>
      <c r="O108" s="131"/>
      <c r="P108" s="131"/>
      <c r="Q108" s="132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</row>
    <row r="109" ht="15.75" customHeight="1">
      <c r="A109" s="134"/>
      <c r="B109" s="131"/>
      <c r="C109" s="131"/>
      <c r="D109" s="131"/>
      <c r="E109" s="132"/>
      <c r="F109" s="131"/>
      <c r="G109" s="131"/>
      <c r="H109" s="131"/>
      <c r="I109" s="132"/>
      <c r="J109" s="131"/>
      <c r="K109" s="131"/>
      <c r="L109" s="131"/>
      <c r="M109" s="132"/>
      <c r="N109" s="131"/>
      <c r="O109" s="131"/>
      <c r="P109" s="131"/>
      <c r="Q109" s="132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</row>
    <row r="110" ht="15.75" customHeight="1">
      <c r="A110" s="134"/>
      <c r="B110" s="131"/>
      <c r="C110" s="131"/>
      <c r="D110" s="131"/>
      <c r="E110" s="132"/>
      <c r="F110" s="131"/>
      <c r="G110" s="131"/>
      <c r="H110" s="131"/>
      <c r="I110" s="132"/>
      <c r="J110" s="131"/>
      <c r="K110" s="131"/>
      <c r="L110" s="131"/>
      <c r="M110" s="132"/>
      <c r="N110" s="131"/>
      <c r="O110" s="131"/>
      <c r="P110" s="131"/>
      <c r="Q110" s="132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</row>
    <row r="111" ht="15.75" customHeight="1">
      <c r="A111" s="134"/>
      <c r="B111" s="131"/>
      <c r="C111" s="131"/>
      <c r="D111" s="131"/>
      <c r="E111" s="132"/>
      <c r="F111" s="131"/>
      <c r="G111" s="131"/>
      <c r="H111" s="131"/>
      <c r="I111" s="132"/>
      <c r="J111" s="131"/>
      <c r="K111" s="131"/>
      <c r="L111" s="131"/>
      <c r="M111" s="132"/>
      <c r="N111" s="131"/>
      <c r="O111" s="131"/>
      <c r="P111" s="131"/>
      <c r="Q111" s="132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</row>
    <row r="112" ht="15.75" customHeight="1">
      <c r="A112" s="134"/>
      <c r="B112" s="131"/>
      <c r="C112" s="131"/>
      <c r="D112" s="131"/>
      <c r="E112" s="132"/>
      <c r="F112" s="131"/>
      <c r="G112" s="131"/>
      <c r="H112" s="131"/>
      <c r="I112" s="132"/>
      <c r="J112" s="131"/>
      <c r="K112" s="131"/>
      <c r="L112" s="131"/>
      <c r="M112" s="132"/>
      <c r="N112" s="131"/>
      <c r="O112" s="131"/>
      <c r="P112" s="131"/>
      <c r="Q112" s="132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</row>
    <row r="113" ht="15.75" customHeight="1">
      <c r="A113" s="134"/>
      <c r="B113" s="131"/>
      <c r="C113" s="131"/>
      <c r="D113" s="131"/>
      <c r="E113" s="132"/>
      <c r="F113" s="131"/>
      <c r="G113" s="131"/>
      <c r="H113" s="131"/>
      <c r="I113" s="132"/>
      <c r="J113" s="131"/>
      <c r="K113" s="131"/>
      <c r="L113" s="131"/>
      <c r="M113" s="132"/>
      <c r="N113" s="131"/>
      <c r="O113" s="131"/>
      <c r="P113" s="131"/>
      <c r="Q113" s="132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</row>
    <row r="114" ht="15.75" customHeight="1">
      <c r="A114" s="134"/>
      <c r="B114" s="131"/>
      <c r="C114" s="131"/>
      <c r="D114" s="131"/>
      <c r="E114" s="132"/>
      <c r="F114" s="131"/>
      <c r="G114" s="131"/>
      <c r="H114" s="131"/>
      <c r="I114" s="132"/>
      <c r="J114" s="131"/>
      <c r="K114" s="131"/>
      <c r="L114" s="131"/>
      <c r="M114" s="132"/>
      <c r="N114" s="131"/>
      <c r="O114" s="131"/>
      <c r="P114" s="131"/>
      <c r="Q114" s="132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</row>
    <row r="115" ht="15.75" customHeight="1">
      <c r="A115" s="134"/>
      <c r="B115" s="131"/>
      <c r="C115" s="131"/>
      <c r="D115" s="131"/>
      <c r="E115" s="132"/>
      <c r="F115" s="131"/>
      <c r="G115" s="131"/>
      <c r="H115" s="131"/>
      <c r="I115" s="132"/>
      <c r="J115" s="131"/>
      <c r="K115" s="131"/>
      <c r="L115" s="131"/>
      <c r="M115" s="132"/>
      <c r="N115" s="131"/>
      <c r="O115" s="131"/>
      <c r="P115" s="131"/>
      <c r="Q115" s="132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</row>
    <row r="116" ht="15.75" customHeight="1">
      <c r="A116" s="134"/>
      <c r="B116" s="131"/>
      <c r="C116" s="131"/>
      <c r="D116" s="131"/>
      <c r="E116" s="132"/>
      <c r="F116" s="131"/>
      <c r="G116" s="131"/>
      <c r="H116" s="131"/>
      <c r="I116" s="132"/>
      <c r="J116" s="131"/>
      <c r="K116" s="131"/>
      <c r="L116" s="131"/>
      <c r="M116" s="132"/>
      <c r="N116" s="131"/>
      <c r="O116" s="131"/>
      <c r="P116" s="131"/>
      <c r="Q116" s="132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</row>
    <row r="117" ht="15.75" customHeight="1">
      <c r="A117" s="134"/>
      <c r="B117" s="131"/>
      <c r="C117" s="131"/>
      <c r="D117" s="131"/>
      <c r="E117" s="132"/>
      <c r="F117" s="131"/>
      <c r="G117" s="131"/>
      <c r="H117" s="131"/>
      <c r="I117" s="132"/>
      <c r="J117" s="131"/>
      <c r="K117" s="131"/>
      <c r="L117" s="131"/>
      <c r="M117" s="132"/>
      <c r="N117" s="131"/>
      <c r="O117" s="131"/>
      <c r="P117" s="131"/>
      <c r="Q117" s="132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</row>
    <row r="118" ht="15.75" customHeight="1">
      <c r="A118" s="134"/>
      <c r="B118" s="131"/>
      <c r="C118" s="131"/>
      <c r="D118" s="131"/>
      <c r="E118" s="132"/>
      <c r="F118" s="131"/>
      <c r="G118" s="131"/>
      <c r="H118" s="131"/>
      <c r="I118" s="132"/>
      <c r="J118" s="131"/>
      <c r="K118" s="131"/>
      <c r="L118" s="131"/>
      <c r="M118" s="132"/>
      <c r="N118" s="131"/>
      <c r="O118" s="131"/>
      <c r="P118" s="131"/>
      <c r="Q118" s="132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</row>
    <row r="119" ht="15.75" customHeight="1">
      <c r="A119" s="134"/>
      <c r="B119" s="131"/>
      <c r="C119" s="131"/>
      <c r="D119" s="131"/>
      <c r="E119" s="132"/>
      <c r="F119" s="131"/>
      <c r="G119" s="131"/>
      <c r="H119" s="131"/>
      <c r="I119" s="132"/>
      <c r="J119" s="131"/>
      <c r="K119" s="131"/>
      <c r="L119" s="131"/>
      <c r="M119" s="132"/>
      <c r="N119" s="131"/>
      <c r="O119" s="131"/>
      <c r="P119" s="131"/>
      <c r="Q119" s="132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</row>
    <row r="120" ht="15.75" customHeight="1">
      <c r="A120" s="134"/>
      <c r="B120" s="131"/>
      <c r="C120" s="131"/>
      <c r="D120" s="131"/>
      <c r="E120" s="132"/>
      <c r="F120" s="131"/>
      <c r="G120" s="131"/>
      <c r="H120" s="131"/>
      <c r="I120" s="132"/>
      <c r="J120" s="131"/>
      <c r="K120" s="131"/>
      <c r="L120" s="131"/>
      <c r="M120" s="132"/>
      <c r="N120" s="131"/>
      <c r="O120" s="131"/>
      <c r="P120" s="131"/>
      <c r="Q120" s="132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</row>
    <row r="121" ht="15.75" customHeight="1">
      <c r="A121" s="134"/>
      <c r="B121" s="131"/>
      <c r="C121" s="131"/>
      <c r="D121" s="131"/>
      <c r="E121" s="132"/>
      <c r="F121" s="131"/>
      <c r="G121" s="131"/>
      <c r="H121" s="131"/>
      <c r="I121" s="132"/>
      <c r="J121" s="131"/>
      <c r="K121" s="131"/>
      <c r="L121" s="131"/>
      <c r="M121" s="132"/>
      <c r="N121" s="131"/>
      <c r="O121" s="131"/>
      <c r="P121" s="131"/>
      <c r="Q121" s="132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</row>
    <row r="122" ht="15.75" customHeight="1">
      <c r="A122" s="134"/>
      <c r="B122" s="131"/>
      <c r="C122" s="131"/>
      <c r="D122" s="131"/>
      <c r="E122" s="132"/>
      <c r="F122" s="131"/>
      <c r="G122" s="131"/>
      <c r="H122" s="131"/>
      <c r="I122" s="132"/>
      <c r="J122" s="131"/>
      <c r="K122" s="131"/>
      <c r="L122" s="131"/>
      <c r="M122" s="132"/>
      <c r="N122" s="131"/>
      <c r="O122" s="131"/>
      <c r="P122" s="131"/>
      <c r="Q122" s="132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</row>
    <row r="123" ht="15.75" customHeight="1">
      <c r="A123" s="134"/>
      <c r="B123" s="131"/>
      <c r="C123" s="131"/>
      <c r="D123" s="131"/>
      <c r="E123" s="132"/>
      <c r="F123" s="131"/>
      <c r="G123" s="131"/>
      <c r="H123" s="131"/>
      <c r="I123" s="132"/>
      <c r="J123" s="131"/>
      <c r="K123" s="131"/>
      <c r="L123" s="131"/>
      <c r="M123" s="132"/>
      <c r="N123" s="131"/>
      <c r="O123" s="131"/>
      <c r="P123" s="131"/>
      <c r="Q123" s="132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</row>
    <row r="124" ht="15.75" customHeight="1">
      <c r="A124" s="134"/>
      <c r="B124" s="131"/>
      <c r="C124" s="131"/>
      <c r="D124" s="131"/>
      <c r="E124" s="132"/>
      <c r="F124" s="131"/>
      <c r="G124" s="131"/>
      <c r="H124" s="131"/>
      <c r="I124" s="132"/>
      <c r="J124" s="131"/>
      <c r="K124" s="131"/>
      <c r="L124" s="131"/>
      <c r="M124" s="132"/>
      <c r="N124" s="131"/>
      <c r="O124" s="131"/>
      <c r="P124" s="131"/>
      <c r="Q124" s="132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</row>
    <row r="125" ht="15.75" customHeight="1">
      <c r="A125" s="134"/>
      <c r="B125" s="131"/>
      <c r="C125" s="131"/>
      <c r="D125" s="131"/>
      <c r="E125" s="132"/>
      <c r="F125" s="131"/>
      <c r="G125" s="131"/>
      <c r="H125" s="131"/>
      <c r="I125" s="132"/>
      <c r="J125" s="131"/>
      <c r="K125" s="131"/>
      <c r="L125" s="131"/>
      <c r="M125" s="132"/>
      <c r="N125" s="131"/>
      <c r="O125" s="131"/>
      <c r="P125" s="131"/>
      <c r="Q125" s="132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</row>
    <row r="126" ht="15.75" customHeight="1">
      <c r="A126" s="134"/>
      <c r="B126" s="131"/>
      <c r="C126" s="131"/>
      <c r="D126" s="131"/>
      <c r="E126" s="132"/>
      <c r="F126" s="131"/>
      <c r="G126" s="131"/>
      <c r="H126" s="131"/>
      <c r="I126" s="132"/>
      <c r="J126" s="131"/>
      <c r="K126" s="131"/>
      <c r="L126" s="131"/>
      <c r="M126" s="132"/>
      <c r="N126" s="131"/>
      <c r="O126" s="131"/>
      <c r="P126" s="131"/>
      <c r="Q126" s="132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</row>
    <row r="127" ht="15.75" customHeight="1">
      <c r="A127" s="134"/>
      <c r="B127" s="131"/>
      <c r="C127" s="131"/>
      <c r="D127" s="131"/>
      <c r="E127" s="132"/>
      <c r="F127" s="131"/>
      <c r="G127" s="131"/>
      <c r="H127" s="131"/>
      <c r="I127" s="132"/>
      <c r="J127" s="131"/>
      <c r="K127" s="131"/>
      <c r="L127" s="131"/>
      <c r="M127" s="132"/>
      <c r="N127" s="131"/>
      <c r="O127" s="131"/>
      <c r="P127" s="131"/>
      <c r="Q127" s="132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</row>
    <row r="128" ht="15.75" customHeight="1">
      <c r="A128" s="134"/>
      <c r="B128" s="131"/>
      <c r="C128" s="131"/>
      <c r="D128" s="131"/>
      <c r="E128" s="132"/>
      <c r="F128" s="131"/>
      <c r="G128" s="131"/>
      <c r="H128" s="131"/>
      <c r="I128" s="132"/>
      <c r="J128" s="131"/>
      <c r="K128" s="131"/>
      <c r="L128" s="131"/>
      <c r="M128" s="132"/>
      <c r="N128" s="131"/>
      <c r="O128" s="131"/>
      <c r="P128" s="131"/>
      <c r="Q128" s="132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</row>
    <row r="129" ht="15.75" customHeight="1">
      <c r="A129" s="134"/>
      <c r="B129" s="131"/>
      <c r="C129" s="131"/>
      <c r="D129" s="131"/>
      <c r="E129" s="132"/>
      <c r="F129" s="131"/>
      <c r="G129" s="131"/>
      <c r="H129" s="131"/>
      <c r="I129" s="132"/>
      <c r="J129" s="131"/>
      <c r="K129" s="131"/>
      <c r="L129" s="131"/>
      <c r="M129" s="132"/>
      <c r="N129" s="131"/>
      <c r="O129" s="131"/>
      <c r="P129" s="131"/>
      <c r="Q129" s="132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</row>
    <row r="130" ht="15.75" customHeight="1">
      <c r="A130" s="134"/>
      <c r="B130" s="131"/>
      <c r="C130" s="131"/>
      <c r="D130" s="131"/>
      <c r="E130" s="132"/>
      <c r="F130" s="131"/>
      <c r="G130" s="131"/>
      <c r="H130" s="131"/>
      <c r="I130" s="132"/>
      <c r="J130" s="131"/>
      <c r="K130" s="131"/>
      <c r="L130" s="131"/>
      <c r="M130" s="132"/>
      <c r="N130" s="131"/>
      <c r="O130" s="131"/>
      <c r="P130" s="131"/>
      <c r="Q130" s="132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</row>
    <row r="131" ht="15.75" customHeight="1">
      <c r="A131" s="134"/>
      <c r="B131" s="131"/>
      <c r="C131" s="131"/>
      <c r="D131" s="131"/>
      <c r="E131" s="132"/>
      <c r="F131" s="131"/>
      <c r="G131" s="131"/>
      <c r="H131" s="131"/>
      <c r="I131" s="132"/>
      <c r="J131" s="131"/>
      <c r="K131" s="131"/>
      <c r="L131" s="131"/>
      <c r="M131" s="132"/>
      <c r="N131" s="131"/>
      <c r="O131" s="131"/>
      <c r="P131" s="131"/>
      <c r="Q131" s="132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</row>
    <row r="132" ht="15.75" customHeight="1">
      <c r="A132" s="134"/>
      <c r="B132" s="131"/>
      <c r="C132" s="131"/>
      <c r="D132" s="131"/>
      <c r="E132" s="132"/>
      <c r="F132" s="131"/>
      <c r="G132" s="131"/>
      <c r="H132" s="131"/>
      <c r="I132" s="132"/>
      <c r="J132" s="131"/>
      <c r="K132" s="131"/>
      <c r="L132" s="131"/>
      <c r="M132" s="132"/>
      <c r="N132" s="131"/>
      <c r="O132" s="131"/>
      <c r="P132" s="131"/>
      <c r="Q132" s="132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</row>
    <row r="133" ht="15.75" customHeight="1">
      <c r="A133" s="134"/>
      <c r="B133" s="131"/>
      <c r="C133" s="131"/>
      <c r="D133" s="131"/>
      <c r="E133" s="132"/>
      <c r="F133" s="131"/>
      <c r="G133" s="131"/>
      <c r="H133" s="131"/>
      <c r="I133" s="132"/>
      <c r="J133" s="131"/>
      <c r="K133" s="131"/>
      <c r="L133" s="131"/>
      <c r="M133" s="132"/>
      <c r="N133" s="131"/>
      <c r="O133" s="131"/>
      <c r="P133" s="131"/>
      <c r="Q133" s="132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</row>
    <row r="134" ht="15.75" customHeight="1">
      <c r="A134" s="134"/>
      <c r="B134" s="131"/>
      <c r="C134" s="131"/>
      <c r="D134" s="131"/>
      <c r="E134" s="132"/>
      <c r="F134" s="131"/>
      <c r="G134" s="131"/>
      <c r="H134" s="131"/>
      <c r="I134" s="132"/>
      <c r="J134" s="131"/>
      <c r="K134" s="131"/>
      <c r="L134" s="131"/>
      <c r="M134" s="132"/>
      <c r="N134" s="131"/>
      <c r="O134" s="131"/>
      <c r="P134" s="131"/>
      <c r="Q134" s="132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</row>
    <row r="135" ht="15.75" customHeight="1">
      <c r="A135" s="134"/>
      <c r="B135" s="131"/>
      <c r="C135" s="131"/>
      <c r="D135" s="131"/>
      <c r="E135" s="132"/>
      <c r="F135" s="131"/>
      <c r="G135" s="131"/>
      <c r="H135" s="131"/>
      <c r="I135" s="132"/>
      <c r="J135" s="131"/>
      <c r="K135" s="131"/>
      <c r="L135" s="131"/>
      <c r="M135" s="132"/>
      <c r="N135" s="131"/>
      <c r="O135" s="131"/>
      <c r="P135" s="131"/>
      <c r="Q135" s="132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</row>
    <row r="136" ht="15.75" customHeight="1">
      <c r="A136" s="134"/>
      <c r="B136" s="131"/>
      <c r="C136" s="131"/>
      <c r="D136" s="131"/>
      <c r="E136" s="132"/>
      <c r="F136" s="131"/>
      <c r="G136" s="131"/>
      <c r="H136" s="131"/>
      <c r="I136" s="132"/>
      <c r="J136" s="131"/>
      <c r="K136" s="131"/>
      <c r="L136" s="131"/>
      <c r="M136" s="132"/>
      <c r="N136" s="131"/>
      <c r="O136" s="131"/>
      <c r="P136" s="131"/>
      <c r="Q136" s="132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</row>
    <row r="137" ht="15.75" customHeight="1">
      <c r="A137" s="134"/>
      <c r="B137" s="131"/>
      <c r="C137" s="131"/>
      <c r="D137" s="131"/>
      <c r="E137" s="132"/>
      <c r="F137" s="131"/>
      <c r="G137" s="131"/>
      <c r="H137" s="131"/>
      <c r="I137" s="132"/>
      <c r="J137" s="131"/>
      <c r="K137" s="131"/>
      <c r="L137" s="131"/>
      <c r="M137" s="132"/>
      <c r="N137" s="131"/>
      <c r="O137" s="131"/>
      <c r="P137" s="131"/>
      <c r="Q137" s="132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</row>
    <row r="138" ht="15.75" customHeight="1">
      <c r="A138" s="134"/>
      <c r="B138" s="131"/>
      <c r="C138" s="131"/>
      <c r="D138" s="131"/>
      <c r="E138" s="132"/>
      <c r="F138" s="131"/>
      <c r="G138" s="131"/>
      <c r="H138" s="131"/>
      <c r="I138" s="132"/>
      <c r="J138" s="131"/>
      <c r="K138" s="131"/>
      <c r="L138" s="131"/>
      <c r="M138" s="132"/>
      <c r="N138" s="131"/>
      <c r="O138" s="131"/>
      <c r="P138" s="131"/>
      <c r="Q138" s="132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</row>
    <row r="139" ht="15.75" customHeight="1">
      <c r="A139" s="134"/>
      <c r="B139" s="131"/>
      <c r="C139" s="131"/>
      <c r="D139" s="131"/>
      <c r="E139" s="132"/>
      <c r="F139" s="131"/>
      <c r="G139" s="131"/>
      <c r="H139" s="131"/>
      <c r="I139" s="132"/>
      <c r="J139" s="131"/>
      <c r="K139" s="131"/>
      <c r="L139" s="131"/>
      <c r="M139" s="132"/>
      <c r="N139" s="131"/>
      <c r="O139" s="131"/>
      <c r="P139" s="131"/>
      <c r="Q139" s="132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</row>
    <row r="140" ht="15.75" customHeight="1">
      <c r="A140" s="134"/>
      <c r="B140" s="131"/>
      <c r="C140" s="131"/>
      <c r="D140" s="131"/>
      <c r="E140" s="132"/>
      <c r="F140" s="131"/>
      <c r="G140" s="131"/>
      <c r="H140" s="131"/>
      <c r="I140" s="132"/>
      <c r="J140" s="131"/>
      <c r="K140" s="131"/>
      <c r="L140" s="131"/>
      <c r="M140" s="132"/>
      <c r="N140" s="131"/>
      <c r="O140" s="131"/>
      <c r="P140" s="131"/>
      <c r="Q140" s="132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</row>
    <row r="141" ht="15.75" customHeight="1">
      <c r="A141" s="134"/>
      <c r="B141" s="131"/>
      <c r="C141" s="131"/>
      <c r="D141" s="131"/>
      <c r="E141" s="132"/>
      <c r="F141" s="131"/>
      <c r="G141" s="131"/>
      <c r="H141" s="131"/>
      <c r="I141" s="132"/>
      <c r="J141" s="131"/>
      <c r="K141" s="131"/>
      <c r="L141" s="131"/>
      <c r="M141" s="132"/>
      <c r="N141" s="131"/>
      <c r="O141" s="131"/>
      <c r="P141" s="131"/>
      <c r="Q141" s="132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</row>
    <row r="142" ht="15.75" customHeight="1">
      <c r="A142" s="134"/>
      <c r="B142" s="131"/>
      <c r="C142" s="131"/>
      <c r="D142" s="131"/>
      <c r="E142" s="132"/>
      <c r="F142" s="131"/>
      <c r="G142" s="131"/>
      <c r="H142" s="131"/>
      <c r="I142" s="132"/>
      <c r="J142" s="131"/>
      <c r="K142" s="131"/>
      <c r="L142" s="131"/>
      <c r="M142" s="132"/>
      <c r="N142" s="131"/>
      <c r="O142" s="131"/>
      <c r="P142" s="131"/>
      <c r="Q142" s="132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</row>
    <row r="143" ht="15.75" customHeight="1">
      <c r="A143" s="134"/>
      <c r="B143" s="131"/>
      <c r="C143" s="131"/>
      <c r="D143" s="131"/>
      <c r="E143" s="132"/>
      <c r="F143" s="131"/>
      <c r="G143" s="131"/>
      <c r="H143" s="131"/>
      <c r="I143" s="132"/>
      <c r="J143" s="131"/>
      <c r="K143" s="131"/>
      <c r="L143" s="131"/>
      <c r="M143" s="132"/>
      <c r="N143" s="131"/>
      <c r="O143" s="131"/>
      <c r="P143" s="131"/>
      <c r="Q143" s="132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</row>
    <row r="144" ht="15.75" customHeight="1">
      <c r="A144" s="134"/>
      <c r="B144" s="131"/>
      <c r="C144" s="131"/>
      <c r="D144" s="131"/>
      <c r="E144" s="132"/>
      <c r="F144" s="131"/>
      <c r="G144" s="131"/>
      <c r="H144" s="131"/>
      <c r="I144" s="132"/>
      <c r="J144" s="131"/>
      <c r="K144" s="131"/>
      <c r="L144" s="131"/>
      <c r="M144" s="132"/>
      <c r="N144" s="131"/>
      <c r="O144" s="131"/>
      <c r="P144" s="131"/>
      <c r="Q144" s="132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</row>
    <row r="145" ht="15.75" customHeight="1">
      <c r="A145" s="134"/>
      <c r="B145" s="131"/>
      <c r="C145" s="131"/>
      <c r="D145" s="131"/>
      <c r="E145" s="132"/>
      <c r="F145" s="131"/>
      <c r="G145" s="131"/>
      <c r="H145" s="131"/>
      <c r="I145" s="132"/>
      <c r="J145" s="131"/>
      <c r="K145" s="131"/>
      <c r="L145" s="131"/>
      <c r="M145" s="132"/>
      <c r="N145" s="131"/>
      <c r="O145" s="131"/>
      <c r="P145" s="131"/>
      <c r="Q145" s="132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</row>
    <row r="146" ht="15.75" customHeight="1">
      <c r="A146" s="134"/>
      <c r="B146" s="131"/>
      <c r="C146" s="131"/>
      <c r="D146" s="131"/>
      <c r="E146" s="132"/>
      <c r="F146" s="131"/>
      <c r="G146" s="131"/>
      <c r="H146" s="131"/>
      <c r="I146" s="132"/>
      <c r="J146" s="131"/>
      <c r="K146" s="131"/>
      <c r="L146" s="131"/>
      <c r="M146" s="132"/>
      <c r="N146" s="131"/>
      <c r="O146" s="131"/>
      <c r="P146" s="131"/>
      <c r="Q146" s="132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</row>
    <row r="147" ht="15.75" customHeight="1">
      <c r="A147" s="134"/>
      <c r="B147" s="131"/>
      <c r="C147" s="131"/>
      <c r="D147" s="131"/>
      <c r="E147" s="132"/>
      <c r="F147" s="131"/>
      <c r="G147" s="131"/>
      <c r="H147" s="131"/>
      <c r="I147" s="132"/>
      <c r="J147" s="131"/>
      <c r="K147" s="131"/>
      <c r="L147" s="131"/>
      <c r="M147" s="132"/>
      <c r="N147" s="131"/>
      <c r="O147" s="131"/>
      <c r="P147" s="131"/>
      <c r="Q147" s="132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</row>
    <row r="148" ht="15.75" customHeight="1">
      <c r="A148" s="134"/>
      <c r="B148" s="131"/>
      <c r="C148" s="131"/>
      <c r="D148" s="131"/>
      <c r="E148" s="132"/>
      <c r="F148" s="131"/>
      <c r="G148" s="131"/>
      <c r="H148" s="131"/>
      <c r="I148" s="132"/>
      <c r="J148" s="131"/>
      <c r="K148" s="131"/>
      <c r="L148" s="131"/>
      <c r="M148" s="132"/>
      <c r="N148" s="131"/>
      <c r="O148" s="131"/>
      <c r="P148" s="131"/>
      <c r="Q148" s="132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</row>
    <row r="149" ht="15.75" customHeight="1">
      <c r="A149" s="134"/>
      <c r="B149" s="131"/>
      <c r="C149" s="131"/>
      <c r="D149" s="131"/>
      <c r="E149" s="132"/>
      <c r="F149" s="131"/>
      <c r="G149" s="131"/>
      <c r="H149" s="131"/>
      <c r="I149" s="132"/>
      <c r="J149" s="131"/>
      <c r="K149" s="131"/>
      <c r="L149" s="131"/>
      <c r="M149" s="132"/>
      <c r="N149" s="131"/>
      <c r="O149" s="131"/>
      <c r="P149" s="131"/>
      <c r="Q149" s="132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</row>
    <row r="150" ht="15.75" customHeight="1">
      <c r="A150" s="134"/>
      <c r="B150" s="131"/>
      <c r="C150" s="131"/>
      <c r="D150" s="131"/>
      <c r="E150" s="132"/>
      <c r="F150" s="131"/>
      <c r="G150" s="131"/>
      <c r="H150" s="131"/>
      <c r="I150" s="132"/>
      <c r="J150" s="131"/>
      <c r="K150" s="131"/>
      <c r="L150" s="131"/>
      <c r="M150" s="132"/>
      <c r="N150" s="131"/>
      <c r="O150" s="131"/>
      <c r="P150" s="131"/>
      <c r="Q150" s="132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</row>
    <row r="151" ht="15.75" customHeight="1">
      <c r="A151" s="134"/>
      <c r="B151" s="131"/>
      <c r="C151" s="131"/>
      <c r="D151" s="131"/>
      <c r="E151" s="132"/>
      <c r="F151" s="131"/>
      <c r="G151" s="131"/>
      <c r="H151" s="131"/>
      <c r="I151" s="132"/>
      <c r="J151" s="131"/>
      <c r="K151" s="131"/>
      <c r="L151" s="131"/>
      <c r="M151" s="132"/>
      <c r="N151" s="131"/>
      <c r="O151" s="131"/>
      <c r="P151" s="131"/>
      <c r="Q151" s="132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</row>
    <row r="152" ht="15.75" customHeight="1">
      <c r="A152" s="134"/>
      <c r="B152" s="131"/>
      <c r="C152" s="131"/>
      <c r="D152" s="131"/>
      <c r="E152" s="132"/>
      <c r="F152" s="131"/>
      <c r="G152" s="131"/>
      <c r="H152" s="131"/>
      <c r="I152" s="132"/>
      <c r="J152" s="131"/>
      <c r="K152" s="131"/>
      <c r="L152" s="131"/>
      <c r="M152" s="132"/>
      <c r="N152" s="131"/>
      <c r="O152" s="131"/>
      <c r="P152" s="131"/>
      <c r="Q152" s="132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</row>
    <row r="153" ht="15.75" customHeight="1">
      <c r="A153" s="134"/>
      <c r="B153" s="131"/>
      <c r="C153" s="131"/>
      <c r="D153" s="131"/>
      <c r="E153" s="132"/>
      <c r="F153" s="131"/>
      <c r="G153" s="131"/>
      <c r="H153" s="131"/>
      <c r="I153" s="132"/>
      <c r="J153" s="131"/>
      <c r="K153" s="131"/>
      <c r="L153" s="131"/>
      <c r="M153" s="132"/>
      <c r="N153" s="131"/>
      <c r="O153" s="131"/>
      <c r="P153" s="131"/>
      <c r="Q153" s="132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</row>
    <row r="154" ht="15.75" customHeight="1">
      <c r="A154" s="134"/>
      <c r="B154" s="131"/>
      <c r="C154" s="131"/>
      <c r="D154" s="131"/>
      <c r="E154" s="132"/>
      <c r="F154" s="131"/>
      <c r="G154" s="131"/>
      <c r="H154" s="131"/>
      <c r="I154" s="132"/>
      <c r="J154" s="131"/>
      <c r="K154" s="131"/>
      <c r="L154" s="131"/>
      <c r="M154" s="132"/>
      <c r="N154" s="131"/>
      <c r="O154" s="131"/>
      <c r="P154" s="131"/>
      <c r="Q154" s="132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</row>
    <row r="155" ht="15.75" customHeight="1">
      <c r="A155" s="134"/>
      <c r="B155" s="131"/>
      <c r="C155" s="131"/>
      <c r="D155" s="131"/>
      <c r="E155" s="132"/>
      <c r="F155" s="131"/>
      <c r="G155" s="131"/>
      <c r="H155" s="131"/>
      <c r="I155" s="132"/>
      <c r="J155" s="131"/>
      <c r="K155" s="131"/>
      <c r="L155" s="131"/>
      <c r="M155" s="132"/>
      <c r="N155" s="131"/>
      <c r="O155" s="131"/>
      <c r="P155" s="131"/>
      <c r="Q155" s="132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</row>
    <row r="156" ht="15.75" customHeight="1">
      <c r="A156" s="134"/>
      <c r="B156" s="131"/>
      <c r="C156" s="131"/>
      <c r="D156" s="131"/>
      <c r="E156" s="132"/>
      <c r="F156" s="131"/>
      <c r="G156" s="131"/>
      <c r="H156" s="131"/>
      <c r="I156" s="132"/>
      <c r="J156" s="131"/>
      <c r="K156" s="131"/>
      <c r="L156" s="131"/>
      <c r="M156" s="132"/>
      <c r="N156" s="131"/>
      <c r="O156" s="131"/>
      <c r="P156" s="131"/>
      <c r="Q156" s="132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</row>
    <row r="157" ht="15.75" customHeight="1">
      <c r="A157" s="134"/>
      <c r="B157" s="131"/>
      <c r="C157" s="131"/>
      <c r="D157" s="131"/>
      <c r="E157" s="132"/>
      <c r="F157" s="131"/>
      <c r="G157" s="131"/>
      <c r="H157" s="131"/>
      <c r="I157" s="132"/>
      <c r="J157" s="131"/>
      <c r="K157" s="131"/>
      <c r="L157" s="131"/>
      <c r="M157" s="132"/>
      <c r="N157" s="131"/>
      <c r="O157" s="131"/>
      <c r="P157" s="131"/>
      <c r="Q157" s="132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</row>
    <row r="158" ht="15.75" customHeight="1">
      <c r="A158" s="134"/>
      <c r="B158" s="131"/>
      <c r="C158" s="131"/>
      <c r="D158" s="131"/>
      <c r="E158" s="132"/>
      <c r="F158" s="131"/>
      <c r="G158" s="131"/>
      <c r="H158" s="131"/>
      <c r="I158" s="132"/>
      <c r="J158" s="131"/>
      <c r="K158" s="131"/>
      <c r="L158" s="131"/>
      <c r="M158" s="132"/>
      <c r="N158" s="131"/>
      <c r="O158" s="131"/>
      <c r="P158" s="131"/>
      <c r="Q158" s="132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</row>
    <row r="159" ht="15.75" customHeight="1">
      <c r="A159" s="134"/>
      <c r="B159" s="131"/>
      <c r="C159" s="131"/>
      <c r="D159" s="131"/>
      <c r="E159" s="132"/>
      <c r="F159" s="131"/>
      <c r="G159" s="131"/>
      <c r="H159" s="131"/>
      <c r="I159" s="132"/>
      <c r="J159" s="131"/>
      <c r="K159" s="131"/>
      <c r="L159" s="131"/>
      <c r="M159" s="132"/>
      <c r="N159" s="131"/>
      <c r="O159" s="131"/>
      <c r="P159" s="131"/>
      <c r="Q159" s="132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</row>
    <row r="160" ht="15.75" customHeight="1">
      <c r="A160" s="134"/>
      <c r="B160" s="131"/>
      <c r="C160" s="131"/>
      <c r="D160" s="131"/>
      <c r="E160" s="132"/>
      <c r="F160" s="131"/>
      <c r="G160" s="131"/>
      <c r="H160" s="131"/>
      <c r="I160" s="132"/>
      <c r="J160" s="131"/>
      <c r="K160" s="131"/>
      <c r="L160" s="131"/>
      <c r="M160" s="132"/>
      <c r="N160" s="131"/>
      <c r="O160" s="131"/>
      <c r="P160" s="131"/>
      <c r="Q160" s="132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</row>
    <row r="161" ht="15.75" customHeight="1">
      <c r="A161" s="134"/>
      <c r="B161" s="131"/>
      <c r="C161" s="131"/>
      <c r="D161" s="131"/>
      <c r="E161" s="132"/>
      <c r="F161" s="131"/>
      <c r="G161" s="131"/>
      <c r="H161" s="131"/>
      <c r="I161" s="132"/>
      <c r="J161" s="131"/>
      <c r="K161" s="131"/>
      <c r="L161" s="131"/>
      <c r="M161" s="132"/>
      <c r="N161" s="131"/>
      <c r="O161" s="131"/>
      <c r="P161" s="131"/>
      <c r="Q161" s="132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</row>
    <row r="162" ht="15.75" customHeight="1">
      <c r="A162" s="134"/>
      <c r="B162" s="131"/>
      <c r="C162" s="131"/>
      <c r="D162" s="131"/>
      <c r="E162" s="132"/>
      <c r="F162" s="131"/>
      <c r="G162" s="131"/>
      <c r="H162" s="131"/>
      <c r="I162" s="132"/>
      <c r="J162" s="131"/>
      <c r="K162" s="131"/>
      <c r="L162" s="131"/>
      <c r="M162" s="132"/>
      <c r="N162" s="131"/>
      <c r="O162" s="131"/>
      <c r="P162" s="131"/>
      <c r="Q162" s="132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</row>
    <row r="163" ht="15.75" customHeight="1">
      <c r="A163" s="134"/>
      <c r="B163" s="131"/>
      <c r="C163" s="131"/>
      <c r="D163" s="131"/>
      <c r="E163" s="132"/>
      <c r="F163" s="131"/>
      <c r="G163" s="131"/>
      <c r="H163" s="131"/>
      <c r="I163" s="132"/>
      <c r="J163" s="131"/>
      <c r="K163" s="131"/>
      <c r="L163" s="131"/>
      <c r="M163" s="132"/>
      <c r="N163" s="131"/>
      <c r="O163" s="131"/>
      <c r="P163" s="131"/>
      <c r="Q163" s="132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</row>
    <row r="164" ht="15.75" customHeight="1">
      <c r="A164" s="134"/>
      <c r="B164" s="131"/>
      <c r="C164" s="131"/>
      <c r="D164" s="131"/>
      <c r="E164" s="132"/>
      <c r="F164" s="131"/>
      <c r="G164" s="131"/>
      <c r="H164" s="131"/>
      <c r="I164" s="132"/>
      <c r="J164" s="131"/>
      <c r="K164" s="131"/>
      <c r="L164" s="131"/>
      <c r="M164" s="132"/>
      <c r="N164" s="131"/>
      <c r="O164" s="131"/>
      <c r="P164" s="131"/>
      <c r="Q164" s="132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</row>
    <row r="165" ht="15.75" customHeight="1">
      <c r="A165" s="134"/>
      <c r="B165" s="131"/>
      <c r="C165" s="131"/>
      <c r="D165" s="131"/>
      <c r="E165" s="132"/>
      <c r="F165" s="131"/>
      <c r="G165" s="131"/>
      <c r="H165" s="131"/>
      <c r="I165" s="132"/>
      <c r="J165" s="131"/>
      <c r="K165" s="131"/>
      <c r="L165" s="131"/>
      <c r="M165" s="132"/>
      <c r="N165" s="131"/>
      <c r="O165" s="131"/>
      <c r="P165" s="131"/>
      <c r="Q165" s="132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</row>
    <row r="166" ht="15.75" customHeight="1">
      <c r="A166" s="134"/>
      <c r="B166" s="131"/>
      <c r="C166" s="131"/>
      <c r="D166" s="131"/>
      <c r="E166" s="132"/>
      <c r="F166" s="131"/>
      <c r="G166" s="131"/>
      <c r="H166" s="131"/>
      <c r="I166" s="132"/>
      <c r="J166" s="131"/>
      <c r="K166" s="131"/>
      <c r="L166" s="131"/>
      <c r="M166" s="132"/>
      <c r="N166" s="131"/>
      <c r="O166" s="131"/>
      <c r="P166" s="131"/>
      <c r="Q166" s="132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</row>
    <row r="167" ht="15.75" customHeight="1">
      <c r="A167" s="134"/>
      <c r="B167" s="131"/>
      <c r="C167" s="131"/>
      <c r="D167" s="131"/>
      <c r="E167" s="132"/>
      <c r="F167" s="131"/>
      <c r="G167" s="131"/>
      <c r="H167" s="131"/>
      <c r="I167" s="132"/>
      <c r="J167" s="131"/>
      <c r="K167" s="131"/>
      <c r="L167" s="131"/>
      <c r="M167" s="132"/>
      <c r="N167" s="131"/>
      <c r="O167" s="131"/>
      <c r="P167" s="131"/>
      <c r="Q167" s="132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</row>
    <row r="168" ht="15.75" customHeight="1">
      <c r="A168" s="134"/>
      <c r="B168" s="131"/>
      <c r="C168" s="131"/>
      <c r="D168" s="131"/>
      <c r="E168" s="132"/>
      <c r="F168" s="131"/>
      <c r="G168" s="131"/>
      <c r="H168" s="131"/>
      <c r="I168" s="132"/>
      <c r="J168" s="131"/>
      <c r="K168" s="131"/>
      <c r="L168" s="131"/>
      <c r="M168" s="132"/>
      <c r="N168" s="131"/>
      <c r="O168" s="131"/>
      <c r="P168" s="131"/>
      <c r="Q168" s="132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</row>
    <row r="169" ht="15.75" customHeight="1">
      <c r="A169" s="134"/>
      <c r="B169" s="131"/>
      <c r="C169" s="131"/>
      <c r="D169" s="131"/>
      <c r="E169" s="132"/>
      <c r="F169" s="131"/>
      <c r="G169" s="131"/>
      <c r="H169" s="131"/>
      <c r="I169" s="132"/>
      <c r="J169" s="131"/>
      <c r="K169" s="131"/>
      <c r="L169" s="131"/>
      <c r="M169" s="132"/>
      <c r="N169" s="131"/>
      <c r="O169" s="131"/>
      <c r="P169" s="131"/>
      <c r="Q169" s="132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</row>
    <row r="170" ht="15.75" customHeight="1">
      <c r="A170" s="134"/>
      <c r="B170" s="131"/>
      <c r="C170" s="131"/>
      <c r="D170" s="131"/>
      <c r="E170" s="132"/>
      <c r="F170" s="131"/>
      <c r="G170" s="131"/>
      <c r="H170" s="131"/>
      <c r="I170" s="132"/>
      <c r="J170" s="131"/>
      <c r="K170" s="131"/>
      <c r="L170" s="131"/>
      <c r="M170" s="132"/>
      <c r="N170" s="131"/>
      <c r="O170" s="131"/>
      <c r="P170" s="131"/>
      <c r="Q170" s="132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</row>
    <row r="171" ht="15.75" customHeight="1">
      <c r="A171" s="134"/>
      <c r="B171" s="131"/>
      <c r="C171" s="131"/>
      <c r="D171" s="131"/>
      <c r="E171" s="132"/>
      <c r="F171" s="131"/>
      <c r="G171" s="131"/>
      <c r="H171" s="131"/>
      <c r="I171" s="132"/>
      <c r="J171" s="131"/>
      <c r="K171" s="131"/>
      <c r="L171" s="131"/>
      <c r="M171" s="132"/>
      <c r="N171" s="131"/>
      <c r="O171" s="131"/>
      <c r="P171" s="131"/>
      <c r="Q171" s="132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</row>
    <row r="172" ht="15.75" customHeight="1">
      <c r="A172" s="134"/>
      <c r="B172" s="131"/>
      <c r="C172" s="131"/>
      <c r="D172" s="131"/>
      <c r="E172" s="132"/>
      <c r="F172" s="131"/>
      <c r="G172" s="131"/>
      <c r="H172" s="131"/>
      <c r="I172" s="132"/>
      <c r="J172" s="131"/>
      <c r="K172" s="131"/>
      <c r="L172" s="131"/>
      <c r="M172" s="132"/>
      <c r="N172" s="131"/>
      <c r="O172" s="131"/>
      <c r="P172" s="131"/>
      <c r="Q172" s="132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</row>
    <row r="173" ht="15.75" customHeight="1">
      <c r="A173" s="134"/>
      <c r="B173" s="131"/>
      <c r="C173" s="131"/>
      <c r="D173" s="131"/>
      <c r="E173" s="132"/>
      <c r="F173" s="131"/>
      <c r="G173" s="131"/>
      <c r="H173" s="131"/>
      <c r="I173" s="132"/>
      <c r="J173" s="131"/>
      <c r="K173" s="131"/>
      <c r="L173" s="131"/>
      <c r="M173" s="132"/>
      <c r="N173" s="131"/>
      <c r="O173" s="131"/>
      <c r="P173" s="131"/>
      <c r="Q173" s="132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</row>
    <row r="174" ht="15.75" customHeight="1">
      <c r="A174" s="134"/>
      <c r="B174" s="131"/>
      <c r="C174" s="131"/>
      <c r="D174" s="131"/>
      <c r="E174" s="132"/>
      <c r="F174" s="131"/>
      <c r="G174" s="131"/>
      <c r="H174" s="131"/>
      <c r="I174" s="132"/>
      <c r="J174" s="131"/>
      <c r="K174" s="131"/>
      <c r="L174" s="131"/>
      <c r="M174" s="132"/>
      <c r="N174" s="131"/>
      <c r="O174" s="131"/>
      <c r="P174" s="131"/>
      <c r="Q174" s="132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</row>
    <row r="175" ht="15.75" customHeight="1">
      <c r="A175" s="134"/>
      <c r="B175" s="131"/>
      <c r="C175" s="131"/>
      <c r="D175" s="131"/>
      <c r="E175" s="132"/>
      <c r="F175" s="131"/>
      <c r="G175" s="131"/>
      <c r="H175" s="131"/>
      <c r="I175" s="132"/>
      <c r="J175" s="131"/>
      <c r="K175" s="131"/>
      <c r="L175" s="131"/>
      <c r="M175" s="132"/>
      <c r="N175" s="131"/>
      <c r="O175" s="131"/>
      <c r="P175" s="131"/>
      <c r="Q175" s="132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</row>
    <row r="176" ht="15.75" customHeight="1">
      <c r="A176" s="134"/>
      <c r="B176" s="131"/>
      <c r="C176" s="131"/>
      <c r="D176" s="131"/>
      <c r="E176" s="132"/>
      <c r="F176" s="131"/>
      <c r="G176" s="131"/>
      <c r="H176" s="131"/>
      <c r="I176" s="132"/>
      <c r="J176" s="131"/>
      <c r="K176" s="131"/>
      <c r="L176" s="131"/>
      <c r="M176" s="132"/>
      <c r="N176" s="131"/>
      <c r="O176" s="131"/>
      <c r="P176" s="131"/>
      <c r="Q176" s="132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</row>
    <row r="177" ht="15.75" customHeight="1">
      <c r="A177" s="134"/>
      <c r="B177" s="131"/>
      <c r="C177" s="131"/>
      <c r="D177" s="131"/>
      <c r="E177" s="132"/>
      <c r="F177" s="131"/>
      <c r="G177" s="131"/>
      <c r="H177" s="131"/>
      <c r="I177" s="132"/>
      <c r="J177" s="131"/>
      <c r="K177" s="131"/>
      <c r="L177" s="131"/>
      <c r="M177" s="132"/>
      <c r="N177" s="131"/>
      <c r="O177" s="131"/>
      <c r="P177" s="131"/>
      <c r="Q177" s="132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</row>
    <row r="178" ht="15.75" customHeight="1">
      <c r="A178" s="134"/>
      <c r="B178" s="131"/>
      <c r="C178" s="131"/>
      <c r="D178" s="131"/>
      <c r="E178" s="132"/>
      <c r="F178" s="131"/>
      <c r="G178" s="131"/>
      <c r="H178" s="131"/>
      <c r="I178" s="132"/>
      <c r="J178" s="131"/>
      <c r="K178" s="131"/>
      <c r="L178" s="131"/>
      <c r="M178" s="132"/>
      <c r="N178" s="131"/>
      <c r="O178" s="131"/>
      <c r="P178" s="131"/>
      <c r="Q178" s="132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</row>
    <row r="179" ht="15.75" customHeight="1">
      <c r="A179" s="134"/>
      <c r="B179" s="131"/>
      <c r="C179" s="131"/>
      <c r="D179" s="131"/>
      <c r="E179" s="132"/>
      <c r="F179" s="131"/>
      <c r="G179" s="131"/>
      <c r="H179" s="131"/>
      <c r="I179" s="132"/>
      <c r="J179" s="131"/>
      <c r="K179" s="131"/>
      <c r="L179" s="131"/>
      <c r="M179" s="132"/>
      <c r="N179" s="131"/>
      <c r="O179" s="131"/>
      <c r="P179" s="131"/>
      <c r="Q179" s="132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</row>
    <row r="180" ht="15.75" customHeight="1">
      <c r="A180" s="134"/>
      <c r="B180" s="131"/>
      <c r="C180" s="131"/>
      <c r="D180" s="131"/>
      <c r="E180" s="132"/>
      <c r="F180" s="131"/>
      <c r="G180" s="131"/>
      <c r="H180" s="131"/>
      <c r="I180" s="132"/>
      <c r="J180" s="131"/>
      <c r="K180" s="131"/>
      <c r="L180" s="131"/>
      <c r="M180" s="132"/>
      <c r="N180" s="131"/>
      <c r="O180" s="131"/>
      <c r="P180" s="131"/>
      <c r="Q180" s="132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</row>
    <row r="181" ht="15.75" customHeight="1">
      <c r="A181" s="134"/>
      <c r="B181" s="131"/>
      <c r="C181" s="131"/>
      <c r="D181" s="131"/>
      <c r="E181" s="132"/>
      <c r="F181" s="131"/>
      <c r="G181" s="131"/>
      <c r="H181" s="131"/>
      <c r="I181" s="132"/>
      <c r="J181" s="131"/>
      <c r="K181" s="131"/>
      <c r="L181" s="131"/>
      <c r="M181" s="132"/>
      <c r="N181" s="131"/>
      <c r="O181" s="131"/>
      <c r="P181" s="131"/>
      <c r="Q181" s="132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</row>
    <row r="182" ht="15.75" customHeight="1">
      <c r="A182" s="134"/>
      <c r="B182" s="131"/>
      <c r="C182" s="131"/>
      <c r="D182" s="131"/>
      <c r="E182" s="132"/>
      <c r="F182" s="131"/>
      <c r="G182" s="131"/>
      <c r="H182" s="131"/>
      <c r="I182" s="132"/>
      <c r="J182" s="131"/>
      <c r="K182" s="131"/>
      <c r="L182" s="131"/>
      <c r="M182" s="132"/>
      <c r="N182" s="131"/>
      <c r="O182" s="131"/>
      <c r="P182" s="131"/>
      <c r="Q182" s="132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</row>
    <row r="183" ht="15.75" customHeight="1">
      <c r="A183" s="134"/>
      <c r="B183" s="131"/>
      <c r="C183" s="131"/>
      <c r="D183" s="131"/>
      <c r="E183" s="132"/>
      <c r="F183" s="131"/>
      <c r="G183" s="131"/>
      <c r="H183" s="131"/>
      <c r="I183" s="132"/>
      <c r="J183" s="131"/>
      <c r="K183" s="131"/>
      <c r="L183" s="131"/>
      <c r="M183" s="132"/>
      <c r="N183" s="131"/>
      <c r="O183" s="131"/>
      <c r="P183" s="131"/>
      <c r="Q183" s="132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</row>
    <row r="184" ht="15.75" customHeight="1">
      <c r="A184" s="134"/>
      <c r="B184" s="131"/>
      <c r="C184" s="131"/>
      <c r="D184" s="131"/>
      <c r="E184" s="132"/>
      <c r="F184" s="131"/>
      <c r="G184" s="131"/>
      <c r="H184" s="131"/>
      <c r="I184" s="132"/>
      <c r="J184" s="131"/>
      <c r="K184" s="131"/>
      <c r="L184" s="131"/>
      <c r="M184" s="132"/>
      <c r="N184" s="131"/>
      <c r="O184" s="131"/>
      <c r="P184" s="131"/>
      <c r="Q184" s="132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</row>
    <row r="185" ht="15.75" customHeight="1">
      <c r="A185" s="134"/>
      <c r="B185" s="131"/>
      <c r="C185" s="131"/>
      <c r="D185" s="131"/>
      <c r="E185" s="132"/>
      <c r="F185" s="131"/>
      <c r="G185" s="131"/>
      <c r="H185" s="131"/>
      <c r="I185" s="132"/>
      <c r="J185" s="131"/>
      <c r="K185" s="131"/>
      <c r="L185" s="131"/>
      <c r="M185" s="132"/>
      <c r="N185" s="131"/>
      <c r="O185" s="131"/>
      <c r="P185" s="131"/>
      <c r="Q185" s="132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</row>
    <row r="186" ht="15.75" customHeight="1">
      <c r="A186" s="134"/>
      <c r="B186" s="131"/>
      <c r="C186" s="131"/>
      <c r="D186" s="131"/>
      <c r="E186" s="132"/>
      <c r="F186" s="131"/>
      <c r="G186" s="131"/>
      <c r="H186" s="131"/>
      <c r="I186" s="132"/>
      <c r="J186" s="131"/>
      <c r="K186" s="131"/>
      <c r="L186" s="131"/>
      <c r="M186" s="132"/>
      <c r="N186" s="131"/>
      <c r="O186" s="131"/>
      <c r="P186" s="131"/>
      <c r="Q186" s="132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</row>
    <row r="187" ht="15.75" customHeight="1">
      <c r="A187" s="134"/>
      <c r="B187" s="131"/>
      <c r="C187" s="131"/>
      <c r="D187" s="131"/>
      <c r="E187" s="132"/>
      <c r="F187" s="131"/>
      <c r="G187" s="131"/>
      <c r="H187" s="131"/>
      <c r="I187" s="132"/>
      <c r="J187" s="131"/>
      <c r="K187" s="131"/>
      <c r="L187" s="131"/>
      <c r="M187" s="132"/>
      <c r="N187" s="131"/>
      <c r="O187" s="131"/>
      <c r="P187" s="131"/>
      <c r="Q187" s="132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</row>
    <row r="188" ht="15.75" customHeight="1">
      <c r="A188" s="134"/>
      <c r="B188" s="131"/>
      <c r="C188" s="131"/>
      <c r="D188" s="131"/>
      <c r="E188" s="132"/>
      <c r="F188" s="131"/>
      <c r="G188" s="131"/>
      <c r="H188" s="131"/>
      <c r="I188" s="132"/>
      <c r="J188" s="131"/>
      <c r="K188" s="131"/>
      <c r="L188" s="131"/>
      <c r="M188" s="132"/>
      <c r="N188" s="131"/>
      <c r="O188" s="131"/>
      <c r="P188" s="131"/>
      <c r="Q188" s="132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</row>
    <row r="189" ht="15.75" customHeight="1">
      <c r="A189" s="134"/>
      <c r="B189" s="131"/>
      <c r="C189" s="131"/>
      <c r="D189" s="131"/>
      <c r="E189" s="132"/>
      <c r="F189" s="131"/>
      <c r="G189" s="131"/>
      <c r="H189" s="131"/>
      <c r="I189" s="132"/>
      <c r="J189" s="131"/>
      <c r="K189" s="131"/>
      <c r="L189" s="131"/>
      <c r="M189" s="132"/>
      <c r="N189" s="131"/>
      <c r="O189" s="131"/>
      <c r="P189" s="131"/>
      <c r="Q189" s="132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</row>
    <row r="190" ht="15.75" customHeight="1">
      <c r="A190" s="134"/>
      <c r="B190" s="131"/>
      <c r="C190" s="131"/>
      <c r="D190" s="131"/>
      <c r="E190" s="132"/>
      <c r="F190" s="131"/>
      <c r="G190" s="131"/>
      <c r="H190" s="131"/>
      <c r="I190" s="132"/>
      <c r="J190" s="131"/>
      <c r="K190" s="131"/>
      <c r="L190" s="131"/>
      <c r="M190" s="132"/>
      <c r="N190" s="131"/>
      <c r="O190" s="131"/>
      <c r="P190" s="131"/>
      <c r="Q190" s="132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</row>
    <row r="191" ht="15.75" customHeight="1">
      <c r="A191" s="134"/>
      <c r="B191" s="131"/>
      <c r="C191" s="131"/>
      <c r="D191" s="131"/>
      <c r="E191" s="132"/>
      <c r="F191" s="131"/>
      <c r="G191" s="131"/>
      <c r="H191" s="131"/>
      <c r="I191" s="132"/>
      <c r="J191" s="131"/>
      <c r="K191" s="131"/>
      <c r="L191" s="131"/>
      <c r="M191" s="132"/>
      <c r="N191" s="131"/>
      <c r="O191" s="131"/>
      <c r="P191" s="131"/>
      <c r="Q191" s="132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</row>
    <row r="192" ht="15.75" customHeight="1">
      <c r="A192" s="134"/>
      <c r="B192" s="131"/>
      <c r="C192" s="131"/>
      <c r="D192" s="131"/>
      <c r="E192" s="132"/>
      <c r="F192" s="131"/>
      <c r="G192" s="131"/>
      <c r="H192" s="131"/>
      <c r="I192" s="132"/>
      <c r="J192" s="131"/>
      <c r="K192" s="131"/>
      <c r="L192" s="131"/>
      <c r="M192" s="132"/>
      <c r="N192" s="131"/>
      <c r="O192" s="131"/>
      <c r="P192" s="131"/>
      <c r="Q192" s="132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</row>
    <row r="193" ht="15.75" customHeight="1">
      <c r="A193" s="134"/>
      <c r="B193" s="131"/>
      <c r="C193" s="131"/>
      <c r="D193" s="131"/>
      <c r="E193" s="132"/>
      <c r="F193" s="131"/>
      <c r="G193" s="131"/>
      <c r="H193" s="131"/>
      <c r="I193" s="132"/>
      <c r="J193" s="131"/>
      <c r="K193" s="131"/>
      <c r="L193" s="131"/>
      <c r="M193" s="132"/>
      <c r="N193" s="131"/>
      <c r="O193" s="131"/>
      <c r="P193" s="131"/>
      <c r="Q193" s="132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</row>
    <row r="194" ht="15.75" customHeight="1">
      <c r="A194" s="134"/>
      <c r="B194" s="131"/>
      <c r="C194" s="131"/>
      <c r="D194" s="131"/>
      <c r="E194" s="132"/>
      <c r="F194" s="131"/>
      <c r="G194" s="131"/>
      <c r="H194" s="131"/>
      <c r="I194" s="132"/>
      <c r="J194" s="131"/>
      <c r="K194" s="131"/>
      <c r="L194" s="131"/>
      <c r="M194" s="132"/>
      <c r="N194" s="131"/>
      <c r="O194" s="131"/>
      <c r="P194" s="131"/>
      <c r="Q194" s="132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</row>
    <row r="195" ht="15.75" customHeight="1">
      <c r="A195" s="134"/>
      <c r="B195" s="131"/>
      <c r="C195" s="131"/>
      <c r="D195" s="131"/>
      <c r="E195" s="132"/>
      <c r="F195" s="131"/>
      <c r="G195" s="131"/>
      <c r="H195" s="131"/>
      <c r="I195" s="132"/>
      <c r="J195" s="131"/>
      <c r="K195" s="131"/>
      <c r="L195" s="131"/>
      <c r="M195" s="132"/>
      <c r="N195" s="131"/>
      <c r="O195" s="131"/>
      <c r="P195" s="131"/>
      <c r="Q195" s="132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</row>
    <row r="196" ht="15.75" customHeight="1">
      <c r="A196" s="134"/>
      <c r="B196" s="131"/>
      <c r="C196" s="131"/>
      <c r="D196" s="131"/>
      <c r="E196" s="132"/>
      <c r="F196" s="131"/>
      <c r="G196" s="131"/>
      <c r="H196" s="131"/>
      <c r="I196" s="132"/>
      <c r="J196" s="131"/>
      <c r="K196" s="131"/>
      <c r="L196" s="131"/>
      <c r="M196" s="132"/>
      <c r="N196" s="131"/>
      <c r="O196" s="131"/>
      <c r="P196" s="131"/>
      <c r="Q196" s="132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</row>
    <row r="197" ht="15.75" customHeight="1">
      <c r="A197" s="134"/>
      <c r="B197" s="131"/>
      <c r="C197" s="131"/>
      <c r="D197" s="131"/>
      <c r="E197" s="132"/>
      <c r="F197" s="131"/>
      <c r="G197" s="131"/>
      <c r="H197" s="131"/>
      <c r="I197" s="132"/>
      <c r="J197" s="131"/>
      <c r="K197" s="131"/>
      <c r="L197" s="131"/>
      <c r="M197" s="132"/>
      <c r="N197" s="131"/>
      <c r="O197" s="131"/>
      <c r="P197" s="131"/>
      <c r="Q197" s="132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</row>
    <row r="198" ht="15.75" customHeight="1">
      <c r="A198" s="134"/>
      <c r="B198" s="131"/>
      <c r="C198" s="131"/>
      <c r="D198" s="131"/>
      <c r="E198" s="132"/>
      <c r="F198" s="131"/>
      <c r="G198" s="131"/>
      <c r="H198" s="131"/>
      <c r="I198" s="132"/>
      <c r="J198" s="131"/>
      <c r="K198" s="131"/>
      <c r="L198" s="131"/>
      <c r="M198" s="132"/>
      <c r="N198" s="131"/>
      <c r="O198" s="131"/>
      <c r="P198" s="131"/>
      <c r="Q198" s="132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</row>
    <row r="199" ht="15.75" customHeight="1">
      <c r="A199" s="134"/>
      <c r="B199" s="131"/>
      <c r="C199" s="131"/>
      <c r="D199" s="131"/>
      <c r="E199" s="132"/>
      <c r="F199" s="131"/>
      <c r="G199" s="131"/>
      <c r="H199" s="131"/>
      <c r="I199" s="132"/>
      <c r="J199" s="131"/>
      <c r="K199" s="131"/>
      <c r="L199" s="131"/>
      <c r="M199" s="132"/>
      <c r="N199" s="131"/>
      <c r="O199" s="131"/>
      <c r="P199" s="131"/>
      <c r="Q199" s="132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</row>
    <row r="200" ht="15.75" customHeight="1">
      <c r="A200" s="134"/>
      <c r="B200" s="131"/>
      <c r="C200" s="131"/>
      <c r="D200" s="131"/>
      <c r="E200" s="132"/>
      <c r="F200" s="131"/>
      <c r="G200" s="131"/>
      <c r="H200" s="131"/>
      <c r="I200" s="132"/>
      <c r="J200" s="131"/>
      <c r="K200" s="131"/>
      <c r="L200" s="131"/>
      <c r="M200" s="132"/>
      <c r="N200" s="131"/>
      <c r="O200" s="131"/>
      <c r="P200" s="131"/>
      <c r="Q200" s="132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</row>
    <row r="201" ht="15.75" customHeight="1">
      <c r="A201" s="134"/>
      <c r="B201" s="131"/>
      <c r="C201" s="131"/>
      <c r="D201" s="131"/>
      <c r="E201" s="132"/>
      <c r="F201" s="131"/>
      <c r="G201" s="131"/>
      <c r="H201" s="131"/>
      <c r="I201" s="132"/>
      <c r="J201" s="131"/>
      <c r="K201" s="131"/>
      <c r="L201" s="131"/>
      <c r="M201" s="132"/>
      <c r="N201" s="131"/>
      <c r="O201" s="131"/>
      <c r="P201" s="131"/>
      <c r="Q201" s="132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</row>
    <row r="202" ht="15.75" customHeight="1">
      <c r="A202" s="134"/>
      <c r="B202" s="131"/>
      <c r="C202" s="131"/>
      <c r="D202" s="131"/>
      <c r="E202" s="132"/>
      <c r="F202" s="131"/>
      <c r="G202" s="131"/>
      <c r="H202" s="131"/>
      <c r="I202" s="132"/>
      <c r="J202" s="131"/>
      <c r="K202" s="131"/>
      <c r="L202" s="131"/>
      <c r="M202" s="132"/>
      <c r="N202" s="131"/>
      <c r="O202" s="131"/>
      <c r="P202" s="131"/>
      <c r="Q202" s="132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</row>
    <row r="203" ht="15.75" customHeight="1">
      <c r="A203" s="134"/>
      <c r="B203" s="131"/>
      <c r="C203" s="131"/>
      <c r="D203" s="131"/>
      <c r="E203" s="132"/>
      <c r="F203" s="131"/>
      <c r="G203" s="131"/>
      <c r="H203" s="131"/>
      <c r="I203" s="132"/>
      <c r="J203" s="131"/>
      <c r="K203" s="131"/>
      <c r="L203" s="131"/>
      <c r="M203" s="132"/>
      <c r="N203" s="131"/>
      <c r="O203" s="131"/>
      <c r="P203" s="131"/>
      <c r="Q203" s="132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</row>
    <row r="204" ht="15.75" customHeight="1">
      <c r="A204" s="134"/>
      <c r="B204" s="131"/>
      <c r="C204" s="131"/>
      <c r="D204" s="131"/>
      <c r="E204" s="132"/>
      <c r="F204" s="131"/>
      <c r="G204" s="131"/>
      <c r="H204" s="131"/>
      <c r="I204" s="132"/>
      <c r="J204" s="131"/>
      <c r="K204" s="131"/>
      <c r="L204" s="131"/>
      <c r="M204" s="132"/>
      <c r="N204" s="131"/>
      <c r="O204" s="131"/>
      <c r="P204" s="131"/>
      <c r="Q204" s="132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</row>
    <row r="205" ht="15.75" customHeight="1">
      <c r="A205" s="134"/>
      <c r="B205" s="131"/>
      <c r="C205" s="131"/>
      <c r="D205" s="131"/>
      <c r="E205" s="132"/>
      <c r="F205" s="131"/>
      <c r="G205" s="131"/>
      <c r="H205" s="131"/>
      <c r="I205" s="132"/>
      <c r="J205" s="131"/>
      <c r="K205" s="131"/>
      <c r="L205" s="131"/>
      <c r="M205" s="132"/>
      <c r="N205" s="131"/>
      <c r="O205" s="131"/>
      <c r="P205" s="131"/>
      <c r="Q205" s="132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</row>
    <row r="206" ht="15.75" customHeight="1">
      <c r="A206" s="134"/>
      <c r="B206" s="131"/>
      <c r="C206" s="131"/>
      <c r="D206" s="131"/>
      <c r="E206" s="132"/>
      <c r="F206" s="131"/>
      <c r="G206" s="131"/>
      <c r="H206" s="131"/>
      <c r="I206" s="132"/>
      <c r="J206" s="131"/>
      <c r="K206" s="131"/>
      <c r="L206" s="131"/>
      <c r="M206" s="132"/>
      <c r="N206" s="131"/>
      <c r="O206" s="131"/>
      <c r="P206" s="131"/>
      <c r="Q206" s="132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</row>
    <row r="207" ht="15.75" customHeight="1">
      <c r="A207" s="134"/>
      <c r="B207" s="131"/>
      <c r="C207" s="131"/>
      <c r="D207" s="131"/>
      <c r="E207" s="132"/>
      <c r="F207" s="131"/>
      <c r="G207" s="131"/>
      <c r="H207" s="131"/>
      <c r="I207" s="132"/>
      <c r="J207" s="131"/>
      <c r="K207" s="131"/>
      <c r="L207" s="131"/>
      <c r="M207" s="132"/>
      <c r="N207" s="131"/>
      <c r="O207" s="131"/>
      <c r="P207" s="131"/>
      <c r="Q207" s="132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</row>
    <row r="208" ht="15.75" customHeight="1">
      <c r="A208" s="134"/>
      <c r="B208" s="131"/>
      <c r="C208" s="131"/>
      <c r="D208" s="131"/>
      <c r="E208" s="132"/>
      <c r="F208" s="131"/>
      <c r="G208" s="131"/>
      <c r="H208" s="131"/>
      <c r="I208" s="132"/>
      <c r="J208" s="131"/>
      <c r="K208" s="131"/>
      <c r="L208" s="131"/>
      <c r="M208" s="132"/>
      <c r="N208" s="131"/>
      <c r="O208" s="131"/>
      <c r="P208" s="131"/>
      <c r="Q208" s="132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</row>
    <row r="209" ht="15.75" customHeight="1">
      <c r="A209" s="134"/>
      <c r="B209" s="131"/>
      <c r="C209" s="131"/>
      <c r="D209" s="131"/>
      <c r="E209" s="132"/>
      <c r="F209" s="131"/>
      <c r="G209" s="131"/>
      <c r="H209" s="131"/>
      <c r="I209" s="132"/>
      <c r="J209" s="131"/>
      <c r="K209" s="131"/>
      <c r="L209" s="131"/>
      <c r="M209" s="132"/>
      <c r="N209" s="131"/>
      <c r="O209" s="131"/>
      <c r="P209" s="131"/>
      <c r="Q209" s="132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</row>
    <row r="210" ht="15.75" customHeight="1">
      <c r="A210" s="134"/>
      <c r="B210" s="131"/>
      <c r="C210" s="131"/>
      <c r="D210" s="131"/>
      <c r="E210" s="132"/>
      <c r="F210" s="131"/>
      <c r="G210" s="131"/>
      <c r="H210" s="131"/>
      <c r="I210" s="132"/>
      <c r="J210" s="131"/>
      <c r="K210" s="131"/>
      <c r="L210" s="131"/>
      <c r="M210" s="132"/>
      <c r="N210" s="131"/>
      <c r="O210" s="131"/>
      <c r="P210" s="131"/>
      <c r="Q210" s="132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</row>
    <row r="211" ht="15.75" customHeight="1">
      <c r="A211" s="134"/>
      <c r="B211" s="131"/>
      <c r="C211" s="131"/>
      <c r="D211" s="131"/>
      <c r="E211" s="132"/>
      <c r="F211" s="131"/>
      <c r="G211" s="131"/>
      <c r="H211" s="131"/>
      <c r="I211" s="132"/>
      <c r="J211" s="131"/>
      <c r="K211" s="131"/>
      <c r="L211" s="131"/>
      <c r="M211" s="132"/>
      <c r="N211" s="131"/>
      <c r="O211" s="131"/>
      <c r="P211" s="131"/>
      <c r="Q211" s="132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</row>
    <row r="212" ht="15.75" customHeight="1">
      <c r="A212" s="134"/>
      <c r="B212" s="131"/>
      <c r="C212" s="131"/>
      <c r="D212" s="131"/>
      <c r="E212" s="132"/>
      <c r="F212" s="131"/>
      <c r="G212" s="131"/>
      <c r="H212" s="131"/>
      <c r="I212" s="132"/>
      <c r="J212" s="131"/>
      <c r="K212" s="131"/>
      <c r="L212" s="131"/>
      <c r="M212" s="132"/>
      <c r="N212" s="131"/>
      <c r="O212" s="131"/>
      <c r="P212" s="131"/>
      <c r="Q212" s="132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</row>
    <row r="213" ht="15.75" customHeight="1">
      <c r="A213" s="134"/>
      <c r="B213" s="131"/>
      <c r="C213" s="131"/>
      <c r="D213" s="131"/>
      <c r="E213" s="132"/>
      <c r="F213" s="131"/>
      <c r="G213" s="131"/>
      <c r="H213" s="131"/>
      <c r="I213" s="132"/>
      <c r="J213" s="131"/>
      <c r="K213" s="131"/>
      <c r="L213" s="131"/>
      <c r="M213" s="132"/>
      <c r="N213" s="131"/>
      <c r="O213" s="131"/>
      <c r="P213" s="131"/>
      <c r="Q213" s="132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  <c r="BF213" s="131"/>
    </row>
    <row r="214" ht="15.75" customHeight="1">
      <c r="A214" s="134"/>
      <c r="B214" s="131"/>
      <c r="C214" s="131"/>
      <c r="D214" s="131"/>
      <c r="E214" s="132"/>
      <c r="F214" s="131"/>
      <c r="G214" s="131"/>
      <c r="H214" s="131"/>
      <c r="I214" s="132"/>
      <c r="J214" s="131"/>
      <c r="K214" s="131"/>
      <c r="L214" s="131"/>
      <c r="M214" s="132"/>
      <c r="N214" s="131"/>
      <c r="O214" s="131"/>
      <c r="P214" s="131"/>
      <c r="Q214" s="132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  <c r="BF214" s="131"/>
    </row>
    <row r="215" ht="15.75" customHeight="1">
      <c r="A215" s="134"/>
      <c r="B215" s="131"/>
      <c r="C215" s="131"/>
      <c r="D215" s="131"/>
      <c r="E215" s="132"/>
      <c r="F215" s="131"/>
      <c r="G215" s="131"/>
      <c r="H215" s="131"/>
      <c r="I215" s="132"/>
      <c r="J215" s="131"/>
      <c r="K215" s="131"/>
      <c r="L215" s="131"/>
      <c r="M215" s="132"/>
      <c r="N215" s="131"/>
      <c r="O215" s="131"/>
      <c r="P215" s="131"/>
      <c r="Q215" s="132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  <c r="BF215" s="131"/>
    </row>
    <row r="216" ht="15.75" customHeight="1">
      <c r="A216" s="134"/>
      <c r="B216" s="131"/>
      <c r="C216" s="131"/>
      <c r="D216" s="131"/>
      <c r="E216" s="132"/>
      <c r="F216" s="131"/>
      <c r="G216" s="131"/>
      <c r="H216" s="131"/>
      <c r="I216" s="132"/>
      <c r="J216" s="131"/>
      <c r="K216" s="131"/>
      <c r="L216" s="131"/>
      <c r="M216" s="132"/>
      <c r="N216" s="131"/>
      <c r="O216" s="131"/>
      <c r="P216" s="131"/>
      <c r="Q216" s="132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</row>
    <row r="217" ht="15.75" customHeight="1">
      <c r="A217" s="134"/>
      <c r="B217" s="131"/>
      <c r="C217" s="131"/>
      <c r="D217" s="131"/>
      <c r="E217" s="132"/>
      <c r="F217" s="131"/>
      <c r="G217" s="131"/>
      <c r="H217" s="131"/>
      <c r="I217" s="132"/>
      <c r="J217" s="131"/>
      <c r="K217" s="131"/>
      <c r="L217" s="131"/>
      <c r="M217" s="132"/>
      <c r="N217" s="131"/>
      <c r="O217" s="131"/>
      <c r="P217" s="131"/>
      <c r="Q217" s="132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  <c r="BF217" s="131"/>
    </row>
    <row r="218" ht="15.75" customHeight="1">
      <c r="A218" s="134"/>
      <c r="B218" s="131"/>
      <c r="C218" s="131"/>
      <c r="D218" s="131"/>
      <c r="E218" s="132"/>
      <c r="F218" s="131"/>
      <c r="G218" s="131"/>
      <c r="H218" s="131"/>
      <c r="I218" s="132"/>
      <c r="J218" s="131"/>
      <c r="K218" s="131"/>
      <c r="L218" s="131"/>
      <c r="M218" s="132"/>
      <c r="N218" s="131"/>
      <c r="O218" s="131"/>
      <c r="P218" s="131"/>
      <c r="Q218" s="132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  <c r="BF218" s="131"/>
    </row>
    <row r="219" ht="15.75" customHeight="1">
      <c r="A219" s="134"/>
      <c r="B219" s="131"/>
      <c r="C219" s="131"/>
      <c r="D219" s="131"/>
      <c r="E219" s="132"/>
      <c r="F219" s="131"/>
      <c r="G219" s="131"/>
      <c r="H219" s="131"/>
      <c r="I219" s="132"/>
      <c r="J219" s="131"/>
      <c r="K219" s="131"/>
      <c r="L219" s="131"/>
      <c r="M219" s="132"/>
      <c r="N219" s="131"/>
      <c r="O219" s="131"/>
      <c r="P219" s="131"/>
      <c r="Q219" s="132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  <c r="BF219" s="131"/>
    </row>
    <row r="220" ht="15.75" customHeight="1">
      <c r="A220" s="134"/>
      <c r="B220" s="131"/>
      <c r="C220" s="131"/>
      <c r="D220" s="131"/>
      <c r="E220" s="132"/>
      <c r="F220" s="131"/>
      <c r="G220" s="131"/>
      <c r="H220" s="131"/>
      <c r="I220" s="132"/>
      <c r="J220" s="131"/>
      <c r="K220" s="131"/>
      <c r="L220" s="131"/>
      <c r="M220" s="132"/>
      <c r="N220" s="131"/>
      <c r="O220" s="131"/>
      <c r="P220" s="131"/>
      <c r="Q220" s="132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  <c r="BF220" s="131"/>
    </row>
    <row r="221" ht="15.75" customHeight="1">
      <c r="A221" s="134"/>
      <c r="B221" s="131"/>
      <c r="C221" s="131"/>
      <c r="D221" s="131"/>
      <c r="E221" s="132"/>
      <c r="F221" s="131"/>
      <c r="G221" s="131"/>
      <c r="H221" s="131"/>
      <c r="I221" s="132"/>
      <c r="J221" s="131"/>
      <c r="K221" s="131"/>
      <c r="L221" s="131"/>
      <c r="M221" s="132"/>
      <c r="N221" s="131"/>
      <c r="O221" s="131"/>
      <c r="P221" s="131"/>
      <c r="Q221" s="132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  <c r="BF221" s="131"/>
    </row>
    <row r="222" ht="15.75" customHeight="1">
      <c r="A222" s="134"/>
      <c r="B222" s="131"/>
      <c r="C222" s="131"/>
      <c r="D222" s="131"/>
      <c r="E222" s="132"/>
      <c r="F222" s="131"/>
      <c r="G222" s="131"/>
      <c r="H222" s="131"/>
      <c r="I222" s="132"/>
      <c r="J222" s="131"/>
      <c r="K222" s="131"/>
      <c r="L222" s="131"/>
      <c r="M222" s="132"/>
      <c r="N222" s="131"/>
      <c r="O222" s="131"/>
      <c r="P222" s="131"/>
      <c r="Q222" s="132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1"/>
      <c r="BB222" s="131"/>
      <c r="BC222" s="131"/>
      <c r="BD222" s="131"/>
      <c r="BE222" s="131"/>
      <c r="BF222" s="131"/>
    </row>
    <row r="223" ht="15.75" customHeight="1">
      <c r="A223" s="134"/>
      <c r="B223" s="131"/>
      <c r="C223" s="131"/>
      <c r="D223" s="131"/>
      <c r="E223" s="132"/>
      <c r="F223" s="131"/>
      <c r="G223" s="131"/>
      <c r="H223" s="131"/>
      <c r="I223" s="132"/>
      <c r="J223" s="131"/>
      <c r="K223" s="131"/>
      <c r="L223" s="131"/>
      <c r="M223" s="132"/>
      <c r="N223" s="131"/>
      <c r="O223" s="131"/>
      <c r="P223" s="131"/>
      <c r="Q223" s="132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1"/>
      <c r="BB223" s="131"/>
      <c r="BC223" s="131"/>
      <c r="BD223" s="131"/>
      <c r="BE223" s="131"/>
      <c r="BF223" s="131"/>
    </row>
    <row r="224" ht="15.75" customHeight="1">
      <c r="A224" s="134"/>
      <c r="B224" s="131"/>
      <c r="C224" s="131"/>
      <c r="D224" s="131"/>
      <c r="E224" s="132"/>
      <c r="F224" s="131"/>
      <c r="G224" s="131"/>
      <c r="H224" s="131"/>
      <c r="I224" s="132"/>
      <c r="J224" s="131"/>
      <c r="K224" s="131"/>
      <c r="L224" s="131"/>
      <c r="M224" s="132"/>
      <c r="N224" s="131"/>
      <c r="O224" s="131"/>
      <c r="P224" s="131"/>
      <c r="Q224" s="132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1"/>
      <c r="BB224" s="131"/>
      <c r="BC224" s="131"/>
      <c r="BD224" s="131"/>
      <c r="BE224" s="131"/>
      <c r="BF224" s="131"/>
    </row>
    <row r="225" ht="15.75" customHeight="1">
      <c r="A225" s="134"/>
      <c r="B225" s="131"/>
      <c r="C225" s="131"/>
      <c r="D225" s="131"/>
      <c r="E225" s="132"/>
      <c r="F225" s="131"/>
      <c r="G225" s="131"/>
      <c r="H225" s="131"/>
      <c r="I225" s="132"/>
      <c r="J225" s="131"/>
      <c r="K225" s="131"/>
      <c r="L225" s="131"/>
      <c r="M225" s="132"/>
      <c r="N225" s="131"/>
      <c r="O225" s="131"/>
      <c r="P225" s="131"/>
      <c r="Q225" s="132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1"/>
      <c r="BB225" s="131"/>
      <c r="BC225" s="131"/>
      <c r="BD225" s="131"/>
      <c r="BE225" s="131"/>
      <c r="BF225" s="131"/>
    </row>
    <row r="226" ht="15.75" customHeight="1">
      <c r="A226" s="134"/>
      <c r="B226" s="131"/>
      <c r="C226" s="131"/>
      <c r="D226" s="131"/>
      <c r="E226" s="132"/>
      <c r="F226" s="131"/>
      <c r="G226" s="131"/>
      <c r="H226" s="131"/>
      <c r="I226" s="132"/>
      <c r="J226" s="131"/>
      <c r="K226" s="131"/>
      <c r="L226" s="131"/>
      <c r="M226" s="132"/>
      <c r="N226" s="131"/>
      <c r="O226" s="131"/>
      <c r="P226" s="131"/>
      <c r="Q226" s="132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1"/>
      <c r="BB226" s="131"/>
      <c r="BC226" s="131"/>
      <c r="BD226" s="131"/>
      <c r="BE226" s="131"/>
      <c r="BF226" s="131"/>
    </row>
    <row r="227" ht="15.75" customHeight="1">
      <c r="A227" s="134"/>
      <c r="B227" s="131"/>
      <c r="C227" s="131"/>
      <c r="D227" s="131"/>
      <c r="E227" s="132"/>
      <c r="F227" s="131"/>
      <c r="G227" s="131"/>
      <c r="H227" s="131"/>
      <c r="I227" s="132"/>
      <c r="J227" s="131"/>
      <c r="K227" s="131"/>
      <c r="L227" s="131"/>
      <c r="M227" s="132"/>
      <c r="N227" s="131"/>
      <c r="O227" s="131"/>
      <c r="P227" s="131"/>
      <c r="Q227" s="132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1"/>
      <c r="BB227" s="131"/>
      <c r="BC227" s="131"/>
      <c r="BD227" s="131"/>
      <c r="BE227" s="131"/>
      <c r="BF227" s="131"/>
    </row>
    <row r="228" ht="15.75" customHeight="1">
      <c r="A228" s="134"/>
      <c r="B228" s="131"/>
      <c r="C228" s="131"/>
      <c r="D228" s="131"/>
      <c r="E228" s="132"/>
      <c r="F228" s="131"/>
      <c r="G228" s="131"/>
      <c r="H228" s="131"/>
      <c r="I228" s="132"/>
      <c r="J228" s="131"/>
      <c r="K228" s="131"/>
      <c r="L228" s="131"/>
      <c r="M228" s="132"/>
      <c r="N228" s="131"/>
      <c r="O228" s="131"/>
      <c r="P228" s="131"/>
      <c r="Q228" s="132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1"/>
      <c r="BB228" s="131"/>
      <c r="BC228" s="131"/>
      <c r="BD228" s="131"/>
      <c r="BE228" s="131"/>
      <c r="BF228" s="131"/>
    </row>
    <row r="229" ht="15.75" customHeight="1">
      <c r="A229" s="134"/>
      <c r="B229" s="131"/>
      <c r="C229" s="131"/>
      <c r="D229" s="131"/>
      <c r="E229" s="132"/>
      <c r="F229" s="131"/>
      <c r="G229" s="131"/>
      <c r="H229" s="131"/>
      <c r="I229" s="132"/>
      <c r="J229" s="131"/>
      <c r="K229" s="131"/>
      <c r="L229" s="131"/>
      <c r="M229" s="132"/>
      <c r="N229" s="131"/>
      <c r="O229" s="131"/>
      <c r="P229" s="131"/>
      <c r="Q229" s="132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  <c r="AZ229" s="131"/>
      <c r="BA229" s="131"/>
      <c r="BB229" s="131"/>
      <c r="BC229" s="131"/>
      <c r="BD229" s="131"/>
      <c r="BE229" s="131"/>
      <c r="BF229" s="131"/>
    </row>
    <row r="230" ht="15.75" customHeight="1">
      <c r="A230" s="134"/>
      <c r="B230" s="131"/>
      <c r="C230" s="131"/>
      <c r="D230" s="131"/>
      <c r="E230" s="132"/>
      <c r="F230" s="131"/>
      <c r="G230" s="131"/>
      <c r="H230" s="131"/>
      <c r="I230" s="132"/>
      <c r="J230" s="131"/>
      <c r="K230" s="131"/>
      <c r="L230" s="131"/>
      <c r="M230" s="132"/>
      <c r="N230" s="131"/>
      <c r="O230" s="131"/>
      <c r="P230" s="131"/>
      <c r="Q230" s="132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  <c r="AZ230" s="131"/>
      <c r="BA230" s="131"/>
      <c r="BB230" s="131"/>
      <c r="BC230" s="131"/>
      <c r="BD230" s="131"/>
      <c r="BE230" s="131"/>
      <c r="BF230" s="131"/>
    </row>
    <row r="231" ht="15.75" customHeight="1">
      <c r="A231" s="134"/>
      <c r="B231" s="131"/>
      <c r="C231" s="131"/>
      <c r="D231" s="131"/>
      <c r="E231" s="132"/>
      <c r="F231" s="131"/>
      <c r="G231" s="131"/>
      <c r="H231" s="131"/>
      <c r="I231" s="132"/>
      <c r="J231" s="131"/>
      <c r="K231" s="131"/>
      <c r="L231" s="131"/>
      <c r="M231" s="132"/>
      <c r="N231" s="131"/>
      <c r="O231" s="131"/>
      <c r="P231" s="131"/>
      <c r="Q231" s="132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  <c r="AZ231" s="131"/>
      <c r="BA231" s="131"/>
      <c r="BB231" s="131"/>
      <c r="BC231" s="131"/>
      <c r="BD231" s="131"/>
      <c r="BE231" s="131"/>
      <c r="BF231" s="131"/>
    </row>
    <row r="232" ht="15.75" customHeight="1">
      <c r="A232" s="134"/>
      <c r="B232" s="131"/>
      <c r="C232" s="131"/>
      <c r="D232" s="131"/>
      <c r="E232" s="132"/>
      <c r="F232" s="131"/>
      <c r="G232" s="131"/>
      <c r="H232" s="131"/>
      <c r="I232" s="132"/>
      <c r="J232" s="131"/>
      <c r="K232" s="131"/>
      <c r="L232" s="131"/>
      <c r="M232" s="132"/>
      <c r="N232" s="131"/>
      <c r="O232" s="131"/>
      <c r="P232" s="131"/>
      <c r="Q232" s="132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  <c r="AZ232" s="131"/>
      <c r="BA232" s="131"/>
      <c r="BB232" s="131"/>
      <c r="BC232" s="131"/>
      <c r="BD232" s="131"/>
      <c r="BE232" s="131"/>
      <c r="BF232" s="131"/>
    </row>
    <row r="233" ht="15.75" customHeight="1">
      <c r="A233" s="134"/>
      <c r="B233" s="131"/>
      <c r="C233" s="131"/>
      <c r="D233" s="131"/>
      <c r="E233" s="132"/>
      <c r="F233" s="131"/>
      <c r="G233" s="131"/>
      <c r="H233" s="131"/>
      <c r="I233" s="132"/>
      <c r="J233" s="131"/>
      <c r="K233" s="131"/>
      <c r="L233" s="131"/>
      <c r="M233" s="132"/>
      <c r="N233" s="131"/>
      <c r="O233" s="131"/>
      <c r="P233" s="131"/>
      <c r="Q233" s="132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  <c r="AZ233" s="131"/>
      <c r="BA233" s="131"/>
      <c r="BB233" s="131"/>
      <c r="BC233" s="131"/>
      <c r="BD233" s="131"/>
      <c r="BE233" s="131"/>
      <c r="BF233" s="131"/>
    </row>
    <row r="234" ht="15.75" customHeight="1">
      <c r="A234" s="134"/>
      <c r="B234" s="131"/>
      <c r="C234" s="131"/>
      <c r="D234" s="131"/>
      <c r="E234" s="132"/>
      <c r="F234" s="131"/>
      <c r="G234" s="131"/>
      <c r="H234" s="131"/>
      <c r="I234" s="132"/>
      <c r="J234" s="131"/>
      <c r="K234" s="131"/>
      <c r="L234" s="131"/>
      <c r="M234" s="132"/>
      <c r="N234" s="131"/>
      <c r="O234" s="131"/>
      <c r="P234" s="131"/>
      <c r="Q234" s="132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  <c r="AZ234" s="131"/>
      <c r="BA234" s="131"/>
      <c r="BB234" s="131"/>
      <c r="BC234" s="131"/>
      <c r="BD234" s="131"/>
      <c r="BE234" s="131"/>
      <c r="BF234" s="131"/>
    </row>
    <row r="235" ht="15.75" customHeight="1">
      <c r="A235" s="134"/>
      <c r="B235" s="131"/>
      <c r="C235" s="131"/>
      <c r="D235" s="131"/>
      <c r="E235" s="132"/>
      <c r="F235" s="131"/>
      <c r="G235" s="131"/>
      <c r="H235" s="131"/>
      <c r="I235" s="132"/>
      <c r="J235" s="131"/>
      <c r="K235" s="131"/>
      <c r="L235" s="131"/>
      <c r="M235" s="132"/>
      <c r="N235" s="131"/>
      <c r="O235" s="131"/>
      <c r="P235" s="131"/>
      <c r="Q235" s="132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  <c r="AZ235" s="131"/>
      <c r="BA235" s="131"/>
      <c r="BB235" s="131"/>
      <c r="BC235" s="131"/>
      <c r="BD235" s="131"/>
      <c r="BE235" s="131"/>
      <c r="BF235" s="131"/>
    </row>
    <row r="236" ht="15.75" customHeight="1">
      <c r="A236" s="134"/>
      <c r="B236" s="131"/>
      <c r="C236" s="131"/>
      <c r="D236" s="131"/>
      <c r="E236" s="132"/>
      <c r="F236" s="131"/>
      <c r="G236" s="131"/>
      <c r="H236" s="131"/>
      <c r="I236" s="132"/>
      <c r="J236" s="131"/>
      <c r="K236" s="131"/>
      <c r="L236" s="131"/>
      <c r="M236" s="132"/>
      <c r="N236" s="131"/>
      <c r="O236" s="131"/>
      <c r="P236" s="131"/>
      <c r="Q236" s="132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  <c r="AZ236" s="131"/>
      <c r="BA236" s="131"/>
      <c r="BB236" s="131"/>
      <c r="BC236" s="131"/>
      <c r="BD236" s="131"/>
      <c r="BE236" s="131"/>
      <c r="BF236" s="131"/>
    </row>
    <row r="237" ht="15.75" customHeight="1">
      <c r="A237" s="134"/>
      <c r="B237" s="131"/>
      <c r="C237" s="131"/>
      <c r="D237" s="131"/>
      <c r="E237" s="132"/>
      <c r="F237" s="131"/>
      <c r="G237" s="131"/>
      <c r="H237" s="131"/>
      <c r="I237" s="132"/>
      <c r="J237" s="131"/>
      <c r="K237" s="131"/>
      <c r="L237" s="131"/>
      <c r="M237" s="132"/>
      <c r="N237" s="131"/>
      <c r="O237" s="131"/>
      <c r="P237" s="131"/>
      <c r="Q237" s="132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  <c r="AZ237" s="131"/>
      <c r="BA237" s="131"/>
      <c r="BB237" s="131"/>
      <c r="BC237" s="131"/>
      <c r="BD237" s="131"/>
      <c r="BE237" s="131"/>
      <c r="BF237" s="131"/>
    </row>
    <row r="238" ht="15.75" customHeight="1">
      <c r="A238" s="134"/>
      <c r="B238" s="131"/>
      <c r="C238" s="131"/>
      <c r="D238" s="131"/>
      <c r="E238" s="132"/>
      <c r="F238" s="131"/>
      <c r="G238" s="131"/>
      <c r="H238" s="131"/>
      <c r="I238" s="132"/>
      <c r="J238" s="131"/>
      <c r="K238" s="131"/>
      <c r="L238" s="131"/>
      <c r="M238" s="132"/>
      <c r="N238" s="131"/>
      <c r="O238" s="131"/>
      <c r="P238" s="131"/>
      <c r="Q238" s="132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  <c r="AZ238" s="131"/>
      <c r="BA238" s="131"/>
      <c r="BB238" s="131"/>
      <c r="BC238" s="131"/>
      <c r="BD238" s="131"/>
      <c r="BE238" s="131"/>
      <c r="BF238" s="131"/>
    </row>
    <row r="239" ht="15.75" customHeight="1">
      <c r="A239" s="134"/>
      <c r="B239" s="131"/>
      <c r="C239" s="131"/>
      <c r="D239" s="131"/>
      <c r="E239" s="132"/>
      <c r="F239" s="131"/>
      <c r="G239" s="131"/>
      <c r="H239" s="131"/>
      <c r="I239" s="132"/>
      <c r="J239" s="131"/>
      <c r="K239" s="131"/>
      <c r="L239" s="131"/>
      <c r="M239" s="132"/>
      <c r="N239" s="131"/>
      <c r="O239" s="131"/>
      <c r="P239" s="131"/>
      <c r="Q239" s="132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  <c r="AZ239" s="131"/>
      <c r="BA239" s="131"/>
      <c r="BB239" s="131"/>
      <c r="BC239" s="131"/>
      <c r="BD239" s="131"/>
      <c r="BE239" s="131"/>
      <c r="BF239" s="131"/>
    </row>
    <row r="240" ht="15.75" customHeight="1">
      <c r="A240" s="134"/>
      <c r="B240" s="131"/>
      <c r="C240" s="131"/>
      <c r="D240" s="131"/>
      <c r="E240" s="132"/>
      <c r="F240" s="131"/>
      <c r="G240" s="131"/>
      <c r="H240" s="131"/>
      <c r="I240" s="132"/>
      <c r="J240" s="131"/>
      <c r="K240" s="131"/>
      <c r="L240" s="131"/>
      <c r="M240" s="132"/>
      <c r="N240" s="131"/>
      <c r="O240" s="131"/>
      <c r="P240" s="131"/>
      <c r="Q240" s="132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  <c r="AZ240" s="131"/>
      <c r="BA240" s="131"/>
      <c r="BB240" s="131"/>
      <c r="BC240" s="131"/>
      <c r="BD240" s="131"/>
      <c r="BE240" s="131"/>
      <c r="BF240" s="131"/>
    </row>
    <row r="241" ht="15.75" customHeight="1">
      <c r="A241" s="134"/>
      <c r="B241" s="131"/>
      <c r="C241" s="131"/>
      <c r="D241" s="131"/>
      <c r="E241" s="132"/>
      <c r="F241" s="131"/>
      <c r="G241" s="131"/>
      <c r="H241" s="131"/>
      <c r="I241" s="132"/>
      <c r="J241" s="131"/>
      <c r="K241" s="131"/>
      <c r="L241" s="131"/>
      <c r="M241" s="132"/>
      <c r="N241" s="131"/>
      <c r="O241" s="131"/>
      <c r="P241" s="131"/>
      <c r="Q241" s="132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  <c r="AZ241" s="131"/>
      <c r="BA241" s="131"/>
      <c r="BB241" s="131"/>
      <c r="BC241" s="131"/>
      <c r="BD241" s="131"/>
      <c r="BE241" s="131"/>
      <c r="BF241" s="131"/>
    </row>
    <row r="242" ht="15.75" customHeight="1">
      <c r="A242" s="134"/>
      <c r="B242" s="131"/>
      <c r="C242" s="131"/>
      <c r="D242" s="131"/>
      <c r="E242" s="132"/>
      <c r="F242" s="131"/>
      <c r="G242" s="131"/>
      <c r="H242" s="131"/>
      <c r="I242" s="132"/>
      <c r="J242" s="131"/>
      <c r="K242" s="131"/>
      <c r="L242" s="131"/>
      <c r="M242" s="132"/>
      <c r="N242" s="131"/>
      <c r="O242" s="131"/>
      <c r="P242" s="131"/>
      <c r="Q242" s="132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  <c r="BA242" s="131"/>
      <c r="BB242" s="131"/>
      <c r="BC242" s="131"/>
      <c r="BD242" s="131"/>
      <c r="BE242" s="131"/>
      <c r="BF242" s="131"/>
    </row>
    <row r="243" ht="15.75" customHeight="1">
      <c r="A243" s="134"/>
      <c r="B243" s="131"/>
      <c r="C243" s="131"/>
      <c r="D243" s="131"/>
      <c r="E243" s="132"/>
      <c r="F243" s="131"/>
      <c r="G243" s="131"/>
      <c r="H243" s="131"/>
      <c r="I243" s="132"/>
      <c r="J243" s="131"/>
      <c r="K243" s="131"/>
      <c r="L243" s="131"/>
      <c r="M243" s="132"/>
      <c r="N243" s="131"/>
      <c r="O243" s="131"/>
      <c r="P243" s="131"/>
      <c r="Q243" s="132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  <c r="AZ243" s="131"/>
      <c r="BA243" s="131"/>
      <c r="BB243" s="131"/>
      <c r="BC243" s="131"/>
      <c r="BD243" s="131"/>
      <c r="BE243" s="131"/>
      <c r="BF243" s="131"/>
    </row>
    <row r="244" ht="15.75" customHeight="1">
      <c r="A244" s="134"/>
      <c r="B244" s="131"/>
      <c r="C244" s="131"/>
      <c r="D244" s="131"/>
      <c r="E244" s="132"/>
      <c r="F244" s="131"/>
      <c r="G244" s="131"/>
      <c r="H244" s="131"/>
      <c r="I244" s="132"/>
      <c r="J244" s="131"/>
      <c r="K244" s="131"/>
      <c r="L244" s="131"/>
      <c r="M244" s="132"/>
      <c r="N244" s="131"/>
      <c r="O244" s="131"/>
      <c r="P244" s="131"/>
      <c r="Q244" s="132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  <c r="AZ244" s="131"/>
      <c r="BA244" s="131"/>
      <c r="BB244" s="131"/>
      <c r="BC244" s="131"/>
      <c r="BD244" s="131"/>
      <c r="BE244" s="131"/>
      <c r="BF244" s="131"/>
    </row>
    <row r="245" ht="15.75" customHeight="1">
      <c r="A245" s="134"/>
      <c r="B245" s="131"/>
      <c r="C245" s="131"/>
      <c r="D245" s="131"/>
      <c r="E245" s="132"/>
      <c r="F245" s="131"/>
      <c r="G245" s="131"/>
      <c r="H245" s="131"/>
      <c r="I245" s="132"/>
      <c r="J245" s="131"/>
      <c r="K245" s="131"/>
      <c r="L245" s="131"/>
      <c r="M245" s="132"/>
      <c r="N245" s="131"/>
      <c r="O245" s="131"/>
      <c r="P245" s="131"/>
      <c r="Q245" s="132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  <c r="AZ245" s="131"/>
      <c r="BA245" s="131"/>
      <c r="BB245" s="131"/>
      <c r="BC245" s="131"/>
      <c r="BD245" s="131"/>
      <c r="BE245" s="131"/>
      <c r="BF245" s="131"/>
    </row>
    <row r="246" ht="15.75" customHeight="1">
      <c r="A246" s="134"/>
      <c r="B246" s="131"/>
      <c r="C246" s="131"/>
      <c r="D246" s="131"/>
      <c r="E246" s="132"/>
      <c r="F246" s="131"/>
      <c r="G246" s="131"/>
      <c r="H246" s="131"/>
      <c r="I246" s="132"/>
      <c r="J246" s="131"/>
      <c r="K246" s="131"/>
      <c r="L246" s="131"/>
      <c r="M246" s="132"/>
      <c r="N246" s="131"/>
      <c r="O246" s="131"/>
      <c r="P246" s="131"/>
      <c r="Q246" s="132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  <c r="AZ246" s="131"/>
      <c r="BA246" s="131"/>
      <c r="BB246" s="131"/>
      <c r="BC246" s="131"/>
      <c r="BD246" s="131"/>
      <c r="BE246" s="131"/>
      <c r="BF246" s="131"/>
    </row>
    <row r="247" ht="15.75" customHeight="1">
      <c r="A247" s="134"/>
      <c r="B247" s="131"/>
      <c r="C247" s="131"/>
      <c r="D247" s="131"/>
      <c r="E247" s="132"/>
      <c r="F247" s="131"/>
      <c r="G247" s="131"/>
      <c r="H247" s="131"/>
      <c r="I247" s="132"/>
      <c r="J247" s="131"/>
      <c r="K247" s="131"/>
      <c r="L247" s="131"/>
      <c r="M247" s="132"/>
      <c r="N247" s="131"/>
      <c r="O247" s="131"/>
      <c r="P247" s="131"/>
      <c r="Q247" s="132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  <c r="AZ247" s="131"/>
      <c r="BA247" s="131"/>
      <c r="BB247" s="131"/>
      <c r="BC247" s="131"/>
      <c r="BD247" s="131"/>
      <c r="BE247" s="131"/>
      <c r="BF247" s="131"/>
    </row>
    <row r="248" ht="15.75" customHeight="1">
      <c r="A248" s="134"/>
      <c r="B248" s="131"/>
      <c r="C248" s="131"/>
      <c r="D248" s="131"/>
      <c r="E248" s="132"/>
      <c r="F248" s="131"/>
      <c r="G248" s="131"/>
      <c r="H248" s="131"/>
      <c r="I248" s="132"/>
      <c r="J248" s="131"/>
      <c r="K248" s="131"/>
      <c r="L248" s="131"/>
      <c r="M248" s="132"/>
      <c r="N248" s="131"/>
      <c r="O248" s="131"/>
      <c r="P248" s="131"/>
      <c r="Q248" s="132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  <c r="AZ248" s="131"/>
      <c r="BA248" s="131"/>
      <c r="BB248" s="131"/>
      <c r="BC248" s="131"/>
      <c r="BD248" s="131"/>
      <c r="BE248" s="131"/>
      <c r="BF248" s="131"/>
    </row>
    <row r="249" ht="15.75" customHeight="1">
      <c r="A249" s="134"/>
      <c r="B249" s="131"/>
      <c r="C249" s="131"/>
      <c r="D249" s="131"/>
      <c r="E249" s="132"/>
      <c r="F249" s="131"/>
      <c r="G249" s="131"/>
      <c r="H249" s="131"/>
      <c r="I249" s="132"/>
      <c r="J249" s="131"/>
      <c r="K249" s="131"/>
      <c r="L249" s="131"/>
      <c r="M249" s="132"/>
      <c r="N249" s="131"/>
      <c r="O249" s="131"/>
      <c r="P249" s="131"/>
      <c r="Q249" s="132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  <c r="AZ249" s="131"/>
      <c r="BA249" s="131"/>
      <c r="BB249" s="131"/>
      <c r="BC249" s="131"/>
      <c r="BD249" s="131"/>
      <c r="BE249" s="131"/>
      <c r="BF249" s="131"/>
    </row>
    <row r="250" ht="15.75" customHeight="1">
      <c r="A250" s="134"/>
      <c r="B250" s="131"/>
      <c r="C250" s="131"/>
      <c r="D250" s="131"/>
      <c r="E250" s="132"/>
      <c r="F250" s="131"/>
      <c r="G250" s="131"/>
      <c r="H250" s="131"/>
      <c r="I250" s="132"/>
      <c r="J250" s="131"/>
      <c r="K250" s="131"/>
      <c r="L250" s="131"/>
      <c r="M250" s="132"/>
      <c r="N250" s="131"/>
      <c r="O250" s="131"/>
      <c r="P250" s="131"/>
      <c r="Q250" s="132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  <c r="BA250" s="131"/>
      <c r="BB250" s="131"/>
      <c r="BC250" s="131"/>
      <c r="BD250" s="131"/>
      <c r="BE250" s="131"/>
      <c r="BF250" s="131"/>
    </row>
    <row r="251" ht="15.75" customHeight="1">
      <c r="A251" s="134"/>
      <c r="B251" s="131"/>
      <c r="C251" s="131"/>
      <c r="D251" s="131"/>
      <c r="E251" s="132"/>
      <c r="F251" s="131"/>
      <c r="G251" s="131"/>
      <c r="H251" s="131"/>
      <c r="I251" s="132"/>
      <c r="J251" s="131"/>
      <c r="K251" s="131"/>
      <c r="L251" s="131"/>
      <c r="M251" s="132"/>
      <c r="N251" s="131"/>
      <c r="O251" s="131"/>
      <c r="P251" s="131"/>
      <c r="Q251" s="132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  <c r="BA251" s="131"/>
      <c r="BB251" s="131"/>
      <c r="BC251" s="131"/>
      <c r="BD251" s="131"/>
      <c r="BE251" s="131"/>
      <c r="BF251" s="131"/>
    </row>
    <row r="252" ht="15.75" customHeight="1">
      <c r="A252" s="134"/>
      <c r="B252" s="131"/>
      <c r="C252" s="131"/>
      <c r="D252" s="131"/>
      <c r="E252" s="132"/>
      <c r="F252" s="131"/>
      <c r="G252" s="131"/>
      <c r="H252" s="131"/>
      <c r="I252" s="132"/>
      <c r="J252" s="131"/>
      <c r="K252" s="131"/>
      <c r="L252" s="131"/>
      <c r="M252" s="132"/>
      <c r="N252" s="131"/>
      <c r="O252" s="131"/>
      <c r="P252" s="131"/>
      <c r="Q252" s="132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  <c r="BA252" s="131"/>
      <c r="BB252" s="131"/>
      <c r="BC252" s="131"/>
      <c r="BD252" s="131"/>
      <c r="BE252" s="131"/>
      <c r="BF252" s="131"/>
    </row>
    <row r="253" ht="15.75" customHeight="1">
      <c r="A253" s="134"/>
      <c r="B253" s="131"/>
      <c r="C253" s="131"/>
      <c r="D253" s="131"/>
      <c r="E253" s="132"/>
      <c r="F253" s="131"/>
      <c r="G253" s="131"/>
      <c r="H253" s="131"/>
      <c r="I253" s="132"/>
      <c r="J253" s="131"/>
      <c r="K253" s="131"/>
      <c r="L253" s="131"/>
      <c r="M253" s="132"/>
      <c r="N253" s="131"/>
      <c r="O253" s="131"/>
      <c r="P253" s="131"/>
      <c r="Q253" s="132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  <c r="BA253" s="131"/>
      <c r="BB253" s="131"/>
      <c r="BC253" s="131"/>
      <c r="BD253" s="131"/>
      <c r="BE253" s="131"/>
      <c r="BF253" s="131"/>
    </row>
    <row r="254" ht="15.75" customHeight="1">
      <c r="A254" s="134"/>
      <c r="B254" s="131"/>
      <c r="C254" s="131"/>
      <c r="D254" s="131"/>
      <c r="E254" s="132"/>
      <c r="F254" s="131"/>
      <c r="G254" s="131"/>
      <c r="H254" s="131"/>
      <c r="I254" s="132"/>
      <c r="J254" s="131"/>
      <c r="K254" s="131"/>
      <c r="L254" s="131"/>
      <c r="M254" s="132"/>
      <c r="N254" s="131"/>
      <c r="O254" s="131"/>
      <c r="P254" s="131"/>
      <c r="Q254" s="132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1"/>
      <c r="BB254" s="131"/>
      <c r="BC254" s="131"/>
      <c r="BD254" s="131"/>
      <c r="BE254" s="131"/>
      <c r="BF254" s="131"/>
    </row>
    <row r="255" ht="15.75" customHeight="1">
      <c r="A255" s="134"/>
      <c r="B255" s="131"/>
      <c r="C255" s="131"/>
      <c r="D255" s="131"/>
      <c r="E255" s="132"/>
      <c r="F255" s="131"/>
      <c r="G255" s="131"/>
      <c r="H255" s="131"/>
      <c r="I255" s="132"/>
      <c r="J255" s="131"/>
      <c r="K255" s="131"/>
      <c r="L255" s="131"/>
      <c r="M255" s="132"/>
      <c r="N255" s="131"/>
      <c r="O255" s="131"/>
      <c r="P255" s="131"/>
      <c r="Q255" s="132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  <c r="BA255" s="131"/>
      <c r="BB255" s="131"/>
      <c r="BC255" s="131"/>
      <c r="BD255" s="131"/>
      <c r="BE255" s="131"/>
      <c r="BF255" s="131"/>
    </row>
    <row r="256" ht="15.75" customHeight="1">
      <c r="A256" s="134"/>
      <c r="B256" s="131"/>
      <c r="C256" s="131"/>
      <c r="D256" s="131"/>
      <c r="E256" s="132"/>
      <c r="F256" s="131"/>
      <c r="G256" s="131"/>
      <c r="H256" s="131"/>
      <c r="I256" s="132"/>
      <c r="J256" s="131"/>
      <c r="K256" s="131"/>
      <c r="L256" s="131"/>
      <c r="M256" s="132"/>
      <c r="N256" s="131"/>
      <c r="O256" s="131"/>
      <c r="P256" s="131"/>
      <c r="Q256" s="132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  <c r="BA256" s="131"/>
      <c r="BB256" s="131"/>
      <c r="BC256" s="131"/>
      <c r="BD256" s="131"/>
      <c r="BE256" s="131"/>
      <c r="BF256" s="131"/>
    </row>
    <row r="257" ht="15.75" customHeight="1">
      <c r="A257" s="134"/>
      <c r="B257" s="131"/>
      <c r="C257" s="131"/>
      <c r="D257" s="131"/>
      <c r="E257" s="132"/>
      <c r="F257" s="131"/>
      <c r="G257" s="131"/>
      <c r="H257" s="131"/>
      <c r="I257" s="132"/>
      <c r="J257" s="131"/>
      <c r="K257" s="131"/>
      <c r="L257" s="131"/>
      <c r="M257" s="132"/>
      <c r="N257" s="131"/>
      <c r="O257" s="131"/>
      <c r="P257" s="131"/>
      <c r="Q257" s="132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  <c r="BA257" s="131"/>
      <c r="BB257" s="131"/>
      <c r="BC257" s="131"/>
      <c r="BD257" s="131"/>
      <c r="BE257" s="131"/>
      <c r="BF257" s="131"/>
    </row>
    <row r="258" ht="15.75" customHeight="1">
      <c r="A258" s="134"/>
      <c r="B258" s="131"/>
      <c r="C258" s="131"/>
      <c r="D258" s="131"/>
      <c r="E258" s="132"/>
      <c r="F258" s="131"/>
      <c r="G258" s="131"/>
      <c r="H258" s="131"/>
      <c r="I258" s="132"/>
      <c r="J258" s="131"/>
      <c r="K258" s="131"/>
      <c r="L258" s="131"/>
      <c r="M258" s="132"/>
      <c r="N258" s="131"/>
      <c r="O258" s="131"/>
      <c r="P258" s="131"/>
      <c r="Q258" s="132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  <c r="BA258" s="131"/>
      <c r="BB258" s="131"/>
      <c r="BC258" s="131"/>
      <c r="BD258" s="131"/>
      <c r="BE258" s="131"/>
      <c r="BF258" s="131"/>
    </row>
    <row r="259" ht="15.75" customHeight="1">
      <c r="A259" s="134"/>
      <c r="B259" s="131"/>
      <c r="C259" s="131"/>
      <c r="D259" s="131"/>
      <c r="E259" s="132"/>
      <c r="F259" s="131"/>
      <c r="G259" s="131"/>
      <c r="H259" s="131"/>
      <c r="I259" s="132"/>
      <c r="J259" s="131"/>
      <c r="K259" s="131"/>
      <c r="L259" s="131"/>
      <c r="M259" s="132"/>
      <c r="N259" s="131"/>
      <c r="O259" s="131"/>
      <c r="P259" s="131"/>
      <c r="Q259" s="132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  <c r="BA259" s="131"/>
      <c r="BB259" s="131"/>
      <c r="BC259" s="131"/>
      <c r="BD259" s="131"/>
      <c r="BE259" s="131"/>
      <c r="BF259" s="131"/>
    </row>
    <row r="260" ht="15.75" customHeight="1">
      <c r="A260" s="134"/>
      <c r="B260" s="131"/>
      <c r="C260" s="131"/>
      <c r="D260" s="131"/>
      <c r="E260" s="132"/>
      <c r="F260" s="131"/>
      <c r="G260" s="131"/>
      <c r="H260" s="131"/>
      <c r="I260" s="132"/>
      <c r="J260" s="131"/>
      <c r="K260" s="131"/>
      <c r="L260" s="131"/>
      <c r="M260" s="132"/>
      <c r="N260" s="131"/>
      <c r="O260" s="131"/>
      <c r="P260" s="131"/>
      <c r="Q260" s="132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  <c r="BA260" s="131"/>
      <c r="BB260" s="131"/>
      <c r="BC260" s="131"/>
      <c r="BD260" s="131"/>
      <c r="BE260" s="131"/>
      <c r="BF260" s="131"/>
    </row>
    <row r="261" ht="15.75" customHeight="1">
      <c r="A261" s="134"/>
      <c r="B261" s="131"/>
      <c r="C261" s="131"/>
      <c r="D261" s="131"/>
      <c r="E261" s="132"/>
      <c r="F261" s="131"/>
      <c r="G261" s="131"/>
      <c r="H261" s="131"/>
      <c r="I261" s="132"/>
      <c r="J261" s="131"/>
      <c r="K261" s="131"/>
      <c r="L261" s="131"/>
      <c r="M261" s="132"/>
      <c r="N261" s="131"/>
      <c r="O261" s="131"/>
      <c r="P261" s="131"/>
      <c r="Q261" s="132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  <c r="BA261" s="131"/>
      <c r="BB261" s="131"/>
      <c r="BC261" s="131"/>
      <c r="BD261" s="131"/>
      <c r="BE261" s="131"/>
      <c r="BF261" s="131"/>
    </row>
    <row r="262" ht="15.75" customHeight="1">
      <c r="A262" s="134"/>
      <c r="B262" s="131"/>
      <c r="C262" s="131"/>
      <c r="D262" s="131"/>
      <c r="E262" s="132"/>
      <c r="F262" s="131"/>
      <c r="G262" s="131"/>
      <c r="H262" s="131"/>
      <c r="I262" s="132"/>
      <c r="J262" s="131"/>
      <c r="K262" s="131"/>
      <c r="L262" s="131"/>
      <c r="M262" s="132"/>
      <c r="N262" s="131"/>
      <c r="O262" s="131"/>
      <c r="P262" s="131"/>
      <c r="Q262" s="132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  <c r="BA262" s="131"/>
      <c r="BB262" s="131"/>
      <c r="BC262" s="131"/>
      <c r="BD262" s="131"/>
      <c r="BE262" s="131"/>
      <c r="BF262" s="131"/>
    </row>
    <row r="263" ht="15.75" customHeight="1">
      <c r="A263" s="134"/>
      <c r="B263" s="131"/>
      <c r="C263" s="131"/>
      <c r="D263" s="131"/>
      <c r="E263" s="132"/>
      <c r="F263" s="131"/>
      <c r="G263" s="131"/>
      <c r="H263" s="131"/>
      <c r="I263" s="132"/>
      <c r="J263" s="131"/>
      <c r="K263" s="131"/>
      <c r="L263" s="131"/>
      <c r="M263" s="132"/>
      <c r="N263" s="131"/>
      <c r="O263" s="131"/>
      <c r="P263" s="131"/>
      <c r="Q263" s="132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1"/>
      <c r="BB263" s="131"/>
      <c r="BC263" s="131"/>
      <c r="BD263" s="131"/>
      <c r="BE263" s="131"/>
      <c r="BF263" s="131"/>
    </row>
    <row r="264" ht="15.75" customHeight="1">
      <c r="A264" s="134"/>
      <c r="B264" s="131"/>
      <c r="C264" s="131"/>
      <c r="D264" s="131"/>
      <c r="E264" s="132"/>
      <c r="F264" s="131"/>
      <c r="G264" s="131"/>
      <c r="H264" s="131"/>
      <c r="I264" s="132"/>
      <c r="J264" s="131"/>
      <c r="K264" s="131"/>
      <c r="L264" s="131"/>
      <c r="M264" s="132"/>
      <c r="N264" s="131"/>
      <c r="O264" s="131"/>
      <c r="P264" s="131"/>
      <c r="Q264" s="132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  <c r="AZ264" s="131"/>
      <c r="BA264" s="131"/>
      <c r="BB264" s="131"/>
      <c r="BC264" s="131"/>
      <c r="BD264" s="131"/>
      <c r="BE264" s="131"/>
      <c r="BF264" s="131"/>
    </row>
    <row r="265" ht="15.75" customHeight="1">
      <c r="A265" s="134"/>
      <c r="B265" s="131"/>
      <c r="C265" s="131"/>
      <c r="D265" s="131"/>
      <c r="E265" s="132"/>
      <c r="F265" s="131"/>
      <c r="G265" s="131"/>
      <c r="H265" s="131"/>
      <c r="I265" s="132"/>
      <c r="J265" s="131"/>
      <c r="K265" s="131"/>
      <c r="L265" s="131"/>
      <c r="M265" s="132"/>
      <c r="N265" s="131"/>
      <c r="O265" s="131"/>
      <c r="P265" s="131"/>
      <c r="Q265" s="132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  <c r="AZ265" s="131"/>
      <c r="BA265" s="131"/>
      <c r="BB265" s="131"/>
      <c r="BC265" s="131"/>
      <c r="BD265" s="131"/>
      <c r="BE265" s="131"/>
      <c r="BF265" s="131"/>
    </row>
    <row r="266" ht="15.75" customHeight="1">
      <c r="A266" s="134"/>
      <c r="B266" s="131"/>
      <c r="C266" s="131"/>
      <c r="D266" s="131"/>
      <c r="E266" s="132"/>
      <c r="F266" s="131"/>
      <c r="G266" s="131"/>
      <c r="H266" s="131"/>
      <c r="I266" s="132"/>
      <c r="J266" s="131"/>
      <c r="K266" s="131"/>
      <c r="L266" s="131"/>
      <c r="M266" s="132"/>
      <c r="N266" s="131"/>
      <c r="O266" s="131"/>
      <c r="P266" s="131"/>
      <c r="Q266" s="132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  <c r="AZ266" s="131"/>
      <c r="BA266" s="131"/>
      <c r="BB266" s="131"/>
      <c r="BC266" s="131"/>
      <c r="BD266" s="131"/>
      <c r="BE266" s="131"/>
      <c r="BF266" s="131"/>
    </row>
    <row r="267" ht="15.75" customHeight="1">
      <c r="A267" s="134"/>
      <c r="B267" s="131"/>
      <c r="C267" s="131"/>
      <c r="D267" s="131"/>
      <c r="E267" s="132"/>
      <c r="F267" s="131"/>
      <c r="G267" s="131"/>
      <c r="H267" s="131"/>
      <c r="I267" s="132"/>
      <c r="J267" s="131"/>
      <c r="K267" s="131"/>
      <c r="L267" s="131"/>
      <c r="M267" s="132"/>
      <c r="N267" s="131"/>
      <c r="O267" s="131"/>
      <c r="P267" s="131"/>
      <c r="Q267" s="132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  <c r="AZ267" s="131"/>
      <c r="BA267" s="131"/>
      <c r="BB267" s="131"/>
      <c r="BC267" s="131"/>
      <c r="BD267" s="131"/>
      <c r="BE267" s="131"/>
      <c r="BF267" s="131"/>
    </row>
    <row r="268" ht="15.75" customHeight="1">
      <c r="A268" s="134"/>
      <c r="B268" s="131"/>
      <c r="C268" s="131"/>
      <c r="D268" s="131"/>
      <c r="E268" s="132"/>
      <c r="F268" s="131"/>
      <c r="G268" s="131"/>
      <c r="H268" s="131"/>
      <c r="I268" s="132"/>
      <c r="J268" s="131"/>
      <c r="K268" s="131"/>
      <c r="L268" s="131"/>
      <c r="M268" s="132"/>
      <c r="N268" s="131"/>
      <c r="O268" s="131"/>
      <c r="P268" s="131"/>
      <c r="Q268" s="132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  <c r="AZ268" s="131"/>
      <c r="BA268" s="131"/>
      <c r="BB268" s="131"/>
      <c r="BC268" s="131"/>
      <c r="BD268" s="131"/>
      <c r="BE268" s="131"/>
      <c r="BF268" s="131"/>
    </row>
    <row r="269" ht="15.75" customHeight="1">
      <c r="A269" s="134"/>
      <c r="B269" s="131"/>
      <c r="C269" s="131"/>
      <c r="D269" s="131"/>
      <c r="E269" s="132"/>
      <c r="F269" s="131"/>
      <c r="G269" s="131"/>
      <c r="H269" s="131"/>
      <c r="I269" s="132"/>
      <c r="J269" s="131"/>
      <c r="K269" s="131"/>
      <c r="L269" s="131"/>
      <c r="M269" s="132"/>
      <c r="N269" s="131"/>
      <c r="O269" s="131"/>
      <c r="P269" s="131"/>
      <c r="Q269" s="132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  <c r="AZ269" s="131"/>
      <c r="BA269" s="131"/>
      <c r="BB269" s="131"/>
      <c r="BC269" s="131"/>
      <c r="BD269" s="131"/>
      <c r="BE269" s="131"/>
      <c r="BF269" s="131"/>
    </row>
    <row r="270" ht="15.75" customHeight="1">
      <c r="A270" s="134"/>
      <c r="B270" s="131"/>
      <c r="C270" s="131"/>
      <c r="D270" s="131"/>
      <c r="E270" s="132"/>
      <c r="F270" s="131"/>
      <c r="G270" s="131"/>
      <c r="H270" s="131"/>
      <c r="I270" s="132"/>
      <c r="J270" s="131"/>
      <c r="K270" s="131"/>
      <c r="L270" s="131"/>
      <c r="M270" s="132"/>
      <c r="N270" s="131"/>
      <c r="O270" s="131"/>
      <c r="P270" s="131"/>
      <c r="Q270" s="132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  <c r="AZ270" s="131"/>
      <c r="BA270" s="131"/>
      <c r="BB270" s="131"/>
      <c r="BC270" s="131"/>
      <c r="BD270" s="131"/>
      <c r="BE270" s="131"/>
      <c r="BF270" s="131"/>
    </row>
    <row r="271" ht="15.75" customHeight="1">
      <c r="A271" s="134"/>
      <c r="B271" s="131"/>
      <c r="C271" s="131"/>
      <c r="D271" s="131"/>
      <c r="E271" s="132"/>
      <c r="F271" s="131"/>
      <c r="G271" s="131"/>
      <c r="H271" s="131"/>
      <c r="I271" s="132"/>
      <c r="J271" s="131"/>
      <c r="K271" s="131"/>
      <c r="L271" s="131"/>
      <c r="M271" s="132"/>
      <c r="N271" s="131"/>
      <c r="O271" s="131"/>
      <c r="P271" s="131"/>
      <c r="Q271" s="132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  <c r="BA271" s="131"/>
      <c r="BB271" s="131"/>
      <c r="BC271" s="131"/>
      <c r="BD271" s="131"/>
      <c r="BE271" s="131"/>
      <c r="BF271" s="131"/>
    </row>
    <row r="272" ht="15.75" customHeight="1">
      <c r="A272" s="134"/>
      <c r="B272" s="131"/>
      <c r="C272" s="131"/>
      <c r="D272" s="131"/>
      <c r="E272" s="132"/>
      <c r="F272" s="131"/>
      <c r="G272" s="131"/>
      <c r="H272" s="131"/>
      <c r="I272" s="132"/>
      <c r="J272" s="131"/>
      <c r="K272" s="131"/>
      <c r="L272" s="131"/>
      <c r="M272" s="132"/>
      <c r="N272" s="131"/>
      <c r="O272" s="131"/>
      <c r="P272" s="131"/>
      <c r="Q272" s="132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  <c r="BA272" s="131"/>
      <c r="BB272" s="131"/>
      <c r="BC272" s="131"/>
      <c r="BD272" s="131"/>
      <c r="BE272" s="131"/>
      <c r="BF272" s="131"/>
    </row>
    <row r="273" ht="15.75" customHeight="1">
      <c r="A273" s="134"/>
      <c r="B273" s="131"/>
      <c r="C273" s="131"/>
      <c r="D273" s="131"/>
      <c r="E273" s="132"/>
      <c r="F273" s="131"/>
      <c r="G273" s="131"/>
      <c r="H273" s="131"/>
      <c r="I273" s="132"/>
      <c r="J273" s="131"/>
      <c r="K273" s="131"/>
      <c r="L273" s="131"/>
      <c r="M273" s="132"/>
      <c r="N273" s="131"/>
      <c r="O273" s="131"/>
      <c r="P273" s="131"/>
      <c r="Q273" s="132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  <c r="BA273" s="131"/>
      <c r="BB273" s="131"/>
      <c r="BC273" s="131"/>
      <c r="BD273" s="131"/>
      <c r="BE273" s="131"/>
      <c r="BF273" s="131"/>
    </row>
    <row r="274" ht="15.75" customHeight="1">
      <c r="A274" s="134"/>
      <c r="B274" s="131"/>
      <c r="C274" s="131"/>
      <c r="D274" s="131"/>
      <c r="E274" s="132"/>
      <c r="F274" s="131"/>
      <c r="G274" s="131"/>
      <c r="H274" s="131"/>
      <c r="I274" s="132"/>
      <c r="J274" s="131"/>
      <c r="K274" s="131"/>
      <c r="L274" s="131"/>
      <c r="M274" s="132"/>
      <c r="N274" s="131"/>
      <c r="O274" s="131"/>
      <c r="P274" s="131"/>
      <c r="Q274" s="132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  <c r="BA274" s="131"/>
      <c r="BB274" s="131"/>
      <c r="BC274" s="131"/>
      <c r="BD274" s="131"/>
      <c r="BE274" s="131"/>
      <c r="BF274" s="131"/>
    </row>
    <row r="275" ht="15.75" customHeight="1">
      <c r="A275" s="134"/>
      <c r="B275" s="131"/>
      <c r="C275" s="131"/>
      <c r="D275" s="131"/>
      <c r="E275" s="132"/>
      <c r="F275" s="131"/>
      <c r="G275" s="131"/>
      <c r="H275" s="131"/>
      <c r="I275" s="132"/>
      <c r="J275" s="131"/>
      <c r="K275" s="131"/>
      <c r="L275" s="131"/>
      <c r="M275" s="132"/>
      <c r="N275" s="131"/>
      <c r="O275" s="131"/>
      <c r="P275" s="131"/>
      <c r="Q275" s="132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1"/>
      <c r="BB275" s="131"/>
      <c r="BC275" s="131"/>
      <c r="BD275" s="131"/>
      <c r="BE275" s="131"/>
      <c r="BF275" s="131"/>
    </row>
    <row r="276" ht="15.75" customHeight="1">
      <c r="A276" s="134"/>
      <c r="B276" s="131"/>
      <c r="C276" s="131"/>
      <c r="D276" s="131"/>
      <c r="E276" s="132"/>
      <c r="F276" s="131"/>
      <c r="G276" s="131"/>
      <c r="H276" s="131"/>
      <c r="I276" s="132"/>
      <c r="J276" s="131"/>
      <c r="K276" s="131"/>
      <c r="L276" s="131"/>
      <c r="M276" s="132"/>
      <c r="N276" s="131"/>
      <c r="O276" s="131"/>
      <c r="P276" s="131"/>
      <c r="Q276" s="132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1"/>
      <c r="BB276" s="131"/>
      <c r="BC276" s="131"/>
      <c r="BD276" s="131"/>
      <c r="BE276" s="131"/>
      <c r="BF276" s="131"/>
    </row>
    <row r="277" ht="15.75" customHeight="1">
      <c r="A277" s="134"/>
      <c r="B277" s="131"/>
      <c r="C277" s="131"/>
      <c r="D277" s="131"/>
      <c r="E277" s="132"/>
      <c r="F277" s="131"/>
      <c r="G277" s="131"/>
      <c r="H277" s="131"/>
      <c r="I277" s="132"/>
      <c r="J277" s="131"/>
      <c r="K277" s="131"/>
      <c r="L277" s="131"/>
      <c r="M277" s="132"/>
      <c r="N277" s="131"/>
      <c r="O277" s="131"/>
      <c r="P277" s="131"/>
      <c r="Q277" s="132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1"/>
      <c r="BB277" s="131"/>
      <c r="BC277" s="131"/>
      <c r="BD277" s="131"/>
      <c r="BE277" s="131"/>
      <c r="BF277" s="131"/>
    </row>
    <row r="278" ht="15.75" customHeight="1">
      <c r="A278" s="134"/>
      <c r="B278" s="131"/>
      <c r="C278" s="131"/>
      <c r="D278" s="131"/>
      <c r="E278" s="132"/>
      <c r="F278" s="131"/>
      <c r="G278" s="131"/>
      <c r="H278" s="131"/>
      <c r="I278" s="132"/>
      <c r="J278" s="131"/>
      <c r="K278" s="131"/>
      <c r="L278" s="131"/>
      <c r="M278" s="132"/>
      <c r="N278" s="131"/>
      <c r="O278" s="131"/>
      <c r="P278" s="131"/>
      <c r="Q278" s="132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1"/>
      <c r="BB278" s="131"/>
      <c r="BC278" s="131"/>
      <c r="BD278" s="131"/>
      <c r="BE278" s="131"/>
      <c r="BF278" s="131"/>
    </row>
    <row r="279" ht="15.75" customHeight="1">
      <c r="A279" s="134"/>
      <c r="B279" s="131"/>
      <c r="C279" s="131"/>
      <c r="D279" s="131"/>
      <c r="E279" s="132"/>
      <c r="F279" s="131"/>
      <c r="G279" s="131"/>
      <c r="H279" s="131"/>
      <c r="I279" s="132"/>
      <c r="J279" s="131"/>
      <c r="K279" s="131"/>
      <c r="L279" s="131"/>
      <c r="M279" s="132"/>
      <c r="N279" s="131"/>
      <c r="O279" s="131"/>
      <c r="P279" s="131"/>
      <c r="Q279" s="132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  <c r="BA279" s="131"/>
      <c r="BB279" s="131"/>
      <c r="BC279" s="131"/>
      <c r="BD279" s="131"/>
      <c r="BE279" s="131"/>
      <c r="BF279" s="131"/>
    </row>
    <row r="280" ht="15.75" customHeight="1">
      <c r="A280" s="134"/>
      <c r="B280" s="131"/>
      <c r="C280" s="131"/>
      <c r="D280" s="131"/>
      <c r="E280" s="132"/>
      <c r="F280" s="131"/>
      <c r="G280" s="131"/>
      <c r="H280" s="131"/>
      <c r="I280" s="132"/>
      <c r="J280" s="131"/>
      <c r="K280" s="131"/>
      <c r="L280" s="131"/>
      <c r="M280" s="132"/>
      <c r="N280" s="131"/>
      <c r="O280" s="131"/>
      <c r="P280" s="131"/>
      <c r="Q280" s="132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1"/>
      <c r="BB280" s="131"/>
      <c r="BC280" s="131"/>
      <c r="BD280" s="131"/>
      <c r="BE280" s="131"/>
      <c r="BF280" s="131"/>
    </row>
    <row r="281" ht="15.75" customHeight="1">
      <c r="A281" s="134"/>
      <c r="B281" s="131"/>
      <c r="C281" s="131"/>
      <c r="D281" s="131"/>
      <c r="E281" s="132"/>
      <c r="F281" s="131"/>
      <c r="G281" s="131"/>
      <c r="H281" s="131"/>
      <c r="I281" s="132"/>
      <c r="J281" s="131"/>
      <c r="K281" s="131"/>
      <c r="L281" s="131"/>
      <c r="M281" s="132"/>
      <c r="N281" s="131"/>
      <c r="O281" s="131"/>
      <c r="P281" s="131"/>
      <c r="Q281" s="132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  <c r="BA281" s="131"/>
      <c r="BB281" s="131"/>
      <c r="BC281" s="131"/>
      <c r="BD281" s="131"/>
      <c r="BE281" s="131"/>
      <c r="BF281" s="131"/>
    </row>
    <row r="282" ht="15.75" customHeight="1">
      <c r="A282" s="134"/>
      <c r="B282" s="131"/>
      <c r="C282" s="131"/>
      <c r="D282" s="131"/>
      <c r="E282" s="132"/>
      <c r="F282" s="131"/>
      <c r="G282" s="131"/>
      <c r="H282" s="131"/>
      <c r="I282" s="132"/>
      <c r="J282" s="131"/>
      <c r="K282" s="131"/>
      <c r="L282" s="131"/>
      <c r="M282" s="132"/>
      <c r="N282" s="131"/>
      <c r="O282" s="131"/>
      <c r="P282" s="131"/>
      <c r="Q282" s="132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  <c r="BA282" s="131"/>
      <c r="BB282" s="131"/>
      <c r="BC282" s="131"/>
      <c r="BD282" s="131"/>
      <c r="BE282" s="131"/>
      <c r="BF282" s="131"/>
    </row>
    <row r="283" ht="15.75" customHeight="1">
      <c r="A283" s="134"/>
      <c r="B283" s="131"/>
      <c r="C283" s="131"/>
      <c r="D283" s="131"/>
      <c r="E283" s="132"/>
      <c r="F283" s="131"/>
      <c r="G283" s="131"/>
      <c r="H283" s="131"/>
      <c r="I283" s="132"/>
      <c r="J283" s="131"/>
      <c r="K283" s="131"/>
      <c r="L283" s="131"/>
      <c r="M283" s="132"/>
      <c r="N283" s="131"/>
      <c r="O283" s="131"/>
      <c r="P283" s="131"/>
      <c r="Q283" s="132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  <c r="BA283" s="131"/>
      <c r="BB283" s="131"/>
      <c r="BC283" s="131"/>
      <c r="BD283" s="131"/>
      <c r="BE283" s="131"/>
      <c r="BF283" s="131"/>
    </row>
    <row r="284" ht="15.75" customHeight="1">
      <c r="A284" s="134"/>
      <c r="B284" s="131"/>
      <c r="C284" s="131"/>
      <c r="D284" s="131"/>
      <c r="E284" s="132"/>
      <c r="F284" s="131"/>
      <c r="G284" s="131"/>
      <c r="H284" s="131"/>
      <c r="I284" s="132"/>
      <c r="J284" s="131"/>
      <c r="K284" s="131"/>
      <c r="L284" s="131"/>
      <c r="M284" s="132"/>
      <c r="N284" s="131"/>
      <c r="O284" s="131"/>
      <c r="P284" s="131"/>
      <c r="Q284" s="132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  <c r="BA284" s="131"/>
      <c r="BB284" s="131"/>
      <c r="BC284" s="131"/>
      <c r="BD284" s="131"/>
      <c r="BE284" s="131"/>
      <c r="BF284" s="131"/>
    </row>
    <row r="285" ht="15.75" customHeight="1">
      <c r="A285" s="134"/>
      <c r="B285" s="131"/>
      <c r="C285" s="131"/>
      <c r="D285" s="131"/>
      <c r="E285" s="132"/>
      <c r="F285" s="131"/>
      <c r="G285" s="131"/>
      <c r="H285" s="131"/>
      <c r="I285" s="132"/>
      <c r="J285" s="131"/>
      <c r="K285" s="131"/>
      <c r="L285" s="131"/>
      <c r="M285" s="132"/>
      <c r="N285" s="131"/>
      <c r="O285" s="131"/>
      <c r="P285" s="131"/>
      <c r="Q285" s="132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  <c r="AZ285" s="131"/>
      <c r="BA285" s="131"/>
      <c r="BB285" s="131"/>
      <c r="BC285" s="131"/>
      <c r="BD285" s="131"/>
      <c r="BE285" s="131"/>
      <c r="BF285" s="131"/>
    </row>
    <row r="286" ht="15.75" customHeight="1">
      <c r="A286" s="134"/>
      <c r="B286" s="131"/>
      <c r="C286" s="131"/>
      <c r="D286" s="131"/>
      <c r="E286" s="132"/>
      <c r="F286" s="131"/>
      <c r="G286" s="131"/>
      <c r="H286" s="131"/>
      <c r="I286" s="132"/>
      <c r="J286" s="131"/>
      <c r="K286" s="131"/>
      <c r="L286" s="131"/>
      <c r="M286" s="132"/>
      <c r="N286" s="131"/>
      <c r="O286" s="131"/>
      <c r="P286" s="131"/>
      <c r="Q286" s="132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  <c r="AZ286" s="131"/>
      <c r="BA286" s="131"/>
      <c r="BB286" s="131"/>
      <c r="BC286" s="131"/>
      <c r="BD286" s="131"/>
      <c r="BE286" s="131"/>
      <c r="BF286" s="131"/>
    </row>
    <row r="287" ht="15.75" customHeight="1">
      <c r="A287" s="134"/>
      <c r="B287" s="131"/>
      <c r="C287" s="131"/>
      <c r="D287" s="131"/>
      <c r="E287" s="132"/>
      <c r="F287" s="131"/>
      <c r="G287" s="131"/>
      <c r="H287" s="131"/>
      <c r="I287" s="132"/>
      <c r="J287" s="131"/>
      <c r="K287" s="131"/>
      <c r="L287" s="131"/>
      <c r="M287" s="132"/>
      <c r="N287" s="131"/>
      <c r="O287" s="131"/>
      <c r="P287" s="131"/>
      <c r="Q287" s="132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  <c r="AZ287" s="131"/>
      <c r="BA287" s="131"/>
      <c r="BB287" s="131"/>
      <c r="BC287" s="131"/>
      <c r="BD287" s="131"/>
      <c r="BE287" s="131"/>
      <c r="BF287" s="131"/>
    </row>
    <row r="288" ht="15.75" customHeight="1">
      <c r="A288" s="134"/>
      <c r="B288" s="131"/>
      <c r="C288" s="131"/>
      <c r="D288" s="131"/>
      <c r="E288" s="132"/>
      <c r="F288" s="131"/>
      <c r="G288" s="131"/>
      <c r="H288" s="131"/>
      <c r="I288" s="132"/>
      <c r="J288" s="131"/>
      <c r="K288" s="131"/>
      <c r="L288" s="131"/>
      <c r="M288" s="132"/>
      <c r="N288" s="131"/>
      <c r="O288" s="131"/>
      <c r="P288" s="131"/>
      <c r="Q288" s="132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  <c r="AZ288" s="131"/>
      <c r="BA288" s="131"/>
      <c r="BB288" s="131"/>
      <c r="BC288" s="131"/>
      <c r="BD288" s="131"/>
      <c r="BE288" s="131"/>
      <c r="BF288" s="131"/>
    </row>
    <row r="289" ht="15.75" customHeight="1">
      <c r="A289" s="134"/>
      <c r="B289" s="131"/>
      <c r="C289" s="131"/>
      <c r="D289" s="131"/>
      <c r="E289" s="132"/>
      <c r="F289" s="131"/>
      <c r="G289" s="131"/>
      <c r="H289" s="131"/>
      <c r="I289" s="132"/>
      <c r="J289" s="131"/>
      <c r="K289" s="131"/>
      <c r="L289" s="131"/>
      <c r="M289" s="132"/>
      <c r="N289" s="131"/>
      <c r="O289" s="131"/>
      <c r="P289" s="131"/>
      <c r="Q289" s="132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  <c r="BA289" s="131"/>
      <c r="BB289" s="131"/>
      <c r="BC289" s="131"/>
      <c r="BD289" s="131"/>
      <c r="BE289" s="131"/>
      <c r="BF289" s="131"/>
    </row>
    <row r="290" ht="15.75" customHeight="1">
      <c r="A290" s="134"/>
      <c r="B290" s="131"/>
      <c r="C290" s="131"/>
      <c r="D290" s="131"/>
      <c r="E290" s="132"/>
      <c r="F290" s="131"/>
      <c r="G290" s="131"/>
      <c r="H290" s="131"/>
      <c r="I290" s="132"/>
      <c r="J290" s="131"/>
      <c r="K290" s="131"/>
      <c r="L290" s="131"/>
      <c r="M290" s="132"/>
      <c r="N290" s="131"/>
      <c r="O290" s="131"/>
      <c r="P290" s="131"/>
      <c r="Q290" s="132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  <c r="AZ290" s="131"/>
      <c r="BA290" s="131"/>
      <c r="BB290" s="131"/>
      <c r="BC290" s="131"/>
      <c r="BD290" s="131"/>
      <c r="BE290" s="131"/>
      <c r="BF290" s="131"/>
    </row>
    <row r="291" ht="15.75" customHeight="1">
      <c r="A291" s="134"/>
      <c r="B291" s="131"/>
      <c r="C291" s="131"/>
      <c r="D291" s="131"/>
      <c r="E291" s="132"/>
      <c r="F291" s="131"/>
      <c r="G291" s="131"/>
      <c r="H291" s="131"/>
      <c r="I291" s="132"/>
      <c r="J291" s="131"/>
      <c r="K291" s="131"/>
      <c r="L291" s="131"/>
      <c r="M291" s="132"/>
      <c r="N291" s="131"/>
      <c r="O291" s="131"/>
      <c r="P291" s="131"/>
      <c r="Q291" s="132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  <c r="BA291" s="131"/>
      <c r="BB291" s="131"/>
      <c r="BC291" s="131"/>
      <c r="BD291" s="131"/>
      <c r="BE291" s="131"/>
      <c r="BF291" s="131"/>
    </row>
    <row r="292" ht="15.75" customHeight="1">
      <c r="A292" s="134"/>
      <c r="B292" s="131"/>
      <c r="C292" s="131"/>
      <c r="D292" s="131"/>
      <c r="E292" s="132"/>
      <c r="F292" s="131"/>
      <c r="G292" s="131"/>
      <c r="H292" s="131"/>
      <c r="I292" s="132"/>
      <c r="J292" s="131"/>
      <c r="K292" s="131"/>
      <c r="L292" s="131"/>
      <c r="M292" s="132"/>
      <c r="N292" s="131"/>
      <c r="O292" s="131"/>
      <c r="P292" s="131"/>
      <c r="Q292" s="132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1"/>
      <c r="BB292" s="131"/>
      <c r="BC292" s="131"/>
      <c r="BD292" s="131"/>
      <c r="BE292" s="131"/>
      <c r="BF292" s="131"/>
    </row>
    <row r="293" ht="15.75" customHeight="1">
      <c r="A293" s="134"/>
      <c r="B293" s="131"/>
      <c r="C293" s="131"/>
      <c r="D293" s="131"/>
      <c r="E293" s="132"/>
      <c r="F293" s="131"/>
      <c r="G293" s="131"/>
      <c r="H293" s="131"/>
      <c r="I293" s="132"/>
      <c r="J293" s="131"/>
      <c r="K293" s="131"/>
      <c r="L293" s="131"/>
      <c r="M293" s="132"/>
      <c r="N293" s="131"/>
      <c r="O293" s="131"/>
      <c r="P293" s="131"/>
      <c r="Q293" s="132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1"/>
      <c r="BB293" s="131"/>
      <c r="BC293" s="131"/>
      <c r="BD293" s="131"/>
      <c r="BE293" s="131"/>
      <c r="BF293" s="131"/>
    </row>
    <row r="294" ht="15.75" customHeight="1">
      <c r="A294" s="134"/>
      <c r="B294" s="131"/>
      <c r="C294" s="131"/>
      <c r="D294" s="131"/>
      <c r="E294" s="132"/>
      <c r="F294" s="131"/>
      <c r="G294" s="131"/>
      <c r="H294" s="131"/>
      <c r="I294" s="132"/>
      <c r="J294" s="131"/>
      <c r="K294" s="131"/>
      <c r="L294" s="131"/>
      <c r="M294" s="132"/>
      <c r="N294" s="131"/>
      <c r="O294" s="131"/>
      <c r="P294" s="131"/>
      <c r="Q294" s="132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  <c r="BA294" s="131"/>
      <c r="BB294" s="131"/>
      <c r="BC294" s="131"/>
      <c r="BD294" s="131"/>
      <c r="BE294" s="131"/>
      <c r="BF294" s="131"/>
    </row>
    <row r="295" ht="15.75" customHeight="1">
      <c r="A295" s="134"/>
      <c r="B295" s="131"/>
      <c r="C295" s="131"/>
      <c r="D295" s="131"/>
      <c r="E295" s="132"/>
      <c r="F295" s="131"/>
      <c r="G295" s="131"/>
      <c r="H295" s="131"/>
      <c r="I295" s="132"/>
      <c r="J295" s="131"/>
      <c r="K295" s="131"/>
      <c r="L295" s="131"/>
      <c r="M295" s="132"/>
      <c r="N295" s="131"/>
      <c r="O295" s="131"/>
      <c r="P295" s="131"/>
      <c r="Q295" s="132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  <c r="BA295" s="131"/>
      <c r="BB295" s="131"/>
      <c r="BC295" s="131"/>
      <c r="BD295" s="131"/>
      <c r="BE295" s="131"/>
      <c r="BF295" s="131"/>
    </row>
    <row r="296" ht="15.75" customHeight="1">
      <c r="A296" s="134"/>
      <c r="B296" s="131"/>
      <c r="C296" s="131"/>
      <c r="D296" s="131"/>
      <c r="E296" s="132"/>
      <c r="F296" s="131"/>
      <c r="G296" s="131"/>
      <c r="H296" s="131"/>
      <c r="I296" s="132"/>
      <c r="J296" s="131"/>
      <c r="K296" s="131"/>
      <c r="L296" s="131"/>
      <c r="M296" s="132"/>
      <c r="N296" s="131"/>
      <c r="O296" s="131"/>
      <c r="P296" s="131"/>
      <c r="Q296" s="132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  <c r="BA296" s="131"/>
      <c r="BB296" s="131"/>
      <c r="BC296" s="131"/>
      <c r="BD296" s="131"/>
      <c r="BE296" s="131"/>
      <c r="BF296" s="131"/>
    </row>
    <row r="297" ht="15.75" customHeight="1">
      <c r="A297" s="134"/>
      <c r="B297" s="131"/>
      <c r="C297" s="131"/>
      <c r="D297" s="131"/>
      <c r="E297" s="132"/>
      <c r="F297" s="131"/>
      <c r="G297" s="131"/>
      <c r="H297" s="131"/>
      <c r="I297" s="132"/>
      <c r="J297" s="131"/>
      <c r="K297" s="131"/>
      <c r="L297" s="131"/>
      <c r="M297" s="132"/>
      <c r="N297" s="131"/>
      <c r="O297" s="131"/>
      <c r="P297" s="131"/>
      <c r="Q297" s="132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  <c r="BA297" s="131"/>
      <c r="BB297" s="131"/>
      <c r="BC297" s="131"/>
      <c r="BD297" s="131"/>
      <c r="BE297" s="131"/>
      <c r="BF297" s="131"/>
    </row>
    <row r="298" ht="15.75" customHeight="1">
      <c r="A298" s="134"/>
      <c r="B298" s="131"/>
      <c r="C298" s="131"/>
      <c r="D298" s="131"/>
      <c r="E298" s="132"/>
      <c r="F298" s="131"/>
      <c r="G298" s="131"/>
      <c r="H298" s="131"/>
      <c r="I298" s="132"/>
      <c r="J298" s="131"/>
      <c r="K298" s="131"/>
      <c r="L298" s="131"/>
      <c r="M298" s="132"/>
      <c r="N298" s="131"/>
      <c r="O298" s="131"/>
      <c r="P298" s="131"/>
      <c r="Q298" s="132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  <c r="BA298" s="131"/>
      <c r="BB298" s="131"/>
      <c r="BC298" s="131"/>
      <c r="BD298" s="131"/>
      <c r="BE298" s="131"/>
      <c r="BF298" s="131"/>
    </row>
    <row r="299" ht="15.75" customHeight="1">
      <c r="A299" s="134"/>
      <c r="B299" s="131"/>
      <c r="C299" s="131"/>
      <c r="D299" s="131"/>
      <c r="E299" s="132"/>
      <c r="F299" s="131"/>
      <c r="G299" s="131"/>
      <c r="H299" s="131"/>
      <c r="I299" s="132"/>
      <c r="J299" s="131"/>
      <c r="K299" s="131"/>
      <c r="L299" s="131"/>
      <c r="M299" s="132"/>
      <c r="N299" s="131"/>
      <c r="O299" s="131"/>
      <c r="P299" s="131"/>
      <c r="Q299" s="132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  <c r="BA299" s="131"/>
      <c r="BB299" s="131"/>
      <c r="BC299" s="131"/>
      <c r="BD299" s="131"/>
      <c r="BE299" s="131"/>
      <c r="BF299" s="131"/>
    </row>
    <row r="300" ht="15.75" customHeight="1">
      <c r="A300" s="134"/>
      <c r="B300" s="131"/>
      <c r="C300" s="131"/>
      <c r="D300" s="131"/>
      <c r="E300" s="132"/>
      <c r="F300" s="131"/>
      <c r="G300" s="131"/>
      <c r="H300" s="131"/>
      <c r="I300" s="132"/>
      <c r="J300" s="131"/>
      <c r="K300" s="131"/>
      <c r="L300" s="131"/>
      <c r="M300" s="132"/>
      <c r="N300" s="131"/>
      <c r="O300" s="131"/>
      <c r="P300" s="131"/>
      <c r="Q300" s="132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  <c r="BA300" s="131"/>
      <c r="BB300" s="131"/>
      <c r="BC300" s="131"/>
      <c r="BD300" s="131"/>
      <c r="BE300" s="131"/>
      <c r="BF300" s="131"/>
    </row>
    <row r="301" ht="15.75" customHeight="1">
      <c r="A301" s="134"/>
      <c r="B301" s="131"/>
      <c r="C301" s="131"/>
      <c r="D301" s="131"/>
      <c r="E301" s="132"/>
      <c r="F301" s="131"/>
      <c r="G301" s="131"/>
      <c r="H301" s="131"/>
      <c r="I301" s="132"/>
      <c r="J301" s="131"/>
      <c r="K301" s="131"/>
      <c r="L301" s="131"/>
      <c r="M301" s="132"/>
      <c r="N301" s="131"/>
      <c r="O301" s="131"/>
      <c r="P301" s="131"/>
      <c r="Q301" s="132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  <c r="BA301" s="131"/>
      <c r="BB301" s="131"/>
      <c r="BC301" s="131"/>
      <c r="BD301" s="131"/>
      <c r="BE301" s="131"/>
      <c r="BF301" s="131"/>
    </row>
    <row r="302" ht="15.75" customHeight="1">
      <c r="A302" s="134"/>
      <c r="B302" s="131"/>
      <c r="C302" s="131"/>
      <c r="D302" s="131"/>
      <c r="E302" s="132"/>
      <c r="F302" s="131"/>
      <c r="G302" s="131"/>
      <c r="H302" s="131"/>
      <c r="I302" s="132"/>
      <c r="J302" s="131"/>
      <c r="K302" s="131"/>
      <c r="L302" s="131"/>
      <c r="M302" s="132"/>
      <c r="N302" s="131"/>
      <c r="O302" s="131"/>
      <c r="P302" s="131"/>
      <c r="Q302" s="132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1"/>
      <c r="BB302" s="131"/>
      <c r="BC302" s="131"/>
      <c r="BD302" s="131"/>
      <c r="BE302" s="131"/>
      <c r="BF302" s="131"/>
    </row>
    <row r="303" ht="15.75" customHeight="1">
      <c r="A303" s="134"/>
      <c r="B303" s="131"/>
      <c r="C303" s="131"/>
      <c r="D303" s="131"/>
      <c r="E303" s="132"/>
      <c r="F303" s="131"/>
      <c r="G303" s="131"/>
      <c r="H303" s="131"/>
      <c r="I303" s="132"/>
      <c r="J303" s="131"/>
      <c r="K303" s="131"/>
      <c r="L303" s="131"/>
      <c r="M303" s="132"/>
      <c r="N303" s="131"/>
      <c r="O303" s="131"/>
      <c r="P303" s="131"/>
      <c r="Q303" s="132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  <c r="BA303" s="131"/>
      <c r="BB303" s="131"/>
      <c r="BC303" s="131"/>
      <c r="BD303" s="131"/>
      <c r="BE303" s="131"/>
      <c r="BF303" s="131"/>
    </row>
    <row r="304" ht="15.75" customHeight="1">
      <c r="A304" s="134"/>
      <c r="B304" s="131"/>
      <c r="C304" s="131"/>
      <c r="D304" s="131"/>
      <c r="E304" s="132"/>
      <c r="F304" s="131"/>
      <c r="G304" s="131"/>
      <c r="H304" s="131"/>
      <c r="I304" s="132"/>
      <c r="J304" s="131"/>
      <c r="K304" s="131"/>
      <c r="L304" s="131"/>
      <c r="M304" s="132"/>
      <c r="N304" s="131"/>
      <c r="O304" s="131"/>
      <c r="P304" s="131"/>
      <c r="Q304" s="132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1"/>
      <c r="BB304" s="131"/>
      <c r="BC304" s="131"/>
      <c r="BD304" s="131"/>
      <c r="BE304" s="131"/>
      <c r="BF304" s="131"/>
    </row>
    <row r="305" ht="15.75" customHeight="1">
      <c r="A305" s="134"/>
      <c r="B305" s="131"/>
      <c r="C305" s="131"/>
      <c r="D305" s="131"/>
      <c r="E305" s="132"/>
      <c r="F305" s="131"/>
      <c r="G305" s="131"/>
      <c r="H305" s="131"/>
      <c r="I305" s="132"/>
      <c r="J305" s="131"/>
      <c r="K305" s="131"/>
      <c r="L305" s="131"/>
      <c r="M305" s="132"/>
      <c r="N305" s="131"/>
      <c r="O305" s="131"/>
      <c r="P305" s="131"/>
      <c r="Q305" s="132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1"/>
      <c r="BB305" s="131"/>
      <c r="BC305" s="131"/>
      <c r="BD305" s="131"/>
      <c r="BE305" s="131"/>
      <c r="BF305" s="131"/>
    </row>
    <row r="306" ht="15.75" customHeight="1">
      <c r="A306" s="134"/>
      <c r="B306" s="131"/>
      <c r="C306" s="131"/>
      <c r="D306" s="131"/>
      <c r="E306" s="132"/>
      <c r="F306" s="131"/>
      <c r="G306" s="131"/>
      <c r="H306" s="131"/>
      <c r="I306" s="132"/>
      <c r="J306" s="131"/>
      <c r="K306" s="131"/>
      <c r="L306" s="131"/>
      <c r="M306" s="132"/>
      <c r="N306" s="131"/>
      <c r="O306" s="131"/>
      <c r="P306" s="131"/>
      <c r="Q306" s="132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  <c r="BA306" s="131"/>
      <c r="BB306" s="131"/>
      <c r="BC306" s="131"/>
      <c r="BD306" s="131"/>
      <c r="BE306" s="131"/>
      <c r="BF306" s="131"/>
    </row>
    <row r="307" ht="15.75" customHeight="1">
      <c r="A307" s="134"/>
      <c r="B307" s="131"/>
      <c r="C307" s="131"/>
      <c r="D307" s="131"/>
      <c r="E307" s="132"/>
      <c r="F307" s="131"/>
      <c r="G307" s="131"/>
      <c r="H307" s="131"/>
      <c r="I307" s="132"/>
      <c r="J307" s="131"/>
      <c r="K307" s="131"/>
      <c r="L307" s="131"/>
      <c r="M307" s="132"/>
      <c r="N307" s="131"/>
      <c r="O307" s="131"/>
      <c r="P307" s="131"/>
      <c r="Q307" s="132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  <c r="BF307" s="131"/>
    </row>
    <row r="308" ht="15.75" customHeight="1">
      <c r="A308" s="134"/>
      <c r="B308" s="131"/>
      <c r="C308" s="131"/>
      <c r="D308" s="131"/>
      <c r="E308" s="132"/>
      <c r="F308" s="131"/>
      <c r="G308" s="131"/>
      <c r="H308" s="131"/>
      <c r="I308" s="132"/>
      <c r="J308" s="131"/>
      <c r="K308" s="131"/>
      <c r="L308" s="131"/>
      <c r="M308" s="132"/>
      <c r="N308" s="131"/>
      <c r="O308" s="131"/>
      <c r="P308" s="131"/>
      <c r="Q308" s="132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  <c r="BF308" s="131"/>
    </row>
    <row r="309" ht="15.75" customHeight="1">
      <c r="A309" s="134"/>
      <c r="B309" s="131"/>
      <c r="C309" s="131"/>
      <c r="D309" s="131"/>
      <c r="E309" s="132"/>
      <c r="F309" s="131"/>
      <c r="G309" s="131"/>
      <c r="H309" s="131"/>
      <c r="I309" s="132"/>
      <c r="J309" s="131"/>
      <c r="K309" s="131"/>
      <c r="L309" s="131"/>
      <c r="M309" s="132"/>
      <c r="N309" s="131"/>
      <c r="O309" s="131"/>
      <c r="P309" s="131"/>
      <c r="Q309" s="132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  <c r="BA309" s="131"/>
      <c r="BB309" s="131"/>
      <c r="BC309" s="131"/>
      <c r="BD309" s="131"/>
      <c r="BE309" s="131"/>
      <c r="BF309" s="131"/>
    </row>
    <row r="310" ht="15.75" customHeight="1">
      <c r="A310" s="134"/>
      <c r="B310" s="131"/>
      <c r="C310" s="131"/>
      <c r="D310" s="131"/>
      <c r="E310" s="132"/>
      <c r="F310" s="131"/>
      <c r="G310" s="131"/>
      <c r="H310" s="131"/>
      <c r="I310" s="132"/>
      <c r="J310" s="131"/>
      <c r="K310" s="131"/>
      <c r="L310" s="131"/>
      <c r="M310" s="132"/>
      <c r="N310" s="131"/>
      <c r="O310" s="131"/>
      <c r="P310" s="131"/>
      <c r="Q310" s="132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  <c r="BA310" s="131"/>
      <c r="BB310" s="131"/>
      <c r="BC310" s="131"/>
      <c r="BD310" s="131"/>
      <c r="BE310" s="131"/>
      <c r="BF310" s="131"/>
    </row>
    <row r="311" ht="15.75" customHeight="1">
      <c r="A311" s="134"/>
      <c r="B311" s="131"/>
      <c r="C311" s="131"/>
      <c r="D311" s="131"/>
      <c r="E311" s="132"/>
      <c r="F311" s="131"/>
      <c r="G311" s="131"/>
      <c r="H311" s="131"/>
      <c r="I311" s="132"/>
      <c r="J311" s="131"/>
      <c r="K311" s="131"/>
      <c r="L311" s="131"/>
      <c r="M311" s="132"/>
      <c r="N311" s="131"/>
      <c r="O311" s="131"/>
      <c r="P311" s="131"/>
      <c r="Q311" s="132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  <c r="BA311" s="131"/>
      <c r="BB311" s="131"/>
      <c r="BC311" s="131"/>
      <c r="BD311" s="131"/>
      <c r="BE311" s="131"/>
      <c r="BF311" s="131"/>
    </row>
    <row r="312" ht="15.75" customHeight="1">
      <c r="A312" s="134"/>
      <c r="B312" s="131"/>
      <c r="C312" s="131"/>
      <c r="D312" s="131"/>
      <c r="E312" s="132"/>
      <c r="F312" s="131"/>
      <c r="G312" s="131"/>
      <c r="H312" s="131"/>
      <c r="I312" s="132"/>
      <c r="J312" s="131"/>
      <c r="K312" s="131"/>
      <c r="L312" s="131"/>
      <c r="M312" s="132"/>
      <c r="N312" s="131"/>
      <c r="O312" s="131"/>
      <c r="P312" s="131"/>
      <c r="Q312" s="132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  <c r="BA312" s="131"/>
      <c r="BB312" s="131"/>
      <c r="BC312" s="131"/>
      <c r="BD312" s="131"/>
      <c r="BE312" s="131"/>
      <c r="BF312" s="131"/>
    </row>
    <row r="313" ht="15.75" customHeight="1">
      <c r="A313" s="134"/>
      <c r="B313" s="131"/>
      <c r="C313" s="131"/>
      <c r="D313" s="131"/>
      <c r="E313" s="132"/>
      <c r="F313" s="131"/>
      <c r="G313" s="131"/>
      <c r="H313" s="131"/>
      <c r="I313" s="132"/>
      <c r="J313" s="131"/>
      <c r="K313" s="131"/>
      <c r="L313" s="131"/>
      <c r="M313" s="132"/>
      <c r="N313" s="131"/>
      <c r="O313" s="131"/>
      <c r="P313" s="131"/>
      <c r="Q313" s="132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  <c r="BA313" s="131"/>
      <c r="BB313" s="131"/>
      <c r="BC313" s="131"/>
      <c r="BD313" s="131"/>
      <c r="BE313" s="131"/>
      <c r="BF313" s="131"/>
    </row>
    <row r="314" ht="15.75" customHeight="1">
      <c r="A314" s="134"/>
      <c r="B314" s="131"/>
      <c r="C314" s="131"/>
      <c r="D314" s="131"/>
      <c r="E314" s="132"/>
      <c r="F314" s="131"/>
      <c r="G314" s="131"/>
      <c r="H314" s="131"/>
      <c r="I314" s="132"/>
      <c r="J314" s="131"/>
      <c r="K314" s="131"/>
      <c r="L314" s="131"/>
      <c r="M314" s="132"/>
      <c r="N314" s="131"/>
      <c r="O314" s="131"/>
      <c r="P314" s="131"/>
      <c r="Q314" s="132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  <c r="BA314" s="131"/>
      <c r="BB314" s="131"/>
      <c r="BC314" s="131"/>
      <c r="BD314" s="131"/>
      <c r="BE314" s="131"/>
      <c r="BF314" s="131"/>
    </row>
    <row r="315" ht="15.75" customHeight="1">
      <c r="A315" s="134"/>
      <c r="B315" s="131"/>
      <c r="C315" s="131"/>
      <c r="D315" s="131"/>
      <c r="E315" s="132"/>
      <c r="F315" s="131"/>
      <c r="G315" s="131"/>
      <c r="H315" s="131"/>
      <c r="I315" s="132"/>
      <c r="J315" s="131"/>
      <c r="K315" s="131"/>
      <c r="L315" s="131"/>
      <c r="M315" s="132"/>
      <c r="N315" s="131"/>
      <c r="O315" s="131"/>
      <c r="P315" s="131"/>
      <c r="Q315" s="132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  <c r="BA315" s="131"/>
      <c r="BB315" s="131"/>
      <c r="BC315" s="131"/>
      <c r="BD315" s="131"/>
      <c r="BE315" s="131"/>
      <c r="BF315" s="131"/>
    </row>
    <row r="316" ht="15.75" customHeight="1">
      <c r="A316" s="134"/>
      <c r="B316" s="131"/>
      <c r="C316" s="131"/>
      <c r="D316" s="131"/>
      <c r="E316" s="132"/>
      <c r="F316" s="131"/>
      <c r="G316" s="131"/>
      <c r="H316" s="131"/>
      <c r="I316" s="132"/>
      <c r="J316" s="131"/>
      <c r="K316" s="131"/>
      <c r="L316" s="131"/>
      <c r="M316" s="132"/>
      <c r="N316" s="131"/>
      <c r="O316" s="131"/>
      <c r="P316" s="131"/>
      <c r="Q316" s="132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  <c r="BA316" s="131"/>
      <c r="BB316" s="131"/>
      <c r="BC316" s="131"/>
      <c r="BD316" s="131"/>
      <c r="BE316" s="131"/>
      <c r="BF316" s="131"/>
    </row>
    <row r="317" ht="15.75" customHeight="1">
      <c r="A317" s="134"/>
      <c r="B317" s="131"/>
      <c r="C317" s="131"/>
      <c r="D317" s="131"/>
      <c r="E317" s="132"/>
      <c r="F317" s="131"/>
      <c r="G317" s="131"/>
      <c r="H317" s="131"/>
      <c r="I317" s="132"/>
      <c r="J317" s="131"/>
      <c r="K317" s="131"/>
      <c r="L317" s="131"/>
      <c r="M317" s="132"/>
      <c r="N317" s="131"/>
      <c r="O317" s="131"/>
      <c r="P317" s="131"/>
      <c r="Q317" s="132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  <c r="BA317" s="131"/>
      <c r="BB317" s="131"/>
      <c r="BC317" s="131"/>
      <c r="BD317" s="131"/>
      <c r="BE317" s="131"/>
      <c r="BF317" s="131"/>
    </row>
    <row r="318" ht="15.75" customHeight="1">
      <c r="A318" s="134"/>
      <c r="B318" s="131"/>
      <c r="C318" s="131"/>
      <c r="D318" s="131"/>
      <c r="E318" s="132"/>
      <c r="F318" s="131"/>
      <c r="G318" s="131"/>
      <c r="H318" s="131"/>
      <c r="I318" s="132"/>
      <c r="J318" s="131"/>
      <c r="K318" s="131"/>
      <c r="L318" s="131"/>
      <c r="M318" s="132"/>
      <c r="N318" s="131"/>
      <c r="O318" s="131"/>
      <c r="P318" s="131"/>
      <c r="Q318" s="132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  <c r="BA318" s="131"/>
      <c r="BB318" s="131"/>
      <c r="BC318" s="131"/>
      <c r="BD318" s="131"/>
      <c r="BE318" s="131"/>
      <c r="BF318" s="131"/>
    </row>
    <row r="319" ht="15.75" customHeight="1">
      <c r="A319" s="134"/>
      <c r="B319" s="131"/>
      <c r="C319" s="131"/>
      <c r="D319" s="131"/>
      <c r="E319" s="132"/>
      <c r="F319" s="131"/>
      <c r="G319" s="131"/>
      <c r="H319" s="131"/>
      <c r="I319" s="132"/>
      <c r="J319" s="131"/>
      <c r="K319" s="131"/>
      <c r="L319" s="131"/>
      <c r="M319" s="132"/>
      <c r="N319" s="131"/>
      <c r="O319" s="131"/>
      <c r="P319" s="131"/>
      <c r="Q319" s="132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  <c r="BA319" s="131"/>
      <c r="BB319" s="131"/>
      <c r="BC319" s="131"/>
      <c r="BD319" s="131"/>
      <c r="BE319" s="131"/>
      <c r="BF319" s="131"/>
    </row>
    <row r="320" ht="15.75" customHeight="1">
      <c r="A320" s="134"/>
      <c r="B320" s="131"/>
      <c r="C320" s="131"/>
      <c r="D320" s="131"/>
      <c r="E320" s="132"/>
      <c r="F320" s="131"/>
      <c r="G320" s="131"/>
      <c r="H320" s="131"/>
      <c r="I320" s="132"/>
      <c r="J320" s="131"/>
      <c r="K320" s="131"/>
      <c r="L320" s="131"/>
      <c r="M320" s="132"/>
      <c r="N320" s="131"/>
      <c r="O320" s="131"/>
      <c r="P320" s="131"/>
      <c r="Q320" s="132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  <c r="BA320" s="131"/>
      <c r="BB320" s="131"/>
      <c r="BC320" s="131"/>
      <c r="BD320" s="131"/>
      <c r="BE320" s="131"/>
      <c r="BF320" s="131"/>
    </row>
    <row r="321" ht="15.75" customHeight="1">
      <c r="A321" s="134"/>
      <c r="B321" s="131"/>
      <c r="C321" s="131"/>
      <c r="D321" s="131"/>
      <c r="E321" s="132"/>
      <c r="F321" s="131"/>
      <c r="G321" s="131"/>
      <c r="H321" s="131"/>
      <c r="I321" s="132"/>
      <c r="J321" s="131"/>
      <c r="K321" s="131"/>
      <c r="L321" s="131"/>
      <c r="M321" s="132"/>
      <c r="N321" s="131"/>
      <c r="O321" s="131"/>
      <c r="P321" s="131"/>
      <c r="Q321" s="132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  <c r="BA321" s="131"/>
      <c r="BB321" s="131"/>
      <c r="BC321" s="131"/>
      <c r="BD321" s="131"/>
      <c r="BE321" s="131"/>
      <c r="BF321" s="131"/>
    </row>
    <row r="322" ht="15.75" customHeight="1">
      <c r="A322" s="134"/>
      <c r="B322" s="131"/>
      <c r="C322" s="131"/>
      <c r="D322" s="131"/>
      <c r="E322" s="132"/>
      <c r="F322" s="131"/>
      <c r="G322" s="131"/>
      <c r="H322" s="131"/>
      <c r="I322" s="132"/>
      <c r="J322" s="131"/>
      <c r="K322" s="131"/>
      <c r="L322" s="131"/>
      <c r="M322" s="132"/>
      <c r="N322" s="131"/>
      <c r="O322" s="131"/>
      <c r="P322" s="131"/>
      <c r="Q322" s="132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  <c r="BA322" s="131"/>
      <c r="BB322" s="131"/>
      <c r="BC322" s="131"/>
      <c r="BD322" s="131"/>
      <c r="BE322" s="131"/>
      <c r="BF322" s="131"/>
    </row>
    <row r="323" ht="15.75" customHeight="1">
      <c r="A323" s="134"/>
      <c r="B323" s="131"/>
      <c r="C323" s="131"/>
      <c r="D323" s="131"/>
      <c r="E323" s="132"/>
      <c r="F323" s="131"/>
      <c r="G323" s="131"/>
      <c r="H323" s="131"/>
      <c r="I323" s="132"/>
      <c r="J323" s="131"/>
      <c r="K323" s="131"/>
      <c r="L323" s="131"/>
      <c r="M323" s="132"/>
      <c r="N323" s="131"/>
      <c r="O323" s="131"/>
      <c r="P323" s="131"/>
      <c r="Q323" s="132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  <c r="BA323" s="131"/>
      <c r="BB323" s="131"/>
      <c r="BC323" s="131"/>
      <c r="BD323" s="131"/>
      <c r="BE323" s="131"/>
      <c r="BF323" s="131"/>
    </row>
    <row r="324" ht="15.75" customHeight="1">
      <c r="A324" s="134"/>
      <c r="B324" s="131"/>
      <c r="C324" s="131"/>
      <c r="D324" s="131"/>
      <c r="E324" s="132"/>
      <c r="F324" s="131"/>
      <c r="G324" s="131"/>
      <c r="H324" s="131"/>
      <c r="I324" s="132"/>
      <c r="J324" s="131"/>
      <c r="K324" s="131"/>
      <c r="L324" s="131"/>
      <c r="M324" s="132"/>
      <c r="N324" s="131"/>
      <c r="O324" s="131"/>
      <c r="P324" s="131"/>
      <c r="Q324" s="132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</row>
    <row r="325" ht="15.75" customHeight="1">
      <c r="A325" s="134"/>
      <c r="B325" s="131"/>
      <c r="C325" s="131"/>
      <c r="D325" s="131"/>
      <c r="E325" s="132"/>
      <c r="F325" s="131"/>
      <c r="G325" s="131"/>
      <c r="H325" s="131"/>
      <c r="I325" s="132"/>
      <c r="J325" s="131"/>
      <c r="K325" s="131"/>
      <c r="L325" s="131"/>
      <c r="M325" s="132"/>
      <c r="N325" s="131"/>
      <c r="O325" s="131"/>
      <c r="P325" s="131"/>
      <c r="Q325" s="132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</row>
    <row r="326" ht="15.75" customHeight="1">
      <c r="A326" s="134"/>
      <c r="B326" s="131"/>
      <c r="C326" s="131"/>
      <c r="D326" s="131"/>
      <c r="E326" s="132"/>
      <c r="F326" s="131"/>
      <c r="G326" s="131"/>
      <c r="H326" s="131"/>
      <c r="I326" s="132"/>
      <c r="J326" s="131"/>
      <c r="K326" s="131"/>
      <c r="L326" s="131"/>
      <c r="M326" s="132"/>
      <c r="N326" s="131"/>
      <c r="O326" s="131"/>
      <c r="P326" s="131"/>
      <c r="Q326" s="132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</row>
    <row r="327" ht="15.75" customHeight="1">
      <c r="A327" s="134"/>
      <c r="B327" s="131"/>
      <c r="C327" s="131"/>
      <c r="D327" s="131"/>
      <c r="E327" s="132"/>
      <c r="F327" s="131"/>
      <c r="G327" s="131"/>
      <c r="H327" s="131"/>
      <c r="I327" s="132"/>
      <c r="J327" s="131"/>
      <c r="K327" s="131"/>
      <c r="L327" s="131"/>
      <c r="M327" s="132"/>
      <c r="N327" s="131"/>
      <c r="O327" s="131"/>
      <c r="P327" s="131"/>
      <c r="Q327" s="132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</row>
    <row r="328" ht="15.75" customHeight="1">
      <c r="A328" s="134"/>
      <c r="B328" s="131"/>
      <c r="C328" s="131"/>
      <c r="D328" s="131"/>
      <c r="E328" s="132"/>
      <c r="F328" s="131"/>
      <c r="G328" s="131"/>
      <c r="H328" s="131"/>
      <c r="I328" s="132"/>
      <c r="J328" s="131"/>
      <c r="K328" s="131"/>
      <c r="L328" s="131"/>
      <c r="M328" s="132"/>
      <c r="N328" s="131"/>
      <c r="O328" s="131"/>
      <c r="P328" s="131"/>
      <c r="Q328" s="132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</row>
    <row r="329" ht="15.75" customHeight="1">
      <c r="A329" s="134"/>
      <c r="B329" s="131"/>
      <c r="C329" s="131"/>
      <c r="D329" s="131"/>
      <c r="E329" s="132"/>
      <c r="F329" s="131"/>
      <c r="G329" s="131"/>
      <c r="H329" s="131"/>
      <c r="I329" s="132"/>
      <c r="J329" s="131"/>
      <c r="K329" s="131"/>
      <c r="L329" s="131"/>
      <c r="M329" s="132"/>
      <c r="N329" s="131"/>
      <c r="O329" s="131"/>
      <c r="P329" s="131"/>
      <c r="Q329" s="132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</row>
    <row r="330" ht="15.75" customHeight="1">
      <c r="A330" s="134"/>
      <c r="B330" s="131"/>
      <c r="C330" s="131"/>
      <c r="D330" s="131"/>
      <c r="E330" s="132"/>
      <c r="F330" s="131"/>
      <c r="G330" s="131"/>
      <c r="H330" s="131"/>
      <c r="I330" s="132"/>
      <c r="J330" s="131"/>
      <c r="K330" s="131"/>
      <c r="L330" s="131"/>
      <c r="M330" s="132"/>
      <c r="N330" s="131"/>
      <c r="O330" s="131"/>
      <c r="P330" s="131"/>
      <c r="Q330" s="132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</row>
    <row r="331" ht="15.75" customHeight="1">
      <c r="A331" s="134"/>
      <c r="B331" s="131"/>
      <c r="C331" s="131"/>
      <c r="D331" s="131"/>
      <c r="E331" s="132"/>
      <c r="F331" s="131"/>
      <c r="G331" s="131"/>
      <c r="H331" s="131"/>
      <c r="I331" s="132"/>
      <c r="J331" s="131"/>
      <c r="K331" s="131"/>
      <c r="L331" s="131"/>
      <c r="M331" s="132"/>
      <c r="N331" s="131"/>
      <c r="O331" s="131"/>
      <c r="P331" s="131"/>
      <c r="Q331" s="132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</row>
    <row r="332" ht="15.75" customHeight="1">
      <c r="A332" s="134"/>
      <c r="B332" s="131"/>
      <c r="C332" s="131"/>
      <c r="D332" s="131"/>
      <c r="E332" s="132"/>
      <c r="F332" s="131"/>
      <c r="G332" s="131"/>
      <c r="H332" s="131"/>
      <c r="I332" s="132"/>
      <c r="J332" s="131"/>
      <c r="K332" s="131"/>
      <c r="L332" s="131"/>
      <c r="M332" s="132"/>
      <c r="N332" s="131"/>
      <c r="O332" s="131"/>
      <c r="P332" s="131"/>
      <c r="Q332" s="132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</row>
    <row r="333" ht="15.75" customHeight="1">
      <c r="A333" s="134"/>
      <c r="B333" s="131"/>
      <c r="C333" s="131"/>
      <c r="D333" s="131"/>
      <c r="E333" s="132"/>
      <c r="F333" s="131"/>
      <c r="G333" s="131"/>
      <c r="H333" s="131"/>
      <c r="I333" s="132"/>
      <c r="J333" s="131"/>
      <c r="K333" s="131"/>
      <c r="L333" s="131"/>
      <c r="M333" s="132"/>
      <c r="N333" s="131"/>
      <c r="O333" s="131"/>
      <c r="P333" s="131"/>
      <c r="Q333" s="132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</row>
    <row r="334" ht="15.75" customHeight="1">
      <c r="A334" s="134"/>
      <c r="B334" s="131"/>
      <c r="C334" s="131"/>
      <c r="D334" s="131"/>
      <c r="E334" s="132"/>
      <c r="F334" s="131"/>
      <c r="G334" s="131"/>
      <c r="H334" s="131"/>
      <c r="I334" s="132"/>
      <c r="J334" s="131"/>
      <c r="K334" s="131"/>
      <c r="L334" s="131"/>
      <c r="M334" s="132"/>
      <c r="N334" s="131"/>
      <c r="O334" s="131"/>
      <c r="P334" s="131"/>
      <c r="Q334" s="132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</row>
    <row r="335" ht="15.75" customHeight="1">
      <c r="A335" s="134"/>
      <c r="B335" s="131"/>
      <c r="C335" s="131"/>
      <c r="D335" s="131"/>
      <c r="E335" s="132"/>
      <c r="F335" s="131"/>
      <c r="G335" s="131"/>
      <c r="H335" s="131"/>
      <c r="I335" s="132"/>
      <c r="J335" s="131"/>
      <c r="K335" s="131"/>
      <c r="L335" s="131"/>
      <c r="M335" s="132"/>
      <c r="N335" s="131"/>
      <c r="O335" s="131"/>
      <c r="P335" s="131"/>
      <c r="Q335" s="132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</row>
    <row r="336" ht="15.75" customHeight="1">
      <c r="A336" s="134"/>
      <c r="B336" s="131"/>
      <c r="C336" s="131"/>
      <c r="D336" s="131"/>
      <c r="E336" s="132"/>
      <c r="F336" s="131"/>
      <c r="G336" s="131"/>
      <c r="H336" s="131"/>
      <c r="I336" s="132"/>
      <c r="J336" s="131"/>
      <c r="K336" s="131"/>
      <c r="L336" s="131"/>
      <c r="M336" s="132"/>
      <c r="N336" s="131"/>
      <c r="O336" s="131"/>
      <c r="P336" s="131"/>
      <c r="Q336" s="132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</row>
    <row r="337" ht="15.75" customHeight="1">
      <c r="A337" s="134"/>
      <c r="B337" s="131"/>
      <c r="C337" s="131"/>
      <c r="D337" s="131"/>
      <c r="E337" s="132"/>
      <c r="F337" s="131"/>
      <c r="G337" s="131"/>
      <c r="H337" s="131"/>
      <c r="I337" s="132"/>
      <c r="J337" s="131"/>
      <c r="K337" s="131"/>
      <c r="L337" s="131"/>
      <c r="M337" s="132"/>
      <c r="N337" s="131"/>
      <c r="O337" s="131"/>
      <c r="P337" s="131"/>
      <c r="Q337" s="132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</row>
    <row r="338" ht="15.75" customHeight="1">
      <c r="A338" s="134"/>
      <c r="B338" s="131"/>
      <c r="C338" s="131"/>
      <c r="D338" s="131"/>
      <c r="E338" s="132"/>
      <c r="F338" s="131"/>
      <c r="G338" s="131"/>
      <c r="H338" s="131"/>
      <c r="I338" s="132"/>
      <c r="J338" s="131"/>
      <c r="K338" s="131"/>
      <c r="L338" s="131"/>
      <c r="M338" s="132"/>
      <c r="N338" s="131"/>
      <c r="O338" s="131"/>
      <c r="P338" s="131"/>
      <c r="Q338" s="132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</row>
    <row r="339" ht="15.75" customHeight="1">
      <c r="A339" s="134"/>
      <c r="B339" s="131"/>
      <c r="C339" s="131"/>
      <c r="D339" s="131"/>
      <c r="E339" s="132"/>
      <c r="F339" s="131"/>
      <c r="G339" s="131"/>
      <c r="H339" s="131"/>
      <c r="I339" s="132"/>
      <c r="J339" s="131"/>
      <c r="K339" s="131"/>
      <c r="L339" s="131"/>
      <c r="M339" s="132"/>
      <c r="N339" s="131"/>
      <c r="O339" s="131"/>
      <c r="P339" s="131"/>
      <c r="Q339" s="132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</row>
    <row r="340" ht="15.75" customHeight="1">
      <c r="A340" s="134"/>
      <c r="B340" s="131"/>
      <c r="C340" s="131"/>
      <c r="D340" s="131"/>
      <c r="E340" s="132"/>
      <c r="F340" s="131"/>
      <c r="G340" s="131"/>
      <c r="H340" s="131"/>
      <c r="I340" s="132"/>
      <c r="J340" s="131"/>
      <c r="K340" s="131"/>
      <c r="L340" s="131"/>
      <c r="M340" s="132"/>
      <c r="N340" s="131"/>
      <c r="O340" s="131"/>
      <c r="P340" s="131"/>
      <c r="Q340" s="132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</row>
    <row r="341" ht="15.75" customHeight="1">
      <c r="A341" s="134"/>
      <c r="B341" s="131"/>
      <c r="C341" s="131"/>
      <c r="D341" s="131"/>
      <c r="E341" s="132"/>
      <c r="F341" s="131"/>
      <c r="G341" s="131"/>
      <c r="H341" s="131"/>
      <c r="I341" s="132"/>
      <c r="J341" s="131"/>
      <c r="K341" s="131"/>
      <c r="L341" s="131"/>
      <c r="M341" s="132"/>
      <c r="N341" s="131"/>
      <c r="O341" s="131"/>
      <c r="P341" s="131"/>
      <c r="Q341" s="132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</row>
    <row r="342" ht="15.75" customHeight="1">
      <c r="A342" s="134"/>
      <c r="B342" s="131"/>
      <c r="C342" s="131"/>
      <c r="D342" s="131"/>
      <c r="E342" s="132"/>
      <c r="F342" s="131"/>
      <c r="G342" s="131"/>
      <c r="H342" s="131"/>
      <c r="I342" s="132"/>
      <c r="J342" s="131"/>
      <c r="K342" s="131"/>
      <c r="L342" s="131"/>
      <c r="M342" s="132"/>
      <c r="N342" s="131"/>
      <c r="O342" s="131"/>
      <c r="P342" s="131"/>
      <c r="Q342" s="132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</row>
    <row r="343" ht="15.75" customHeight="1">
      <c r="A343" s="134"/>
      <c r="B343" s="131"/>
      <c r="C343" s="131"/>
      <c r="D343" s="131"/>
      <c r="E343" s="132"/>
      <c r="F343" s="131"/>
      <c r="G343" s="131"/>
      <c r="H343" s="131"/>
      <c r="I343" s="132"/>
      <c r="J343" s="131"/>
      <c r="K343" s="131"/>
      <c r="L343" s="131"/>
      <c r="M343" s="132"/>
      <c r="N343" s="131"/>
      <c r="O343" s="131"/>
      <c r="P343" s="131"/>
      <c r="Q343" s="132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</row>
    <row r="344" ht="15.75" customHeight="1">
      <c r="A344" s="134"/>
      <c r="B344" s="131"/>
      <c r="C344" s="131"/>
      <c r="D344" s="131"/>
      <c r="E344" s="132"/>
      <c r="F344" s="131"/>
      <c r="G344" s="131"/>
      <c r="H344" s="131"/>
      <c r="I344" s="132"/>
      <c r="J344" s="131"/>
      <c r="K344" s="131"/>
      <c r="L344" s="131"/>
      <c r="M344" s="132"/>
      <c r="N344" s="131"/>
      <c r="O344" s="131"/>
      <c r="P344" s="131"/>
      <c r="Q344" s="132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</row>
    <row r="345" ht="15.75" customHeight="1">
      <c r="A345" s="134"/>
      <c r="B345" s="131"/>
      <c r="C345" s="131"/>
      <c r="D345" s="131"/>
      <c r="E345" s="132"/>
      <c r="F345" s="131"/>
      <c r="G345" s="131"/>
      <c r="H345" s="131"/>
      <c r="I345" s="132"/>
      <c r="J345" s="131"/>
      <c r="K345" s="131"/>
      <c r="L345" s="131"/>
      <c r="M345" s="132"/>
      <c r="N345" s="131"/>
      <c r="O345" s="131"/>
      <c r="P345" s="131"/>
      <c r="Q345" s="132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</row>
    <row r="346" ht="15.75" customHeight="1">
      <c r="A346" s="134"/>
      <c r="B346" s="131"/>
      <c r="C346" s="131"/>
      <c r="D346" s="131"/>
      <c r="E346" s="132"/>
      <c r="F346" s="131"/>
      <c r="G346" s="131"/>
      <c r="H346" s="131"/>
      <c r="I346" s="132"/>
      <c r="J346" s="131"/>
      <c r="K346" s="131"/>
      <c r="L346" s="131"/>
      <c r="M346" s="132"/>
      <c r="N346" s="131"/>
      <c r="O346" s="131"/>
      <c r="P346" s="131"/>
      <c r="Q346" s="132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</row>
    <row r="347" ht="15.75" customHeight="1">
      <c r="A347" s="134"/>
      <c r="B347" s="131"/>
      <c r="C347" s="131"/>
      <c r="D347" s="131"/>
      <c r="E347" s="132"/>
      <c r="F347" s="131"/>
      <c r="G347" s="131"/>
      <c r="H347" s="131"/>
      <c r="I347" s="132"/>
      <c r="J347" s="131"/>
      <c r="K347" s="131"/>
      <c r="L347" s="131"/>
      <c r="M347" s="132"/>
      <c r="N347" s="131"/>
      <c r="O347" s="131"/>
      <c r="P347" s="131"/>
      <c r="Q347" s="132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</row>
    <row r="348" ht="15.75" customHeight="1">
      <c r="A348" s="134"/>
      <c r="B348" s="131"/>
      <c r="C348" s="131"/>
      <c r="D348" s="131"/>
      <c r="E348" s="132"/>
      <c r="F348" s="131"/>
      <c r="G348" s="131"/>
      <c r="H348" s="131"/>
      <c r="I348" s="132"/>
      <c r="J348" s="131"/>
      <c r="K348" s="131"/>
      <c r="L348" s="131"/>
      <c r="M348" s="132"/>
      <c r="N348" s="131"/>
      <c r="O348" s="131"/>
      <c r="P348" s="131"/>
      <c r="Q348" s="132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</row>
    <row r="349" ht="15.75" customHeight="1">
      <c r="A349" s="134"/>
      <c r="B349" s="131"/>
      <c r="C349" s="131"/>
      <c r="D349" s="131"/>
      <c r="E349" s="132"/>
      <c r="F349" s="131"/>
      <c r="G349" s="131"/>
      <c r="H349" s="131"/>
      <c r="I349" s="132"/>
      <c r="J349" s="131"/>
      <c r="K349" s="131"/>
      <c r="L349" s="131"/>
      <c r="M349" s="132"/>
      <c r="N349" s="131"/>
      <c r="O349" s="131"/>
      <c r="P349" s="131"/>
      <c r="Q349" s="132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</row>
    <row r="350" ht="15.75" customHeight="1">
      <c r="A350" s="134"/>
      <c r="B350" s="131"/>
      <c r="C350" s="131"/>
      <c r="D350" s="131"/>
      <c r="E350" s="132"/>
      <c r="F350" s="131"/>
      <c r="G350" s="131"/>
      <c r="H350" s="131"/>
      <c r="I350" s="132"/>
      <c r="J350" s="131"/>
      <c r="K350" s="131"/>
      <c r="L350" s="131"/>
      <c r="M350" s="132"/>
      <c r="N350" s="131"/>
      <c r="O350" s="131"/>
      <c r="P350" s="131"/>
      <c r="Q350" s="132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</row>
    <row r="351" ht="15.75" customHeight="1">
      <c r="A351" s="134"/>
      <c r="B351" s="131"/>
      <c r="C351" s="131"/>
      <c r="D351" s="131"/>
      <c r="E351" s="132"/>
      <c r="F351" s="131"/>
      <c r="G351" s="131"/>
      <c r="H351" s="131"/>
      <c r="I351" s="132"/>
      <c r="J351" s="131"/>
      <c r="K351" s="131"/>
      <c r="L351" s="131"/>
      <c r="M351" s="132"/>
      <c r="N351" s="131"/>
      <c r="O351" s="131"/>
      <c r="P351" s="131"/>
      <c r="Q351" s="132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</row>
    <row r="352" ht="15.75" customHeight="1">
      <c r="A352" s="134"/>
      <c r="B352" s="131"/>
      <c r="C352" s="131"/>
      <c r="D352" s="131"/>
      <c r="E352" s="132"/>
      <c r="F352" s="131"/>
      <c r="G352" s="131"/>
      <c r="H352" s="131"/>
      <c r="I352" s="132"/>
      <c r="J352" s="131"/>
      <c r="K352" s="131"/>
      <c r="L352" s="131"/>
      <c r="M352" s="132"/>
      <c r="N352" s="131"/>
      <c r="O352" s="131"/>
      <c r="P352" s="131"/>
      <c r="Q352" s="132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</row>
    <row r="353" ht="15.75" customHeight="1">
      <c r="A353" s="134"/>
      <c r="B353" s="131"/>
      <c r="C353" s="131"/>
      <c r="D353" s="131"/>
      <c r="E353" s="132"/>
      <c r="F353" s="131"/>
      <c r="G353" s="131"/>
      <c r="H353" s="131"/>
      <c r="I353" s="132"/>
      <c r="J353" s="131"/>
      <c r="K353" s="131"/>
      <c r="L353" s="131"/>
      <c r="M353" s="132"/>
      <c r="N353" s="131"/>
      <c r="O353" s="131"/>
      <c r="P353" s="131"/>
      <c r="Q353" s="132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</row>
    <row r="354" ht="15.75" customHeight="1">
      <c r="A354" s="134"/>
      <c r="B354" s="131"/>
      <c r="C354" s="131"/>
      <c r="D354" s="131"/>
      <c r="E354" s="132"/>
      <c r="F354" s="131"/>
      <c r="G354" s="131"/>
      <c r="H354" s="131"/>
      <c r="I354" s="132"/>
      <c r="J354" s="131"/>
      <c r="K354" s="131"/>
      <c r="L354" s="131"/>
      <c r="M354" s="132"/>
      <c r="N354" s="131"/>
      <c r="O354" s="131"/>
      <c r="P354" s="131"/>
      <c r="Q354" s="132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</row>
    <row r="355" ht="15.75" customHeight="1">
      <c r="A355" s="134"/>
      <c r="B355" s="131"/>
      <c r="C355" s="131"/>
      <c r="D355" s="131"/>
      <c r="E355" s="132"/>
      <c r="F355" s="131"/>
      <c r="G355" s="131"/>
      <c r="H355" s="131"/>
      <c r="I355" s="132"/>
      <c r="J355" s="131"/>
      <c r="K355" s="131"/>
      <c r="L355" s="131"/>
      <c r="M355" s="132"/>
      <c r="N355" s="131"/>
      <c r="O355" s="131"/>
      <c r="P355" s="131"/>
      <c r="Q355" s="132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</row>
    <row r="356" ht="15.75" customHeight="1">
      <c r="A356" s="134"/>
      <c r="B356" s="131"/>
      <c r="C356" s="131"/>
      <c r="D356" s="131"/>
      <c r="E356" s="132"/>
      <c r="F356" s="131"/>
      <c r="G356" s="131"/>
      <c r="H356" s="131"/>
      <c r="I356" s="132"/>
      <c r="J356" s="131"/>
      <c r="K356" s="131"/>
      <c r="L356" s="131"/>
      <c r="M356" s="132"/>
      <c r="N356" s="131"/>
      <c r="O356" s="131"/>
      <c r="P356" s="131"/>
      <c r="Q356" s="132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</row>
    <row r="357" ht="15.75" customHeight="1">
      <c r="A357" s="134"/>
      <c r="B357" s="131"/>
      <c r="C357" s="131"/>
      <c r="D357" s="131"/>
      <c r="E357" s="132"/>
      <c r="F357" s="131"/>
      <c r="G357" s="131"/>
      <c r="H357" s="131"/>
      <c r="I357" s="132"/>
      <c r="J357" s="131"/>
      <c r="K357" s="131"/>
      <c r="L357" s="131"/>
      <c r="M357" s="132"/>
      <c r="N357" s="131"/>
      <c r="O357" s="131"/>
      <c r="P357" s="131"/>
      <c r="Q357" s="132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</row>
    <row r="358" ht="15.75" customHeight="1">
      <c r="A358" s="134"/>
      <c r="B358" s="131"/>
      <c r="C358" s="131"/>
      <c r="D358" s="131"/>
      <c r="E358" s="132"/>
      <c r="F358" s="131"/>
      <c r="G358" s="131"/>
      <c r="H358" s="131"/>
      <c r="I358" s="132"/>
      <c r="J358" s="131"/>
      <c r="K358" s="131"/>
      <c r="L358" s="131"/>
      <c r="M358" s="132"/>
      <c r="N358" s="131"/>
      <c r="O358" s="131"/>
      <c r="P358" s="131"/>
      <c r="Q358" s="132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</row>
    <row r="359" ht="15.75" customHeight="1">
      <c r="A359" s="134"/>
      <c r="B359" s="131"/>
      <c r="C359" s="131"/>
      <c r="D359" s="131"/>
      <c r="E359" s="132"/>
      <c r="F359" s="131"/>
      <c r="G359" s="131"/>
      <c r="H359" s="131"/>
      <c r="I359" s="132"/>
      <c r="J359" s="131"/>
      <c r="K359" s="131"/>
      <c r="L359" s="131"/>
      <c r="M359" s="132"/>
      <c r="N359" s="131"/>
      <c r="O359" s="131"/>
      <c r="P359" s="131"/>
      <c r="Q359" s="132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  <c r="AZ359" s="131"/>
      <c r="BA359" s="131"/>
      <c r="BB359" s="131"/>
      <c r="BC359" s="131"/>
      <c r="BD359" s="131"/>
      <c r="BE359" s="131"/>
      <c r="BF359" s="131"/>
    </row>
    <row r="360" ht="15.75" customHeight="1">
      <c r="A360" s="134"/>
      <c r="B360" s="131"/>
      <c r="C360" s="131"/>
      <c r="D360" s="131"/>
      <c r="E360" s="132"/>
      <c r="F360" s="131"/>
      <c r="G360" s="131"/>
      <c r="H360" s="131"/>
      <c r="I360" s="132"/>
      <c r="J360" s="131"/>
      <c r="K360" s="131"/>
      <c r="L360" s="131"/>
      <c r="M360" s="132"/>
      <c r="N360" s="131"/>
      <c r="O360" s="131"/>
      <c r="P360" s="131"/>
      <c r="Q360" s="132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  <c r="AZ360" s="131"/>
      <c r="BA360" s="131"/>
      <c r="BB360" s="131"/>
      <c r="BC360" s="131"/>
      <c r="BD360" s="131"/>
      <c r="BE360" s="131"/>
      <c r="BF360" s="131"/>
    </row>
    <row r="361" ht="15.75" customHeight="1">
      <c r="A361" s="134"/>
      <c r="B361" s="131"/>
      <c r="C361" s="131"/>
      <c r="D361" s="131"/>
      <c r="E361" s="132"/>
      <c r="F361" s="131"/>
      <c r="G361" s="131"/>
      <c r="H361" s="131"/>
      <c r="I361" s="132"/>
      <c r="J361" s="131"/>
      <c r="K361" s="131"/>
      <c r="L361" s="131"/>
      <c r="M361" s="132"/>
      <c r="N361" s="131"/>
      <c r="O361" s="131"/>
      <c r="P361" s="131"/>
      <c r="Q361" s="132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  <c r="AZ361" s="131"/>
      <c r="BA361" s="131"/>
      <c r="BB361" s="131"/>
      <c r="BC361" s="131"/>
      <c r="BD361" s="131"/>
      <c r="BE361" s="131"/>
      <c r="BF361" s="131"/>
    </row>
    <row r="362" ht="15.75" customHeight="1">
      <c r="A362" s="134"/>
      <c r="B362" s="131"/>
      <c r="C362" s="131"/>
      <c r="D362" s="131"/>
      <c r="E362" s="132"/>
      <c r="F362" s="131"/>
      <c r="G362" s="131"/>
      <c r="H362" s="131"/>
      <c r="I362" s="132"/>
      <c r="J362" s="131"/>
      <c r="K362" s="131"/>
      <c r="L362" s="131"/>
      <c r="M362" s="132"/>
      <c r="N362" s="131"/>
      <c r="O362" s="131"/>
      <c r="P362" s="131"/>
      <c r="Q362" s="132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  <c r="AZ362" s="131"/>
      <c r="BA362" s="131"/>
      <c r="BB362" s="131"/>
      <c r="BC362" s="131"/>
      <c r="BD362" s="131"/>
      <c r="BE362" s="131"/>
      <c r="BF362" s="131"/>
    </row>
    <row r="363" ht="15.75" customHeight="1">
      <c r="A363" s="134"/>
      <c r="B363" s="131"/>
      <c r="C363" s="131"/>
      <c r="D363" s="131"/>
      <c r="E363" s="132"/>
      <c r="F363" s="131"/>
      <c r="G363" s="131"/>
      <c r="H363" s="131"/>
      <c r="I363" s="132"/>
      <c r="J363" s="131"/>
      <c r="K363" s="131"/>
      <c r="L363" s="131"/>
      <c r="M363" s="132"/>
      <c r="N363" s="131"/>
      <c r="O363" s="131"/>
      <c r="P363" s="131"/>
      <c r="Q363" s="132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  <c r="AZ363" s="131"/>
      <c r="BA363" s="131"/>
      <c r="BB363" s="131"/>
      <c r="BC363" s="131"/>
      <c r="BD363" s="131"/>
      <c r="BE363" s="131"/>
      <c r="BF363" s="131"/>
    </row>
    <row r="364" ht="15.75" customHeight="1">
      <c r="A364" s="134"/>
      <c r="B364" s="131"/>
      <c r="C364" s="131"/>
      <c r="D364" s="131"/>
      <c r="E364" s="132"/>
      <c r="F364" s="131"/>
      <c r="G364" s="131"/>
      <c r="H364" s="131"/>
      <c r="I364" s="132"/>
      <c r="J364" s="131"/>
      <c r="K364" s="131"/>
      <c r="L364" s="131"/>
      <c r="M364" s="132"/>
      <c r="N364" s="131"/>
      <c r="O364" s="131"/>
      <c r="P364" s="131"/>
      <c r="Q364" s="132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  <c r="AZ364" s="131"/>
      <c r="BA364" s="131"/>
      <c r="BB364" s="131"/>
      <c r="BC364" s="131"/>
      <c r="BD364" s="131"/>
      <c r="BE364" s="131"/>
      <c r="BF364" s="131"/>
    </row>
    <row r="365" ht="15.75" customHeight="1">
      <c r="A365" s="134"/>
      <c r="B365" s="131"/>
      <c r="C365" s="131"/>
      <c r="D365" s="131"/>
      <c r="E365" s="132"/>
      <c r="F365" s="131"/>
      <c r="G365" s="131"/>
      <c r="H365" s="131"/>
      <c r="I365" s="132"/>
      <c r="J365" s="131"/>
      <c r="K365" s="131"/>
      <c r="L365" s="131"/>
      <c r="M365" s="132"/>
      <c r="N365" s="131"/>
      <c r="O365" s="131"/>
      <c r="P365" s="131"/>
      <c r="Q365" s="132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  <c r="AZ365" s="131"/>
      <c r="BA365" s="131"/>
      <c r="BB365" s="131"/>
      <c r="BC365" s="131"/>
      <c r="BD365" s="131"/>
      <c r="BE365" s="131"/>
      <c r="BF365" s="131"/>
    </row>
    <row r="366" ht="15.75" customHeight="1">
      <c r="A366" s="134"/>
      <c r="B366" s="131"/>
      <c r="C366" s="131"/>
      <c r="D366" s="131"/>
      <c r="E366" s="132"/>
      <c r="F366" s="131"/>
      <c r="G366" s="131"/>
      <c r="H366" s="131"/>
      <c r="I366" s="132"/>
      <c r="J366" s="131"/>
      <c r="K366" s="131"/>
      <c r="L366" s="131"/>
      <c r="M366" s="132"/>
      <c r="N366" s="131"/>
      <c r="O366" s="131"/>
      <c r="P366" s="131"/>
      <c r="Q366" s="132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  <c r="AZ366" s="131"/>
      <c r="BA366" s="131"/>
      <c r="BB366" s="131"/>
      <c r="BC366" s="131"/>
      <c r="BD366" s="131"/>
      <c r="BE366" s="131"/>
      <c r="BF366" s="131"/>
    </row>
    <row r="367" ht="15.75" customHeight="1">
      <c r="A367" s="134"/>
      <c r="B367" s="131"/>
      <c r="C367" s="131"/>
      <c r="D367" s="131"/>
      <c r="E367" s="132"/>
      <c r="F367" s="131"/>
      <c r="G367" s="131"/>
      <c r="H367" s="131"/>
      <c r="I367" s="132"/>
      <c r="J367" s="131"/>
      <c r="K367" s="131"/>
      <c r="L367" s="131"/>
      <c r="M367" s="132"/>
      <c r="N367" s="131"/>
      <c r="O367" s="131"/>
      <c r="P367" s="131"/>
      <c r="Q367" s="132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  <c r="AZ367" s="131"/>
      <c r="BA367" s="131"/>
      <c r="BB367" s="131"/>
      <c r="BC367" s="131"/>
      <c r="BD367" s="131"/>
      <c r="BE367" s="131"/>
      <c r="BF367" s="131"/>
    </row>
    <row r="368" ht="15.75" customHeight="1">
      <c r="A368" s="134"/>
      <c r="B368" s="131"/>
      <c r="C368" s="131"/>
      <c r="D368" s="131"/>
      <c r="E368" s="132"/>
      <c r="F368" s="131"/>
      <c r="G368" s="131"/>
      <c r="H368" s="131"/>
      <c r="I368" s="132"/>
      <c r="J368" s="131"/>
      <c r="K368" s="131"/>
      <c r="L368" s="131"/>
      <c r="M368" s="132"/>
      <c r="N368" s="131"/>
      <c r="O368" s="131"/>
      <c r="P368" s="131"/>
      <c r="Q368" s="132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  <c r="AZ368" s="131"/>
      <c r="BA368" s="131"/>
      <c r="BB368" s="131"/>
      <c r="BC368" s="131"/>
      <c r="BD368" s="131"/>
      <c r="BE368" s="131"/>
      <c r="BF368" s="131"/>
    </row>
    <row r="369" ht="15.75" customHeight="1">
      <c r="A369" s="134"/>
      <c r="B369" s="131"/>
      <c r="C369" s="131"/>
      <c r="D369" s="131"/>
      <c r="E369" s="132"/>
      <c r="F369" s="131"/>
      <c r="G369" s="131"/>
      <c r="H369" s="131"/>
      <c r="I369" s="132"/>
      <c r="J369" s="131"/>
      <c r="K369" s="131"/>
      <c r="L369" s="131"/>
      <c r="M369" s="132"/>
      <c r="N369" s="131"/>
      <c r="O369" s="131"/>
      <c r="P369" s="131"/>
      <c r="Q369" s="132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  <c r="AZ369" s="131"/>
      <c r="BA369" s="131"/>
      <c r="BB369" s="131"/>
      <c r="BC369" s="131"/>
      <c r="BD369" s="131"/>
      <c r="BE369" s="131"/>
      <c r="BF369" s="131"/>
    </row>
    <row r="370" ht="15.75" customHeight="1">
      <c r="A370" s="134"/>
      <c r="B370" s="131"/>
      <c r="C370" s="131"/>
      <c r="D370" s="131"/>
      <c r="E370" s="132"/>
      <c r="F370" s="131"/>
      <c r="G370" s="131"/>
      <c r="H370" s="131"/>
      <c r="I370" s="132"/>
      <c r="J370" s="131"/>
      <c r="K370" s="131"/>
      <c r="L370" s="131"/>
      <c r="M370" s="132"/>
      <c r="N370" s="131"/>
      <c r="O370" s="131"/>
      <c r="P370" s="131"/>
      <c r="Q370" s="132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  <c r="AZ370" s="131"/>
      <c r="BA370" s="131"/>
      <c r="BB370" s="131"/>
      <c r="BC370" s="131"/>
      <c r="BD370" s="131"/>
      <c r="BE370" s="131"/>
      <c r="BF370" s="131"/>
    </row>
    <row r="371" ht="15.75" customHeight="1">
      <c r="A371" s="134"/>
      <c r="B371" s="131"/>
      <c r="C371" s="131"/>
      <c r="D371" s="131"/>
      <c r="E371" s="132"/>
      <c r="F371" s="131"/>
      <c r="G371" s="131"/>
      <c r="H371" s="131"/>
      <c r="I371" s="132"/>
      <c r="J371" s="131"/>
      <c r="K371" s="131"/>
      <c r="L371" s="131"/>
      <c r="M371" s="132"/>
      <c r="N371" s="131"/>
      <c r="O371" s="131"/>
      <c r="P371" s="131"/>
      <c r="Q371" s="132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  <c r="AZ371" s="131"/>
      <c r="BA371" s="131"/>
      <c r="BB371" s="131"/>
      <c r="BC371" s="131"/>
      <c r="BD371" s="131"/>
      <c r="BE371" s="131"/>
      <c r="BF371" s="131"/>
    </row>
    <row r="372" ht="15.75" customHeight="1">
      <c r="A372" s="134"/>
      <c r="B372" s="131"/>
      <c r="C372" s="131"/>
      <c r="D372" s="131"/>
      <c r="E372" s="132"/>
      <c r="F372" s="131"/>
      <c r="G372" s="131"/>
      <c r="H372" s="131"/>
      <c r="I372" s="132"/>
      <c r="J372" s="131"/>
      <c r="K372" s="131"/>
      <c r="L372" s="131"/>
      <c r="M372" s="132"/>
      <c r="N372" s="131"/>
      <c r="O372" s="131"/>
      <c r="P372" s="131"/>
      <c r="Q372" s="132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  <c r="AZ372" s="131"/>
      <c r="BA372" s="131"/>
      <c r="BB372" s="131"/>
      <c r="BC372" s="131"/>
      <c r="BD372" s="131"/>
      <c r="BE372" s="131"/>
      <c r="BF372" s="131"/>
    </row>
    <row r="373" ht="15.75" customHeight="1">
      <c r="A373" s="134"/>
      <c r="B373" s="131"/>
      <c r="C373" s="131"/>
      <c r="D373" s="131"/>
      <c r="E373" s="132"/>
      <c r="F373" s="131"/>
      <c r="G373" s="131"/>
      <c r="H373" s="131"/>
      <c r="I373" s="132"/>
      <c r="J373" s="131"/>
      <c r="K373" s="131"/>
      <c r="L373" s="131"/>
      <c r="M373" s="132"/>
      <c r="N373" s="131"/>
      <c r="O373" s="131"/>
      <c r="P373" s="131"/>
      <c r="Q373" s="132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  <c r="BF373" s="131"/>
    </row>
    <row r="374" ht="15.75" customHeight="1">
      <c r="A374" s="134"/>
      <c r="B374" s="131"/>
      <c r="C374" s="131"/>
      <c r="D374" s="131"/>
      <c r="E374" s="132"/>
      <c r="F374" s="131"/>
      <c r="G374" s="131"/>
      <c r="H374" s="131"/>
      <c r="I374" s="132"/>
      <c r="J374" s="131"/>
      <c r="K374" s="131"/>
      <c r="L374" s="131"/>
      <c r="M374" s="132"/>
      <c r="N374" s="131"/>
      <c r="O374" s="131"/>
      <c r="P374" s="131"/>
      <c r="Q374" s="132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  <c r="AZ374" s="131"/>
      <c r="BA374" s="131"/>
      <c r="BB374" s="131"/>
      <c r="BC374" s="131"/>
      <c r="BD374" s="131"/>
      <c r="BE374" s="131"/>
      <c r="BF374" s="131"/>
    </row>
    <row r="375" ht="15.75" customHeight="1">
      <c r="A375" s="134"/>
      <c r="B375" s="131"/>
      <c r="C375" s="131"/>
      <c r="D375" s="131"/>
      <c r="E375" s="132"/>
      <c r="F375" s="131"/>
      <c r="G375" s="131"/>
      <c r="H375" s="131"/>
      <c r="I375" s="132"/>
      <c r="J375" s="131"/>
      <c r="K375" s="131"/>
      <c r="L375" s="131"/>
      <c r="M375" s="132"/>
      <c r="N375" s="131"/>
      <c r="O375" s="131"/>
      <c r="P375" s="131"/>
      <c r="Q375" s="132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  <c r="AZ375" s="131"/>
      <c r="BA375" s="131"/>
      <c r="BB375" s="131"/>
      <c r="BC375" s="131"/>
      <c r="BD375" s="131"/>
      <c r="BE375" s="131"/>
      <c r="BF375" s="131"/>
    </row>
    <row r="376" ht="15.75" customHeight="1">
      <c r="A376" s="134"/>
      <c r="B376" s="131"/>
      <c r="C376" s="131"/>
      <c r="D376" s="131"/>
      <c r="E376" s="132"/>
      <c r="F376" s="131"/>
      <c r="G376" s="131"/>
      <c r="H376" s="131"/>
      <c r="I376" s="132"/>
      <c r="J376" s="131"/>
      <c r="K376" s="131"/>
      <c r="L376" s="131"/>
      <c r="M376" s="132"/>
      <c r="N376" s="131"/>
      <c r="O376" s="131"/>
      <c r="P376" s="131"/>
      <c r="Q376" s="132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  <c r="AZ376" s="131"/>
      <c r="BA376" s="131"/>
      <c r="BB376" s="131"/>
      <c r="BC376" s="131"/>
      <c r="BD376" s="131"/>
      <c r="BE376" s="131"/>
      <c r="BF376" s="131"/>
    </row>
    <row r="377" ht="15.75" customHeight="1">
      <c r="A377" s="134"/>
      <c r="B377" s="131"/>
      <c r="C377" s="131"/>
      <c r="D377" s="131"/>
      <c r="E377" s="132"/>
      <c r="F377" s="131"/>
      <c r="G377" s="131"/>
      <c r="H377" s="131"/>
      <c r="I377" s="132"/>
      <c r="J377" s="131"/>
      <c r="K377" s="131"/>
      <c r="L377" s="131"/>
      <c r="M377" s="132"/>
      <c r="N377" s="131"/>
      <c r="O377" s="131"/>
      <c r="P377" s="131"/>
      <c r="Q377" s="132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  <c r="BF377" s="131"/>
    </row>
    <row r="378" ht="15.75" customHeight="1">
      <c r="A378" s="134"/>
      <c r="B378" s="131"/>
      <c r="C378" s="131"/>
      <c r="D378" s="131"/>
      <c r="E378" s="132"/>
      <c r="F378" s="131"/>
      <c r="G378" s="131"/>
      <c r="H378" s="131"/>
      <c r="I378" s="132"/>
      <c r="J378" s="131"/>
      <c r="K378" s="131"/>
      <c r="L378" s="131"/>
      <c r="M378" s="132"/>
      <c r="N378" s="131"/>
      <c r="O378" s="131"/>
      <c r="P378" s="131"/>
      <c r="Q378" s="132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  <c r="BF378" s="131"/>
    </row>
    <row r="379" ht="15.75" customHeight="1">
      <c r="A379" s="134"/>
      <c r="B379" s="131"/>
      <c r="C379" s="131"/>
      <c r="D379" s="131"/>
      <c r="E379" s="132"/>
      <c r="F379" s="131"/>
      <c r="G379" s="131"/>
      <c r="H379" s="131"/>
      <c r="I379" s="132"/>
      <c r="J379" s="131"/>
      <c r="K379" s="131"/>
      <c r="L379" s="131"/>
      <c r="M379" s="132"/>
      <c r="N379" s="131"/>
      <c r="O379" s="131"/>
      <c r="P379" s="131"/>
      <c r="Q379" s="132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  <c r="AZ379" s="131"/>
      <c r="BA379" s="131"/>
      <c r="BB379" s="131"/>
      <c r="BC379" s="131"/>
      <c r="BD379" s="131"/>
      <c r="BE379" s="131"/>
      <c r="BF379" s="131"/>
    </row>
    <row r="380" ht="15.75" customHeight="1">
      <c r="A380" s="134"/>
      <c r="B380" s="131"/>
      <c r="C380" s="131"/>
      <c r="D380" s="131"/>
      <c r="E380" s="132"/>
      <c r="F380" s="131"/>
      <c r="G380" s="131"/>
      <c r="H380" s="131"/>
      <c r="I380" s="132"/>
      <c r="J380" s="131"/>
      <c r="K380" s="131"/>
      <c r="L380" s="131"/>
      <c r="M380" s="132"/>
      <c r="N380" s="131"/>
      <c r="O380" s="131"/>
      <c r="P380" s="131"/>
      <c r="Q380" s="132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  <c r="AZ380" s="131"/>
      <c r="BA380" s="131"/>
      <c r="BB380" s="131"/>
      <c r="BC380" s="131"/>
      <c r="BD380" s="131"/>
      <c r="BE380" s="131"/>
      <c r="BF380" s="131"/>
    </row>
    <row r="381" ht="15.75" customHeight="1">
      <c r="A381" s="134"/>
      <c r="B381" s="131"/>
      <c r="C381" s="131"/>
      <c r="D381" s="131"/>
      <c r="E381" s="132"/>
      <c r="F381" s="131"/>
      <c r="G381" s="131"/>
      <c r="H381" s="131"/>
      <c r="I381" s="132"/>
      <c r="J381" s="131"/>
      <c r="K381" s="131"/>
      <c r="L381" s="131"/>
      <c r="M381" s="132"/>
      <c r="N381" s="131"/>
      <c r="O381" s="131"/>
      <c r="P381" s="131"/>
      <c r="Q381" s="132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  <c r="AZ381" s="131"/>
      <c r="BA381" s="131"/>
      <c r="BB381" s="131"/>
      <c r="BC381" s="131"/>
      <c r="BD381" s="131"/>
      <c r="BE381" s="131"/>
      <c r="BF381" s="131"/>
    </row>
    <row r="382" ht="15.75" customHeight="1">
      <c r="A382" s="134"/>
      <c r="B382" s="131"/>
      <c r="C382" s="131"/>
      <c r="D382" s="131"/>
      <c r="E382" s="132"/>
      <c r="F382" s="131"/>
      <c r="G382" s="131"/>
      <c r="H382" s="131"/>
      <c r="I382" s="132"/>
      <c r="J382" s="131"/>
      <c r="K382" s="131"/>
      <c r="L382" s="131"/>
      <c r="M382" s="132"/>
      <c r="N382" s="131"/>
      <c r="O382" s="131"/>
      <c r="P382" s="131"/>
      <c r="Q382" s="132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  <c r="AZ382" s="131"/>
      <c r="BA382" s="131"/>
      <c r="BB382" s="131"/>
      <c r="BC382" s="131"/>
      <c r="BD382" s="131"/>
      <c r="BE382" s="131"/>
      <c r="BF382" s="131"/>
    </row>
    <row r="383" ht="15.75" customHeight="1">
      <c r="A383" s="134"/>
      <c r="B383" s="131"/>
      <c r="C383" s="131"/>
      <c r="D383" s="131"/>
      <c r="E383" s="132"/>
      <c r="F383" s="131"/>
      <c r="G383" s="131"/>
      <c r="H383" s="131"/>
      <c r="I383" s="132"/>
      <c r="J383" s="131"/>
      <c r="K383" s="131"/>
      <c r="L383" s="131"/>
      <c r="M383" s="132"/>
      <c r="N383" s="131"/>
      <c r="O383" s="131"/>
      <c r="P383" s="131"/>
      <c r="Q383" s="132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  <c r="AZ383" s="131"/>
      <c r="BA383" s="131"/>
      <c r="BB383" s="131"/>
      <c r="BC383" s="131"/>
      <c r="BD383" s="131"/>
      <c r="BE383" s="131"/>
      <c r="BF383" s="131"/>
    </row>
    <row r="384" ht="15.75" customHeight="1">
      <c r="A384" s="134"/>
      <c r="B384" s="131"/>
      <c r="C384" s="131"/>
      <c r="D384" s="131"/>
      <c r="E384" s="132"/>
      <c r="F384" s="131"/>
      <c r="G384" s="131"/>
      <c r="H384" s="131"/>
      <c r="I384" s="132"/>
      <c r="J384" s="131"/>
      <c r="K384" s="131"/>
      <c r="L384" s="131"/>
      <c r="M384" s="132"/>
      <c r="N384" s="131"/>
      <c r="O384" s="131"/>
      <c r="P384" s="131"/>
      <c r="Q384" s="132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  <c r="AZ384" s="131"/>
      <c r="BA384" s="131"/>
      <c r="BB384" s="131"/>
      <c r="BC384" s="131"/>
      <c r="BD384" s="131"/>
      <c r="BE384" s="131"/>
      <c r="BF384" s="131"/>
    </row>
    <row r="385" ht="15.75" customHeight="1">
      <c r="A385" s="134"/>
      <c r="B385" s="131"/>
      <c r="C385" s="131"/>
      <c r="D385" s="131"/>
      <c r="E385" s="132"/>
      <c r="F385" s="131"/>
      <c r="G385" s="131"/>
      <c r="H385" s="131"/>
      <c r="I385" s="132"/>
      <c r="J385" s="131"/>
      <c r="K385" s="131"/>
      <c r="L385" s="131"/>
      <c r="M385" s="132"/>
      <c r="N385" s="131"/>
      <c r="O385" s="131"/>
      <c r="P385" s="131"/>
      <c r="Q385" s="132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  <c r="AZ385" s="131"/>
      <c r="BA385" s="131"/>
      <c r="BB385" s="131"/>
      <c r="BC385" s="131"/>
      <c r="BD385" s="131"/>
      <c r="BE385" s="131"/>
      <c r="BF385" s="131"/>
    </row>
    <row r="386" ht="15.75" customHeight="1">
      <c r="A386" s="134"/>
      <c r="B386" s="131"/>
      <c r="C386" s="131"/>
      <c r="D386" s="131"/>
      <c r="E386" s="132"/>
      <c r="F386" s="131"/>
      <c r="G386" s="131"/>
      <c r="H386" s="131"/>
      <c r="I386" s="132"/>
      <c r="J386" s="131"/>
      <c r="K386" s="131"/>
      <c r="L386" s="131"/>
      <c r="M386" s="132"/>
      <c r="N386" s="131"/>
      <c r="O386" s="131"/>
      <c r="P386" s="131"/>
      <c r="Q386" s="132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  <c r="AZ386" s="131"/>
      <c r="BA386" s="131"/>
      <c r="BB386" s="131"/>
      <c r="BC386" s="131"/>
      <c r="BD386" s="131"/>
      <c r="BE386" s="131"/>
      <c r="BF386" s="131"/>
    </row>
    <row r="387" ht="15.75" customHeight="1">
      <c r="A387" s="134"/>
      <c r="B387" s="131"/>
      <c r="C387" s="131"/>
      <c r="D387" s="131"/>
      <c r="E387" s="132"/>
      <c r="F387" s="131"/>
      <c r="G387" s="131"/>
      <c r="H387" s="131"/>
      <c r="I387" s="132"/>
      <c r="J387" s="131"/>
      <c r="K387" s="131"/>
      <c r="L387" s="131"/>
      <c r="M387" s="132"/>
      <c r="N387" s="131"/>
      <c r="O387" s="131"/>
      <c r="P387" s="131"/>
      <c r="Q387" s="132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  <c r="AZ387" s="131"/>
      <c r="BA387" s="131"/>
      <c r="BB387" s="131"/>
      <c r="BC387" s="131"/>
      <c r="BD387" s="131"/>
      <c r="BE387" s="131"/>
      <c r="BF387" s="131"/>
    </row>
    <row r="388" ht="15.75" customHeight="1">
      <c r="A388" s="134"/>
      <c r="B388" s="131"/>
      <c r="C388" s="131"/>
      <c r="D388" s="131"/>
      <c r="E388" s="132"/>
      <c r="F388" s="131"/>
      <c r="G388" s="131"/>
      <c r="H388" s="131"/>
      <c r="I388" s="132"/>
      <c r="J388" s="131"/>
      <c r="K388" s="131"/>
      <c r="L388" s="131"/>
      <c r="M388" s="132"/>
      <c r="N388" s="131"/>
      <c r="O388" s="131"/>
      <c r="P388" s="131"/>
      <c r="Q388" s="132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  <c r="AZ388" s="131"/>
      <c r="BA388" s="131"/>
      <c r="BB388" s="131"/>
      <c r="BC388" s="131"/>
      <c r="BD388" s="131"/>
      <c r="BE388" s="131"/>
      <c r="BF388" s="131"/>
    </row>
    <row r="389" ht="15.75" customHeight="1">
      <c r="A389" s="134"/>
      <c r="B389" s="131"/>
      <c r="C389" s="131"/>
      <c r="D389" s="131"/>
      <c r="E389" s="132"/>
      <c r="F389" s="131"/>
      <c r="G389" s="131"/>
      <c r="H389" s="131"/>
      <c r="I389" s="132"/>
      <c r="J389" s="131"/>
      <c r="K389" s="131"/>
      <c r="L389" s="131"/>
      <c r="M389" s="132"/>
      <c r="N389" s="131"/>
      <c r="O389" s="131"/>
      <c r="P389" s="131"/>
      <c r="Q389" s="132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  <c r="AZ389" s="131"/>
      <c r="BA389" s="131"/>
      <c r="BB389" s="131"/>
      <c r="BC389" s="131"/>
      <c r="BD389" s="131"/>
      <c r="BE389" s="131"/>
      <c r="BF389" s="131"/>
    </row>
    <row r="390" ht="15.75" customHeight="1">
      <c r="A390" s="134"/>
      <c r="B390" s="131"/>
      <c r="C390" s="131"/>
      <c r="D390" s="131"/>
      <c r="E390" s="132"/>
      <c r="F390" s="131"/>
      <c r="G390" s="131"/>
      <c r="H390" s="131"/>
      <c r="I390" s="132"/>
      <c r="J390" s="131"/>
      <c r="K390" s="131"/>
      <c r="L390" s="131"/>
      <c r="M390" s="132"/>
      <c r="N390" s="131"/>
      <c r="O390" s="131"/>
      <c r="P390" s="131"/>
      <c r="Q390" s="132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  <c r="AZ390" s="131"/>
      <c r="BA390" s="131"/>
      <c r="BB390" s="131"/>
      <c r="BC390" s="131"/>
      <c r="BD390" s="131"/>
      <c r="BE390" s="131"/>
      <c r="BF390" s="131"/>
    </row>
    <row r="391" ht="15.75" customHeight="1">
      <c r="A391" s="134"/>
      <c r="B391" s="131"/>
      <c r="C391" s="131"/>
      <c r="D391" s="131"/>
      <c r="E391" s="132"/>
      <c r="F391" s="131"/>
      <c r="G391" s="131"/>
      <c r="H391" s="131"/>
      <c r="I391" s="132"/>
      <c r="J391" s="131"/>
      <c r="K391" s="131"/>
      <c r="L391" s="131"/>
      <c r="M391" s="132"/>
      <c r="N391" s="131"/>
      <c r="O391" s="131"/>
      <c r="P391" s="131"/>
      <c r="Q391" s="132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  <c r="AZ391" s="131"/>
      <c r="BA391" s="131"/>
      <c r="BB391" s="131"/>
      <c r="BC391" s="131"/>
      <c r="BD391" s="131"/>
      <c r="BE391" s="131"/>
      <c r="BF391" s="131"/>
    </row>
    <row r="392" ht="15.75" customHeight="1">
      <c r="A392" s="134"/>
      <c r="B392" s="131"/>
      <c r="C392" s="131"/>
      <c r="D392" s="131"/>
      <c r="E392" s="132"/>
      <c r="F392" s="131"/>
      <c r="G392" s="131"/>
      <c r="H392" s="131"/>
      <c r="I392" s="132"/>
      <c r="J392" s="131"/>
      <c r="K392" s="131"/>
      <c r="L392" s="131"/>
      <c r="M392" s="132"/>
      <c r="N392" s="131"/>
      <c r="O392" s="131"/>
      <c r="P392" s="131"/>
      <c r="Q392" s="132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  <c r="AZ392" s="131"/>
      <c r="BA392" s="131"/>
      <c r="BB392" s="131"/>
      <c r="BC392" s="131"/>
      <c r="BD392" s="131"/>
      <c r="BE392" s="131"/>
      <c r="BF392" s="131"/>
    </row>
    <row r="393" ht="15.75" customHeight="1">
      <c r="A393" s="134"/>
      <c r="B393" s="131"/>
      <c r="C393" s="131"/>
      <c r="D393" s="131"/>
      <c r="E393" s="132"/>
      <c r="F393" s="131"/>
      <c r="G393" s="131"/>
      <c r="H393" s="131"/>
      <c r="I393" s="132"/>
      <c r="J393" s="131"/>
      <c r="K393" s="131"/>
      <c r="L393" s="131"/>
      <c r="M393" s="132"/>
      <c r="N393" s="131"/>
      <c r="O393" s="131"/>
      <c r="P393" s="131"/>
      <c r="Q393" s="132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  <c r="AZ393" s="131"/>
      <c r="BA393" s="131"/>
      <c r="BB393" s="131"/>
      <c r="BC393" s="131"/>
      <c r="BD393" s="131"/>
      <c r="BE393" s="131"/>
      <c r="BF393" s="131"/>
    </row>
    <row r="394" ht="15.75" customHeight="1">
      <c r="A394" s="134"/>
      <c r="B394" s="131"/>
      <c r="C394" s="131"/>
      <c r="D394" s="131"/>
      <c r="E394" s="132"/>
      <c r="F394" s="131"/>
      <c r="G394" s="131"/>
      <c r="H394" s="131"/>
      <c r="I394" s="132"/>
      <c r="J394" s="131"/>
      <c r="K394" s="131"/>
      <c r="L394" s="131"/>
      <c r="M394" s="132"/>
      <c r="N394" s="131"/>
      <c r="O394" s="131"/>
      <c r="P394" s="131"/>
      <c r="Q394" s="132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  <c r="AZ394" s="131"/>
      <c r="BA394" s="131"/>
      <c r="BB394" s="131"/>
      <c r="BC394" s="131"/>
      <c r="BD394" s="131"/>
      <c r="BE394" s="131"/>
      <c r="BF394" s="131"/>
    </row>
    <row r="395" ht="15.75" customHeight="1">
      <c r="A395" s="134"/>
      <c r="B395" s="131"/>
      <c r="C395" s="131"/>
      <c r="D395" s="131"/>
      <c r="E395" s="132"/>
      <c r="F395" s="131"/>
      <c r="G395" s="131"/>
      <c r="H395" s="131"/>
      <c r="I395" s="132"/>
      <c r="J395" s="131"/>
      <c r="K395" s="131"/>
      <c r="L395" s="131"/>
      <c r="M395" s="132"/>
      <c r="N395" s="131"/>
      <c r="O395" s="131"/>
      <c r="P395" s="131"/>
      <c r="Q395" s="132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  <c r="AZ395" s="131"/>
      <c r="BA395" s="131"/>
      <c r="BB395" s="131"/>
      <c r="BC395" s="131"/>
      <c r="BD395" s="131"/>
      <c r="BE395" s="131"/>
      <c r="BF395" s="131"/>
    </row>
    <row r="396" ht="15.75" customHeight="1">
      <c r="A396" s="134"/>
      <c r="B396" s="131"/>
      <c r="C396" s="131"/>
      <c r="D396" s="131"/>
      <c r="E396" s="132"/>
      <c r="F396" s="131"/>
      <c r="G396" s="131"/>
      <c r="H396" s="131"/>
      <c r="I396" s="132"/>
      <c r="J396" s="131"/>
      <c r="K396" s="131"/>
      <c r="L396" s="131"/>
      <c r="M396" s="132"/>
      <c r="N396" s="131"/>
      <c r="O396" s="131"/>
      <c r="P396" s="131"/>
      <c r="Q396" s="132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  <c r="AZ396" s="131"/>
      <c r="BA396" s="131"/>
      <c r="BB396" s="131"/>
      <c r="BC396" s="131"/>
      <c r="BD396" s="131"/>
      <c r="BE396" s="131"/>
      <c r="BF396" s="131"/>
    </row>
    <row r="397" ht="15.75" customHeight="1">
      <c r="A397" s="134"/>
      <c r="B397" s="131"/>
      <c r="C397" s="131"/>
      <c r="D397" s="131"/>
      <c r="E397" s="132"/>
      <c r="F397" s="131"/>
      <c r="G397" s="131"/>
      <c r="H397" s="131"/>
      <c r="I397" s="132"/>
      <c r="J397" s="131"/>
      <c r="K397" s="131"/>
      <c r="L397" s="131"/>
      <c r="M397" s="132"/>
      <c r="N397" s="131"/>
      <c r="O397" s="131"/>
      <c r="P397" s="131"/>
      <c r="Q397" s="132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  <c r="AZ397" s="131"/>
      <c r="BA397" s="131"/>
      <c r="BB397" s="131"/>
      <c r="BC397" s="131"/>
      <c r="BD397" s="131"/>
      <c r="BE397" s="131"/>
      <c r="BF397" s="131"/>
    </row>
    <row r="398" ht="15.75" customHeight="1">
      <c r="A398" s="134"/>
      <c r="B398" s="131"/>
      <c r="C398" s="131"/>
      <c r="D398" s="131"/>
      <c r="E398" s="132"/>
      <c r="F398" s="131"/>
      <c r="G398" s="131"/>
      <c r="H398" s="131"/>
      <c r="I398" s="132"/>
      <c r="J398" s="131"/>
      <c r="K398" s="131"/>
      <c r="L398" s="131"/>
      <c r="M398" s="132"/>
      <c r="N398" s="131"/>
      <c r="O398" s="131"/>
      <c r="P398" s="131"/>
      <c r="Q398" s="132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  <c r="AZ398" s="131"/>
      <c r="BA398" s="131"/>
      <c r="BB398" s="131"/>
      <c r="BC398" s="131"/>
      <c r="BD398" s="131"/>
      <c r="BE398" s="131"/>
      <c r="BF398" s="131"/>
    </row>
    <row r="399" ht="15.75" customHeight="1">
      <c r="A399" s="134"/>
      <c r="B399" s="131"/>
      <c r="C399" s="131"/>
      <c r="D399" s="131"/>
      <c r="E399" s="132"/>
      <c r="F399" s="131"/>
      <c r="G399" s="131"/>
      <c r="H399" s="131"/>
      <c r="I399" s="132"/>
      <c r="J399" s="131"/>
      <c r="K399" s="131"/>
      <c r="L399" s="131"/>
      <c r="M399" s="132"/>
      <c r="N399" s="131"/>
      <c r="O399" s="131"/>
      <c r="P399" s="131"/>
      <c r="Q399" s="132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  <c r="AZ399" s="131"/>
      <c r="BA399" s="131"/>
      <c r="BB399" s="131"/>
      <c r="BC399" s="131"/>
      <c r="BD399" s="131"/>
      <c r="BE399" s="131"/>
      <c r="BF399" s="131"/>
    </row>
    <row r="400" ht="15.75" customHeight="1">
      <c r="A400" s="134"/>
      <c r="B400" s="131"/>
      <c r="C400" s="131"/>
      <c r="D400" s="131"/>
      <c r="E400" s="132"/>
      <c r="F400" s="131"/>
      <c r="G400" s="131"/>
      <c r="H400" s="131"/>
      <c r="I400" s="132"/>
      <c r="J400" s="131"/>
      <c r="K400" s="131"/>
      <c r="L400" s="131"/>
      <c r="M400" s="132"/>
      <c r="N400" s="131"/>
      <c r="O400" s="131"/>
      <c r="P400" s="131"/>
      <c r="Q400" s="132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  <c r="AZ400" s="131"/>
      <c r="BA400" s="131"/>
      <c r="BB400" s="131"/>
      <c r="BC400" s="131"/>
      <c r="BD400" s="131"/>
      <c r="BE400" s="131"/>
      <c r="BF400" s="131"/>
    </row>
    <row r="401" ht="15.75" customHeight="1">
      <c r="A401" s="134"/>
      <c r="B401" s="131"/>
      <c r="C401" s="131"/>
      <c r="D401" s="131"/>
      <c r="E401" s="132"/>
      <c r="F401" s="131"/>
      <c r="G401" s="131"/>
      <c r="H401" s="131"/>
      <c r="I401" s="132"/>
      <c r="J401" s="131"/>
      <c r="K401" s="131"/>
      <c r="L401" s="131"/>
      <c r="M401" s="132"/>
      <c r="N401" s="131"/>
      <c r="O401" s="131"/>
      <c r="P401" s="131"/>
      <c r="Q401" s="132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  <c r="AZ401" s="131"/>
      <c r="BA401" s="131"/>
      <c r="BB401" s="131"/>
      <c r="BC401" s="131"/>
      <c r="BD401" s="131"/>
      <c r="BE401" s="131"/>
      <c r="BF401" s="131"/>
    </row>
    <row r="402" ht="15.75" customHeight="1">
      <c r="A402" s="134"/>
      <c r="B402" s="131"/>
      <c r="C402" s="131"/>
      <c r="D402" s="131"/>
      <c r="E402" s="132"/>
      <c r="F402" s="131"/>
      <c r="G402" s="131"/>
      <c r="H402" s="131"/>
      <c r="I402" s="132"/>
      <c r="J402" s="131"/>
      <c r="K402" s="131"/>
      <c r="L402" s="131"/>
      <c r="M402" s="132"/>
      <c r="N402" s="131"/>
      <c r="O402" s="131"/>
      <c r="P402" s="131"/>
      <c r="Q402" s="132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  <c r="AZ402" s="131"/>
      <c r="BA402" s="131"/>
      <c r="BB402" s="131"/>
      <c r="BC402" s="131"/>
      <c r="BD402" s="131"/>
      <c r="BE402" s="131"/>
      <c r="BF402" s="131"/>
    </row>
    <row r="403" ht="15.75" customHeight="1">
      <c r="A403" s="134"/>
      <c r="B403" s="131"/>
      <c r="C403" s="131"/>
      <c r="D403" s="131"/>
      <c r="E403" s="132"/>
      <c r="F403" s="131"/>
      <c r="G403" s="131"/>
      <c r="H403" s="131"/>
      <c r="I403" s="132"/>
      <c r="J403" s="131"/>
      <c r="K403" s="131"/>
      <c r="L403" s="131"/>
      <c r="M403" s="132"/>
      <c r="N403" s="131"/>
      <c r="O403" s="131"/>
      <c r="P403" s="131"/>
      <c r="Q403" s="132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  <c r="AZ403" s="131"/>
      <c r="BA403" s="131"/>
      <c r="BB403" s="131"/>
      <c r="BC403" s="131"/>
      <c r="BD403" s="131"/>
      <c r="BE403" s="131"/>
      <c r="BF403" s="131"/>
    </row>
    <row r="404" ht="15.75" customHeight="1">
      <c r="A404" s="134"/>
      <c r="B404" s="131"/>
      <c r="C404" s="131"/>
      <c r="D404" s="131"/>
      <c r="E404" s="132"/>
      <c r="F404" s="131"/>
      <c r="G404" s="131"/>
      <c r="H404" s="131"/>
      <c r="I404" s="132"/>
      <c r="J404" s="131"/>
      <c r="K404" s="131"/>
      <c r="L404" s="131"/>
      <c r="M404" s="132"/>
      <c r="N404" s="131"/>
      <c r="O404" s="131"/>
      <c r="P404" s="131"/>
      <c r="Q404" s="132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  <c r="AZ404" s="131"/>
      <c r="BA404" s="131"/>
      <c r="BB404" s="131"/>
      <c r="BC404" s="131"/>
      <c r="BD404" s="131"/>
      <c r="BE404" s="131"/>
      <c r="BF404" s="131"/>
    </row>
    <row r="405" ht="15.75" customHeight="1">
      <c r="A405" s="134"/>
      <c r="B405" s="131"/>
      <c r="C405" s="131"/>
      <c r="D405" s="131"/>
      <c r="E405" s="132"/>
      <c r="F405" s="131"/>
      <c r="G405" s="131"/>
      <c r="H405" s="131"/>
      <c r="I405" s="132"/>
      <c r="J405" s="131"/>
      <c r="K405" s="131"/>
      <c r="L405" s="131"/>
      <c r="M405" s="132"/>
      <c r="N405" s="131"/>
      <c r="O405" s="131"/>
      <c r="P405" s="131"/>
      <c r="Q405" s="132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  <c r="AZ405" s="131"/>
      <c r="BA405" s="131"/>
      <c r="BB405" s="131"/>
      <c r="BC405" s="131"/>
      <c r="BD405" s="131"/>
      <c r="BE405" s="131"/>
      <c r="BF405" s="131"/>
    </row>
    <row r="406" ht="15.75" customHeight="1">
      <c r="A406" s="134"/>
      <c r="B406" s="131"/>
      <c r="C406" s="131"/>
      <c r="D406" s="131"/>
      <c r="E406" s="132"/>
      <c r="F406" s="131"/>
      <c r="G406" s="131"/>
      <c r="H406" s="131"/>
      <c r="I406" s="132"/>
      <c r="J406" s="131"/>
      <c r="K406" s="131"/>
      <c r="L406" s="131"/>
      <c r="M406" s="132"/>
      <c r="N406" s="131"/>
      <c r="O406" s="131"/>
      <c r="P406" s="131"/>
      <c r="Q406" s="132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  <c r="AZ406" s="131"/>
      <c r="BA406" s="131"/>
      <c r="BB406" s="131"/>
      <c r="BC406" s="131"/>
      <c r="BD406" s="131"/>
      <c r="BE406" s="131"/>
      <c r="BF406" s="131"/>
    </row>
    <row r="407" ht="15.75" customHeight="1">
      <c r="A407" s="134"/>
      <c r="B407" s="131"/>
      <c r="C407" s="131"/>
      <c r="D407" s="131"/>
      <c r="E407" s="132"/>
      <c r="F407" s="131"/>
      <c r="G407" s="131"/>
      <c r="H407" s="131"/>
      <c r="I407" s="132"/>
      <c r="J407" s="131"/>
      <c r="K407" s="131"/>
      <c r="L407" s="131"/>
      <c r="M407" s="132"/>
      <c r="N407" s="131"/>
      <c r="O407" s="131"/>
      <c r="P407" s="131"/>
      <c r="Q407" s="132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  <c r="AZ407" s="131"/>
      <c r="BA407" s="131"/>
      <c r="BB407" s="131"/>
      <c r="BC407" s="131"/>
      <c r="BD407" s="131"/>
      <c r="BE407" s="131"/>
      <c r="BF407" s="131"/>
    </row>
    <row r="408" ht="15.75" customHeight="1">
      <c r="A408" s="134"/>
      <c r="B408" s="131"/>
      <c r="C408" s="131"/>
      <c r="D408" s="131"/>
      <c r="E408" s="132"/>
      <c r="F408" s="131"/>
      <c r="G408" s="131"/>
      <c r="H408" s="131"/>
      <c r="I408" s="132"/>
      <c r="J408" s="131"/>
      <c r="K408" s="131"/>
      <c r="L408" s="131"/>
      <c r="M408" s="132"/>
      <c r="N408" s="131"/>
      <c r="O408" s="131"/>
      <c r="P408" s="131"/>
      <c r="Q408" s="132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  <c r="AZ408" s="131"/>
      <c r="BA408" s="131"/>
      <c r="BB408" s="131"/>
      <c r="BC408" s="131"/>
      <c r="BD408" s="131"/>
      <c r="BE408" s="131"/>
      <c r="BF408" s="131"/>
    </row>
    <row r="409" ht="15.75" customHeight="1">
      <c r="A409" s="134"/>
      <c r="B409" s="131"/>
      <c r="C409" s="131"/>
      <c r="D409" s="131"/>
      <c r="E409" s="132"/>
      <c r="F409" s="131"/>
      <c r="G409" s="131"/>
      <c r="H409" s="131"/>
      <c r="I409" s="132"/>
      <c r="J409" s="131"/>
      <c r="K409" s="131"/>
      <c r="L409" s="131"/>
      <c r="M409" s="132"/>
      <c r="N409" s="131"/>
      <c r="O409" s="131"/>
      <c r="P409" s="131"/>
      <c r="Q409" s="132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  <c r="AZ409" s="131"/>
      <c r="BA409" s="131"/>
      <c r="BB409" s="131"/>
      <c r="BC409" s="131"/>
      <c r="BD409" s="131"/>
      <c r="BE409" s="131"/>
      <c r="BF409" s="131"/>
    </row>
    <row r="410" ht="15.75" customHeight="1">
      <c r="A410" s="134"/>
      <c r="B410" s="131"/>
      <c r="C410" s="131"/>
      <c r="D410" s="131"/>
      <c r="E410" s="132"/>
      <c r="F410" s="131"/>
      <c r="G410" s="131"/>
      <c r="H410" s="131"/>
      <c r="I410" s="132"/>
      <c r="J410" s="131"/>
      <c r="K410" s="131"/>
      <c r="L410" s="131"/>
      <c r="M410" s="132"/>
      <c r="N410" s="131"/>
      <c r="O410" s="131"/>
      <c r="P410" s="131"/>
      <c r="Q410" s="132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  <c r="AZ410" s="131"/>
      <c r="BA410" s="131"/>
      <c r="BB410" s="131"/>
      <c r="BC410" s="131"/>
      <c r="BD410" s="131"/>
      <c r="BE410" s="131"/>
      <c r="BF410" s="131"/>
    </row>
    <row r="411" ht="15.75" customHeight="1">
      <c r="A411" s="134"/>
      <c r="B411" s="131"/>
      <c r="C411" s="131"/>
      <c r="D411" s="131"/>
      <c r="E411" s="132"/>
      <c r="F411" s="131"/>
      <c r="G411" s="131"/>
      <c r="H411" s="131"/>
      <c r="I411" s="132"/>
      <c r="J411" s="131"/>
      <c r="K411" s="131"/>
      <c r="L411" s="131"/>
      <c r="M411" s="132"/>
      <c r="N411" s="131"/>
      <c r="O411" s="131"/>
      <c r="P411" s="131"/>
      <c r="Q411" s="132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  <c r="AZ411" s="131"/>
      <c r="BA411" s="131"/>
      <c r="BB411" s="131"/>
      <c r="BC411" s="131"/>
      <c r="BD411" s="131"/>
      <c r="BE411" s="131"/>
      <c r="BF411" s="131"/>
    </row>
    <row r="412" ht="15.75" customHeight="1">
      <c r="A412" s="134"/>
      <c r="B412" s="131"/>
      <c r="C412" s="131"/>
      <c r="D412" s="131"/>
      <c r="E412" s="132"/>
      <c r="F412" s="131"/>
      <c r="G412" s="131"/>
      <c r="H412" s="131"/>
      <c r="I412" s="132"/>
      <c r="J412" s="131"/>
      <c r="K412" s="131"/>
      <c r="L412" s="131"/>
      <c r="M412" s="132"/>
      <c r="N412" s="131"/>
      <c r="O412" s="131"/>
      <c r="P412" s="131"/>
      <c r="Q412" s="132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  <c r="AZ412" s="131"/>
      <c r="BA412" s="131"/>
      <c r="BB412" s="131"/>
      <c r="BC412" s="131"/>
      <c r="BD412" s="131"/>
      <c r="BE412" s="131"/>
      <c r="BF412" s="131"/>
    </row>
    <row r="413" ht="15.75" customHeight="1">
      <c r="A413" s="134"/>
      <c r="B413" s="131"/>
      <c r="C413" s="131"/>
      <c r="D413" s="131"/>
      <c r="E413" s="132"/>
      <c r="F413" s="131"/>
      <c r="G413" s="131"/>
      <c r="H413" s="131"/>
      <c r="I413" s="132"/>
      <c r="J413" s="131"/>
      <c r="K413" s="131"/>
      <c r="L413" s="131"/>
      <c r="M413" s="132"/>
      <c r="N413" s="131"/>
      <c r="O413" s="131"/>
      <c r="P413" s="131"/>
      <c r="Q413" s="132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  <c r="AZ413" s="131"/>
      <c r="BA413" s="131"/>
      <c r="BB413" s="131"/>
      <c r="BC413" s="131"/>
      <c r="BD413" s="131"/>
      <c r="BE413" s="131"/>
      <c r="BF413" s="131"/>
    </row>
    <row r="414" ht="15.75" customHeight="1">
      <c r="A414" s="134"/>
      <c r="B414" s="131"/>
      <c r="C414" s="131"/>
      <c r="D414" s="131"/>
      <c r="E414" s="132"/>
      <c r="F414" s="131"/>
      <c r="G414" s="131"/>
      <c r="H414" s="131"/>
      <c r="I414" s="132"/>
      <c r="J414" s="131"/>
      <c r="K414" s="131"/>
      <c r="L414" s="131"/>
      <c r="M414" s="132"/>
      <c r="N414" s="131"/>
      <c r="O414" s="131"/>
      <c r="P414" s="131"/>
      <c r="Q414" s="132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  <c r="AZ414" s="131"/>
      <c r="BA414" s="131"/>
      <c r="BB414" s="131"/>
      <c r="BC414" s="131"/>
      <c r="BD414" s="131"/>
      <c r="BE414" s="131"/>
      <c r="BF414" s="131"/>
    </row>
    <row r="415" ht="15.75" customHeight="1">
      <c r="A415" s="134"/>
      <c r="B415" s="131"/>
      <c r="C415" s="131"/>
      <c r="D415" s="131"/>
      <c r="E415" s="132"/>
      <c r="F415" s="131"/>
      <c r="G415" s="131"/>
      <c r="H415" s="131"/>
      <c r="I415" s="132"/>
      <c r="J415" s="131"/>
      <c r="K415" s="131"/>
      <c r="L415" s="131"/>
      <c r="M415" s="132"/>
      <c r="N415" s="131"/>
      <c r="O415" s="131"/>
      <c r="P415" s="131"/>
      <c r="Q415" s="132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  <c r="AZ415" s="131"/>
      <c r="BA415" s="131"/>
      <c r="BB415" s="131"/>
      <c r="BC415" s="131"/>
      <c r="BD415" s="131"/>
      <c r="BE415" s="131"/>
      <c r="BF415" s="131"/>
    </row>
    <row r="416" ht="15.75" customHeight="1">
      <c r="A416" s="134"/>
      <c r="B416" s="131"/>
      <c r="C416" s="131"/>
      <c r="D416" s="131"/>
      <c r="E416" s="132"/>
      <c r="F416" s="131"/>
      <c r="G416" s="131"/>
      <c r="H416" s="131"/>
      <c r="I416" s="132"/>
      <c r="J416" s="131"/>
      <c r="K416" s="131"/>
      <c r="L416" s="131"/>
      <c r="M416" s="132"/>
      <c r="N416" s="131"/>
      <c r="O416" s="131"/>
      <c r="P416" s="131"/>
      <c r="Q416" s="132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  <c r="AZ416" s="131"/>
      <c r="BA416" s="131"/>
      <c r="BB416" s="131"/>
      <c r="BC416" s="131"/>
      <c r="BD416" s="131"/>
      <c r="BE416" s="131"/>
      <c r="BF416" s="131"/>
    </row>
    <row r="417" ht="15.75" customHeight="1">
      <c r="A417" s="134"/>
      <c r="B417" s="131"/>
      <c r="C417" s="131"/>
      <c r="D417" s="131"/>
      <c r="E417" s="132"/>
      <c r="F417" s="131"/>
      <c r="G417" s="131"/>
      <c r="H417" s="131"/>
      <c r="I417" s="132"/>
      <c r="J417" s="131"/>
      <c r="K417" s="131"/>
      <c r="L417" s="131"/>
      <c r="M417" s="132"/>
      <c r="N417" s="131"/>
      <c r="O417" s="131"/>
      <c r="P417" s="131"/>
      <c r="Q417" s="132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  <c r="AZ417" s="131"/>
      <c r="BA417" s="131"/>
      <c r="BB417" s="131"/>
      <c r="BC417" s="131"/>
      <c r="BD417" s="131"/>
      <c r="BE417" s="131"/>
      <c r="BF417" s="131"/>
    </row>
    <row r="418" ht="15.75" customHeight="1">
      <c r="A418" s="134"/>
      <c r="B418" s="131"/>
      <c r="C418" s="131"/>
      <c r="D418" s="131"/>
      <c r="E418" s="132"/>
      <c r="F418" s="131"/>
      <c r="G418" s="131"/>
      <c r="H418" s="131"/>
      <c r="I418" s="132"/>
      <c r="J418" s="131"/>
      <c r="K418" s="131"/>
      <c r="L418" s="131"/>
      <c r="M418" s="132"/>
      <c r="N418" s="131"/>
      <c r="O418" s="131"/>
      <c r="P418" s="131"/>
      <c r="Q418" s="132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  <c r="AZ418" s="131"/>
      <c r="BA418" s="131"/>
      <c r="BB418" s="131"/>
      <c r="BC418" s="131"/>
      <c r="BD418" s="131"/>
      <c r="BE418" s="131"/>
      <c r="BF418" s="131"/>
    </row>
    <row r="419" ht="15.75" customHeight="1">
      <c r="A419" s="134"/>
      <c r="B419" s="131"/>
      <c r="C419" s="131"/>
      <c r="D419" s="131"/>
      <c r="E419" s="132"/>
      <c r="F419" s="131"/>
      <c r="G419" s="131"/>
      <c r="H419" s="131"/>
      <c r="I419" s="132"/>
      <c r="J419" s="131"/>
      <c r="K419" s="131"/>
      <c r="L419" s="131"/>
      <c r="M419" s="132"/>
      <c r="N419" s="131"/>
      <c r="O419" s="131"/>
      <c r="P419" s="131"/>
      <c r="Q419" s="132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  <c r="AZ419" s="131"/>
      <c r="BA419" s="131"/>
      <c r="BB419" s="131"/>
      <c r="BC419" s="131"/>
      <c r="BD419" s="131"/>
      <c r="BE419" s="131"/>
      <c r="BF419" s="131"/>
    </row>
    <row r="420" ht="15.75" customHeight="1">
      <c r="A420" s="134"/>
      <c r="B420" s="131"/>
      <c r="C420" s="131"/>
      <c r="D420" s="131"/>
      <c r="E420" s="132"/>
      <c r="F420" s="131"/>
      <c r="G420" s="131"/>
      <c r="H420" s="131"/>
      <c r="I420" s="132"/>
      <c r="J420" s="131"/>
      <c r="K420" s="131"/>
      <c r="L420" s="131"/>
      <c r="M420" s="132"/>
      <c r="N420" s="131"/>
      <c r="O420" s="131"/>
      <c r="P420" s="131"/>
      <c r="Q420" s="132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  <c r="BF420" s="131"/>
    </row>
    <row r="421" ht="15.75" customHeight="1">
      <c r="A421" s="134"/>
      <c r="B421" s="131"/>
      <c r="C421" s="131"/>
      <c r="D421" s="131"/>
      <c r="E421" s="132"/>
      <c r="F421" s="131"/>
      <c r="G421" s="131"/>
      <c r="H421" s="131"/>
      <c r="I421" s="132"/>
      <c r="J421" s="131"/>
      <c r="K421" s="131"/>
      <c r="L421" s="131"/>
      <c r="M421" s="132"/>
      <c r="N421" s="131"/>
      <c r="O421" s="131"/>
      <c r="P421" s="131"/>
      <c r="Q421" s="132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  <c r="BF421" s="131"/>
    </row>
    <row r="422" ht="15.75" customHeight="1">
      <c r="A422" s="134"/>
      <c r="B422" s="131"/>
      <c r="C422" s="131"/>
      <c r="D422" s="131"/>
      <c r="E422" s="132"/>
      <c r="F422" s="131"/>
      <c r="G422" s="131"/>
      <c r="H422" s="131"/>
      <c r="I422" s="132"/>
      <c r="J422" s="131"/>
      <c r="K422" s="131"/>
      <c r="L422" s="131"/>
      <c r="M422" s="132"/>
      <c r="N422" s="131"/>
      <c r="O422" s="131"/>
      <c r="P422" s="131"/>
      <c r="Q422" s="132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  <c r="BF422" s="131"/>
    </row>
    <row r="423" ht="15.75" customHeight="1">
      <c r="A423" s="134"/>
      <c r="B423" s="131"/>
      <c r="C423" s="131"/>
      <c r="D423" s="131"/>
      <c r="E423" s="132"/>
      <c r="F423" s="131"/>
      <c r="G423" s="131"/>
      <c r="H423" s="131"/>
      <c r="I423" s="132"/>
      <c r="J423" s="131"/>
      <c r="K423" s="131"/>
      <c r="L423" s="131"/>
      <c r="M423" s="132"/>
      <c r="N423" s="131"/>
      <c r="O423" s="131"/>
      <c r="P423" s="131"/>
      <c r="Q423" s="132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  <c r="BF423" s="131"/>
    </row>
    <row r="424" ht="15.75" customHeight="1">
      <c r="A424" s="134"/>
      <c r="B424" s="131"/>
      <c r="C424" s="131"/>
      <c r="D424" s="131"/>
      <c r="E424" s="132"/>
      <c r="F424" s="131"/>
      <c r="G424" s="131"/>
      <c r="H424" s="131"/>
      <c r="I424" s="132"/>
      <c r="J424" s="131"/>
      <c r="K424" s="131"/>
      <c r="L424" s="131"/>
      <c r="M424" s="132"/>
      <c r="N424" s="131"/>
      <c r="O424" s="131"/>
      <c r="P424" s="131"/>
      <c r="Q424" s="132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  <c r="BF424" s="131"/>
    </row>
    <row r="425" ht="15.75" customHeight="1">
      <c r="A425" s="134"/>
      <c r="B425" s="131"/>
      <c r="C425" s="131"/>
      <c r="D425" s="131"/>
      <c r="E425" s="132"/>
      <c r="F425" s="131"/>
      <c r="G425" s="131"/>
      <c r="H425" s="131"/>
      <c r="I425" s="132"/>
      <c r="J425" s="131"/>
      <c r="K425" s="131"/>
      <c r="L425" s="131"/>
      <c r="M425" s="132"/>
      <c r="N425" s="131"/>
      <c r="O425" s="131"/>
      <c r="P425" s="131"/>
      <c r="Q425" s="132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  <c r="AZ425" s="131"/>
      <c r="BA425" s="131"/>
      <c r="BB425" s="131"/>
      <c r="BC425" s="131"/>
      <c r="BD425" s="131"/>
      <c r="BE425" s="131"/>
      <c r="BF425" s="131"/>
    </row>
    <row r="426" ht="15.75" customHeight="1">
      <c r="A426" s="134"/>
      <c r="B426" s="131"/>
      <c r="C426" s="131"/>
      <c r="D426" s="131"/>
      <c r="E426" s="132"/>
      <c r="F426" s="131"/>
      <c r="G426" s="131"/>
      <c r="H426" s="131"/>
      <c r="I426" s="132"/>
      <c r="J426" s="131"/>
      <c r="K426" s="131"/>
      <c r="L426" s="131"/>
      <c r="M426" s="132"/>
      <c r="N426" s="131"/>
      <c r="O426" s="131"/>
      <c r="P426" s="131"/>
      <c r="Q426" s="132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  <c r="AZ426" s="131"/>
      <c r="BA426" s="131"/>
      <c r="BB426" s="131"/>
      <c r="BC426" s="131"/>
      <c r="BD426" s="131"/>
      <c r="BE426" s="131"/>
      <c r="BF426" s="131"/>
    </row>
    <row r="427" ht="15.75" customHeight="1">
      <c r="A427" s="134"/>
      <c r="B427" s="131"/>
      <c r="C427" s="131"/>
      <c r="D427" s="131"/>
      <c r="E427" s="132"/>
      <c r="F427" s="131"/>
      <c r="G427" s="131"/>
      <c r="H427" s="131"/>
      <c r="I427" s="132"/>
      <c r="J427" s="131"/>
      <c r="K427" s="131"/>
      <c r="L427" s="131"/>
      <c r="M427" s="132"/>
      <c r="N427" s="131"/>
      <c r="O427" s="131"/>
      <c r="P427" s="131"/>
      <c r="Q427" s="132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  <c r="AZ427" s="131"/>
      <c r="BA427" s="131"/>
      <c r="BB427" s="131"/>
      <c r="BC427" s="131"/>
      <c r="BD427" s="131"/>
      <c r="BE427" s="131"/>
      <c r="BF427" s="131"/>
    </row>
    <row r="428" ht="15.75" customHeight="1">
      <c r="A428" s="134"/>
      <c r="B428" s="131"/>
      <c r="C428" s="131"/>
      <c r="D428" s="131"/>
      <c r="E428" s="132"/>
      <c r="F428" s="131"/>
      <c r="G428" s="131"/>
      <c r="H428" s="131"/>
      <c r="I428" s="132"/>
      <c r="J428" s="131"/>
      <c r="K428" s="131"/>
      <c r="L428" s="131"/>
      <c r="M428" s="132"/>
      <c r="N428" s="131"/>
      <c r="O428" s="131"/>
      <c r="P428" s="131"/>
      <c r="Q428" s="132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  <c r="AZ428" s="131"/>
      <c r="BA428" s="131"/>
      <c r="BB428" s="131"/>
      <c r="BC428" s="131"/>
      <c r="BD428" s="131"/>
      <c r="BE428" s="131"/>
      <c r="BF428" s="131"/>
    </row>
    <row r="429" ht="15.75" customHeight="1">
      <c r="A429" s="134"/>
      <c r="B429" s="131"/>
      <c r="C429" s="131"/>
      <c r="D429" s="131"/>
      <c r="E429" s="132"/>
      <c r="F429" s="131"/>
      <c r="G429" s="131"/>
      <c r="H429" s="131"/>
      <c r="I429" s="132"/>
      <c r="J429" s="131"/>
      <c r="K429" s="131"/>
      <c r="L429" s="131"/>
      <c r="M429" s="132"/>
      <c r="N429" s="131"/>
      <c r="O429" s="131"/>
      <c r="P429" s="131"/>
      <c r="Q429" s="132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  <c r="AZ429" s="131"/>
      <c r="BA429" s="131"/>
      <c r="BB429" s="131"/>
      <c r="BC429" s="131"/>
      <c r="BD429" s="131"/>
      <c r="BE429" s="131"/>
      <c r="BF429" s="131"/>
    </row>
    <row r="430" ht="15.75" customHeight="1">
      <c r="A430" s="134"/>
      <c r="B430" s="131"/>
      <c r="C430" s="131"/>
      <c r="D430" s="131"/>
      <c r="E430" s="132"/>
      <c r="F430" s="131"/>
      <c r="G430" s="131"/>
      <c r="H430" s="131"/>
      <c r="I430" s="132"/>
      <c r="J430" s="131"/>
      <c r="K430" s="131"/>
      <c r="L430" s="131"/>
      <c r="M430" s="132"/>
      <c r="N430" s="131"/>
      <c r="O430" s="131"/>
      <c r="P430" s="131"/>
      <c r="Q430" s="132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  <c r="AZ430" s="131"/>
      <c r="BA430" s="131"/>
      <c r="BB430" s="131"/>
      <c r="BC430" s="131"/>
      <c r="BD430" s="131"/>
      <c r="BE430" s="131"/>
      <c r="BF430" s="131"/>
    </row>
    <row r="431" ht="15.75" customHeight="1">
      <c r="A431" s="134"/>
      <c r="B431" s="131"/>
      <c r="C431" s="131"/>
      <c r="D431" s="131"/>
      <c r="E431" s="132"/>
      <c r="F431" s="131"/>
      <c r="G431" s="131"/>
      <c r="H431" s="131"/>
      <c r="I431" s="132"/>
      <c r="J431" s="131"/>
      <c r="K431" s="131"/>
      <c r="L431" s="131"/>
      <c r="M431" s="132"/>
      <c r="N431" s="131"/>
      <c r="O431" s="131"/>
      <c r="P431" s="131"/>
      <c r="Q431" s="132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  <c r="BF431" s="131"/>
    </row>
    <row r="432" ht="15.75" customHeight="1">
      <c r="A432" s="134"/>
      <c r="B432" s="131"/>
      <c r="C432" s="131"/>
      <c r="D432" s="131"/>
      <c r="E432" s="132"/>
      <c r="F432" s="131"/>
      <c r="G432" s="131"/>
      <c r="H432" s="131"/>
      <c r="I432" s="132"/>
      <c r="J432" s="131"/>
      <c r="K432" s="131"/>
      <c r="L432" s="131"/>
      <c r="M432" s="132"/>
      <c r="N432" s="131"/>
      <c r="O432" s="131"/>
      <c r="P432" s="131"/>
      <c r="Q432" s="132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  <c r="BF432" s="131"/>
    </row>
    <row r="433" ht="15.75" customHeight="1">
      <c r="A433" s="134"/>
      <c r="B433" s="131"/>
      <c r="C433" s="131"/>
      <c r="D433" s="131"/>
      <c r="E433" s="132"/>
      <c r="F433" s="131"/>
      <c r="G433" s="131"/>
      <c r="H433" s="131"/>
      <c r="I433" s="132"/>
      <c r="J433" s="131"/>
      <c r="K433" s="131"/>
      <c r="L433" s="131"/>
      <c r="M433" s="132"/>
      <c r="N433" s="131"/>
      <c r="O433" s="131"/>
      <c r="P433" s="131"/>
      <c r="Q433" s="132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  <c r="AZ433" s="131"/>
      <c r="BA433" s="131"/>
      <c r="BB433" s="131"/>
      <c r="BC433" s="131"/>
      <c r="BD433" s="131"/>
      <c r="BE433" s="131"/>
      <c r="BF433" s="131"/>
    </row>
    <row r="434" ht="15.75" customHeight="1">
      <c r="A434" s="134"/>
      <c r="B434" s="131"/>
      <c r="C434" s="131"/>
      <c r="D434" s="131"/>
      <c r="E434" s="132"/>
      <c r="F434" s="131"/>
      <c r="G434" s="131"/>
      <c r="H434" s="131"/>
      <c r="I434" s="132"/>
      <c r="J434" s="131"/>
      <c r="K434" s="131"/>
      <c r="L434" s="131"/>
      <c r="M434" s="132"/>
      <c r="N434" s="131"/>
      <c r="O434" s="131"/>
      <c r="P434" s="131"/>
      <c r="Q434" s="132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  <c r="AZ434" s="131"/>
      <c r="BA434" s="131"/>
      <c r="BB434" s="131"/>
      <c r="BC434" s="131"/>
      <c r="BD434" s="131"/>
      <c r="BE434" s="131"/>
      <c r="BF434" s="131"/>
    </row>
    <row r="435" ht="15.75" customHeight="1">
      <c r="A435" s="134"/>
      <c r="B435" s="131"/>
      <c r="C435" s="131"/>
      <c r="D435" s="131"/>
      <c r="E435" s="132"/>
      <c r="F435" s="131"/>
      <c r="G435" s="131"/>
      <c r="H435" s="131"/>
      <c r="I435" s="132"/>
      <c r="J435" s="131"/>
      <c r="K435" s="131"/>
      <c r="L435" s="131"/>
      <c r="M435" s="132"/>
      <c r="N435" s="131"/>
      <c r="O435" s="131"/>
      <c r="P435" s="131"/>
      <c r="Q435" s="132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  <c r="AZ435" s="131"/>
      <c r="BA435" s="131"/>
      <c r="BB435" s="131"/>
      <c r="BC435" s="131"/>
      <c r="BD435" s="131"/>
      <c r="BE435" s="131"/>
      <c r="BF435" s="131"/>
    </row>
    <row r="436" ht="15.75" customHeight="1">
      <c r="A436" s="134"/>
      <c r="B436" s="131"/>
      <c r="C436" s="131"/>
      <c r="D436" s="131"/>
      <c r="E436" s="132"/>
      <c r="F436" s="131"/>
      <c r="G436" s="131"/>
      <c r="H436" s="131"/>
      <c r="I436" s="132"/>
      <c r="J436" s="131"/>
      <c r="K436" s="131"/>
      <c r="L436" s="131"/>
      <c r="M436" s="132"/>
      <c r="N436" s="131"/>
      <c r="O436" s="131"/>
      <c r="P436" s="131"/>
      <c r="Q436" s="132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  <c r="AZ436" s="131"/>
      <c r="BA436" s="131"/>
      <c r="BB436" s="131"/>
      <c r="BC436" s="131"/>
      <c r="BD436" s="131"/>
      <c r="BE436" s="131"/>
      <c r="BF436" s="131"/>
    </row>
    <row r="437" ht="15.75" customHeight="1">
      <c r="A437" s="134"/>
      <c r="B437" s="131"/>
      <c r="C437" s="131"/>
      <c r="D437" s="131"/>
      <c r="E437" s="132"/>
      <c r="F437" s="131"/>
      <c r="G437" s="131"/>
      <c r="H437" s="131"/>
      <c r="I437" s="132"/>
      <c r="J437" s="131"/>
      <c r="K437" s="131"/>
      <c r="L437" s="131"/>
      <c r="M437" s="132"/>
      <c r="N437" s="131"/>
      <c r="O437" s="131"/>
      <c r="P437" s="131"/>
      <c r="Q437" s="132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  <c r="AZ437" s="131"/>
      <c r="BA437" s="131"/>
      <c r="BB437" s="131"/>
      <c r="BC437" s="131"/>
      <c r="BD437" s="131"/>
      <c r="BE437" s="131"/>
      <c r="BF437" s="131"/>
    </row>
    <row r="438" ht="15.75" customHeight="1">
      <c r="A438" s="134"/>
      <c r="B438" s="131"/>
      <c r="C438" s="131"/>
      <c r="D438" s="131"/>
      <c r="E438" s="132"/>
      <c r="F438" s="131"/>
      <c r="G438" s="131"/>
      <c r="H438" s="131"/>
      <c r="I438" s="132"/>
      <c r="J438" s="131"/>
      <c r="K438" s="131"/>
      <c r="L438" s="131"/>
      <c r="M438" s="132"/>
      <c r="N438" s="131"/>
      <c r="O438" s="131"/>
      <c r="P438" s="131"/>
      <c r="Q438" s="132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  <c r="AZ438" s="131"/>
      <c r="BA438" s="131"/>
      <c r="BB438" s="131"/>
      <c r="BC438" s="131"/>
      <c r="BD438" s="131"/>
      <c r="BE438" s="131"/>
      <c r="BF438" s="131"/>
    </row>
    <row r="439" ht="15.75" customHeight="1">
      <c r="A439" s="134"/>
      <c r="B439" s="131"/>
      <c r="C439" s="131"/>
      <c r="D439" s="131"/>
      <c r="E439" s="132"/>
      <c r="F439" s="131"/>
      <c r="G439" s="131"/>
      <c r="H439" s="131"/>
      <c r="I439" s="132"/>
      <c r="J439" s="131"/>
      <c r="K439" s="131"/>
      <c r="L439" s="131"/>
      <c r="M439" s="132"/>
      <c r="N439" s="131"/>
      <c r="O439" s="131"/>
      <c r="P439" s="131"/>
      <c r="Q439" s="132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  <c r="AZ439" s="131"/>
      <c r="BA439" s="131"/>
      <c r="BB439" s="131"/>
      <c r="BC439" s="131"/>
      <c r="BD439" s="131"/>
      <c r="BE439" s="131"/>
      <c r="BF439" s="131"/>
    </row>
    <row r="440" ht="15.75" customHeight="1">
      <c r="A440" s="134"/>
      <c r="B440" s="131"/>
      <c r="C440" s="131"/>
      <c r="D440" s="131"/>
      <c r="E440" s="132"/>
      <c r="F440" s="131"/>
      <c r="G440" s="131"/>
      <c r="H440" s="131"/>
      <c r="I440" s="132"/>
      <c r="J440" s="131"/>
      <c r="K440" s="131"/>
      <c r="L440" s="131"/>
      <c r="M440" s="132"/>
      <c r="N440" s="131"/>
      <c r="O440" s="131"/>
      <c r="P440" s="131"/>
      <c r="Q440" s="132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  <c r="AZ440" s="131"/>
      <c r="BA440" s="131"/>
      <c r="BB440" s="131"/>
      <c r="BC440" s="131"/>
      <c r="BD440" s="131"/>
      <c r="BE440" s="131"/>
      <c r="BF440" s="131"/>
    </row>
    <row r="441" ht="15.75" customHeight="1">
      <c r="A441" s="134"/>
      <c r="B441" s="131"/>
      <c r="C441" s="131"/>
      <c r="D441" s="131"/>
      <c r="E441" s="132"/>
      <c r="F441" s="131"/>
      <c r="G441" s="131"/>
      <c r="H441" s="131"/>
      <c r="I441" s="132"/>
      <c r="J441" s="131"/>
      <c r="K441" s="131"/>
      <c r="L441" s="131"/>
      <c r="M441" s="132"/>
      <c r="N441" s="131"/>
      <c r="O441" s="131"/>
      <c r="P441" s="131"/>
      <c r="Q441" s="132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  <c r="AZ441" s="131"/>
      <c r="BA441" s="131"/>
      <c r="BB441" s="131"/>
      <c r="BC441" s="131"/>
      <c r="BD441" s="131"/>
      <c r="BE441" s="131"/>
      <c r="BF441" s="131"/>
    </row>
    <row r="442" ht="15.75" customHeight="1">
      <c r="A442" s="134"/>
      <c r="B442" s="131"/>
      <c r="C442" s="131"/>
      <c r="D442" s="131"/>
      <c r="E442" s="132"/>
      <c r="F442" s="131"/>
      <c r="G442" s="131"/>
      <c r="H442" s="131"/>
      <c r="I442" s="132"/>
      <c r="J442" s="131"/>
      <c r="K442" s="131"/>
      <c r="L442" s="131"/>
      <c r="M442" s="132"/>
      <c r="N442" s="131"/>
      <c r="O442" s="131"/>
      <c r="P442" s="131"/>
      <c r="Q442" s="132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  <c r="AZ442" s="131"/>
      <c r="BA442" s="131"/>
      <c r="BB442" s="131"/>
      <c r="BC442" s="131"/>
      <c r="BD442" s="131"/>
      <c r="BE442" s="131"/>
      <c r="BF442" s="131"/>
    </row>
    <row r="443" ht="15.75" customHeight="1">
      <c r="A443" s="134"/>
      <c r="B443" s="131"/>
      <c r="C443" s="131"/>
      <c r="D443" s="131"/>
      <c r="E443" s="132"/>
      <c r="F443" s="131"/>
      <c r="G443" s="131"/>
      <c r="H443" s="131"/>
      <c r="I443" s="132"/>
      <c r="J443" s="131"/>
      <c r="K443" s="131"/>
      <c r="L443" s="131"/>
      <c r="M443" s="132"/>
      <c r="N443" s="131"/>
      <c r="O443" s="131"/>
      <c r="P443" s="131"/>
      <c r="Q443" s="132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  <c r="BF443" s="131"/>
    </row>
    <row r="444" ht="15.75" customHeight="1">
      <c r="A444" s="134"/>
      <c r="B444" s="131"/>
      <c r="C444" s="131"/>
      <c r="D444" s="131"/>
      <c r="E444" s="132"/>
      <c r="F444" s="131"/>
      <c r="G444" s="131"/>
      <c r="H444" s="131"/>
      <c r="I444" s="132"/>
      <c r="J444" s="131"/>
      <c r="K444" s="131"/>
      <c r="L444" s="131"/>
      <c r="M444" s="132"/>
      <c r="N444" s="131"/>
      <c r="O444" s="131"/>
      <c r="P444" s="131"/>
      <c r="Q444" s="132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  <c r="AZ444" s="131"/>
      <c r="BA444" s="131"/>
      <c r="BB444" s="131"/>
      <c r="BC444" s="131"/>
      <c r="BD444" s="131"/>
      <c r="BE444" s="131"/>
      <c r="BF444" s="131"/>
    </row>
    <row r="445" ht="15.75" customHeight="1">
      <c r="A445" s="134"/>
      <c r="B445" s="131"/>
      <c r="C445" s="131"/>
      <c r="D445" s="131"/>
      <c r="E445" s="132"/>
      <c r="F445" s="131"/>
      <c r="G445" s="131"/>
      <c r="H445" s="131"/>
      <c r="I445" s="132"/>
      <c r="J445" s="131"/>
      <c r="K445" s="131"/>
      <c r="L445" s="131"/>
      <c r="M445" s="132"/>
      <c r="N445" s="131"/>
      <c r="O445" s="131"/>
      <c r="P445" s="131"/>
      <c r="Q445" s="132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</row>
    <row r="446" ht="15.75" customHeight="1">
      <c r="A446" s="134"/>
      <c r="B446" s="131"/>
      <c r="C446" s="131"/>
      <c r="D446" s="131"/>
      <c r="E446" s="132"/>
      <c r="F446" s="131"/>
      <c r="G446" s="131"/>
      <c r="H446" s="131"/>
      <c r="I446" s="132"/>
      <c r="J446" s="131"/>
      <c r="K446" s="131"/>
      <c r="L446" s="131"/>
      <c r="M446" s="132"/>
      <c r="N446" s="131"/>
      <c r="O446" s="131"/>
      <c r="P446" s="131"/>
      <c r="Q446" s="132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</row>
    <row r="447" ht="15.75" customHeight="1">
      <c r="A447" s="134"/>
      <c r="B447" s="131"/>
      <c r="C447" s="131"/>
      <c r="D447" s="131"/>
      <c r="E447" s="132"/>
      <c r="F447" s="131"/>
      <c r="G447" s="131"/>
      <c r="H447" s="131"/>
      <c r="I447" s="132"/>
      <c r="J447" s="131"/>
      <c r="K447" s="131"/>
      <c r="L447" s="131"/>
      <c r="M447" s="132"/>
      <c r="N447" s="131"/>
      <c r="O447" s="131"/>
      <c r="P447" s="131"/>
      <c r="Q447" s="132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  <c r="AZ447" s="131"/>
      <c r="BA447" s="131"/>
      <c r="BB447" s="131"/>
      <c r="BC447" s="131"/>
      <c r="BD447" s="131"/>
      <c r="BE447" s="131"/>
      <c r="BF447" s="131"/>
    </row>
    <row r="448" ht="15.75" customHeight="1">
      <c r="A448" s="134"/>
      <c r="B448" s="131"/>
      <c r="C448" s="131"/>
      <c r="D448" s="131"/>
      <c r="E448" s="132"/>
      <c r="F448" s="131"/>
      <c r="G448" s="131"/>
      <c r="H448" s="131"/>
      <c r="I448" s="132"/>
      <c r="J448" s="131"/>
      <c r="K448" s="131"/>
      <c r="L448" s="131"/>
      <c r="M448" s="132"/>
      <c r="N448" s="131"/>
      <c r="O448" s="131"/>
      <c r="P448" s="131"/>
      <c r="Q448" s="132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  <c r="AZ448" s="131"/>
      <c r="BA448" s="131"/>
      <c r="BB448" s="131"/>
      <c r="BC448" s="131"/>
      <c r="BD448" s="131"/>
      <c r="BE448" s="131"/>
      <c r="BF448" s="131"/>
    </row>
    <row r="449" ht="15.75" customHeight="1">
      <c r="A449" s="134"/>
      <c r="B449" s="131"/>
      <c r="C449" s="131"/>
      <c r="D449" s="131"/>
      <c r="E449" s="132"/>
      <c r="F449" s="131"/>
      <c r="G449" s="131"/>
      <c r="H449" s="131"/>
      <c r="I449" s="132"/>
      <c r="J449" s="131"/>
      <c r="K449" s="131"/>
      <c r="L449" s="131"/>
      <c r="M449" s="132"/>
      <c r="N449" s="131"/>
      <c r="O449" s="131"/>
      <c r="P449" s="131"/>
      <c r="Q449" s="132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  <c r="AZ449" s="131"/>
      <c r="BA449" s="131"/>
      <c r="BB449" s="131"/>
      <c r="BC449" s="131"/>
      <c r="BD449" s="131"/>
      <c r="BE449" s="131"/>
      <c r="BF449" s="131"/>
    </row>
    <row r="450" ht="15.75" customHeight="1">
      <c r="A450" s="134"/>
      <c r="B450" s="131"/>
      <c r="C450" s="131"/>
      <c r="D450" s="131"/>
      <c r="E450" s="132"/>
      <c r="F450" s="131"/>
      <c r="G450" s="131"/>
      <c r="H450" s="131"/>
      <c r="I450" s="132"/>
      <c r="J450" s="131"/>
      <c r="K450" s="131"/>
      <c r="L450" s="131"/>
      <c r="M450" s="132"/>
      <c r="N450" s="131"/>
      <c r="O450" s="131"/>
      <c r="P450" s="131"/>
      <c r="Q450" s="132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  <c r="AZ450" s="131"/>
      <c r="BA450" s="131"/>
      <c r="BB450" s="131"/>
      <c r="BC450" s="131"/>
      <c r="BD450" s="131"/>
      <c r="BE450" s="131"/>
      <c r="BF450" s="131"/>
    </row>
    <row r="451" ht="15.75" customHeight="1">
      <c r="A451" s="134"/>
      <c r="B451" s="131"/>
      <c r="C451" s="131"/>
      <c r="D451" s="131"/>
      <c r="E451" s="132"/>
      <c r="F451" s="131"/>
      <c r="G451" s="131"/>
      <c r="H451" s="131"/>
      <c r="I451" s="132"/>
      <c r="J451" s="131"/>
      <c r="K451" s="131"/>
      <c r="L451" s="131"/>
      <c r="M451" s="132"/>
      <c r="N451" s="131"/>
      <c r="O451" s="131"/>
      <c r="P451" s="131"/>
      <c r="Q451" s="132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  <c r="AZ451" s="131"/>
      <c r="BA451" s="131"/>
      <c r="BB451" s="131"/>
      <c r="BC451" s="131"/>
      <c r="BD451" s="131"/>
      <c r="BE451" s="131"/>
      <c r="BF451" s="131"/>
    </row>
    <row r="452" ht="15.75" customHeight="1">
      <c r="A452" s="134"/>
      <c r="B452" s="131"/>
      <c r="C452" s="131"/>
      <c r="D452" s="131"/>
      <c r="E452" s="132"/>
      <c r="F452" s="131"/>
      <c r="G452" s="131"/>
      <c r="H452" s="131"/>
      <c r="I452" s="132"/>
      <c r="J452" s="131"/>
      <c r="K452" s="131"/>
      <c r="L452" s="131"/>
      <c r="M452" s="132"/>
      <c r="N452" s="131"/>
      <c r="O452" s="131"/>
      <c r="P452" s="131"/>
      <c r="Q452" s="132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  <c r="BF452" s="131"/>
    </row>
    <row r="453" ht="15.75" customHeight="1">
      <c r="A453" s="134"/>
      <c r="B453" s="131"/>
      <c r="C453" s="131"/>
      <c r="D453" s="131"/>
      <c r="E453" s="132"/>
      <c r="F453" s="131"/>
      <c r="G453" s="131"/>
      <c r="H453" s="131"/>
      <c r="I453" s="132"/>
      <c r="J453" s="131"/>
      <c r="K453" s="131"/>
      <c r="L453" s="131"/>
      <c r="M453" s="132"/>
      <c r="N453" s="131"/>
      <c r="O453" s="131"/>
      <c r="P453" s="131"/>
      <c r="Q453" s="132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  <c r="AZ453" s="131"/>
      <c r="BA453" s="131"/>
      <c r="BB453" s="131"/>
      <c r="BC453" s="131"/>
      <c r="BD453" s="131"/>
      <c r="BE453" s="131"/>
      <c r="BF453" s="131"/>
    </row>
    <row r="454" ht="15.75" customHeight="1">
      <c r="A454" s="134"/>
      <c r="B454" s="131"/>
      <c r="C454" s="131"/>
      <c r="D454" s="131"/>
      <c r="E454" s="132"/>
      <c r="F454" s="131"/>
      <c r="G454" s="131"/>
      <c r="H454" s="131"/>
      <c r="I454" s="132"/>
      <c r="J454" s="131"/>
      <c r="K454" s="131"/>
      <c r="L454" s="131"/>
      <c r="M454" s="132"/>
      <c r="N454" s="131"/>
      <c r="O454" s="131"/>
      <c r="P454" s="131"/>
      <c r="Q454" s="132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  <c r="BF454" s="131"/>
    </row>
    <row r="455" ht="15.75" customHeight="1">
      <c r="A455" s="134"/>
      <c r="B455" s="131"/>
      <c r="C455" s="131"/>
      <c r="D455" s="131"/>
      <c r="E455" s="132"/>
      <c r="F455" s="131"/>
      <c r="G455" s="131"/>
      <c r="H455" s="131"/>
      <c r="I455" s="132"/>
      <c r="J455" s="131"/>
      <c r="K455" s="131"/>
      <c r="L455" s="131"/>
      <c r="M455" s="132"/>
      <c r="N455" s="131"/>
      <c r="O455" s="131"/>
      <c r="P455" s="131"/>
      <c r="Q455" s="132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  <c r="AZ455" s="131"/>
      <c r="BA455" s="131"/>
      <c r="BB455" s="131"/>
      <c r="BC455" s="131"/>
      <c r="BD455" s="131"/>
      <c r="BE455" s="131"/>
      <c r="BF455" s="131"/>
    </row>
    <row r="456" ht="15.75" customHeight="1">
      <c r="A456" s="134"/>
      <c r="B456" s="131"/>
      <c r="C456" s="131"/>
      <c r="D456" s="131"/>
      <c r="E456" s="132"/>
      <c r="F456" s="131"/>
      <c r="G456" s="131"/>
      <c r="H456" s="131"/>
      <c r="I456" s="132"/>
      <c r="J456" s="131"/>
      <c r="K456" s="131"/>
      <c r="L456" s="131"/>
      <c r="M456" s="132"/>
      <c r="N456" s="131"/>
      <c r="O456" s="131"/>
      <c r="P456" s="131"/>
      <c r="Q456" s="132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  <c r="AZ456" s="131"/>
      <c r="BA456" s="131"/>
      <c r="BB456" s="131"/>
      <c r="BC456" s="131"/>
      <c r="BD456" s="131"/>
      <c r="BE456" s="131"/>
      <c r="BF456" s="131"/>
    </row>
    <row r="457" ht="15.75" customHeight="1">
      <c r="A457" s="134"/>
      <c r="B457" s="131"/>
      <c r="C457" s="131"/>
      <c r="D457" s="131"/>
      <c r="E457" s="132"/>
      <c r="F457" s="131"/>
      <c r="G457" s="131"/>
      <c r="H457" s="131"/>
      <c r="I457" s="132"/>
      <c r="J457" s="131"/>
      <c r="K457" s="131"/>
      <c r="L457" s="131"/>
      <c r="M457" s="132"/>
      <c r="N457" s="131"/>
      <c r="O457" s="131"/>
      <c r="P457" s="131"/>
      <c r="Q457" s="132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  <c r="AZ457" s="131"/>
      <c r="BA457" s="131"/>
      <c r="BB457" s="131"/>
      <c r="BC457" s="131"/>
      <c r="BD457" s="131"/>
      <c r="BE457" s="131"/>
      <c r="BF457" s="131"/>
    </row>
    <row r="458" ht="15.75" customHeight="1">
      <c r="A458" s="134"/>
      <c r="B458" s="131"/>
      <c r="C458" s="131"/>
      <c r="D458" s="131"/>
      <c r="E458" s="132"/>
      <c r="F458" s="131"/>
      <c r="G458" s="131"/>
      <c r="H458" s="131"/>
      <c r="I458" s="132"/>
      <c r="J458" s="131"/>
      <c r="K458" s="131"/>
      <c r="L458" s="131"/>
      <c r="M458" s="132"/>
      <c r="N458" s="131"/>
      <c r="O458" s="131"/>
      <c r="P458" s="131"/>
      <c r="Q458" s="132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  <c r="AZ458" s="131"/>
      <c r="BA458" s="131"/>
      <c r="BB458" s="131"/>
      <c r="BC458" s="131"/>
      <c r="BD458" s="131"/>
      <c r="BE458" s="131"/>
      <c r="BF458" s="131"/>
    </row>
    <row r="459" ht="15.75" customHeight="1">
      <c r="A459" s="134"/>
      <c r="B459" s="131"/>
      <c r="C459" s="131"/>
      <c r="D459" s="131"/>
      <c r="E459" s="132"/>
      <c r="F459" s="131"/>
      <c r="G459" s="131"/>
      <c r="H459" s="131"/>
      <c r="I459" s="132"/>
      <c r="J459" s="131"/>
      <c r="K459" s="131"/>
      <c r="L459" s="131"/>
      <c r="M459" s="132"/>
      <c r="N459" s="131"/>
      <c r="O459" s="131"/>
      <c r="P459" s="131"/>
      <c r="Q459" s="132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  <c r="AZ459" s="131"/>
      <c r="BA459" s="131"/>
      <c r="BB459" s="131"/>
      <c r="BC459" s="131"/>
      <c r="BD459" s="131"/>
      <c r="BE459" s="131"/>
      <c r="BF459" s="131"/>
    </row>
    <row r="460" ht="15.75" customHeight="1">
      <c r="A460" s="134"/>
      <c r="B460" s="131"/>
      <c r="C460" s="131"/>
      <c r="D460" s="131"/>
      <c r="E460" s="132"/>
      <c r="F460" s="131"/>
      <c r="G460" s="131"/>
      <c r="H460" s="131"/>
      <c r="I460" s="132"/>
      <c r="J460" s="131"/>
      <c r="K460" s="131"/>
      <c r="L460" s="131"/>
      <c r="M460" s="132"/>
      <c r="N460" s="131"/>
      <c r="O460" s="131"/>
      <c r="P460" s="131"/>
      <c r="Q460" s="132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  <c r="AZ460" s="131"/>
      <c r="BA460" s="131"/>
      <c r="BB460" s="131"/>
      <c r="BC460" s="131"/>
      <c r="BD460" s="131"/>
      <c r="BE460" s="131"/>
      <c r="BF460" s="131"/>
    </row>
    <row r="461" ht="15.75" customHeight="1">
      <c r="A461" s="134"/>
      <c r="B461" s="131"/>
      <c r="C461" s="131"/>
      <c r="D461" s="131"/>
      <c r="E461" s="132"/>
      <c r="F461" s="131"/>
      <c r="G461" s="131"/>
      <c r="H461" s="131"/>
      <c r="I461" s="132"/>
      <c r="J461" s="131"/>
      <c r="K461" s="131"/>
      <c r="L461" s="131"/>
      <c r="M461" s="132"/>
      <c r="N461" s="131"/>
      <c r="O461" s="131"/>
      <c r="P461" s="131"/>
      <c r="Q461" s="132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  <c r="AZ461" s="131"/>
      <c r="BA461" s="131"/>
      <c r="BB461" s="131"/>
      <c r="BC461" s="131"/>
      <c r="BD461" s="131"/>
      <c r="BE461" s="131"/>
      <c r="BF461" s="131"/>
    </row>
    <row r="462" ht="15.75" customHeight="1">
      <c r="A462" s="134"/>
      <c r="B462" s="131"/>
      <c r="C462" s="131"/>
      <c r="D462" s="131"/>
      <c r="E462" s="132"/>
      <c r="F462" s="131"/>
      <c r="G462" s="131"/>
      <c r="H462" s="131"/>
      <c r="I462" s="132"/>
      <c r="J462" s="131"/>
      <c r="K462" s="131"/>
      <c r="L462" s="131"/>
      <c r="M462" s="132"/>
      <c r="N462" s="131"/>
      <c r="O462" s="131"/>
      <c r="P462" s="131"/>
      <c r="Q462" s="132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  <c r="AZ462" s="131"/>
      <c r="BA462" s="131"/>
      <c r="BB462" s="131"/>
      <c r="BC462" s="131"/>
      <c r="BD462" s="131"/>
      <c r="BE462" s="131"/>
      <c r="BF462" s="131"/>
    </row>
    <row r="463" ht="15.75" customHeight="1">
      <c r="A463" s="134"/>
      <c r="B463" s="131"/>
      <c r="C463" s="131"/>
      <c r="D463" s="131"/>
      <c r="E463" s="132"/>
      <c r="F463" s="131"/>
      <c r="G463" s="131"/>
      <c r="H463" s="131"/>
      <c r="I463" s="132"/>
      <c r="J463" s="131"/>
      <c r="K463" s="131"/>
      <c r="L463" s="131"/>
      <c r="M463" s="132"/>
      <c r="N463" s="131"/>
      <c r="O463" s="131"/>
      <c r="P463" s="131"/>
      <c r="Q463" s="132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  <c r="AZ463" s="131"/>
      <c r="BA463" s="131"/>
      <c r="BB463" s="131"/>
      <c r="BC463" s="131"/>
      <c r="BD463" s="131"/>
      <c r="BE463" s="131"/>
      <c r="BF463" s="131"/>
    </row>
    <row r="464" ht="15.75" customHeight="1">
      <c r="A464" s="134"/>
      <c r="B464" s="131"/>
      <c r="C464" s="131"/>
      <c r="D464" s="131"/>
      <c r="E464" s="132"/>
      <c r="F464" s="131"/>
      <c r="G464" s="131"/>
      <c r="H464" s="131"/>
      <c r="I464" s="132"/>
      <c r="J464" s="131"/>
      <c r="K464" s="131"/>
      <c r="L464" s="131"/>
      <c r="M464" s="132"/>
      <c r="N464" s="131"/>
      <c r="O464" s="131"/>
      <c r="P464" s="131"/>
      <c r="Q464" s="132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  <c r="AZ464" s="131"/>
      <c r="BA464" s="131"/>
      <c r="BB464" s="131"/>
      <c r="BC464" s="131"/>
      <c r="BD464" s="131"/>
      <c r="BE464" s="131"/>
      <c r="BF464" s="131"/>
    </row>
    <row r="465" ht="15.75" customHeight="1">
      <c r="A465" s="134"/>
      <c r="B465" s="131"/>
      <c r="C465" s="131"/>
      <c r="D465" s="131"/>
      <c r="E465" s="132"/>
      <c r="F465" s="131"/>
      <c r="G465" s="131"/>
      <c r="H465" s="131"/>
      <c r="I465" s="132"/>
      <c r="J465" s="131"/>
      <c r="K465" s="131"/>
      <c r="L465" s="131"/>
      <c r="M465" s="132"/>
      <c r="N465" s="131"/>
      <c r="O465" s="131"/>
      <c r="P465" s="131"/>
      <c r="Q465" s="132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  <c r="AZ465" s="131"/>
      <c r="BA465" s="131"/>
      <c r="BB465" s="131"/>
      <c r="BC465" s="131"/>
      <c r="BD465" s="131"/>
      <c r="BE465" s="131"/>
      <c r="BF465" s="131"/>
    </row>
    <row r="466" ht="15.75" customHeight="1">
      <c r="A466" s="134"/>
      <c r="B466" s="131"/>
      <c r="C466" s="131"/>
      <c r="D466" s="131"/>
      <c r="E466" s="132"/>
      <c r="F466" s="131"/>
      <c r="G466" s="131"/>
      <c r="H466" s="131"/>
      <c r="I466" s="132"/>
      <c r="J466" s="131"/>
      <c r="K466" s="131"/>
      <c r="L466" s="131"/>
      <c r="M466" s="132"/>
      <c r="N466" s="131"/>
      <c r="O466" s="131"/>
      <c r="P466" s="131"/>
      <c r="Q466" s="132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  <c r="AZ466" s="131"/>
      <c r="BA466" s="131"/>
      <c r="BB466" s="131"/>
      <c r="BC466" s="131"/>
      <c r="BD466" s="131"/>
      <c r="BE466" s="131"/>
      <c r="BF466" s="131"/>
    </row>
    <row r="467" ht="15.75" customHeight="1">
      <c r="A467" s="134"/>
      <c r="B467" s="131"/>
      <c r="C467" s="131"/>
      <c r="D467" s="131"/>
      <c r="E467" s="132"/>
      <c r="F467" s="131"/>
      <c r="G467" s="131"/>
      <c r="H467" s="131"/>
      <c r="I467" s="132"/>
      <c r="J467" s="131"/>
      <c r="K467" s="131"/>
      <c r="L467" s="131"/>
      <c r="M467" s="132"/>
      <c r="N467" s="131"/>
      <c r="O467" s="131"/>
      <c r="P467" s="131"/>
      <c r="Q467" s="132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  <c r="AZ467" s="131"/>
      <c r="BA467" s="131"/>
      <c r="BB467" s="131"/>
      <c r="BC467" s="131"/>
      <c r="BD467" s="131"/>
      <c r="BE467" s="131"/>
      <c r="BF467" s="131"/>
    </row>
    <row r="468" ht="15.75" customHeight="1">
      <c r="A468" s="134"/>
      <c r="B468" s="131"/>
      <c r="C468" s="131"/>
      <c r="D468" s="131"/>
      <c r="E468" s="132"/>
      <c r="F468" s="131"/>
      <c r="G468" s="131"/>
      <c r="H468" s="131"/>
      <c r="I468" s="132"/>
      <c r="J468" s="131"/>
      <c r="K468" s="131"/>
      <c r="L468" s="131"/>
      <c r="M468" s="132"/>
      <c r="N468" s="131"/>
      <c r="O468" s="131"/>
      <c r="P468" s="131"/>
      <c r="Q468" s="132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  <c r="AZ468" s="131"/>
      <c r="BA468" s="131"/>
      <c r="BB468" s="131"/>
      <c r="BC468" s="131"/>
      <c r="BD468" s="131"/>
      <c r="BE468" s="131"/>
      <c r="BF468" s="131"/>
    </row>
    <row r="469" ht="15.75" customHeight="1">
      <c r="A469" s="134"/>
      <c r="B469" s="131"/>
      <c r="C469" s="131"/>
      <c r="D469" s="131"/>
      <c r="E469" s="132"/>
      <c r="F469" s="131"/>
      <c r="G469" s="131"/>
      <c r="H469" s="131"/>
      <c r="I469" s="132"/>
      <c r="J469" s="131"/>
      <c r="K469" s="131"/>
      <c r="L469" s="131"/>
      <c r="M469" s="132"/>
      <c r="N469" s="131"/>
      <c r="O469" s="131"/>
      <c r="P469" s="131"/>
      <c r="Q469" s="132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  <c r="AZ469" s="131"/>
      <c r="BA469" s="131"/>
      <c r="BB469" s="131"/>
      <c r="BC469" s="131"/>
      <c r="BD469" s="131"/>
      <c r="BE469" s="131"/>
      <c r="BF469" s="131"/>
    </row>
    <row r="470" ht="15.75" customHeight="1">
      <c r="A470" s="134"/>
      <c r="B470" s="131"/>
      <c r="C470" s="131"/>
      <c r="D470" s="131"/>
      <c r="E470" s="132"/>
      <c r="F470" s="131"/>
      <c r="G470" s="131"/>
      <c r="H470" s="131"/>
      <c r="I470" s="132"/>
      <c r="J470" s="131"/>
      <c r="K470" s="131"/>
      <c r="L470" s="131"/>
      <c r="M470" s="132"/>
      <c r="N470" s="131"/>
      <c r="O470" s="131"/>
      <c r="P470" s="131"/>
      <c r="Q470" s="132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  <c r="AZ470" s="131"/>
      <c r="BA470" s="131"/>
      <c r="BB470" s="131"/>
      <c r="BC470" s="131"/>
      <c r="BD470" s="131"/>
      <c r="BE470" s="131"/>
      <c r="BF470" s="131"/>
    </row>
    <row r="471" ht="15.75" customHeight="1">
      <c r="A471" s="134"/>
      <c r="B471" s="131"/>
      <c r="C471" s="131"/>
      <c r="D471" s="131"/>
      <c r="E471" s="132"/>
      <c r="F471" s="131"/>
      <c r="G471" s="131"/>
      <c r="H471" s="131"/>
      <c r="I471" s="132"/>
      <c r="J471" s="131"/>
      <c r="K471" s="131"/>
      <c r="L471" s="131"/>
      <c r="M471" s="132"/>
      <c r="N471" s="131"/>
      <c r="O471" s="131"/>
      <c r="P471" s="131"/>
      <c r="Q471" s="132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  <c r="AZ471" s="131"/>
      <c r="BA471" s="131"/>
      <c r="BB471" s="131"/>
      <c r="BC471" s="131"/>
      <c r="BD471" s="131"/>
      <c r="BE471" s="131"/>
      <c r="BF471" s="131"/>
    </row>
    <row r="472" ht="15.75" customHeight="1">
      <c r="A472" s="134"/>
      <c r="B472" s="131"/>
      <c r="C472" s="131"/>
      <c r="D472" s="131"/>
      <c r="E472" s="132"/>
      <c r="F472" s="131"/>
      <c r="G472" s="131"/>
      <c r="H472" s="131"/>
      <c r="I472" s="132"/>
      <c r="J472" s="131"/>
      <c r="K472" s="131"/>
      <c r="L472" s="131"/>
      <c r="M472" s="132"/>
      <c r="N472" s="131"/>
      <c r="O472" s="131"/>
      <c r="P472" s="131"/>
      <c r="Q472" s="132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  <c r="AZ472" s="131"/>
      <c r="BA472" s="131"/>
      <c r="BB472" s="131"/>
      <c r="BC472" s="131"/>
      <c r="BD472" s="131"/>
      <c r="BE472" s="131"/>
      <c r="BF472" s="131"/>
    </row>
    <row r="473" ht="15.75" customHeight="1">
      <c r="A473" s="134"/>
      <c r="B473" s="131"/>
      <c r="C473" s="131"/>
      <c r="D473" s="131"/>
      <c r="E473" s="132"/>
      <c r="F473" s="131"/>
      <c r="G473" s="131"/>
      <c r="H473" s="131"/>
      <c r="I473" s="132"/>
      <c r="J473" s="131"/>
      <c r="K473" s="131"/>
      <c r="L473" s="131"/>
      <c r="M473" s="132"/>
      <c r="N473" s="131"/>
      <c r="O473" s="131"/>
      <c r="P473" s="131"/>
      <c r="Q473" s="132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  <c r="AZ473" s="131"/>
      <c r="BA473" s="131"/>
      <c r="BB473" s="131"/>
      <c r="BC473" s="131"/>
      <c r="BD473" s="131"/>
      <c r="BE473" s="131"/>
      <c r="BF473" s="131"/>
    </row>
    <row r="474" ht="15.75" customHeight="1">
      <c r="A474" s="134"/>
      <c r="B474" s="131"/>
      <c r="C474" s="131"/>
      <c r="D474" s="131"/>
      <c r="E474" s="132"/>
      <c r="F474" s="131"/>
      <c r="G474" s="131"/>
      <c r="H474" s="131"/>
      <c r="I474" s="132"/>
      <c r="J474" s="131"/>
      <c r="K474" s="131"/>
      <c r="L474" s="131"/>
      <c r="M474" s="132"/>
      <c r="N474" s="131"/>
      <c r="O474" s="131"/>
      <c r="P474" s="131"/>
      <c r="Q474" s="132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  <c r="AZ474" s="131"/>
      <c r="BA474" s="131"/>
      <c r="BB474" s="131"/>
      <c r="BC474" s="131"/>
      <c r="BD474" s="131"/>
      <c r="BE474" s="131"/>
      <c r="BF474" s="131"/>
    </row>
    <row r="475" ht="15.75" customHeight="1">
      <c r="A475" s="134"/>
      <c r="B475" s="131"/>
      <c r="C475" s="131"/>
      <c r="D475" s="131"/>
      <c r="E475" s="132"/>
      <c r="F475" s="131"/>
      <c r="G475" s="131"/>
      <c r="H475" s="131"/>
      <c r="I475" s="132"/>
      <c r="J475" s="131"/>
      <c r="K475" s="131"/>
      <c r="L475" s="131"/>
      <c r="M475" s="132"/>
      <c r="N475" s="131"/>
      <c r="O475" s="131"/>
      <c r="P475" s="131"/>
      <c r="Q475" s="132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  <c r="AZ475" s="131"/>
      <c r="BA475" s="131"/>
      <c r="BB475" s="131"/>
      <c r="BC475" s="131"/>
      <c r="BD475" s="131"/>
      <c r="BE475" s="131"/>
      <c r="BF475" s="131"/>
    </row>
    <row r="476" ht="15.75" customHeight="1">
      <c r="A476" s="134"/>
      <c r="B476" s="131"/>
      <c r="C476" s="131"/>
      <c r="D476" s="131"/>
      <c r="E476" s="132"/>
      <c r="F476" s="131"/>
      <c r="G476" s="131"/>
      <c r="H476" s="131"/>
      <c r="I476" s="132"/>
      <c r="J476" s="131"/>
      <c r="K476" s="131"/>
      <c r="L476" s="131"/>
      <c r="M476" s="132"/>
      <c r="N476" s="131"/>
      <c r="O476" s="131"/>
      <c r="P476" s="131"/>
      <c r="Q476" s="132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  <c r="AZ476" s="131"/>
      <c r="BA476" s="131"/>
      <c r="BB476" s="131"/>
      <c r="BC476" s="131"/>
      <c r="BD476" s="131"/>
      <c r="BE476" s="131"/>
      <c r="BF476" s="131"/>
    </row>
    <row r="477" ht="15.75" customHeight="1">
      <c r="A477" s="134"/>
      <c r="B477" s="131"/>
      <c r="C477" s="131"/>
      <c r="D477" s="131"/>
      <c r="E477" s="132"/>
      <c r="F477" s="131"/>
      <c r="G477" s="131"/>
      <c r="H477" s="131"/>
      <c r="I477" s="132"/>
      <c r="J477" s="131"/>
      <c r="K477" s="131"/>
      <c r="L477" s="131"/>
      <c r="M477" s="132"/>
      <c r="N477" s="131"/>
      <c r="O477" s="131"/>
      <c r="P477" s="131"/>
      <c r="Q477" s="132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  <c r="AZ477" s="131"/>
      <c r="BA477" s="131"/>
      <c r="BB477" s="131"/>
      <c r="BC477" s="131"/>
      <c r="BD477" s="131"/>
      <c r="BE477" s="131"/>
      <c r="BF477" s="131"/>
    </row>
    <row r="478" ht="15.75" customHeight="1">
      <c r="A478" s="134"/>
      <c r="B478" s="131"/>
      <c r="C478" s="131"/>
      <c r="D478" s="131"/>
      <c r="E478" s="132"/>
      <c r="F478" s="131"/>
      <c r="G478" s="131"/>
      <c r="H478" s="131"/>
      <c r="I478" s="132"/>
      <c r="J478" s="131"/>
      <c r="K478" s="131"/>
      <c r="L478" s="131"/>
      <c r="M478" s="132"/>
      <c r="N478" s="131"/>
      <c r="O478" s="131"/>
      <c r="P478" s="131"/>
      <c r="Q478" s="132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  <c r="AZ478" s="131"/>
      <c r="BA478" s="131"/>
      <c r="BB478" s="131"/>
      <c r="BC478" s="131"/>
      <c r="BD478" s="131"/>
      <c r="BE478" s="131"/>
      <c r="BF478" s="131"/>
    </row>
    <row r="479" ht="15.75" customHeight="1">
      <c r="A479" s="134"/>
      <c r="B479" s="131"/>
      <c r="C479" s="131"/>
      <c r="D479" s="131"/>
      <c r="E479" s="132"/>
      <c r="F479" s="131"/>
      <c r="G479" s="131"/>
      <c r="H479" s="131"/>
      <c r="I479" s="132"/>
      <c r="J479" s="131"/>
      <c r="K479" s="131"/>
      <c r="L479" s="131"/>
      <c r="M479" s="132"/>
      <c r="N479" s="131"/>
      <c r="O479" s="131"/>
      <c r="P479" s="131"/>
      <c r="Q479" s="132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  <c r="AZ479" s="131"/>
      <c r="BA479" s="131"/>
      <c r="BB479" s="131"/>
      <c r="BC479" s="131"/>
      <c r="BD479" s="131"/>
      <c r="BE479" s="131"/>
      <c r="BF479" s="131"/>
    </row>
    <row r="480" ht="15.75" customHeight="1">
      <c r="A480" s="134"/>
      <c r="B480" s="131"/>
      <c r="C480" s="131"/>
      <c r="D480" s="131"/>
      <c r="E480" s="132"/>
      <c r="F480" s="131"/>
      <c r="G480" s="131"/>
      <c r="H480" s="131"/>
      <c r="I480" s="132"/>
      <c r="J480" s="131"/>
      <c r="K480" s="131"/>
      <c r="L480" s="131"/>
      <c r="M480" s="132"/>
      <c r="N480" s="131"/>
      <c r="O480" s="131"/>
      <c r="P480" s="131"/>
      <c r="Q480" s="132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  <c r="AZ480" s="131"/>
      <c r="BA480" s="131"/>
      <c r="BB480" s="131"/>
      <c r="BC480" s="131"/>
      <c r="BD480" s="131"/>
      <c r="BE480" s="131"/>
      <c r="BF480" s="131"/>
    </row>
    <row r="481" ht="15.75" customHeight="1">
      <c r="A481" s="134"/>
      <c r="B481" s="131"/>
      <c r="C481" s="131"/>
      <c r="D481" s="131"/>
      <c r="E481" s="132"/>
      <c r="F481" s="131"/>
      <c r="G481" s="131"/>
      <c r="H481" s="131"/>
      <c r="I481" s="132"/>
      <c r="J481" s="131"/>
      <c r="K481" s="131"/>
      <c r="L481" s="131"/>
      <c r="M481" s="132"/>
      <c r="N481" s="131"/>
      <c r="O481" s="131"/>
      <c r="P481" s="131"/>
      <c r="Q481" s="132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  <c r="AZ481" s="131"/>
      <c r="BA481" s="131"/>
      <c r="BB481" s="131"/>
      <c r="BC481" s="131"/>
      <c r="BD481" s="131"/>
      <c r="BE481" s="131"/>
      <c r="BF481" s="131"/>
    </row>
    <row r="482" ht="15.75" customHeight="1">
      <c r="A482" s="134"/>
      <c r="B482" s="131"/>
      <c r="C482" s="131"/>
      <c r="D482" s="131"/>
      <c r="E482" s="132"/>
      <c r="F482" s="131"/>
      <c r="G482" s="131"/>
      <c r="H482" s="131"/>
      <c r="I482" s="132"/>
      <c r="J482" s="131"/>
      <c r="K482" s="131"/>
      <c r="L482" s="131"/>
      <c r="M482" s="132"/>
      <c r="N482" s="131"/>
      <c r="O482" s="131"/>
      <c r="P482" s="131"/>
      <c r="Q482" s="132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  <c r="AZ482" s="131"/>
      <c r="BA482" s="131"/>
      <c r="BB482" s="131"/>
      <c r="BC482" s="131"/>
      <c r="BD482" s="131"/>
      <c r="BE482" s="131"/>
      <c r="BF482" s="131"/>
    </row>
    <row r="483" ht="15.75" customHeight="1">
      <c r="A483" s="134"/>
      <c r="B483" s="131"/>
      <c r="C483" s="131"/>
      <c r="D483" s="131"/>
      <c r="E483" s="132"/>
      <c r="F483" s="131"/>
      <c r="G483" s="131"/>
      <c r="H483" s="131"/>
      <c r="I483" s="132"/>
      <c r="J483" s="131"/>
      <c r="K483" s="131"/>
      <c r="L483" s="131"/>
      <c r="M483" s="132"/>
      <c r="N483" s="131"/>
      <c r="O483" s="131"/>
      <c r="P483" s="131"/>
      <c r="Q483" s="132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  <c r="AZ483" s="131"/>
      <c r="BA483" s="131"/>
      <c r="BB483" s="131"/>
      <c r="BC483" s="131"/>
      <c r="BD483" s="131"/>
      <c r="BE483" s="131"/>
      <c r="BF483" s="131"/>
    </row>
    <row r="484" ht="15.75" customHeight="1">
      <c r="A484" s="134"/>
      <c r="B484" s="131"/>
      <c r="C484" s="131"/>
      <c r="D484" s="131"/>
      <c r="E484" s="132"/>
      <c r="F484" s="131"/>
      <c r="G484" s="131"/>
      <c r="H484" s="131"/>
      <c r="I484" s="132"/>
      <c r="J484" s="131"/>
      <c r="K484" s="131"/>
      <c r="L484" s="131"/>
      <c r="M484" s="132"/>
      <c r="N484" s="131"/>
      <c r="O484" s="131"/>
      <c r="P484" s="131"/>
      <c r="Q484" s="132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  <c r="BF484" s="131"/>
    </row>
    <row r="485" ht="15.75" customHeight="1">
      <c r="A485" s="134"/>
      <c r="B485" s="131"/>
      <c r="C485" s="131"/>
      <c r="D485" s="131"/>
      <c r="E485" s="132"/>
      <c r="F485" s="131"/>
      <c r="G485" s="131"/>
      <c r="H485" s="131"/>
      <c r="I485" s="132"/>
      <c r="J485" s="131"/>
      <c r="K485" s="131"/>
      <c r="L485" s="131"/>
      <c r="M485" s="132"/>
      <c r="N485" s="131"/>
      <c r="O485" s="131"/>
      <c r="P485" s="131"/>
      <c r="Q485" s="132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  <c r="AZ485" s="131"/>
      <c r="BA485" s="131"/>
      <c r="BB485" s="131"/>
      <c r="BC485" s="131"/>
      <c r="BD485" s="131"/>
      <c r="BE485" s="131"/>
      <c r="BF485" s="131"/>
    </row>
    <row r="486" ht="15.75" customHeight="1">
      <c r="A486" s="134"/>
      <c r="B486" s="131"/>
      <c r="C486" s="131"/>
      <c r="D486" s="131"/>
      <c r="E486" s="132"/>
      <c r="F486" s="131"/>
      <c r="G486" s="131"/>
      <c r="H486" s="131"/>
      <c r="I486" s="132"/>
      <c r="J486" s="131"/>
      <c r="K486" s="131"/>
      <c r="L486" s="131"/>
      <c r="M486" s="132"/>
      <c r="N486" s="131"/>
      <c r="O486" s="131"/>
      <c r="P486" s="131"/>
      <c r="Q486" s="132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  <c r="AZ486" s="131"/>
      <c r="BA486" s="131"/>
      <c r="BB486" s="131"/>
      <c r="BC486" s="131"/>
      <c r="BD486" s="131"/>
      <c r="BE486" s="131"/>
      <c r="BF486" s="131"/>
    </row>
    <row r="487" ht="15.75" customHeight="1">
      <c r="A487" s="134"/>
      <c r="B487" s="131"/>
      <c r="C487" s="131"/>
      <c r="D487" s="131"/>
      <c r="E487" s="132"/>
      <c r="F487" s="131"/>
      <c r="G487" s="131"/>
      <c r="H487" s="131"/>
      <c r="I487" s="132"/>
      <c r="J487" s="131"/>
      <c r="K487" s="131"/>
      <c r="L487" s="131"/>
      <c r="M487" s="132"/>
      <c r="N487" s="131"/>
      <c r="O487" s="131"/>
      <c r="P487" s="131"/>
      <c r="Q487" s="132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  <c r="AZ487" s="131"/>
      <c r="BA487" s="131"/>
      <c r="BB487" s="131"/>
      <c r="BC487" s="131"/>
      <c r="BD487" s="131"/>
      <c r="BE487" s="131"/>
      <c r="BF487" s="131"/>
    </row>
    <row r="488" ht="15.75" customHeight="1">
      <c r="A488" s="134"/>
      <c r="B488" s="131"/>
      <c r="C488" s="131"/>
      <c r="D488" s="131"/>
      <c r="E488" s="132"/>
      <c r="F488" s="131"/>
      <c r="G488" s="131"/>
      <c r="H488" s="131"/>
      <c r="I488" s="132"/>
      <c r="J488" s="131"/>
      <c r="K488" s="131"/>
      <c r="L488" s="131"/>
      <c r="M488" s="132"/>
      <c r="N488" s="131"/>
      <c r="O488" s="131"/>
      <c r="P488" s="131"/>
      <c r="Q488" s="132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  <c r="AZ488" s="131"/>
      <c r="BA488" s="131"/>
      <c r="BB488" s="131"/>
      <c r="BC488" s="131"/>
      <c r="BD488" s="131"/>
      <c r="BE488" s="131"/>
      <c r="BF488" s="131"/>
    </row>
    <row r="489" ht="15.75" customHeight="1">
      <c r="A489" s="134"/>
      <c r="B489" s="131"/>
      <c r="C489" s="131"/>
      <c r="D489" s="131"/>
      <c r="E489" s="132"/>
      <c r="F489" s="131"/>
      <c r="G489" s="131"/>
      <c r="H489" s="131"/>
      <c r="I489" s="132"/>
      <c r="J489" s="131"/>
      <c r="K489" s="131"/>
      <c r="L489" s="131"/>
      <c r="M489" s="132"/>
      <c r="N489" s="131"/>
      <c r="O489" s="131"/>
      <c r="P489" s="131"/>
      <c r="Q489" s="132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  <c r="AZ489" s="131"/>
      <c r="BA489" s="131"/>
      <c r="BB489" s="131"/>
      <c r="BC489" s="131"/>
      <c r="BD489" s="131"/>
      <c r="BE489" s="131"/>
      <c r="BF489" s="131"/>
    </row>
    <row r="490" ht="15.75" customHeight="1">
      <c r="A490" s="134"/>
      <c r="B490" s="131"/>
      <c r="C490" s="131"/>
      <c r="D490" s="131"/>
      <c r="E490" s="132"/>
      <c r="F490" s="131"/>
      <c r="G490" s="131"/>
      <c r="H490" s="131"/>
      <c r="I490" s="132"/>
      <c r="J490" s="131"/>
      <c r="K490" s="131"/>
      <c r="L490" s="131"/>
      <c r="M490" s="132"/>
      <c r="N490" s="131"/>
      <c r="O490" s="131"/>
      <c r="P490" s="131"/>
      <c r="Q490" s="132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  <c r="AZ490" s="131"/>
      <c r="BA490" s="131"/>
      <c r="BB490" s="131"/>
      <c r="BC490" s="131"/>
      <c r="BD490" s="131"/>
      <c r="BE490" s="131"/>
      <c r="BF490" s="131"/>
    </row>
    <row r="491" ht="15.75" customHeight="1">
      <c r="A491" s="134"/>
      <c r="B491" s="131"/>
      <c r="C491" s="131"/>
      <c r="D491" s="131"/>
      <c r="E491" s="132"/>
      <c r="F491" s="131"/>
      <c r="G491" s="131"/>
      <c r="H491" s="131"/>
      <c r="I491" s="132"/>
      <c r="J491" s="131"/>
      <c r="K491" s="131"/>
      <c r="L491" s="131"/>
      <c r="M491" s="132"/>
      <c r="N491" s="131"/>
      <c r="O491" s="131"/>
      <c r="P491" s="131"/>
      <c r="Q491" s="132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  <c r="BF491" s="131"/>
    </row>
    <row r="492" ht="15.75" customHeight="1">
      <c r="A492" s="134"/>
      <c r="B492" s="131"/>
      <c r="C492" s="131"/>
      <c r="D492" s="131"/>
      <c r="E492" s="132"/>
      <c r="F492" s="131"/>
      <c r="G492" s="131"/>
      <c r="H492" s="131"/>
      <c r="I492" s="132"/>
      <c r="J492" s="131"/>
      <c r="K492" s="131"/>
      <c r="L492" s="131"/>
      <c r="M492" s="132"/>
      <c r="N492" s="131"/>
      <c r="O492" s="131"/>
      <c r="P492" s="131"/>
      <c r="Q492" s="132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  <c r="AZ492" s="131"/>
      <c r="BA492" s="131"/>
      <c r="BB492" s="131"/>
      <c r="BC492" s="131"/>
      <c r="BD492" s="131"/>
      <c r="BE492" s="131"/>
      <c r="BF492" s="131"/>
    </row>
    <row r="493" ht="15.75" customHeight="1">
      <c r="A493" s="134"/>
      <c r="B493" s="131"/>
      <c r="C493" s="131"/>
      <c r="D493" s="131"/>
      <c r="E493" s="132"/>
      <c r="F493" s="131"/>
      <c r="G493" s="131"/>
      <c r="H493" s="131"/>
      <c r="I493" s="132"/>
      <c r="J493" s="131"/>
      <c r="K493" s="131"/>
      <c r="L493" s="131"/>
      <c r="M493" s="132"/>
      <c r="N493" s="131"/>
      <c r="O493" s="131"/>
      <c r="P493" s="131"/>
      <c r="Q493" s="132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  <c r="AZ493" s="131"/>
      <c r="BA493" s="131"/>
      <c r="BB493" s="131"/>
      <c r="BC493" s="131"/>
      <c r="BD493" s="131"/>
      <c r="BE493" s="131"/>
      <c r="BF493" s="131"/>
    </row>
    <row r="494" ht="15.75" customHeight="1">
      <c r="A494" s="134"/>
      <c r="B494" s="131"/>
      <c r="C494" s="131"/>
      <c r="D494" s="131"/>
      <c r="E494" s="132"/>
      <c r="F494" s="131"/>
      <c r="G494" s="131"/>
      <c r="H494" s="131"/>
      <c r="I494" s="132"/>
      <c r="J494" s="131"/>
      <c r="K494" s="131"/>
      <c r="L494" s="131"/>
      <c r="M494" s="132"/>
      <c r="N494" s="131"/>
      <c r="O494" s="131"/>
      <c r="P494" s="131"/>
      <c r="Q494" s="132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  <c r="AZ494" s="131"/>
      <c r="BA494" s="131"/>
      <c r="BB494" s="131"/>
      <c r="BC494" s="131"/>
      <c r="BD494" s="131"/>
      <c r="BE494" s="131"/>
      <c r="BF494" s="131"/>
    </row>
    <row r="495" ht="15.75" customHeight="1">
      <c r="A495" s="134"/>
      <c r="B495" s="131"/>
      <c r="C495" s="131"/>
      <c r="D495" s="131"/>
      <c r="E495" s="132"/>
      <c r="F495" s="131"/>
      <c r="G495" s="131"/>
      <c r="H495" s="131"/>
      <c r="I495" s="132"/>
      <c r="J495" s="131"/>
      <c r="K495" s="131"/>
      <c r="L495" s="131"/>
      <c r="M495" s="132"/>
      <c r="N495" s="131"/>
      <c r="O495" s="131"/>
      <c r="P495" s="131"/>
      <c r="Q495" s="132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  <c r="BF495" s="131"/>
    </row>
    <row r="496" ht="15.75" customHeight="1">
      <c r="A496" s="134"/>
      <c r="B496" s="131"/>
      <c r="C496" s="131"/>
      <c r="D496" s="131"/>
      <c r="E496" s="132"/>
      <c r="F496" s="131"/>
      <c r="G496" s="131"/>
      <c r="H496" s="131"/>
      <c r="I496" s="132"/>
      <c r="J496" s="131"/>
      <c r="K496" s="131"/>
      <c r="L496" s="131"/>
      <c r="M496" s="132"/>
      <c r="N496" s="131"/>
      <c r="O496" s="131"/>
      <c r="P496" s="131"/>
      <c r="Q496" s="132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  <c r="BF496" s="131"/>
    </row>
    <row r="497" ht="15.75" customHeight="1">
      <c r="A497" s="134"/>
      <c r="B497" s="131"/>
      <c r="C497" s="131"/>
      <c r="D497" s="131"/>
      <c r="E497" s="132"/>
      <c r="F497" s="131"/>
      <c r="G497" s="131"/>
      <c r="H497" s="131"/>
      <c r="I497" s="132"/>
      <c r="J497" s="131"/>
      <c r="K497" s="131"/>
      <c r="L497" s="131"/>
      <c r="M497" s="132"/>
      <c r="N497" s="131"/>
      <c r="O497" s="131"/>
      <c r="P497" s="131"/>
      <c r="Q497" s="132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  <c r="AZ497" s="131"/>
      <c r="BA497" s="131"/>
      <c r="BB497" s="131"/>
      <c r="BC497" s="131"/>
      <c r="BD497" s="131"/>
      <c r="BE497" s="131"/>
      <c r="BF497" s="131"/>
    </row>
    <row r="498" ht="15.75" customHeight="1">
      <c r="A498" s="134"/>
      <c r="B498" s="131"/>
      <c r="C498" s="131"/>
      <c r="D498" s="131"/>
      <c r="E498" s="132"/>
      <c r="F498" s="131"/>
      <c r="G498" s="131"/>
      <c r="H498" s="131"/>
      <c r="I498" s="132"/>
      <c r="J498" s="131"/>
      <c r="K498" s="131"/>
      <c r="L498" s="131"/>
      <c r="M498" s="132"/>
      <c r="N498" s="131"/>
      <c r="O498" s="131"/>
      <c r="P498" s="131"/>
      <c r="Q498" s="132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  <c r="AZ498" s="131"/>
      <c r="BA498" s="131"/>
      <c r="BB498" s="131"/>
      <c r="BC498" s="131"/>
      <c r="BD498" s="131"/>
      <c r="BE498" s="131"/>
      <c r="BF498" s="131"/>
    </row>
    <row r="499" ht="15.75" customHeight="1">
      <c r="A499" s="134"/>
      <c r="B499" s="131"/>
      <c r="C499" s="131"/>
      <c r="D499" s="131"/>
      <c r="E499" s="132"/>
      <c r="F499" s="131"/>
      <c r="G499" s="131"/>
      <c r="H499" s="131"/>
      <c r="I499" s="132"/>
      <c r="J499" s="131"/>
      <c r="K499" s="131"/>
      <c r="L499" s="131"/>
      <c r="M499" s="132"/>
      <c r="N499" s="131"/>
      <c r="O499" s="131"/>
      <c r="P499" s="131"/>
      <c r="Q499" s="132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  <c r="AZ499" s="131"/>
      <c r="BA499" s="131"/>
      <c r="BB499" s="131"/>
      <c r="BC499" s="131"/>
      <c r="BD499" s="131"/>
      <c r="BE499" s="131"/>
      <c r="BF499" s="131"/>
    </row>
    <row r="500" ht="15.75" customHeight="1">
      <c r="A500" s="134"/>
      <c r="B500" s="131"/>
      <c r="C500" s="131"/>
      <c r="D500" s="131"/>
      <c r="E500" s="132"/>
      <c r="F500" s="131"/>
      <c r="G500" s="131"/>
      <c r="H500" s="131"/>
      <c r="I500" s="132"/>
      <c r="J500" s="131"/>
      <c r="K500" s="131"/>
      <c r="L500" s="131"/>
      <c r="M500" s="132"/>
      <c r="N500" s="131"/>
      <c r="O500" s="131"/>
      <c r="P500" s="131"/>
      <c r="Q500" s="132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  <c r="AZ500" s="131"/>
      <c r="BA500" s="131"/>
      <c r="BB500" s="131"/>
      <c r="BC500" s="131"/>
      <c r="BD500" s="131"/>
      <c r="BE500" s="131"/>
      <c r="BF500" s="131"/>
    </row>
    <row r="501" ht="15.75" customHeight="1">
      <c r="A501" s="134"/>
      <c r="B501" s="131"/>
      <c r="C501" s="131"/>
      <c r="D501" s="131"/>
      <c r="E501" s="132"/>
      <c r="F501" s="131"/>
      <c r="G501" s="131"/>
      <c r="H501" s="131"/>
      <c r="I501" s="132"/>
      <c r="J501" s="131"/>
      <c r="K501" s="131"/>
      <c r="L501" s="131"/>
      <c r="M501" s="132"/>
      <c r="N501" s="131"/>
      <c r="O501" s="131"/>
      <c r="P501" s="131"/>
      <c r="Q501" s="132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  <c r="BF501" s="131"/>
    </row>
    <row r="502" ht="15.75" customHeight="1">
      <c r="A502" s="134"/>
      <c r="B502" s="131"/>
      <c r="C502" s="131"/>
      <c r="D502" s="131"/>
      <c r="E502" s="132"/>
      <c r="F502" s="131"/>
      <c r="G502" s="131"/>
      <c r="H502" s="131"/>
      <c r="I502" s="132"/>
      <c r="J502" s="131"/>
      <c r="K502" s="131"/>
      <c r="L502" s="131"/>
      <c r="M502" s="132"/>
      <c r="N502" s="131"/>
      <c r="O502" s="131"/>
      <c r="P502" s="131"/>
      <c r="Q502" s="132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  <c r="AZ502" s="131"/>
      <c r="BA502" s="131"/>
      <c r="BB502" s="131"/>
      <c r="BC502" s="131"/>
      <c r="BD502" s="131"/>
      <c r="BE502" s="131"/>
      <c r="BF502" s="131"/>
    </row>
    <row r="503" ht="15.75" customHeight="1">
      <c r="A503" s="134"/>
      <c r="B503" s="131"/>
      <c r="C503" s="131"/>
      <c r="D503" s="131"/>
      <c r="E503" s="132"/>
      <c r="F503" s="131"/>
      <c r="G503" s="131"/>
      <c r="H503" s="131"/>
      <c r="I503" s="132"/>
      <c r="J503" s="131"/>
      <c r="K503" s="131"/>
      <c r="L503" s="131"/>
      <c r="M503" s="132"/>
      <c r="N503" s="131"/>
      <c r="O503" s="131"/>
      <c r="P503" s="131"/>
      <c r="Q503" s="132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  <c r="BF503" s="131"/>
    </row>
    <row r="504" ht="15.75" customHeight="1">
      <c r="A504" s="134"/>
      <c r="B504" s="131"/>
      <c r="C504" s="131"/>
      <c r="D504" s="131"/>
      <c r="E504" s="132"/>
      <c r="F504" s="131"/>
      <c r="G504" s="131"/>
      <c r="H504" s="131"/>
      <c r="I504" s="132"/>
      <c r="J504" s="131"/>
      <c r="K504" s="131"/>
      <c r="L504" s="131"/>
      <c r="M504" s="132"/>
      <c r="N504" s="131"/>
      <c r="O504" s="131"/>
      <c r="P504" s="131"/>
      <c r="Q504" s="132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  <c r="BF504" s="131"/>
    </row>
    <row r="505" ht="15.75" customHeight="1">
      <c r="A505" s="134"/>
      <c r="B505" s="131"/>
      <c r="C505" s="131"/>
      <c r="D505" s="131"/>
      <c r="E505" s="132"/>
      <c r="F505" s="131"/>
      <c r="G505" s="131"/>
      <c r="H505" s="131"/>
      <c r="I505" s="132"/>
      <c r="J505" s="131"/>
      <c r="K505" s="131"/>
      <c r="L505" s="131"/>
      <c r="M505" s="132"/>
      <c r="N505" s="131"/>
      <c r="O505" s="131"/>
      <c r="P505" s="131"/>
      <c r="Q505" s="132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  <c r="AZ505" s="131"/>
      <c r="BA505" s="131"/>
      <c r="BB505" s="131"/>
      <c r="BC505" s="131"/>
      <c r="BD505" s="131"/>
      <c r="BE505" s="131"/>
      <c r="BF505" s="131"/>
    </row>
    <row r="506" ht="15.75" customHeight="1">
      <c r="A506" s="134"/>
      <c r="B506" s="131"/>
      <c r="C506" s="131"/>
      <c r="D506" s="131"/>
      <c r="E506" s="132"/>
      <c r="F506" s="131"/>
      <c r="G506" s="131"/>
      <c r="H506" s="131"/>
      <c r="I506" s="132"/>
      <c r="J506" s="131"/>
      <c r="K506" s="131"/>
      <c r="L506" s="131"/>
      <c r="M506" s="132"/>
      <c r="N506" s="131"/>
      <c r="O506" s="131"/>
      <c r="P506" s="131"/>
      <c r="Q506" s="132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  <c r="AZ506" s="131"/>
      <c r="BA506" s="131"/>
      <c r="BB506" s="131"/>
      <c r="BC506" s="131"/>
      <c r="BD506" s="131"/>
      <c r="BE506" s="131"/>
      <c r="BF506" s="131"/>
    </row>
    <row r="507" ht="15.75" customHeight="1">
      <c r="A507" s="134"/>
      <c r="B507" s="131"/>
      <c r="C507" s="131"/>
      <c r="D507" s="131"/>
      <c r="E507" s="132"/>
      <c r="F507" s="131"/>
      <c r="G507" s="131"/>
      <c r="H507" s="131"/>
      <c r="I507" s="132"/>
      <c r="J507" s="131"/>
      <c r="K507" s="131"/>
      <c r="L507" s="131"/>
      <c r="M507" s="132"/>
      <c r="N507" s="131"/>
      <c r="O507" s="131"/>
      <c r="P507" s="131"/>
      <c r="Q507" s="132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  <c r="BF507" s="131"/>
    </row>
    <row r="508" ht="15.75" customHeight="1">
      <c r="A508" s="134"/>
      <c r="B508" s="131"/>
      <c r="C508" s="131"/>
      <c r="D508" s="131"/>
      <c r="E508" s="132"/>
      <c r="F508" s="131"/>
      <c r="G508" s="131"/>
      <c r="H508" s="131"/>
      <c r="I508" s="132"/>
      <c r="J508" s="131"/>
      <c r="K508" s="131"/>
      <c r="L508" s="131"/>
      <c r="M508" s="132"/>
      <c r="N508" s="131"/>
      <c r="O508" s="131"/>
      <c r="P508" s="131"/>
      <c r="Q508" s="132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  <c r="BF508" s="131"/>
    </row>
    <row r="509" ht="15.75" customHeight="1">
      <c r="A509" s="134"/>
      <c r="B509" s="131"/>
      <c r="C509" s="131"/>
      <c r="D509" s="131"/>
      <c r="E509" s="132"/>
      <c r="F509" s="131"/>
      <c r="G509" s="131"/>
      <c r="H509" s="131"/>
      <c r="I509" s="132"/>
      <c r="J509" s="131"/>
      <c r="K509" s="131"/>
      <c r="L509" s="131"/>
      <c r="M509" s="132"/>
      <c r="N509" s="131"/>
      <c r="O509" s="131"/>
      <c r="P509" s="131"/>
      <c r="Q509" s="132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  <c r="AZ509" s="131"/>
      <c r="BA509" s="131"/>
      <c r="BB509" s="131"/>
      <c r="BC509" s="131"/>
      <c r="BD509" s="131"/>
      <c r="BE509" s="131"/>
      <c r="BF509" s="131"/>
    </row>
    <row r="510" ht="15.75" customHeight="1">
      <c r="A510" s="134"/>
      <c r="B510" s="131"/>
      <c r="C510" s="131"/>
      <c r="D510" s="131"/>
      <c r="E510" s="132"/>
      <c r="F510" s="131"/>
      <c r="G510" s="131"/>
      <c r="H510" s="131"/>
      <c r="I510" s="132"/>
      <c r="J510" s="131"/>
      <c r="K510" s="131"/>
      <c r="L510" s="131"/>
      <c r="M510" s="132"/>
      <c r="N510" s="131"/>
      <c r="O510" s="131"/>
      <c r="P510" s="131"/>
      <c r="Q510" s="132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  <c r="AZ510" s="131"/>
      <c r="BA510" s="131"/>
      <c r="BB510" s="131"/>
      <c r="BC510" s="131"/>
      <c r="BD510" s="131"/>
      <c r="BE510" s="131"/>
      <c r="BF510" s="131"/>
    </row>
    <row r="511" ht="15.75" customHeight="1">
      <c r="A511" s="134"/>
      <c r="B511" s="131"/>
      <c r="C511" s="131"/>
      <c r="D511" s="131"/>
      <c r="E511" s="132"/>
      <c r="F511" s="131"/>
      <c r="G511" s="131"/>
      <c r="H511" s="131"/>
      <c r="I511" s="132"/>
      <c r="J511" s="131"/>
      <c r="K511" s="131"/>
      <c r="L511" s="131"/>
      <c r="M511" s="132"/>
      <c r="N511" s="131"/>
      <c r="O511" s="131"/>
      <c r="P511" s="131"/>
      <c r="Q511" s="132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  <c r="AZ511" s="131"/>
      <c r="BA511" s="131"/>
      <c r="BB511" s="131"/>
      <c r="BC511" s="131"/>
      <c r="BD511" s="131"/>
      <c r="BE511" s="131"/>
      <c r="BF511" s="131"/>
    </row>
    <row r="512" ht="15.75" customHeight="1">
      <c r="A512" s="134"/>
      <c r="B512" s="131"/>
      <c r="C512" s="131"/>
      <c r="D512" s="131"/>
      <c r="E512" s="132"/>
      <c r="F512" s="131"/>
      <c r="G512" s="131"/>
      <c r="H512" s="131"/>
      <c r="I512" s="132"/>
      <c r="J512" s="131"/>
      <c r="K512" s="131"/>
      <c r="L512" s="131"/>
      <c r="M512" s="132"/>
      <c r="N512" s="131"/>
      <c r="O512" s="131"/>
      <c r="P512" s="131"/>
      <c r="Q512" s="132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  <c r="AZ512" s="131"/>
      <c r="BA512" s="131"/>
      <c r="BB512" s="131"/>
      <c r="BC512" s="131"/>
      <c r="BD512" s="131"/>
      <c r="BE512" s="131"/>
      <c r="BF512" s="131"/>
    </row>
    <row r="513" ht="15.75" customHeight="1">
      <c r="A513" s="134"/>
      <c r="B513" s="131"/>
      <c r="C513" s="131"/>
      <c r="D513" s="131"/>
      <c r="E513" s="132"/>
      <c r="F513" s="131"/>
      <c r="G513" s="131"/>
      <c r="H513" s="131"/>
      <c r="I513" s="132"/>
      <c r="J513" s="131"/>
      <c r="K513" s="131"/>
      <c r="L513" s="131"/>
      <c r="M513" s="132"/>
      <c r="N513" s="131"/>
      <c r="O513" s="131"/>
      <c r="P513" s="131"/>
      <c r="Q513" s="132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  <c r="AZ513" s="131"/>
      <c r="BA513" s="131"/>
      <c r="BB513" s="131"/>
      <c r="BC513" s="131"/>
      <c r="BD513" s="131"/>
      <c r="BE513" s="131"/>
      <c r="BF513" s="131"/>
    </row>
    <row r="514" ht="15.75" customHeight="1">
      <c r="A514" s="134"/>
      <c r="B514" s="131"/>
      <c r="C514" s="131"/>
      <c r="D514" s="131"/>
      <c r="E514" s="132"/>
      <c r="F514" s="131"/>
      <c r="G514" s="131"/>
      <c r="H514" s="131"/>
      <c r="I514" s="132"/>
      <c r="J514" s="131"/>
      <c r="K514" s="131"/>
      <c r="L514" s="131"/>
      <c r="M514" s="132"/>
      <c r="N514" s="131"/>
      <c r="O514" s="131"/>
      <c r="P514" s="131"/>
      <c r="Q514" s="132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  <c r="AZ514" s="131"/>
      <c r="BA514" s="131"/>
      <c r="BB514" s="131"/>
      <c r="BC514" s="131"/>
      <c r="BD514" s="131"/>
      <c r="BE514" s="131"/>
      <c r="BF514" s="131"/>
    </row>
    <row r="515" ht="15.75" customHeight="1">
      <c r="A515" s="134"/>
      <c r="B515" s="131"/>
      <c r="C515" s="131"/>
      <c r="D515" s="131"/>
      <c r="E515" s="132"/>
      <c r="F515" s="131"/>
      <c r="G515" s="131"/>
      <c r="H515" s="131"/>
      <c r="I515" s="132"/>
      <c r="J515" s="131"/>
      <c r="K515" s="131"/>
      <c r="L515" s="131"/>
      <c r="M515" s="132"/>
      <c r="N515" s="131"/>
      <c r="O515" s="131"/>
      <c r="P515" s="131"/>
      <c r="Q515" s="132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  <c r="BF515" s="131"/>
    </row>
    <row r="516" ht="15.75" customHeight="1">
      <c r="A516" s="134"/>
      <c r="B516" s="131"/>
      <c r="C516" s="131"/>
      <c r="D516" s="131"/>
      <c r="E516" s="132"/>
      <c r="F516" s="131"/>
      <c r="G516" s="131"/>
      <c r="H516" s="131"/>
      <c r="I516" s="132"/>
      <c r="J516" s="131"/>
      <c r="K516" s="131"/>
      <c r="L516" s="131"/>
      <c r="M516" s="132"/>
      <c r="N516" s="131"/>
      <c r="O516" s="131"/>
      <c r="P516" s="131"/>
      <c r="Q516" s="132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  <c r="BF516" s="131"/>
    </row>
    <row r="517" ht="15.75" customHeight="1">
      <c r="A517" s="134"/>
      <c r="B517" s="131"/>
      <c r="C517" s="131"/>
      <c r="D517" s="131"/>
      <c r="E517" s="132"/>
      <c r="F517" s="131"/>
      <c r="G517" s="131"/>
      <c r="H517" s="131"/>
      <c r="I517" s="132"/>
      <c r="J517" s="131"/>
      <c r="K517" s="131"/>
      <c r="L517" s="131"/>
      <c r="M517" s="132"/>
      <c r="N517" s="131"/>
      <c r="O517" s="131"/>
      <c r="P517" s="131"/>
      <c r="Q517" s="132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  <c r="BF517" s="131"/>
    </row>
    <row r="518" ht="15.75" customHeight="1">
      <c r="A518" s="134"/>
      <c r="B518" s="131"/>
      <c r="C518" s="131"/>
      <c r="D518" s="131"/>
      <c r="E518" s="132"/>
      <c r="F518" s="131"/>
      <c r="G518" s="131"/>
      <c r="H518" s="131"/>
      <c r="I518" s="132"/>
      <c r="J518" s="131"/>
      <c r="K518" s="131"/>
      <c r="L518" s="131"/>
      <c r="M518" s="132"/>
      <c r="N518" s="131"/>
      <c r="O518" s="131"/>
      <c r="P518" s="131"/>
      <c r="Q518" s="132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  <c r="BF518" s="131"/>
    </row>
    <row r="519" ht="15.75" customHeight="1">
      <c r="A519" s="134"/>
      <c r="B519" s="131"/>
      <c r="C519" s="131"/>
      <c r="D519" s="131"/>
      <c r="E519" s="132"/>
      <c r="F519" s="131"/>
      <c r="G519" s="131"/>
      <c r="H519" s="131"/>
      <c r="I519" s="132"/>
      <c r="J519" s="131"/>
      <c r="K519" s="131"/>
      <c r="L519" s="131"/>
      <c r="M519" s="132"/>
      <c r="N519" s="131"/>
      <c r="O519" s="131"/>
      <c r="P519" s="131"/>
      <c r="Q519" s="132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  <c r="BF519" s="131"/>
    </row>
    <row r="520" ht="15.75" customHeight="1">
      <c r="A520" s="134"/>
      <c r="B520" s="131"/>
      <c r="C520" s="131"/>
      <c r="D520" s="131"/>
      <c r="E520" s="132"/>
      <c r="F520" s="131"/>
      <c r="G520" s="131"/>
      <c r="H520" s="131"/>
      <c r="I520" s="132"/>
      <c r="J520" s="131"/>
      <c r="K520" s="131"/>
      <c r="L520" s="131"/>
      <c r="M520" s="132"/>
      <c r="N520" s="131"/>
      <c r="O520" s="131"/>
      <c r="P520" s="131"/>
      <c r="Q520" s="132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  <c r="BF520" s="131"/>
    </row>
    <row r="521" ht="15.75" customHeight="1">
      <c r="A521" s="134"/>
      <c r="B521" s="131"/>
      <c r="C521" s="131"/>
      <c r="D521" s="131"/>
      <c r="E521" s="132"/>
      <c r="F521" s="131"/>
      <c r="G521" s="131"/>
      <c r="H521" s="131"/>
      <c r="I521" s="132"/>
      <c r="J521" s="131"/>
      <c r="K521" s="131"/>
      <c r="L521" s="131"/>
      <c r="M521" s="132"/>
      <c r="N521" s="131"/>
      <c r="O521" s="131"/>
      <c r="P521" s="131"/>
      <c r="Q521" s="132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  <c r="BF521" s="131"/>
    </row>
    <row r="522" ht="15.75" customHeight="1">
      <c r="A522" s="134"/>
      <c r="B522" s="131"/>
      <c r="C522" s="131"/>
      <c r="D522" s="131"/>
      <c r="E522" s="132"/>
      <c r="F522" s="131"/>
      <c r="G522" s="131"/>
      <c r="H522" s="131"/>
      <c r="I522" s="132"/>
      <c r="J522" s="131"/>
      <c r="K522" s="131"/>
      <c r="L522" s="131"/>
      <c r="M522" s="132"/>
      <c r="N522" s="131"/>
      <c r="O522" s="131"/>
      <c r="P522" s="131"/>
      <c r="Q522" s="132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</row>
    <row r="523" ht="15.75" customHeight="1">
      <c r="A523" s="134"/>
      <c r="B523" s="131"/>
      <c r="C523" s="131"/>
      <c r="D523" s="131"/>
      <c r="E523" s="132"/>
      <c r="F523" s="131"/>
      <c r="G523" s="131"/>
      <c r="H523" s="131"/>
      <c r="I523" s="132"/>
      <c r="J523" s="131"/>
      <c r="K523" s="131"/>
      <c r="L523" s="131"/>
      <c r="M523" s="132"/>
      <c r="N523" s="131"/>
      <c r="O523" s="131"/>
      <c r="P523" s="131"/>
      <c r="Q523" s="132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  <c r="AZ523" s="131"/>
      <c r="BA523" s="131"/>
      <c r="BB523" s="131"/>
      <c r="BC523" s="131"/>
      <c r="BD523" s="131"/>
      <c r="BE523" s="131"/>
      <c r="BF523" s="131"/>
    </row>
    <row r="524" ht="15.75" customHeight="1">
      <c r="A524" s="134"/>
      <c r="B524" s="131"/>
      <c r="C524" s="131"/>
      <c r="D524" s="131"/>
      <c r="E524" s="132"/>
      <c r="F524" s="131"/>
      <c r="G524" s="131"/>
      <c r="H524" s="131"/>
      <c r="I524" s="132"/>
      <c r="J524" s="131"/>
      <c r="K524" s="131"/>
      <c r="L524" s="131"/>
      <c r="M524" s="132"/>
      <c r="N524" s="131"/>
      <c r="O524" s="131"/>
      <c r="P524" s="131"/>
      <c r="Q524" s="132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  <c r="AZ524" s="131"/>
      <c r="BA524" s="131"/>
      <c r="BB524" s="131"/>
      <c r="BC524" s="131"/>
      <c r="BD524" s="131"/>
      <c r="BE524" s="131"/>
      <c r="BF524" s="131"/>
    </row>
    <row r="525" ht="15.75" customHeight="1">
      <c r="A525" s="134"/>
      <c r="B525" s="131"/>
      <c r="C525" s="131"/>
      <c r="D525" s="131"/>
      <c r="E525" s="132"/>
      <c r="F525" s="131"/>
      <c r="G525" s="131"/>
      <c r="H525" s="131"/>
      <c r="I525" s="132"/>
      <c r="J525" s="131"/>
      <c r="K525" s="131"/>
      <c r="L525" s="131"/>
      <c r="M525" s="132"/>
      <c r="N525" s="131"/>
      <c r="O525" s="131"/>
      <c r="P525" s="131"/>
      <c r="Q525" s="132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  <c r="AZ525" s="131"/>
      <c r="BA525" s="131"/>
      <c r="BB525" s="131"/>
      <c r="BC525" s="131"/>
      <c r="BD525" s="131"/>
      <c r="BE525" s="131"/>
      <c r="BF525" s="131"/>
    </row>
    <row r="526" ht="15.75" customHeight="1">
      <c r="A526" s="134"/>
      <c r="B526" s="131"/>
      <c r="C526" s="131"/>
      <c r="D526" s="131"/>
      <c r="E526" s="132"/>
      <c r="F526" s="131"/>
      <c r="G526" s="131"/>
      <c r="H526" s="131"/>
      <c r="I526" s="132"/>
      <c r="J526" s="131"/>
      <c r="K526" s="131"/>
      <c r="L526" s="131"/>
      <c r="M526" s="132"/>
      <c r="N526" s="131"/>
      <c r="O526" s="131"/>
      <c r="P526" s="131"/>
      <c r="Q526" s="132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  <c r="AZ526" s="131"/>
      <c r="BA526" s="131"/>
      <c r="BB526" s="131"/>
      <c r="BC526" s="131"/>
      <c r="BD526" s="131"/>
      <c r="BE526" s="131"/>
      <c r="BF526" s="131"/>
    </row>
    <row r="527" ht="15.75" customHeight="1">
      <c r="A527" s="134"/>
      <c r="B527" s="131"/>
      <c r="C527" s="131"/>
      <c r="D527" s="131"/>
      <c r="E527" s="132"/>
      <c r="F527" s="131"/>
      <c r="G527" s="131"/>
      <c r="H527" s="131"/>
      <c r="I527" s="132"/>
      <c r="J527" s="131"/>
      <c r="K527" s="131"/>
      <c r="L527" s="131"/>
      <c r="M527" s="132"/>
      <c r="N527" s="131"/>
      <c r="O527" s="131"/>
      <c r="P527" s="131"/>
      <c r="Q527" s="132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  <c r="BF527" s="131"/>
    </row>
    <row r="528" ht="15.75" customHeight="1">
      <c r="A528" s="134"/>
      <c r="B528" s="131"/>
      <c r="C528" s="131"/>
      <c r="D528" s="131"/>
      <c r="E528" s="132"/>
      <c r="F528" s="131"/>
      <c r="G528" s="131"/>
      <c r="H528" s="131"/>
      <c r="I528" s="132"/>
      <c r="J528" s="131"/>
      <c r="K528" s="131"/>
      <c r="L528" s="131"/>
      <c r="M528" s="132"/>
      <c r="N528" s="131"/>
      <c r="O528" s="131"/>
      <c r="P528" s="131"/>
      <c r="Q528" s="132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  <c r="AZ528" s="131"/>
      <c r="BA528" s="131"/>
      <c r="BB528" s="131"/>
      <c r="BC528" s="131"/>
      <c r="BD528" s="131"/>
      <c r="BE528" s="131"/>
      <c r="BF528" s="131"/>
    </row>
    <row r="529" ht="15.75" customHeight="1">
      <c r="A529" s="134"/>
      <c r="B529" s="131"/>
      <c r="C529" s="131"/>
      <c r="D529" s="131"/>
      <c r="E529" s="132"/>
      <c r="F529" s="131"/>
      <c r="G529" s="131"/>
      <c r="H529" s="131"/>
      <c r="I529" s="132"/>
      <c r="J529" s="131"/>
      <c r="K529" s="131"/>
      <c r="L529" s="131"/>
      <c r="M529" s="132"/>
      <c r="N529" s="131"/>
      <c r="O529" s="131"/>
      <c r="P529" s="131"/>
      <c r="Q529" s="132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  <c r="AZ529" s="131"/>
      <c r="BA529" s="131"/>
      <c r="BB529" s="131"/>
      <c r="BC529" s="131"/>
      <c r="BD529" s="131"/>
      <c r="BE529" s="131"/>
      <c r="BF529" s="131"/>
    </row>
    <row r="530" ht="15.75" customHeight="1">
      <c r="A530" s="134"/>
      <c r="B530" s="131"/>
      <c r="C530" s="131"/>
      <c r="D530" s="131"/>
      <c r="E530" s="132"/>
      <c r="F530" s="131"/>
      <c r="G530" s="131"/>
      <c r="H530" s="131"/>
      <c r="I530" s="132"/>
      <c r="J530" s="131"/>
      <c r="K530" s="131"/>
      <c r="L530" s="131"/>
      <c r="M530" s="132"/>
      <c r="N530" s="131"/>
      <c r="O530" s="131"/>
      <c r="P530" s="131"/>
      <c r="Q530" s="132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  <c r="AZ530" s="131"/>
      <c r="BA530" s="131"/>
      <c r="BB530" s="131"/>
      <c r="BC530" s="131"/>
      <c r="BD530" s="131"/>
      <c r="BE530" s="131"/>
      <c r="BF530" s="131"/>
    </row>
    <row r="531" ht="15.75" customHeight="1">
      <c r="A531" s="134"/>
      <c r="B531" s="131"/>
      <c r="C531" s="131"/>
      <c r="D531" s="131"/>
      <c r="E531" s="132"/>
      <c r="F531" s="131"/>
      <c r="G531" s="131"/>
      <c r="H531" s="131"/>
      <c r="I531" s="132"/>
      <c r="J531" s="131"/>
      <c r="K531" s="131"/>
      <c r="L531" s="131"/>
      <c r="M531" s="132"/>
      <c r="N531" s="131"/>
      <c r="O531" s="131"/>
      <c r="P531" s="131"/>
      <c r="Q531" s="132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  <c r="BF531" s="131"/>
    </row>
    <row r="532" ht="15.75" customHeight="1">
      <c r="A532" s="134"/>
      <c r="B532" s="131"/>
      <c r="C532" s="131"/>
      <c r="D532" s="131"/>
      <c r="E532" s="132"/>
      <c r="F532" s="131"/>
      <c r="G532" s="131"/>
      <c r="H532" s="131"/>
      <c r="I532" s="132"/>
      <c r="J532" s="131"/>
      <c r="K532" s="131"/>
      <c r="L532" s="131"/>
      <c r="M532" s="132"/>
      <c r="N532" s="131"/>
      <c r="O532" s="131"/>
      <c r="P532" s="131"/>
      <c r="Q532" s="132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  <c r="AZ532" s="131"/>
      <c r="BA532" s="131"/>
      <c r="BB532" s="131"/>
      <c r="BC532" s="131"/>
      <c r="BD532" s="131"/>
      <c r="BE532" s="131"/>
      <c r="BF532" s="131"/>
    </row>
    <row r="533" ht="15.75" customHeight="1">
      <c r="A533" s="134"/>
      <c r="B533" s="131"/>
      <c r="C533" s="131"/>
      <c r="D533" s="131"/>
      <c r="E533" s="132"/>
      <c r="F533" s="131"/>
      <c r="G533" s="131"/>
      <c r="H533" s="131"/>
      <c r="I533" s="132"/>
      <c r="J533" s="131"/>
      <c r="K533" s="131"/>
      <c r="L533" s="131"/>
      <c r="M533" s="132"/>
      <c r="N533" s="131"/>
      <c r="O533" s="131"/>
      <c r="P533" s="131"/>
      <c r="Q533" s="132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  <c r="BF533" s="131"/>
    </row>
    <row r="534" ht="15.75" customHeight="1">
      <c r="A534" s="134"/>
      <c r="B534" s="131"/>
      <c r="C534" s="131"/>
      <c r="D534" s="131"/>
      <c r="E534" s="132"/>
      <c r="F534" s="131"/>
      <c r="G534" s="131"/>
      <c r="H534" s="131"/>
      <c r="I534" s="132"/>
      <c r="J534" s="131"/>
      <c r="K534" s="131"/>
      <c r="L534" s="131"/>
      <c r="M534" s="132"/>
      <c r="N534" s="131"/>
      <c r="O534" s="131"/>
      <c r="P534" s="131"/>
      <c r="Q534" s="132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  <c r="BF534" s="131"/>
    </row>
    <row r="535" ht="15.75" customHeight="1">
      <c r="A535" s="134"/>
      <c r="B535" s="131"/>
      <c r="C535" s="131"/>
      <c r="D535" s="131"/>
      <c r="E535" s="132"/>
      <c r="F535" s="131"/>
      <c r="G535" s="131"/>
      <c r="H535" s="131"/>
      <c r="I535" s="132"/>
      <c r="J535" s="131"/>
      <c r="K535" s="131"/>
      <c r="L535" s="131"/>
      <c r="M535" s="132"/>
      <c r="N535" s="131"/>
      <c r="O535" s="131"/>
      <c r="P535" s="131"/>
      <c r="Q535" s="132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  <c r="AZ535" s="131"/>
      <c r="BA535" s="131"/>
      <c r="BB535" s="131"/>
      <c r="BC535" s="131"/>
      <c r="BD535" s="131"/>
      <c r="BE535" s="131"/>
      <c r="BF535" s="131"/>
    </row>
    <row r="536" ht="15.75" customHeight="1">
      <c r="A536" s="134"/>
      <c r="B536" s="131"/>
      <c r="C536" s="131"/>
      <c r="D536" s="131"/>
      <c r="E536" s="132"/>
      <c r="F536" s="131"/>
      <c r="G536" s="131"/>
      <c r="H536" s="131"/>
      <c r="I536" s="132"/>
      <c r="J536" s="131"/>
      <c r="K536" s="131"/>
      <c r="L536" s="131"/>
      <c r="M536" s="132"/>
      <c r="N536" s="131"/>
      <c r="O536" s="131"/>
      <c r="P536" s="131"/>
      <c r="Q536" s="132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  <c r="AZ536" s="131"/>
      <c r="BA536" s="131"/>
      <c r="BB536" s="131"/>
      <c r="BC536" s="131"/>
      <c r="BD536" s="131"/>
      <c r="BE536" s="131"/>
      <c r="BF536" s="131"/>
    </row>
    <row r="537" ht="15.75" customHeight="1">
      <c r="A537" s="134"/>
      <c r="B537" s="131"/>
      <c r="C537" s="131"/>
      <c r="D537" s="131"/>
      <c r="E537" s="132"/>
      <c r="F537" s="131"/>
      <c r="G537" s="131"/>
      <c r="H537" s="131"/>
      <c r="I537" s="132"/>
      <c r="J537" s="131"/>
      <c r="K537" s="131"/>
      <c r="L537" s="131"/>
      <c r="M537" s="132"/>
      <c r="N537" s="131"/>
      <c r="O537" s="131"/>
      <c r="P537" s="131"/>
      <c r="Q537" s="132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  <c r="AZ537" s="131"/>
      <c r="BA537" s="131"/>
      <c r="BB537" s="131"/>
      <c r="BC537" s="131"/>
      <c r="BD537" s="131"/>
      <c r="BE537" s="131"/>
      <c r="BF537" s="131"/>
    </row>
    <row r="538" ht="15.75" customHeight="1">
      <c r="A538" s="134"/>
      <c r="B538" s="131"/>
      <c r="C538" s="131"/>
      <c r="D538" s="131"/>
      <c r="E538" s="132"/>
      <c r="F538" s="131"/>
      <c r="G538" s="131"/>
      <c r="H538" s="131"/>
      <c r="I538" s="132"/>
      <c r="J538" s="131"/>
      <c r="K538" s="131"/>
      <c r="L538" s="131"/>
      <c r="M538" s="132"/>
      <c r="N538" s="131"/>
      <c r="O538" s="131"/>
      <c r="P538" s="131"/>
      <c r="Q538" s="132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  <c r="AZ538" s="131"/>
      <c r="BA538" s="131"/>
      <c r="BB538" s="131"/>
      <c r="BC538" s="131"/>
      <c r="BD538" s="131"/>
      <c r="BE538" s="131"/>
      <c r="BF538" s="131"/>
    </row>
    <row r="539" ht="15.75" customHeight="1">
      <c r="A539" s="134"/>
      <c r="B539" s="131"/>
      <c r="C539" s="131"/>
      <c r="D539" s="131"/>
      <c r="E539" s="132"/>
      <c r="F539" s="131"/>
      <c r="G539" s="131"/>
      <c r="H539" s="131"/>
      <c r="I539" s="132"/>
      <c r="J539" s="131"/>
      <c r="K539" s="131"/>
      <c r="L539" s="131"/>
      <c r="M539" s="132"/>
      <c r="N539" s="131"/>
      <c r="O539" s="131"/>
      <c r="P539" s="131"/>
      <c r="Q539" s="132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  <c r="AZ539" s="131"/>
      <c r="BA539" s="131"/>
      <c r="BB539" s="131"/>
      <c r="BC539" s="131"/>
      <c r="BD539" s="131"/>
      <c r="BE539" s="131"/>
      <c r="BF539" s="131"/>
    </row>
    <row r="540" ht="15.75" customHeight="1">
      <c r="A540" s="134"/>
      <c r="B540" s="131"/>
      <c r="C540" s="131"/>
      <c r="D540" s="131"/>
      <c r="E540" s="132"/>
      <c r="F540" s="131"/>
      <c r="G540" s="131"/>
      <c r="H540" s="131"/>
      <c r="I540" s="132"/>
      <c r="J540" s="131"/>
      <c r="K540" s="131"/>
      <c r="L540" s="131"/>
      <c r="M540" s="132"/>
      <c r="N540" s="131"/>
      <c r="O540" s="131"/>
      <c r="P540" s="131"/>
      <c r="Q540" s="132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  <c r="AZ540" s="131"/>
      <c r="BA540" s="131"/>
      <c r="BB540" s="131"/>
      <c r="BC540" s="131"/>
      <c r="BD540" s="131"/>
      <c r="BE540" s="131"/>
      <c r="BF540" s="131"/>
    </row>
    <row r="541" ht="15.75" customHeight="1">
      <c r="A541" s="134"/>
      <c r="B541" s="131"/>
      <c r="C541" s="131"/>
      <c r="D541" s="131"/>
      <c r="E541" s="132"/>
      <c r="F541" s="131"/>
      <c r="G541" s="131"/>
      <c r="H541" s="131"/>
      <c r="I541" s="132"/>
      <c r="J541" s="131"/>
      <c r="K541" s="131"/>
      <c r="L541" s="131"/>
      <c r="M541" s="132"/>
      <c r="N541" s="131"/>
      <c r="O541" s="131"/>
      <c r="P541" s="131"/>
      <c r="Q541" s="132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  <c r="AZ541" s="131"/>
      <c r="BA541" s="131"/>
      <c r="BB541" s="131"/>
      <c r="BC541" s="131"/>
      <c r="BD541" s="131"/>
      <c r="BE541" s="131"/>
      <c r="BF541" s="131"/>
    </row>
    <row r="542" ht="15.75" customHeight="1">
      <c r="A542" s="134"/>
      <c r="B542" s="131"/>
      <c r="C542" s="131"/>
      <c r="D542" s="131"/>
      <c r="E542" s="132"/>
      <c r="F542" s="131"/>
      <c r="G542" s="131"/>
      <c r="H542" s="131"/>
      <c r="I542" s="132"/>
      <c r="J542" s="131"/>
      <c r="K542" s="131"/>
      <c r="L542" s="131"/>
      <c r="M542" s="132"/>
      <c r="N542" s="131"/>
      <c r="O542" s="131"/>
      <c r="P542" s="131"/>
      <c r="Q542" s="132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  <c r="AZ542" s="131"/>
      <c r="BA542" s="131"/>
      <c r="BB542" s="131"/>
      <c r="BC542" s="131"/>
      <c r="BD542" s="131"/>
      <c r="BE542" s="131"/>
      <c r="BF542" s="131"/>
    </row>
    <row r="543" ht="15.75" customHeight="1">
      <c r="A543" s="134"/>
      <c r="B543" s="131"/>
      <c r="C543" s="131"/>
      <c r="D543" s="131"/>
      <c r="E543" s="132"/>
      <c r="F543" s="131"/>
      <c r="G543" s="131"/>
      <c r="H543" s="131"/>
      <c r="I543" s="132"/>
      <c r="J543" s="131"/>
      <c r="K543" s="131"/>
      <c r="L543" s="131"/>
      <c r="M543" s="132"/>
      <c r="N543" s="131"/>
      <c r="O543" s="131"/>
      <c r="P543" s="131"/>
      <c r="Q543" s="132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  <c r="AZ543" s="131"/>
      <c r="BA543" s="131"/>
      <c r="BB543" s="131"/>
      <c r="BC543" s="131"/>
      <c r="BD543" s="131"/>
      <c r="BE543" s="131"/>
      <c r="BF543" s="131"/>
    </row>
    <row r="544" ht="15.75" customHeight="1">
      <c r="A544" s="134"/>
      <c r="B544" s="131"/>
      <c r="C544" s="131"/>
      <c r="D544" s="131"/>
      <c r="E544" s="132"/>
      <c r="F544" s="131"/>
      <c r="G544" s="131"/>
      <c r="H544" s="131"/>
      <c r="I544" s="132"/>
      <c r="J544" s="131"/>
      <c r="K544" s="131"/>
      <c r="L544" s="131"/>
      <c r="M544" s="132"/>
      <c r="N544" s="131"/>
      <c r="O544" s="131"/>
      <c r="P544" s="131"/>
      <c r="Q544" s="132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  <c r="AZ544" s="131"/>
      <c r="BA544" s="131"/>
      <c r="BB544" s="131"/>
      <c r="BC544" s="131"/>
      <c r="BD544" s="131"/>
      <c r="BE544" s="131"/>
      <c r="BF544" s="131"/>
    </row>
    <row r="545" ht="15.75" customHeight="1">
      <c r="A545" s="134"/>
      <c r="B545" s="131"/>
      <c r="C545" s="131"/>
      <c r="D545" s="131"/>
      <c r="E545" s="132"/>
      <c r="F545" s="131"/>
      <c r="G545" s="131"/>
      <c r="H545" s="131"/>
      <c r="I545" s="132"/>
      <c r="J545" s="131"/>
      <c r="K545" s="131"/>
      <c r="L545" s="131"/>
      <c r="M545" s="132"/>
      <c r="N545" s="131"/>
      <c r="O545" s="131"/>
      <c r="P545" s="131"/>
      <c r="Q545" s="132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  <c r="AZ545" s="131"/>
      <c r="BA545" s="131"/>
      <c r="BB545" s="131"/>
      <c r="BC545" s="131"/>
      <c r="BD545" s="131"/>
      <c r="BE545" s="131"/>
      <c r="BF545" s="131"/>
    </row>
    <row r="546" ht="15.75" customHeight="1">
      <c r="A546" s="134"/>
      <c r="B546" s="131"/>
      <c r="C546" s="131"/>
      <c r="D546" s="131"/>
      <c r="E546" s="132"/>
      <c r="F546" s="131"/>
      <c r="G546" s="131"/>
      <c r="H546" s="131"/>
      <c r="I546" s="132"/>
      <c r="J546" s="131"/>
      <c r="K546" s="131"/>
      <c r="L546" s="131"/>
      <c r="M546" s="132"/>
      <c r="N546" s="131"/>
      <c r="O546" s="131"/>
      <c r="P546" s="131"/>
      <c r="Q546" s="132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  <c r="AZ546" s="131"/>
      <c r="BA546" s="131"/>
      <c r="BB546" s="131"/>
      <c r="BC546" s="131"/>
      <c r="BD546" s="131"/>
      <c r="BE546" s="131"/>
      <c r="BF546" s="131"/>
    </row>
    <row r="547" ht="15.75" customHeight="1">
      <c r="A547" s="134"/>
      <c r="B547" s="131"/>
      <c r="C547" s="131"/>
      <c r="D547" s="131"/>
      <c r="E547" s="132"/>
      <c r="F547" s="131"/>
      <c r="G547" s="131"/>
      <c r="H547" s="131"/>
      <c r="I547" s="132"/>
      <c r="J547" s="131"/>
      <c r="K547" s="131"/>
      <c r="L547" s="131"/>
      <c r="M547" s="132"/>
      <c r="N547" s="131"/>
      <c r="O547" s="131"/>
      <c r="P547" s="131"/>
      <c r="Q547" s="132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  <c r="AZ547" s="131"/>
      <c r="BA547" s="131"/>
      <c r="BB547" s="131"/>
      <c r="BC547" s="131"/>
      <c r="BD547" s="131"/>
      <c r="BE547" s="131"/>
      <c r="BF547" s="131"/>
    </row>
    <row r="548" ht="15.75" customHeight="1">
      <c r="A548" s="134"/>
      <c r="B548" s="131"/>
      <c r="C548" s="131"/>
      <c r="D548" s="131"/>
      <c r="E548" s="132"/>
      <c r="F548" s="131"/>
      <c r="G548" s="131"/>
      <c r="H548" s="131"/>
      <c r="I548" s="132"/>
      <c r="J548" s="131"/>
      <c r="K548" s="131"/>
      <c r="L548" s="131"/>
      <c r="M548" s="132"/>
      <c r="N548" s="131"/>
      <c r="O548" s="131"/>
      <c r="P548" s="131"/>
      <c r="Q548" s="132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  <c r="AZ548" s="131"/>
      <c r="BA548" s="131"/>
      <c r="BB548" s="131"/>
      <c r="BC548" s="131"/>
      <c r="BD548" s="131"/>
      <c r="BE548" s="131"/>
      <c r="BF548" s="131"/>
    </row>
    <row r="549" ht="15.75" customHeight="1">
      <c r="A549" s="134"/>
      <c r="B549" s="131"/>
      <c r="C549" s="131"/>
      <c r="D549" s="131"/>
      <c r="E549" s="132"/>
      <c r="F549" s="131"/>
      <c r="G549" s="131"/>
      <c r="H549" s="131"/>
      <c r="I549" s="132"/>
      <c r="J549" s="131"/>
      <c r="K549" s="131"/>
      <c r="L549" s="131"/>
      <c r="M549" s="132"/>
      <c r="N549" s="131"/>
      <c r="O549" s="131"/>
      <c r="P549" s="131"/>
      <c r="Q549" s="132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  <c r="AZ549" s="131"/>
      <c r="BA549" s="131"/>
      <c r="BB549" s="131"/>
      <c r="BC549" s="131"/>
      <c r="BD549" s="131"/>
      <c r="BE549" s="131"/>
      <c r="BF549" s="131"/>
    </row>
    <row r="550" ht="15.75" customHeight="1">
      <c r="A550" s="134"/>
      <c r="B550" s="131"/>
      <c r="C550" s="131"/>
      <c r="D550" s="131"/>
      <c r="E550" s="132"/>
      <c r="F550" s="131"/>
      <c r="G550" s="131"/>
      <c r="H550" s="131"/>
      <c r="I550" s="132"/>
      <c r="J550" s="131"/>
      <c r="K550" s="131"/>
      <c r="L550" s="131"/>
      <c r="M550" s="132"/>
      <c r="N550" s="131"/>
      <c r="O550" s="131"/>
      <c r="P550" s="131"/>
      <c r="Q550" s="132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  <c r="AZ550" s="131"/>
      <c r="BA550" s="131"/>
      <c r="BB550" s="131"/>
      <c r="BC550" s="131"/>
      <c r="BD550" s="131"/>
      <c r="BE550" s="131"/>
      <c r="BF550" s="131"/>
    </row>
    <row r="551" ht="15.75" customHeight="1">
      <c r="A551" s="134"/>
      <c r="B551" s="131"/>
      <c r="C551" s="131"/>
      <c r="D551" s="131"/>
      <c r="E551" s="132"/>
      <c r="F551" s="131"/>
      <c r="G551" s="131"/>
      <c r="H551" s="131"/>
      <c r="I551" s="132"/>
      <c r="J551" s="131"/>
      <c r="K551" s="131"/>
      <c r="L551" s="131"/>
      <c r="M551" s="132"/>
      <c r="N551" s="131"/>
      <c r="O551" s="131"/>
      <c r="P551" s="131"/>
      <c r="Q551" s="132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  <c r="AZ551" s="131"/>
      <c r="BA551" s="131"/>
      <c r="BB551" s="131"/>
      <c r="BC551" s="131"/>
      <c r="BD551" s="131"/>
      <c r="BE551" s="131"/>
      <c r="BF551" s="131"/>
    </row>
    <row r="552" ht="15.75" customHeight="1">
      <c r="A552" s="134"/>
      <c r="B552" s="131"/>
      <c r="C552" s="131"/>
      <c r="D552" s="131"/>
      <c r="E552" s="132"/>
      <c r="F552" s="131"/>
      <c r="G552" s="131"/>
      <c r="H552" s="131"/>
      <c r="I552" s="132"/>
      <c r="J552" s="131"/>
      <c r="K552" s="131"/>
      <c r="L552" s="131"/>
      <c r="M552" s="132"/>
      <c r="N552" s="131"/>
      <c r="O552" s="131"/>
      <c r="P552" s="131"/>
      <c r="Q552" s="132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  <c r="AZ552" s="131"/>
      <c r="BA552" s="131"/>
      <c r="BB552" s="131"/>
      <c r="BC552" s="131"/>
      <c r="BD552" s="131"/>
      <c r="BE552" s="131"/>
      <c r="BF552" s="131"/>
    </row>
    <row r="553" ht="15.75" customHeight="1">
      <c r="A553" s="134"/>
      <c r="B553" s="131"/>
      <c r="C553" s="131"/>
      <c r="D553" s="131"/>
      <c r="E553" s="132"/>
      <c r="F553" s="131"/>
      <c r="G553" s="131"/>
      <c r="H553" s="131"/>
      <c r="I553" s="132"/>
      <c r="J553" s="131"/>
      <c r="K553" s="131"/>
      <c r="L553" s="131"/>
      <c r="M553" s="132"/>
      <c r="N553" s="131"/>
      <c r="O553" s="131"/>
      <c r="P553" s="131"/>
      <c r="Q553" s="132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  <c r="AZ553" s="131"/>
      <c r="BA553" s="131"/>
      <c r="BB553" s="131"/>
      <c r="BC553" s="131"/>
      <c r="BD553" s="131"/>
      <c r="BE553" s="131"/>
      <c r="BF553" s="131"/>
    </row>
    <row r="554" ht="15.75" customHeight="1">
      <c r="A554" s="134"/>
      <c r="B554" s="131"/>
      <c r="C554" s="131"/>
      <c r="D554" s="131"/>
      <c r="E554" s="132"/>
      <c r="F554" s="131"/>
      <c r="G554" s="131"/>
      <c r="H554" s="131"/>
      <c r="I554" s="132"/>
      <c r="J554" s="131"/>
      <c r="K554" s="131"/>
      <c r="L554" s="131"/>
      <c r="M554" s="132"/>
      <c r="N554" s="131"/>
      <c r="O554" s="131"/>
      <c r="P554" s="131"/>
      <c r="Q554" s="132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  <c r="AZ554" s="131"/>
      <c r="BA554" s="131"/>
      <c r="BB554" s="131"/>
      <c r="BC554" s="131"/>
      <c r="BD554" s="131"/>
      <c r="BE554" s="131"/>
      <c r="BF554" s="131"/>
    </row>
    <row r="555" ht="15.75" customHeight="1">
      <c r="A555" s="134"/>
      <c r="B555" s="131"/>
      <c r="C555" s="131"/>
      <c r="D555" s="131"/>
      <c r="E555" s="132"/>
      <c r="F555" s="131"/>
      <c r="G555" s="131"/>
      <c r="H555" s="131"/>
      <c r="I555" s="132"/>
      <c r="J555" s="131"/>
      <c r="K555" s="131"/>
      <c r="L555" s="131"/>
      <c r="M555" s="132"/>
      <c r="N555" s="131"/>
      <c r="O555" s="131"/>
      <c r="P555" s="131"/>
      <c r="Q555" s="132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  <c r="AZ555" s="131"/>
      <c r="BA555" s="131"/>
      <c r="BB555" s="131"/>
      <c r="BC555" s="131"/>
      <c r="BD555" s="131"/>
      <c r="BE555" s="131"/>
      <c r="BF555" s="131"/>
    </row>
    <row r="556" ht="15.75" customHeight="1">
      <c r="A556" s="134"/>
      <c r="B556" s="131"/>
      <c r="C556" s="131"/>
      <c r="D556" s="131"/>
      <c r="E556" s="132"/>
      <c r="F556" s="131"/>
      <c r="G556" s="131"/>
      <c r="H556" s="131"/>
      <c r="I556" s="132"/>
      <c r="J556" s="131"/>
      <c r="K556" s="131"/>
      <c r="L556" s="131"/>
      <c r="M556" s="132"/>
      <c r="N556" s="131"/>
      <c r="O556" s="131"/>
      <c r="P556" s="131"/>
      <c r="Q556" s="132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  <c r="AZ556" s="131"/>
      <c r="BA556" s="131"/>
      <c r="BB556" s="131"/>
      <c r="BC556" s="131"/>
      <c r="BD556" s="131"/>
      <c r="BE556" s="131"/>
      <c r="BF556" s="131"/>
    </row>
    <row r="557" ht="15.75" customHeight="1">
      <c r="A557" s="134"/>
      <c r="B557" s="131"/>
      <c r="C557" s="131"/>
      <c r="D557" s="131"/>
      <c r="E557" s="132"/>
      <c r="F557" s="131"/>
      <c r="G557" s="131"/>
      <c r="H557" s="131"/>
      <c r="I557" s="132"/>
      <c r="J557" s="131"/>
      <c r="K557" s="131"/>
      <c r="L557" s="131"/>
      <c r="M557" s="132"/>
      <c r="N557" s="131"/>
      <c r="O557" s="131"/>
      <c r="P557" s="131"/>
      <c r="Q557" s="132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  <c r="AZ557" s="131"/>
      <c r="BA557" s="131"/>
      <c r="BB557" s="131"/>
      <c r="BC557" s="131"/>
      <c r="BD557" s="131"/>
      <c r="BE557" s="131"/>
      <c r="BF557" s="131"/>
    </row>
    <row r="558" ht="15.75" customHeight="1">
      <c r="A558" s="134"/>
      <c r="B558" s="131"/>
      <c r="C558" s="131"/>
      <c r="D558" s="131"/>
      <c r="E558" s="132"/>
      <c r="F558" s="131"/>
      <c r="G558" s="131"/>
      <c r="H558" s="131"/>
      <c r="I558" s="132"/>
      <c r="J558" s="131"/>
      <c r="K558" s="131"/>
      <c r="L558" s="131"/>
      <c r="M558" s="132"/>
      <c r="N558" s="131"/>
      <c r="O558" s="131"/>
      <c r="P558" s="131"/>
      <c r="Q558" s="132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  <c r="AZ558" s="131"/>
      <c r="BA558" s="131"/>
      <c r="BB558" s="131"/>
      <c r="BC558" s="131"/>
      <c r="BD558" s="131"/>
      <c r="BE558" s="131"/>
      <c r="BF558" s="131"/>
    </row>
    <row r="559" ht="15.75" customHeight="1">
      <c r="A559" s="134"/>
      <c r="B559" s="131"/>
      <c r="C559" s="131"/>
      <c r="D559" s="131"/>
      <c r="E559" s="132"/>
      <c r="F559" s="131"/>
      <c r="G559" s="131"/>
      <c r="H559" s="131"/>
      <c r="I559" s="132"/>
      <c r="J559" s="131"/>
      <c r="K559" s="131"/>
      <c r="L559" s="131"/>
      <c r="M559" s="132"/>
      <c r="N559" s="131"/>
      <c r="O559" s="131"/>
      <c r="P559" s="131"/>
      <c r="Q559" s="132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  <c r="AZ559" s="131"/>
      <c r="BA559" s="131"/>
      <c r="BB559" s="131"/>
      <c r="BC559" s="131"/>
      <c r="BD559" s="131"/>
      <c r="BE559" s="131"/>
      <c r="BF559" s="131"/>
    </row>
    <row r="560" ht="15.75" customHeight="1">
      <c r="A560" s="134"/>
      <c r="B560" s="131"/>
      <c r="C560" s="131"/>
      <c r="D560" s="131"/>
      <c r="E560" s="132"/>
      <c r="F560" s="131"/>
      <c r="G560" s="131"/>
      <c r="H560" s="131"/>
      <c r="I560" s="132"/>
      <c r="J560" s="131"/>
      <c r="K560" s="131"/>
      <c r="L560" s="131"/>
      <c r="M560" s="132"/>
      <c r="N560" s="131"/>
      <c r="O560" s="131"/>
      <c r="P560" s="131"/>
      <c r="Q560" s="132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  <c r="AZ560" s="131"/>
      <c r="BA560" s="131"/>
      <c r="BB560" s="131"/>
      <c r="BC560" s="131"/>
      <c r="BD560" s="131"/>
      <c r="BE560" s="131"/>
      <c r="BF560" s="131"/>
    </row>
    <row r="561" ht="15.75" customHeight="1">
      <c r="A561" s="134"/>
      <c r="B561" s="131"/>
      <c r="C561" s="131"/>
      <c r="D561" s="131"/>
      <c r="E561" s="132"/>
      <c r="F561" s="131"/>
      <c r="G561" s="131"/>
      <c r="H561" s="131"/>
      <c r="I561" s="132"/>
      <c r="J561" s="131"/>
      <c r="K561" s="131"/>
      <c r="L561" s="131"/>
      <c r="M561" s="132"/>
      <c r="N561" s="131"/>
      <c r="O561" s="131"/>
      <c r="P561" s="131"/>
      <c r="Q561" s="132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  <c r="BF561" s="131"/>
    </row>
    <row r="562" ht="15.75" customHeight="1">
      <c r="A562" s="134"/>
      <c r="B562" s="131"/>
      <c r="C562" s="131"/>
      <c r="D562" s="131"/>
      <c r="E562" s="132"/>
      <c r="F562" s="131"/>
      <c r="G562" s="131"/>
      <c r="H562" s="131"/>
      <c r="I562" s="132"/>
      <c r="J562" s="131"/>
      <c r="K562" s="131"/>
      <c r="L562" s="131"/>
      <c r="M562" s="132"/>
      <c r="N562" s="131"/>
      <c r="O562" s="131"/>
      <c r="P562" s="131"/>
      <c r="Q562" s="132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  <c r="BF562" s="131"/>
    </row>
    <row r="563" ht="15.75" customHeight="1">
      <c r="A563" s="134"/>
      <c r="B563" s="131"/>
      <c r="C563" s="131"/>
      <c r="D563" s="131"/>
      <c r="E563" s="132"/>
      <c r="F563" s="131"/>
      <c r="G563" s="131"/>
      <c r="H563" s="131"/>
      <c r="I563" s="132"/>
      <c r="J563" s="131"/>
      <c r="K563" s="131"/>
      <c r="L563" s="131"/>
      <c r="M563" s="132"/>
      <c r="N563" s="131"/>
      <c r="O563" s="131"/>
      <c r="P563" s="131"/>
      <c r="Q563" s="132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  <c r="AZ563" s="131"/>
      <c r="BA563" s="131"/>
      <c r="BB563" s="131"/>
      <c r="BC563" s="131"/>
      <c r="BD563" s="131"/>
      <c r="BE563" s="131"/>
      <c r="BF563" s="131"/>
    </row>
    <row r="564" ht="15.75" customHeight="1">
      <c r="A564" s="134"/>
      <c r="B564" s="131"/>
      <c r="C564" s="131"/>
      <c r="D564" s="131"/>
      <c r="E564" s="132"/>
      <c r="F564" s="131"/>
      <c r="G564" s="131"/>
      <c r="H564" s="131"/>
      <c r="I564" s="132"/>
      <c r="J564" s="131"/>
      <c r="K564" s="131"/>
      <c r="L564" s="131"/>
      <c r="M564" s="132"/>
      <c r="N564" s="131"/>
      <c r="O564" s="131"/>
      <c r="P564" s="131"/>
      <c r="Q564" s="132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  <c r="AZ564" s="131"/>
      <c r="BA564" s="131"/>
      <c r="BB564" s="131"/>
      <c r="BC564" s="131"/>
      <c r="BD564" s="131"/>
      <c r="BE564" s="131"/>
      <c r="BF564" s="131"/>
    </row>
    <row r="565" ht="15.75" customHeight="1">
      <c r="A565" s="134"/>
      <c r="B565" s="131"/>
      <c r="C565" s="131"/>
      <c r="D565" s="131"/>
      <c r="E565" s="132"/>
      <c r="F565" s="131"/>
      <c r="G565" s="131"/>
      <c r="H565" s="131"/>
      <c r="I565" s="132"/>
      <c r="J565" s="131"/>
      <c r="K565" s="131"/>
      <c r="L565" s="131"/>
      <c r="M565" s="132"/>
      <c r="N565" s="131"/>
      <c r="O565" s="131"/>
      <c r="P565" s="131"/>
      <c r="Q565" s="132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  <c r="AZ565" s="131"/>
      <c r="BA565" s="131"/>
      <c r="BB565" s="131"/>
      <c r="BC565" s="131"/>
      <c r="BD565" s="131"/>
      <c r="BE565" s="131"/>
      <c r="BF565" s="131"/>
    </row>
    <row r="566" ht="15.75" customHeight="1">
      <c r="A566" s="134"/>
      <c r="B566" s="131"/>
      <c r="C566" s="131"/>
      <c r="D566" s="131"/>
      <c r="E566" s="132"/>
      <c r="F566" s="131"/>
      <c r="G566" s="131"/>
      <c r="H566" s="131"/>
      <c r="I566" s="132"/>
      <c r="J566" s="131"/>
      <c r="K566" s="131"/>
      <c r="L566" s="131"/>
      <c r="M566" s="132"/>
      <c r="N566" s="131"/>
      <c r="O566" s="131"/>
      <c r="P566" s="131"/>
      <c r="Q566" s="132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  <c r="AZ566" s="131"/>
      <c r="BA566" s="131"/>
      <c r="BB566" s="131"/>
      <c r="BC566" s="131"/>
      <c r="BD566" s="131"/>
      <c r="BE566" s="131"/>
      <c r="BF566" s="131"/>
    </row>
    <row r="567" ht="15.75" customHeight="1">
      <c r="A567" s="134"/>
      <c r="B567" s="131"/>
      <c r="C567" s="131"/>
      <c r="D567" s="131"/>
      <c r="E567" s="132"/>
      <c r="F567" s="131"/>
      <c r="G567" s="131"/>
      <c r="H567" s="131"/>
      <c r="I567" s="132"/>
      <c r="J567" s="131"/>
      <c r="K567" s="131"/>
      <c r="L567" s="131"/>
      <c r="M567" s="132"/>
      <c r="N567" s="131"/>
      <c r="O567" s="131"/>
      <c r="P567" s="131"/>
      <c r="Q567" s="132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  <c r="AZ567" s="131"/>
      <c r="BA567" s="131"/>
      <c r="BB567" s="131"/>
      <c r="BC567" s="131"/>
      <c r="BD567" s="131"/>
      <c r="BE567" s="131"/>
      <c r="BF567" s="131"/>
    </row>
    <row r="568" ht="15.75" customHeight="1">
      <c r="A568" s="134"/>
      <c r="B568" s="131"/>
      <c r="C568" s="131"/>
      <c r="D568" s="131"/>
      <c r="E568" s="132"/>
      <c r="F568" s="131"/>
      <c r="G568" s="131"/>
      <c r="H568" s="131"/>
      <c r="I568" s="132"/>
      <c r="J568" s="131"/>
      <c r="K568" s="131"/>
      <c r="L568" s="131"/>
      <c r="M568" s="132"/>
      <c r="N568" s="131"/>
      <c r="O568" s="131"/>
      <c r="P568" s="131"/>
      <c r="Q568" s="132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  <c r="AZ568" s="131"/>
      <c r="BA568" s="131"/>
      <c r="BB568" s="131"/>
      <c r="BC568" s="131"/>
      <c r="BD568" s="131"/>
      <c r="BE568" s="131"/>
      <c r="BF568" s="131"/>
    </row>
    <row r="569" ht="15.75" customHeight="1">
      <c r="A569" s="134"/>
      <c r="B569" s="131"/>
      <c r="C569" s="131"/>
      <c r="D569" s="131"/>
      <c r="E569" s="132"/>
      <c r="F569" s="131"/>
      <c r="G569" s="131"/>
      <c r="H569" s="131"/>
      <c r="I569" s="132"/>
      <c r="J569" s="131"/>
      <c r="K569" s="131"/>
      <c r="L569" s="131"/>
      <c r="M569" s="132"/>
      <c r="N569" s="131"/>
      <c r="O569" s="131"/>
      <c r="P569" s="131"/>
      <c r="Q569" s="132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  <c r="AZ569" s="131"/>
      <c r="BA569" s="131"/>
      <c r="BB569" s="131"/>
      <c r="BC569" s="131"/>
      <c r="BD569" s="131"/>
      <c r="BE569" s="131"/>
      <c r="BF569" s="131"/>
    </row>
    <row r="570" ht="15.75" customHeight="1">
      <c r="A570" s="134"/>
      <c r="B570" s="131"/>
      <c r="C570" s="131"/>
      <c r="D570" s="131"/>
      <c r="E570" s="132"/>
      <c r="F570" s="131"/>
      <c r="G570" s="131"/>
      <c r="H570" s="131"/>
      <c r="I570" s="132"/>
      <c r="J570" s="131"/>
      <c r="K570" s="131"/>
      <c r="L570" s="131"/>
      <c r="M570" s="132"/>
      <c r="N570" s="131"/>
      <c r="O570" s="131"/>
      <c r="P570" s="131"/>
      <c r="Q570" s="132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  <c r="AZ570" s="131"/>
      <c r="BA570" s="131"/>
      <c r="BB570" s="131"/>
      <c r="BC570" s="131"/>
      <c r="BD570" s="131"/>
      <c r="BE570" s="131"/>
      <c r="BF570" s="131"/>
    </row>
    <row r="571" ht="15.75" customHeight="1">
      <c r="A571" s="134"/>
      <c r="B571" s="131"/>
      <c r="C571" s="131"/>
      <c r="D571" s="131"/>
      <c r="E571" s="132"/>
      <c r="F571" s="131"/>
      <c r="G571" s="131"/>
      <c r="H571" s="131"/>
      <c r="I571" s="132"/>
      <c r="J571" s="131"/>
      <c r="K571" s="131"/>
      <c r="L571" s="131"/>
      <c r="M571" s="132"/>
      <c r="N571" s="131"/>
      <c r="O571" s="131"/>
      <c r="P571" s="131"/>
      <c r="Q571" s="132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  <c r="AZ571" s="131"/>
      <c r="BA571" s="131"/>
      <c r="BB571" s="131"/>
      <c r="BC571" s="131"/>
      <c r="BD571" s="131"/>
      <c r="BE571" s="131"/>
      <c r="BF571" s="131"/>
    </row>
    <row r="572" ht="15.75" customHeight="1">
      <c r="A572" s="134"/>
      <c r="B572" s="131"/>
      <c r="C572" s="131"/>
      <c r="D572" s="131"/>
      <c r="E572" s="132"/>
      <c r="F572" s="131"/>
      <c r="G572" s="131"/>
      <c r="H572" s="131"/>
      <c r="I572" s="132"/>
      <c r="J572" s="131"/>
      <c r="K572" s="131"/>
      <c r="L572" s="131"/>
      <c r="M572" s="132"/>
      <c r="N572" s="131"/>
      <c r="O572" s="131"/>
      <c r="P572" s="131"/>
      <c r="Q572" s="132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  <c r="AZ572" s="131"/>
      <c r="BA572" s="131"/>
      <c r="BB572" s="131"/>
      <c r="BC572" s="131"/>
      <c r="BD572" s="131"/>
      <c r="BE572" s="131"/>
      <c r="BF572" s="131"/>
    </row>
    <row r="573" ht="15.75" customHeight="1">
      <c r="A573" s="134"/>
      <c r="B573" s="131"/>
      <c r="C573" s="131"/>
      <c r="D573" s="131"/>
      <c r="E573" s="132"/>
      <c r="F573" s="131"/>
      <c r="G573" s="131"/>
      <c r="H573" s="131"/>
      <c r="I573" s="132"/>
      <c r="J573" s="131"/>
      <c r="K573" s="131"/>
      <c r="L573" s="131"/>
      <c r="M573" s="132"/>
      <c r="N573" s="131"/>
      <c r="O573" s="131"/>
      <c r="P573" s="131"/>
      <c r="Q573" s="132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  <c r="AZ573" s="131"/>
      <c r="BA573" s="131"/>
      <c r="BB573" s="131"/>
      <c r="BC573" s="131"/>
      <c r="BD573" s="131"/>
      <c r="BE573" s="131"/>
      <c r="BF573" s="131"/>
    </row>
    <row r="574" ht="15.75" customHeight="1">
      <c r="A574" s="134"/>
      <c r="B574" s="131"/>
      <c r="C574" s="131"/>
      <c r="D574" s="131"/>
      <c r="E574" s="132"/>
      <c r="F574" s="131"/>
      <c r="G574" s="131"/>
      <c r="H574" s="131"/>
      <c r="I574" s="132"/>
      <c r="J574" s="131"/>
      <c r="K574" s="131"/>
      <c r="L574" s="131"/>
      <c r="M574" s="132"/>
      <c r="N574" s="131"/>
      <c r="O574" s="131"/>
      <c r="P574" s="131"/>
      <c r="Q574" s="132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  <c r="AZ574" s="131"/>
      <c r="BA574" s="131"/>
      <c r="BB574" s="131"/>
      <c r="BC574" s="131"/>
      <c r="BD574" s="131"/>
      <c r="BE574" s="131"/>
      <c r="BF574" s="131"/>
    </row>
    <row r="575" ht="15.75" customHeight="1">
      <c r="A575" s="134"/>
      <c r="B575" s="131"/>
      <c r="C575" s="131"/>
      <c r="D575" s="131"/>
      <c r="E575" s="132"/>
      <c r="F575" s="131"/>
      <c r="G575" s="131"/>
      <c r="H575" s="131"/>
      <c r="I575" s="132"/>
      <c r="J575" s="131"/>
      <c r="K575" s="131"/>
      <c r="L575" s="131"/>
      <c r="M575" s="132"/>
      <c r="N575" s="131"/>
      <c r="O575" s="131"/>
      <c r="P575" s="131"/>
      <c r="Q575" s="132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  <c r="AZ575" s="131"/>
      <c r="BA575" s="131"/>
      <c r="BB575" s="131"/>
      <c r="BC575" s="131"/>
      <c r="BD575" s="131"/>
      <c r="BE575" s="131"/>
      <c r="BF575" s="131"/>
    </row>
    <row r="576" ht="15.75" customHeight="1">
      <c r="A576" s="134"/>
      <c r="B576" s="131"/>
      <c r="C576" s="131"/>
      <c r="D576" s="131"/>
      <c r="E576" s="132"/>
      <c r="F576" s="131"/>
      <c r="G576" s="131"/>
      <c r="H576" s="131"/>
      <c r="I576" s="132"/>
      <c r="J576" s="131"/>
      <c r="K576" s="131"/>
      <c r="L576" s="131"/>
      <c r="M576" s="132"/>
      <c r="N576" s="131"/>
      <c r="O576" s="131"/>
      <c r="P576" s="131"/>
      <c r="Q576" s="132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  <c r="AZ576" s="131"/>
      <c r="BA576" s="131"/>
      <c r="BB576" s="131"/>
      <c r="BC576" s="131"/>
      <c r="BD576" s="131"/>
      <c r="BE576" s="131"/>
      <c r="BF576" s="131"/>
    </row>
    <row r="577" ht="15.75" customHeight="1">
      <c r="A577" s="134"/>
      <c r="B577" s="131"/>
      <c r="C577" s="131"/>
      <c r="D577" s="131"/>
      <c r="E577" s="132"/>
      <c r="F577" s="131"/>
      <c r="G577" s="131"/>
      <c r="H577" s="131"/>
      <c r="I577" s="132"/>
      <c r="J577" s="131"/>
      <c r="K577" s="131"/>
      <c r="L577" s="131"/>
      <c r="M577" s="132"/>
      <c r="N577" s="131"/>
      <c r="O577" s="131"/>
      <c r="P577" s="131"/>
      <c r="Q577" s="132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  <c r="AZ577" s="131"/>
      <c r="BA577" s="131"/>
      <c r="BB577" s="131"/>
      <c r="BC577" s="131"/>
      <c r="BD577" s="131"/>
      <c r="BE577" s="131"/>
      <c r="BF577" s="131"/>
    </row>
    <row r="578" ht="15.75" customHeight="1">
      <c r="A578" s="134"/>
      <c r="B578" s="131"/>
      <c r="C578" s="131"/>
      <c r="D578" s="131"/>
      <c r="E578" s="132"/>
      <c r="F578" s="131"/>
      <c r="G578" s="131"/>
      <c r="H578" s="131"/>
      <c r="I578" s="132"/>
      <c r="J578" s="131"/>
      <c r="K578" s="131"/>
      <c r="L578" s="131"/>
      <c r="M578" s="132"/>
      <c r="N578" s="131"/>
      <c r="O578" s="131"/>
      <c r="P578" s="131"/>
      <c r="Q578" s="132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  <c r="AZ578" s="131"/>
      <c r="BA578" s="131"/>
      <c r="BB578" s="131"/>
      <c r="BC578" s="131"/>
      <c r="BD578" s="131"/>
      <c r="BE578" s="131"/>
      <c r="BF578" s="131"/>
    </row>
    <row r="579" ht="15.75" customHeight="1">
      <c r="A579" s="134"/>
      <c r="B579" s="131"/>
      <c r="C579" s="131"/>
      <c r="D579" s="131"/>
      <c r="E579" s="132"/>
      <c r="F579" s="131"/>
      <c r="G579" s="131"/>
      <c r="H579" s="131"/>
      <c r="I579" s="132"/>
      <c r="J579" s="131"/>
      <c r="K579" s="131"/>
      <c r="L579" s="131"/>
      <c r="M579" s="132"/>
      <c r="N579" s="131"/>
      <c r="O579" s="131"/>
      <c r="P579" s="131"/>
      <c r="Q579" s="132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  <c r="AZ579" s="131"/>
      <c r="BA579" s="131"/>
      <c r="BB579" s="131"/>
      <c r="BC579" s="131"/>
      <c r="BD579" s="131"/>
      <c r="BE579" s="131"/>
      <c r="BF579" s="131"/>
    </row>
    <row r="580" ht="15.75" customHeight="1">
      <c r="A580" s="134"/>
      <c r="B580" s="131"/>
      <c r="C580" s="131"/>
      <c r="D580" s="131"/>
      <c r="E580" s="132"/>
      <c r="F580" s="131"/>
      <c r="G580" s="131"/>
      <c r="H580" s="131"/>
      <c r="I580" s="132"/>
      <c r="J580" s="131"/>
      <c r="K580" s="131"/>
      <c r="L580" s="131"/>
      <c r="M580" s="132"/>
      <c r="N580" s="131"/>
      <c r="O580" s="131"/>
      <c r="P580" s="131"/>
      <c r="Q580" s="132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  <c r="AZ580" s="131"/>
      <c r="BA580" s="131"/>
      <c r="BB580" s="131"/>
      <c r="BC580" s="131"/>
      <c r="BD580" s="131"/>
      <c r="BE580" s="131"/>
      <c r="BF580" s="131"/>
    </row>
    <row r="581" ht="15.75" customHeight="1">
      <c r="A581" s="134"/>
      <c r="B581" s="131"/>
      <c r="C581" s="131"/>
      <c r="D581" s="131"/>
      <c r="E581" s="132"/>
      <c r="F581" s="131"/>
      <c r="G581" s="131"/>
      <c r="H581" s="131"/>
      <c r="I581" s="132"/>
      <c r="J581" s="131"/>
      <c r="K581" s="131"/>
      <c r="L581" s="131"/>
      <c r="M581" s="132"/>
      <c r="N581" s="131"/>
      <c r="O581" s="131"/>
      <c r="P581" s="131"/>
      <c r="Q581" s="132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  <c r="AZ581" s="131"/>
      <c r="BA581" s="131"/>
      <c r="BB581" s="131"/>
      <c r="BC581" s="131"/>
      <c r="BD581" s="131"/>
      <c r="BE581" s="131"/>
      <c r="BF581" s="131"/>
    </row>
    <row r="582" ht="15.75" customHeight="1">
      <c r="A582" s="134"/>
      <c r="B582" s="131"/>
      <c r="C582" s="131"/>
      <c r="D582" s="131"/>
      <c r="E582" s="132"/>
      <c r="F582" s="131"/>
      <c r="G582" s="131"/>
      <c r="H582" s="131"/>
      <c r="I582" s="132"/>
      <c r="J582" s="131"/>
      <c r="K582" s="131"/>
      <c r="L582" s="131"/>
      <c r="M582" s="132"/>
      <c r="N582" s="131"/>
      <c r="O582" s="131"/>
      <c r="P582" s="131"/>
      <c r="Q582" s="132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  <c r="AZ582" s="131"/>
      <c r="BA582" s="131"/>
      <c r="BB582" s="131"/>
      <c r="BC582" s="131"/>
      <c r="BD582" s="131"/>
      <c r="BE582" s="131"/>
      <c r="BF582" s="131"/>
    </row>
    <row r="583" ht="15.75" customHeight="1">
      <c r="A583" s="134"/>
      <c r="B583" s="131"/>
      <c r="C583" s="131"/>
      <c r="D583" s="131"/>
      <c r="E583" s="132"/>
      <c r="F583" s="131"/>
      <c r="G583" s="131"/>
      <c r="H583" s="131"/>
      <c r="I583" s="132"/>
      <c r="J583" s="131"/>
      <c r="K583" s="131"/>
      <c r="L583" s="131"/>
      <c r="M583" s="132"/>
      <c r="N583" s="131"/>
      <c r="O583" s="131"/>
      <c r="P583" s="131"/>
      <c r="Q583" s="132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  <c r="BF583" s="131"/>
    </row>
    <row r="584" ht="15.75" customHeight="1">
      <c r="A584" s="134"/>
      <c r="B584" s="131"/>
      <c r="C584" s="131"/>
      <c r="D584" s="131"/>
      <c r="E584" s="132"/>
      <c r="F584" s="131"/>
      <c r="G584" s="131"/>
      <c r="H584" s="131"/>
      <c r="I584" s="132"/>
      <c r="J584" s="131"/>
      <c r="K584" s="131"/>
      <c r="L584" s="131"/>
      <c r="M584" s="132"/>
      <c r="N584" s="131"/>
      <c r="O584" s="131"/>
      <c r="P584" s="131"/>
      <c r="Q584" s="132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  <c r="AZ584" s="131"/>
      <c r="BA584" s="131"/>
      <c r="BB584" s="131"/>
      <c r="BC584" s="131"/>
      <c r="BD584" s="131"/>
      <c r="BE584" s="131"/>
      <c r="BF584" s="131"/>
    </row>
    <row r="585" ht="15.75" customHeight="1">
      <c r="A585" s="134"/>
      <c r="B585" s="131"/>
      <c r="C585" s="131"/>
      <c r="D585" s="131"/>
      <c r="E585" s="132"/>
      <c r="F585" s="131"/>
      <c r="G585" s="131"/>
      <c r="H585" s="131"/>
      <c r="I585" s="132"/>
      <c r="J585" s="131"/>
      <c r="K585" s="131"/>
      <c r="L585" s="131"/>
      <c r="M585" s="132"/>
      <c r="N585" s="131"/>
      <c r="O585" s="131"/>
      <c r="P585" s="131"/>
      <c r="Q585" s="132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  <c r="AZ585" s="131"/>
      <c r="BA585" s="131"/>
      <c r="BB585" s="131"/>
      <c r="BC585" s="131"/>
      <c r="BD585" s="131"/>
      <c r="BE585" s="131"/>
      <c r="BF585" s="131"/>
    </row>
    <row r="586" ht="15.75" customHeight="1">
      <c r="A586" s="134"/>
      <c r="B586" s="131"/>
      <c r="C586" s="131"/>
      <c r="D586" s="131"/>
      <c r="E586" s="132"/>
      <c r="F586" s="131"/>
      <c r="G586" s="131"/>
      <c r="H586" s="131"/>
      <c r="I586" s="132"/>
      <c r="J586" s="131"/>
      <c r="K586" s="131"/>
      <c r="L586" s="131"/>
      <c r="M586" s="132"/>
      <c r="N586" s="131"/>
      <c r="O586" s="131"/>
      <c r="P586" s="131"/>
      <c r="Q586" s="132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  <c r="AZ586" s="131"/>
      <c r="BA586" s="131"/>
      <c r="BB586" s="131"/>
      <c r="BC586" s="131"/>
      <c r="BD586" s="131"/>
      <c r="BE586" s="131"/>
      <c r="BF586" s="131"/>
    </row>
    <row r="587" ht="15.75" customHeight="1">
      <c r="A587" s="134"/>
      <c r="B587" s="131"/>
      <c r="C587" s="131"/>
      <c r="D587" s="131"/>
      <c r="E587" s="132"/>
      <c r="F587" s="131"/>
      <c r="G587" s="131"/>
      <c r="H587" s="131"/>
      <c r="I587" s="132"/>
      <c r="J587" s="131"/>
      <c r="K587" s="131"/>
      <c r="L587" s="131"/>
      <c r="M587" s="132"/>
      <c r="N587" s="131"/>
      <c r="O587" s="131"/>
      <c r="P587" s="131"/>
      <c r="Q587" s="132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  <c r="AZ587" s="131"/>
      <c r="BA587" s="131"/>
      <c r="BB587" s="131"/>
      <c r="BC587" s="131"/>
      <c r="BD587" s="131"/>
      <c r="BE587" s="131"/>
      <c r="BF587" s="131"/>
    </row>
    <row r="588" ht="15.75" customHeight="1">
      <c r="A588" s="134"/>
      <c r="B588" s="131"/>
      <c r="C588" s="131"/>
      <c r="D588" s="131"/>
      <c r="E588" s="132"/>
      <c r="F588" s="131"/>
      <c r="G588" s="131"/>
      <c r="H588" s="131"/>
      <c r="I588" s="132"/>
      <c r="J588" s="131"/>
      <c r="K588" s="131"/>
      <c r="L588" s="131"/>
      <c r="M588" s="132"/>
      <c r="N588" s="131"/>
      <c r="O588" s="131"/>
      <c r="P588" s="131"/>
      <c r="Q588" s="132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  <c r="AZ588" s="131"/>
      <c r="BA588" s="131"/>
      <c r="BB588" s="131"/>
      <c r="BC588" s="131"/>
      <c r="BD588" s="131"/>
      <c r="BE588" s="131"/>
      <c r="BF588" s="131"/>
    </row>
    <row r="589" ht="15.75" customHeight="1">
      <c r="A589" s="134"/>
      <c r="B589" s="131"/>
      <c r="C589" s="131"/>
      <c r="D589" s="131"/>
      <c r="E589" s="132"/>
      <c r="F589" s="131"/>
      <c r="G589" s="131"/>
      <c r="H589" s="131"/>
      <c r="I589" s="132"/>
      <c r="J589" s="131"/>
      <c r="K589" s="131"/>
      <c r="L589" s="131"/>
      <c r="M589" s="132"/>
      <c r="N589" s="131"/>
      <c r="O589" s="131"/>
      <c r="P589" s="131"/>
      <c r="Q589" s="132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  <c r="AZ589" s="131"/>
      <c r="BA589" s="131"/>
      <c r="BB589" s="131"/>
      <c r="BC589" s="131"/>
      <c r="BD589" s="131"/>
      <c r="BE589" s="131"/>
      <c r="BF589" s="131"/>
    </row>
    <row r="590" ht="15.75" customHeight="1">
      <c r="A590" s="134"/>
      <c r="B590" s="131"/>
      <c r="C590" s="131"/>
      <c r="D590" s="131"/>
      <c r="E590" s="132"/>
      <c r="F590" s="131"/>
      <c r="G590" s="131"/>
      <c r="H590" s="131"/>
      <c r="I590" s="132"/>
      <c r="J590" s="131"/>
      <c r="K590" s="131"/>
      <c r="L590" s="131"/>
      <c r="M590" s="132"/>
      <c r="N590" s="131"/>
      <c r="O590" s="131"/>
      <c r="P590" s="131"/>
      <c r="Q590" s="132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  <c r="AZ590" s="131"/>
      <c r="BA590" s="131"/>
      <c r="BB590" s="131"/>
      <c r="BC590" s="131"/>
      <c r="BD590" s="131"/>
      <c r="BE590" s="131"/>
      <c r="BF590" s="131"/>
    </row>
    <row r="591" ht="15.75" customHeight="1">
      <c r="A591" s="134"/>
      <c r="B591" s="131"/>
      <c r="C591" s="131"/>
      <c r="D591" s="131"/>
      <c r="E591" s="132"/>
      <c r="F591" s="131"/>
      <c r="G591" s="131"/>
      <c r="H591" s="131"/>
      <c r="I591" s="132"/>
      <c r="J591" s="131"/>
      <c r="K591" s="131"/>
      <c r="L591" s="131"/>
      <c r="M591" s="132"/>
      <c r="N591" s="131"/>
      <c r="O591" s="131"/>
      <c r="P591" s="131"/>
      <c r="Q591" s="132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  <c r="AZ591" s="131"/>
      <c r="BA591" s="131"/>
      <c r="BB591" s="131"/>
      <c r="BC591" s="131"/>
      <c r="BD591" s="131"/>
      <c r="BE591" s="131"/>
      <c r="BF591" s="131"/>
    </row>
    <row r="592" ht="15.75" customHeight="1">
      <c r="A592" s="134"/>
      <c r="B592" s="131"/>
      <c r="C592" s="131"/>
      <c r="D592" s="131"/>
      <c r="E592" s="132"/>
      <c r="F592" s="131"/>
      <c r="G592" s="131"/>
      <c r="H592" s="131"/>
      <c r="I592" s="132"/>
      <c r="J592" s="131"/>
      <c r="K592" s="131"/>
      <c r="L592" s="131"/>
      <c r="M592" s="132"/>
      <c r="N592" s="131"/>
      <c r="O592" s="131"/>
      <c r="P592" s="131"/>
      <c r="Q592" s="132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  <c r="AZ592" s="131"/>
      <c r="BA592" s="131"/>
      <c r="BB592" s="131"/>
      <c r="BC592" s="131"/>
      <c r="BD592" s="131"/>
      <c r="BE592" s="131"/>
      <c r="BF592" s="131"/>
    </row>
    <row r="593" ht="15.75" customHeight="1">
      <c r="A593" s="134"/>
      <c r="B593" s="131"/>
      <c r="C593" s="131"/>
      <c r="D593" s="131"/>
      <c r="E593" s="132"/>
      <c r="F593" s="131"/>
      <c r="G593" s="131"/>
      <c r="H593" s="131"/>
      <c r="I593" s="132"/>
      <c r="J593" s="131"/>
      <c r="K593" s="131"/>
      <c r="L593" s="131"/>
      <c r="M593" s="132"/>
      <c r="N593" s="131"/>
      <c r="O593" s="131"/>
      <c r="P593" s="131"/>
      <c r="Q593" s="132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  <c r="BF593" s="131"/>
    </row>
    <row r="594" ht="15.75" customHeight="1">
      <c r="A594" s="134"/>
      <c r="B594" s="131"/>
      <c r="C594" s="131"/>
      <c r="D594" s="131"/>
      <c r="E594" s="132"/>
      <c r="F594" s="131"/>
      <c r="G594" s="131"/>
      <c r="H594" s="131"/>
      <c r="I594" s="132"/>
      <c r="J594" s="131"/>
      <c r="K594" s="131"/>
      <c r="L594" s="131"/>
      <c r="M594" s="132"/>
      <c r="N594" s="131"/>
      <c r="O594" s="131"/>
      <c r="P594" s="131"/>
      <c r="Q594" s="132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  <c r="BF594" s="131"/>
    </row>
    <row r="595" ht="15.75" customHeight="1">
      <c r="A595" s="134"/>
      <c r="B595" s="131"/>
      <c r="C595" s="131"/>
      <c r="D595" s="131"/>
      <c r="E595" s="132"/>
      <c r="F595" s="131"/>
      <c r="G595" s="131"/>
      <c r="H595" s="131"/>
      <c r="I595" s="132"/>
      <c r="J595" s="131"/>
      <c r="K595" s="131"/>
      <c r="L595" s="131"/>
      <c r="M595" s="132"/>
      <c r="N595" s="131"/>
      <c r="O595" s="131"/>
      <c r="P595" s="131"/>
      <c r="Q595" s="132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  <c r="BF595" s="131"/>
    </row>
    <row r="596" ht="15.75" customHeight="1">
      <c r="A596" s="134"/>
      <c r="B596" s="131"/>
      <c r="C596" s="131"/>
      <c r="D596" s="131"/>
      <c r="E596" s="132"/>
      <c r="F596" s="131"/>
      <c r="G596" s="131"/>
      <c r="H596" s="131"/>
      <c r="I596" s="132"/>
      <c r="J596" s="131"/>
      <c r="K596" s="131"/>
      <c r="L596" s="131"/>
      <c r="M596" s="132"/>
      <c r="N596" s="131"/>
      <c r="O596" s="131"/>
      <c r="P596" s="131"/>
      <c r="Q596" s="132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  <c r="BF596" s="131"/>
    </row>
    <row r="597" ht="15.75" customHeight="1">
      <c r="A597" s="134"/>
      <c r="B597" s="131"/>
      <c r="C597" s="131"/>
      <c r="D597" s="131"/>
      <c r="E597" s="132"/>
      <c r="F597" s="131"/>
      <c r="G597" s="131"/>
      <c r="H597" s="131"/>
      <c r="I597" s="132"/>
      <c r="J597" s="131"/>
      <c r="K597" s="131"/>
      <c r="L597" s="131"/>
      <c r="M597" s="132"/>
      <c r="N597" s="131"/>
      <c r="O597" s="131"/>
      <c r="P597" s="131"/>
      <c r="Q597" s="132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  <c r="BF597" s="131"/>
    </row>
    <row r="598" ht="15.75" customHeight="1">
      <c r="A598" s="134"/>
      <c r="B598" s="131"/>
      <c r="C598" s="131"/>
      <c r="D598" s="131"/>
      <c r="E598" s="132"/>
      <c r="F598" s="131"/>
      <c r="G598" s="131"/>
      <c r="H598" s="131"/>
      <c r="I598" s="132"/>
      <c r="J598" s="131"/>
      <c r="K598" s="131"/>
      <c r="L598" s="131"/>
      <c r="M598" s="132"/>
      <c r="N598" s="131"/>
      <c r="O598" s="131"/>
      <c r="P598" s="131"/>
      <c r="Q598" s="132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  <c r="BF598" s="131"/>
    </row>
    <row r="599" ht="15.75" customHeight="1">
      <c r="A599" s="134"/>
      <c r="B599" s="131"/>
      <c r="C599" s="131"/>
      <c r="D599" s="131"/>
      <c r="E599" s="132"/>
      <c r="F599" s="131"/>
      <c r="G599" s="131"/>
      <c r="H599" s="131"/>
      <c r="I599" s="132"/>
      <c r="J599" s="131"/>
      <c r="K599" s="131"/>
      <c r="L599" s="131"/>
      <c r="M599" s="132"/>
      <c r="N599" s="131"/>
      <c r="O599" s="131"/>
      <c r="P599" s="131"/>
      <c r="Q599" s="132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  <c r="BF599" s="131"/>
    </row>
    <row r="600" ht="15.75" customHeight="1">
      <c r="A600" s="134"/>
      <c r="B600" s="131"/>
      <c r="C600" s="131"/>
      <c r="D600" s="131"/>
      <c r="E600" s="132"/>
      <c r="F600" s="131"/>
      <c r="G600" s="131"/>
      <c r="H600" s="131"/>
      <c r="I600" s="132"/>
      <c r="J600" s="131"/>
      <c r="K600" s="131"/>
      <c r="L600" s="131"/>
      <c r="M600" s="132"/>
      <c r="N600" s="131"/>
      <c r="O600" s="131"/>
      <c r="P600" s="131"/>
      <c r="Q600" s="132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131"/>
    </row>
    <row r="601" ht="15.75" customHeight="1">
      <c r="A601" s="134"/>
      <c r="B601" s="131"/>
      <c r="C601" s="131"/>
      <c r="D601" s="131"/>
      <c r="E601" s="132"/>
      <c r="F601" s="131"/>
      <c r="G601" s="131"/>
      <c r="H601" s="131"/>
      <c r="I601" s="132"/>
      <c r="J601" s="131"/>
      <c r="K601" s="131"/>
      <c r="L601" s="131"/>
      <c r="M601" s="132"/>
      <c r="N601" s="131"/>
      <c r="O601" s="131"/>
      <c r="P601" s="131"/>
      <c r="Q601" s="132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131"/>
    </row>
    <row r="602" ht="15.75" customHeight="1">
      <c r="A602" s="134"/>
      <c r="B602" s="131"/>
      <c r="C602" s="131"/>
      <c r="D602" s="131"/>
      <c r="E602" s="132"/>
      <c r="F602" s="131"/>
      <c r="G602" s="131"/>
      <c r="H602" s="131"/>
      <c r="I602" s="132"/>
      <c r="J602" s="131"/>
      <c r="K602" s="131"/>
      <c r="L602" s="131"/>
      <c r="M602" s="132"/>
      <c r="N602" s="131"/>
      <c r="O602" s="131"/>
      <c r="P602" s="131"/>
      <c r="Q602" s="132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  <c r="BF602" s="131"/>
    </row>
    <row r="603" ht="15.75" customHeight="1">
      <c r="A603" s="134"/>
      <c r="B603" s="131"/>
      <c r="C603" s="131"/>
      <c r="D603" s="131"/>
      <c r="E603" s="132"/>
      <c r="F603" s="131"/>
      <c r="G603" s="131"/>
      <c r="H603" s="131"/>
      <c r="I603" s="132"/>
      <c r="J603" s="131"/>
      <c r="K603" s="131"/>
      <c r="L603" s="131"/>
      <c r="M603" s="132"/>
      <c r="N603" s="131"/>
      <c r="O603" s="131"/>
      <c r="P603" s="131"/>
      <c r="Q603" s="132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  <c r="BF603" s="131"/>
    </row>
    <row r="604" ht="15.75" customHeight="1">
      <c r="A604" s="134"/>
      <c r="B604" s="131"/>
      <c r="C604" s="131"/>
      <c r="D604" s="131"/>
      <c r="E604" s="132"/>
      <c r="F604" s="131"/>
      <c r="G604" s="131"/>
      <c r="H604" s="131"/>
      <c r="I604" s="132"/>
      <c r="J604" s="131"/>
      <c r="K604" s="131"/>
      <c r="L604" s="131"/>
      <c r="M604" s="132"/>
      <c r="N604" s="131"/>
      <c r="O604" s="131"/>
      <c r="P604" s="131"/>
      <c r="Q604" s="132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  <c r="BF604" s="131"/>
    </row>
    <row r="605" ht="15.75" customHeight="1">
      <c r="A605" s="134"/>
      <c r="B605" s="131"/>
      <c r="C605" s="131"/>
      <c r="D605" s="131"/>
      <c r="E605" s="132"/>
      <c r="F605" s="131"/>
      <c r="G605" s="131"/>
      <c r="H605" s="131"/>
      <c r="I605" s="132"/>
      <c r="J605" s="131"/>
      <c r="K605" s="131"/>
      <c r="L605" s="131"/>
      <c r="M605" s="132"/>
      <c r="N605" s="131"/>
      <c r="O605" s="131"/>
      <c r="P605" s="131"/>
      <c r="Q605" s="132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  <c r="BF605" s="131"/>
    </row>
    <row r="606" ht="15.75" customHeight="1">
      <c r="A606" s="134"/>
      <c r="B606" s="131"/>
      <c r="C606" s="131"/>
      <c r="D606" s="131"/>
      <c r="E606" s="132"/>
      <c r="F606" s="131"/>
      <c r="G606" s="131"/>
      <c r="H606" s="131"/>
      <c r="I606" s="132"/>
      <c r="J606" s="131"/>
      <c r="K606" s="131"/>
      <c r="L606" s="131"/>
      <c r="M606" s="132"/>
      <c r="N606" s="131"/>
      <c r="O606" s="131"/>
      <c r="P606" s="131"/>
      <c r="Q606" s="132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  <c r="BF606" s="131"/>
    </row>
    <row r="607" ht="15.75" customHeight="1">
      <c r="A607" s="134"/>
      <c r="B607" s="131"/>
      <c r="C607" s="131"/>
      <c r="D607" s="131"/>
      <c r="E607" s="132"/>
      <c r="F607" s="131"/>
      <c r="G607" s="131"/>
      <c r="H607" s="131"/>
      <c r="I607" s="132"/>
      <c r="J607" s="131"/>
      <c r="K607" s="131"/>
      <c r="L607" s="131"/>
      <c r="M607" s="132"/>
      <c r="N607" s="131"/>
      <c r="O607" s="131"/>
      <c r="P607" s="131"/>
      <c r="Q607" s="132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  <c r="BF607" s="131"/>
    </row>
    <row r="608" ht="15.75" customHeight="1">
      <c r="A608" s="134"/>
      <c r="B608" s="131"/>
      <c r="C608" s="131"/>
      <c r="D608" s="131"/>
      <c r="E608" s="132"/>
      <c r="F608" s="131"/>
      <c r="G608" s="131"/>
      <c r="H608" s="131"/>
      <c r="I608" s="132"/>
      <c r="J608" s="131"/>
      <c r="K608" s="131"/>
      <c r="L608" s="131"/>
      <c r="M608" s="132"/>
      <c r="N608" s="131"/>
      <c r="O608" s="131"/>
      <c r="P608" s="131"/>
      <c r="Q608" s="132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  <c r="BF608" s="131"/>
    </row>
    <row r="609" ht="15.75" customHeight="1">
      <c r="A609" s="134"/>
      <c r="B609" s="131"/>
      <c r="C609" s="131"/>
      <c r="D609" s="131"/>
      <c r="E609" s="132"/>
      <c r="F609" s="131"/>
      <c r="G609" s="131"/>
      <c r="H609" s="131"/>
      <c r="I609" s="132"/>
      <c r="J609" s="131"/>
      <c r="K609" s="131"/>
      <c r="L609" s="131"/>
      <c r="M609" s="132"/>
      <c r="N609" s="131"/>
      <c r="O609" s="131"/>
      <c r="P609" s="131"/>
      <c r="Q609" s="132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  <c r="AZ609" s="131"/>
      <c r="BA609" s="131"/>
      <c r="BB609" s="131"/>
      <c r="BC609" s="131"/>
      <c r="BD609" s="131"/>
      <c r="BE609" s="131"/>
      <c r="BF609" s="131"/>
    </row>
    <row r="610" ht="15.75" customHeight="1">
      <c r="A610" s="134"/>
      <c r="B610" s="131"/>
      <c r="C610" s="131"/>
      <c r="D610" s="131"/>
      <c r="E610" s="132"/>
      <c r="F610" s="131"/>
      <c r="G610" s="131"/>
      <c r="H610" s="131"/>
      <c r="I610" s="132"/>
      <c r="J610" s="131"/>
      <c r="K610" s="131"/>
      <c r="L610" s="131"/>
      <c r="M610" s="132"/>
      <c r="N610" s="131"/>
      <c r="O610" s="131"/>
      <c r="P610" s="131"/>
      <c r="Q610" s="132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  <c r="BF610" s="131"/>
    </row>
    <row r="611" ht="15.75" customHeight="1">
      <c r="A611" s="134"/>
      <c r="B611" s="131"/>
      <c r="C611" s="131"/>
      <c r="D611" s="131"/>
      <c r="E611" s="132"/>
      <c r="F611" s="131"/>
      <c r="G611" s="131"/>
      <c r="H611" s="131"/>
      <c r="I611" s="132"/>
      <c r="J611" s="131"/>
      <c r="K611" s="131"/>
      <c r="L611" s="131"/>
      <c r="M611" s="132"/>
      <c r="N611" s="131"/>
      <c r="O611" s="131"/>
      <c r="P611" s="131"/>
      <c r="Q611" s="132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  <c r="BF611" s="131"/>
    </row>
    <row r="612" ht="15.75" customHeight="1">
      <c r="A612" s="134"/>
      <c r="B612" s="131"/>
      <c r="C612" s="131"/>
      <c r="D612" s="131"/>
      <c r="E612" s="132"/>
      <c r="F612" s="131"/>
      <c r="G612" s="131"/>
      <c r="H612" s="131"/>
      <c r="I612" s="132"/>
      <c r="J612" s="131"/>
      <c r="K612" s="131"/>
      <c r="L612" s="131"/>
      <c r="M612" s="132"/>
      <c r="N612" s="131"/>
      <c r="O612" s="131"/>
      <c r="P612" s="131"/>
      <c r="Q612" s="132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  <c r="AZ612" s="131"/>
      <c r="BA612" s="131"/>
      <c r="BB612" s="131"/>
      <c r="BC612" s="131"/>
      <c r="BD612" s="131"/>
      <c r="BE612" s="131"/>
      <c r="BF612" s="131"/>
    </row>
    <row r="613" ht="15.75" customHeight="1">
      <c r="A613" s="134"/>
      <c r="B613" s="131"/>
      <c r="C613" s="131"/>
      <c r="D613" s="131"/>
      <c r="E613" s="132"/>
      <c r="F613" s="131"/>
      <c r="G613" s="131"/>
      <c r="H613" s="131"/>
      <c r="I613" s="132"/>
      <c r="J613" s="131"/>
      <c r="K613" s="131"/>
      <c r="L613" s="131"/>
      <c r="M613" s="132"/>
      <c r="N613" s="131"/>
      <c r="O613" s="131"/>
      <c r="P613" s="131"/>
      <c r="Q613" s="132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  <c r="AZ613" s="131"/>
      <c r="BA613" s="131"/>
      <c r="BB613" s="131"/>
      <c r="BC613" s="131"/>
      <c r="BD613" s="131"/>
      <c r="BE613" s="131"/>
      <c r="BF613" s="131"/>
    </row>
    <row r="614" ht="15.75" customHeight="1">
      <c r="A614" s="134"/>
      <c r="B614" s="131"/>
      <c r="C614" s="131"/>
      <c r="D614" s="131"/>
      <c r="E614" s="132"/>
      <c r="F614" s="131"/>
      <c r="G614" s="131"/>
      <c r="H614" s="131"/>
      <c r="I614" s="132"/>
      <c r="J614" s="131"/>
      <c r="K614" s="131"/>
      <c r="L614" s="131"/>
      <c r="M614" s="132"/>
      <c r="N614" s="131"/>
      <c r="O614" s="131"/>
      <c r="P614" s="131"/>
      <c r="Q614" s="132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  <c r="BF614" s="131"/>
    </row>
    <row r="615" ht="15.75" customHeight="1">
      <c r="A615" s="134"/>
      <c r="B615" s="131"/>
      <c r="C615" s="131"/>
      <c r="D615" s="131"/>
      <c r="E615" s="132"/>
      <c r="F615" s="131"/>
      <c r="G615" s="131"/>
      <c r="H615" s="131"/>
      <c r="I615" s="132"/>
      <c r="J615" s="131"/>
      <c r="K615" s="131"/>
      <c r="L615" s="131"/>
      <c r="M615" s="132"/>
      <c r="N615" s="131"/>
      <c r="O615" s="131"/>
      <c r="P615" s="131"/>
      <c r="Q615" s="132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  <c r="BF615" s="131"/>
    </row>
    <row r="616" ht="15.75" customHeight="1">
      <c r="A616" s="134"/>
      <c r="B616" s="131"/>
      <c r="C616" s="131"/>
      <c r="D616" s="131"/>
      <c r="E616" s="132"/>
      <c r="F616" s="131"/>
      <c r="G616" s="131"/>
      <c r="H616" s="131"/>
      <c r="I616" s="132"/>
      <c r="J616" s="131"/>
      <c r="K616" s="131"/>
      <c r="L616" s="131"/>
      <c r="M616" s="132"/>
      <c r="N616" s="131"/>
      <c r="O616" s="131"/>
      <c r="P616" s="131"/>
      <c r="Q616" s="132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  <c r="BF616" s="131"/>
    </row>
    <row r="617" ht="15.75" customHeight="1">
      <c r="A617" s="134"/>
      <c r="B617" s="131"/>
      <c r="C617" s="131"/>
      <c r="D617" s="131"/>
      <c r="E617" s="132"/>
      <c r="F617" s="131"/>
      <c r="G617" s="131"/>
      <c r="H617" s="131"/>
      <c r="I617" s="132"/>
      <c r="J617" s="131"/>
      <c r="K617" s="131"/>
      <c r="L617" s="131"/>
      <c r="M617" s="132"/>
      <c r="N617" s="131"/>
      <c r="O617" s="131"/>
      <c r="P617" s="131"/>
      <c r="Q617" s="132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  <c r="BF617" s="131"/>
    </row>
    <row r="618" ht="15.75" customHeight="1">
      <c r="A618" s="134"/>
      <c r="B618" s="131"/>
      <c r="C618" s="131"/>
      <c r="D618" s="131"/>
      <c r="E618" s="132"/>
      <c r="F618" s="131"/>
      <c r="G618" s="131"/>
      <c r="H618" s="131"/>
      <c r="I618" s="132"/>
      <c r="J618" s="131"/>
      <c r="K618" s="131"/>
      <c r="L618" s="131"/>
      <c r="M618" s="132"/>
      <c r="N618" s="131"/>
      <c r="O618" s="131"/>
      <c r="P618" s="131"/>
      <c r="Q618" s="132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  <c r="BF618" s="131"/>
    </row>
    <row r="619" ht="15.75" customHeight="1">
      <c r="A619" s="134"/>
      <c r="B619" s="131"/>
      <c r="C619" s="131"/>
      <c r="D619" s="131"/>
      <c r="E619" s="132"/>
      <c r="F619" s="131"/>
      <c r="G619" s="131"/>
      <c r="H619" s="131"/>
      <c r="I619" s="132"/>
      <c r="J619" s="131"/>
      <c r="K619" s="131"/>
      <c r="L619" s="131"/>
      <c r="M619" s="132"/>
      <c r="N619" s="131"/>
      <c r="O619" s="131"/>
      <c r="P619" s="131"/>
      <c r="Q619" s="132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  <c r="AZ619" s="131"/>
      <c r="BA619" s="131"/>
      <c r="BB619" s="131"/>
      <c r="BC619" s="131"/>
      <c r="BD619" s="131"/>
      <c r="BE619" s="131"/>
      <c r="BF619" s="131"/>
    </row>
    <row r="620" ht="15.75" customHeight="1">
      <c r="A620" s="134"/>
      <c r="B620" s="131"/>
      <c r="C620" s="131"/>
      <c r="D620" s="131"/>
      <c r="E620" s="132"/>
      <c r="F620" s="131"/>
      <c r="G620" s="131"/>
      <c r="H620" s="131"/>
      <c r="I620" s="132"/>
      <c r="J620" s="131"/>
      <c r="K620" s="131"/>
      <c r="L620" s="131"/>
      <c r="M620" s="132"/>
      <c r="N620" s="131"/>
      <c r="O620" s="131"/>
      <c r="P620" s="131"/>
      <c r="Q620" s="132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  <c r="BF620" s="131"/>
    </row>
    <row r="621" ht="15.75" customHeight="1">
      <c r="A621" s="134"/>
      <c r="B621" s="131"/>
      <c r="C621" s="131"/>
      <c r="D621" s="131"/>
      <c r="E621" s="132"/>
      <c r="F621" s="131"/>
      <c r="G621" s="131"/>
      <c r="H621" s="131"/>
      <c r="I621" s="132"/>
      <c r="J621" s="131"/>
      <c r="K621" s="131"/>
      <c r="L621" s="131"/>
      <c r="M621" s="132"/>
      <c r="N621" s="131"/>
      <c r="O621" s="131"/>
      <c r="P621" s="131"/>
      <c r="Q621" s="132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  <c r="AZ621" s="131"/>
      <c r="BA621" s="131"/>
      <c r="BB621" s="131"/>
      <c r="BC621" s="131"/>
      <c r="BD621" s="131"/>
      <c r="BE621" s="131"/>
      <c r="BF621" s="131"/>
    </row>
    <row r="622" ht="15.75" customHeight="1">
      <c r="A622" s="134"/>
      <c r="B622" s="131"/>
      <c r="C622" s="131"/>
      <c r="D622" s="131"/>
      <c r="E622" s="132"/>
      <c r="F622" s="131"/>
      <c r="G622" s="131"/>
      <c r="H622" s="131"/>
      <c r="I622" s="132"/>
      <c r="J622" s="131"/>
      <c r="K622" s="131"/>
      <c r="L622" s="131"/>
      <c r="M622" s="132"/>
      <c r="N622" s="131"/>
      <c r="O622" s="131"/>
      <c r="P622" s="131"/>
      <c r="Q622" s="132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  <c r="AZ622" s="131"/>
      <c r="BA622" s="131"/>
      <c r="BB622" s="131"/>
      <c r="BC622" s="131"/>
      <c r="BD622" s="131"/>
      <c r="BE622" s="131"/>
      <c r="BF622" s="131"/>
    </row>
    <row r="623" ht="15.75" customHeight="1">
      <c r="A623" s="134"/>
      <c r="B623" s="131"/>
      <c r="C623" s="131"/>
      <c r="D623" s="131"/>
      <c r="E623" s="132"/>
      <c r="F623" s="131"/>
      <c r="G623" s="131"/>
      <c r="H623" s="131"/>
      <c r="I623" s="132"/>
      <c r="J623" s="131"/>
      <c r="K623" s="131"/>
      <c r="L623" s="131"/>
      <c r="M623" s="132"/>
      <c r="N623" s="131"/>
      <c r="O623" s="131"/>
      <c r="P623" s="131"/>
      <c r="Q623" s="132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  <c r="AZ623" s="131"/>
      <c r="BA623" s="131"/>
      <c r="BB623" s="131"/>
      <c r="BC623" s="131"/>
      <c r="BD623" s="131"/>
      <c r="BE623" s="131"/>
      <c r="BF623" s="131"/>
    </row>
    <row r="624" ht="15.75" customHeight="1">
      <c r="A624" s="134"/>
      <c r="B624" s="131"/>
      <c r="C624" s="131"/>
      <c r="D624" s="131"/>
      <c r="E624" s="132"/>
      <c r="F624" s="131"/>
      <c r="G624" s="131"/>
      <c r="H624" s="131"/>
      <c r="I624" s="132"/>
      <c r="J624" s="131"/>
      <c r="K624" s="131"/>
      <c r="L624" s="131"/>
      <c r="M624" s="132"/>
      <c r="N624" s="131"/>
      <c r="O624" s="131"/>
      <c r="P624" s="131"/>
      <c r="Q624" s="132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  <c r="BF624" s="131"/>
    </row>
    <row r="625" ht="15.75" customHeight="1">
      <c r="A625" s="134"/>
      <c r="B625" s="131"/>
      <c r="C625" s="131"/>
      <c r="D625" s="131"/>
      <c r="E625" s="132"/>
      <c r="F625" s="131"/>
      <c r="G625" s="131"/>
      <c r="H625" s="131"/>
      <c r="I625" s="132"/>
      <c r="J625" s="131"/>
      <c r="K625" s="131"/>
      <c r="L625" s="131"/>
      <c r="M625" s="132"/>
      <c r="N625" s="131"/>
      <c r="O625" s="131"/>
      <c r="P625" s="131"/>
      <c r="Q625" s="132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  <c r="BF625" s="131"/>
    </row>
    <row r="626" ht="15.75" customHeight="1">
      <c r="A626" s="134"/>
      <c r="B626" s="131"/>
      <c r="C626" s="131"/>
      <c r="D626" s="131"/>
      <c r="E626" s="132"/>
      <c r="F626" s="131"/>
      <c r="G626" s="131"/>
      <c r="H626" s="131"/>
      <c r="I626" s="132"/>
      <c r="J626" s="131"/>
      <c r="K626" s="131"/>
      <c r="L626" s="131"/>
      <c r="M626" s="132"/>
      <c r="N626" s="131"/>
      <c r="O626" s="131"/>
      <c r="P626" s="131"/>
      <c r="Q626" s="132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  <c r="BF626" s="131"/>
    </row>
    <row r="627" ht="15.75" customHeight="1">
      <c r="A627" s="134"/>
      <c r="B627" s="131"/>
      <c r="C627" s="131"/>
      <c r="D627" s="131"/>
      <c r="E627" s="132"/>
      <c r="F627" s="131"/>
      <c r="G627" s="131"/>
      <c r="H627" s="131"/>
      <c r="I627" s="132"/>
      <c r="J627" s="131"/>
      <c r="K627" s="131"/>
      <c r="L627" s="131"/>
      <c r="M627" s="132"/>
      <c r="N627" s="131"/>
      <c r="O627" s="131"/>
      <c r="P627" s="131"/>
      <c r="Q627" s="132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  <c r="BF627" s="131"/>
    </row>
    <row r="628" ht="15.75" customHeight="1">
      <c r="A628" s="134"/>
      <c r="B628" s="131"/>
      <c r="C628" s="131"/>
      <c r="D628" s="131"/>
      <c r="E628" s="132"/>
      <c r="F628" s="131"/>
      <c r="G628" s="131"/>
      <c r="H628" s="131"/>
      <c r="I628" s="132"/>
      <c r="J628" s="131"/>
      <c r="K628" s="131"/>
      <c r="L628" s="131"/>
      <c r="M628" s="132"/>
      <c r="N628" s="131"/>
      <c r="O628" s="131"/>
      <c r="P628" s="131"/>
      <c r="Q628" s="132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  <c r="BF628" s="131"/>
    </row>
    <row r="629" ht="15.75" customHeight="1">
      <c r="A629" s="134"/>
      <c r="B629" s="131"/>
      <c r="C629" s="131"/>
      <c r="D629" s="131"/>
      <c r="E629" s="132"/>
      <c r="F629" s="131"/>
      <c r="G629" s="131"/>
      <c r="H629" s="131"/>
      <c r="I629" s="132"/>
      <c r="J629" s="131"/>
      <c r="K629" s="131"/>
      <c r="L629" s="131"/>
      <c r="M629" s="132"/>
      <c r="N629" s="131"/>
      <c r="O629" s="131"/>
      <c r="P629" s="131"/>
      <c r="Q629" s="132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  <c r="AZ629" s="131"/>
      <c r="BA629" s="131"/>
      <c r="BB629" s="131"/>
      <c r="BC629" s="131"/>
      <c r="BD629" s="131"/>
      <c r="BE629" s="131"/>
      <c r="BF629" s="131"/>
    </row>
    <row r="630" ht="15.75" customHeight="1">
      <c r="A630" s="134"/>
      <c r="B630" s="131"/>
      <c r="C630" s="131"/>
      <c r="D630" s="131"/>
      <c r="E630" s="132"/>
      <c r="F630" s="131"/>
      <c r="G630" s="131"/>
      <c r="H630" s="131"/>
      <c r="I630" s="132"/>
      <c r="J630" s="131"/>
      <c r="K630" s="131"/>
      <c r="L630" s="131"/>
      <c r="M630" s="132"/>
      <c r="N630" s="131"/>
      <c r="O630" s="131"/>
      <c r="P630" s="131"/>
      <c r="Q630" s="132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  <c r="BF630" s="131"/>
    </row>
    <row r="631" ht="15.75" customHeight="1">
      <c r="A631" s="134"/>
      <c r="B631" s="131"/>
      <c r="C631" s="131"/>
      <c r="D631" s="131"/>
      <c r="E631" s="132"/>
      <c r="F631" s="131"/>
      <c r="G631" s="131"/>
      <c r="H631" s="131"/>
      <c r="I631" s="132"/>
      <c r="J631" s="131"/>
      <c r="K631" s="131"/>
      <c r="L631" s="131"/>
      <c r="M631" s="132"/>
      <c r="N631" s="131"/>
      <c r="O631" s="131"/>
      <c r="P631" s="131"/>
      <c r="Q631" s="132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  <c r="AZ631" s="131"/>
      <c r="BA631" s="131"/>
      <c r="BB631" s="131"/>
      <c r="BC631" s="131"/>
      <c r="BD631" s="131"/>
      <c r="BE631" s="131"/>
      <c r="BF631" s="131"/>
    </row>
    <row r="632" ht="15.75" customHeight="1">
      <c r="A632" s="134"/>
      <c r="B632" s="131"/>
      <c r="C632" s="131"/>
      <c r="D632" s="131"/>
      <c r="E632" s="132"/>
      <c r="F632" s="131"/>
      <c r="G632" s="131"/>
      <c r="H632" s="131"/>
      <c r="I632" s="132"/>
      <c r="J632" s="131"/>
      <c r="K632" s="131"/>
      <c r="L632" s="131"/>
      <c r="M632" s="132"/>
      <c r="N632" s="131"/>
      <c r="O632" s="131"/>
      <c r="P632" s="131"/>
      <c r="Q632" s="132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  <c r="AZ632" s="131"/>
      <c r="BA632" s="131"/>
      <c r="BB632" s="131"/>
      <c r="BC632" s="131"/>
      <c r="BD632" s="131"/>
      <c r="BE632" s="131"/>
      <c r="BF632" s="131"/>
    </row>
    <row r="633" ht="15.75" customHeight="1">
      <c r="A633" s="134"/>
      <c r="B633" s="131"/>
      <c r="C633" s="131"/>
      <c r="D633" s="131"/>
      <c r="E633" s="132"/>
      <c r="F633" s="131"/>
      <c r="G633" s="131"/>
      <c r="H633" s="131"/>
      <c r="I633" s="132"/>
      <c r="J633" s="131"/>
      <c r="K633" s="131"/>
      <c r="L633" s="131"/>
      <c r="M633" s="132"/>
      <c r="N633" s="131"/>
      <c r="O633" s="131"/>
      <c r="P633" s="131"/>
      <c r="Q633" s="132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  <c r="AZ633" s="131"/>
      <c r="BA633" s="131"/>
      <c r="BB633" s="131"/>
      <c r="BC633" s="131"/>
      <c r="BD633" s="131"/>
      <c r="BE633" s="131"/>
      <c r="BF633" s="131"/>
    </row>
    <row r="634" ht="15.75" customHeight="1">
      <c r="A634" s="134"/>
      <c r="B634" s="131"/>
      <c r="C634" s="131"/>
      <c r="D634" s="131"/>
      <c r="E634" s="132"/>
      <c r="F634" s="131"/>
      <c r="G634" s="131"/>
      <c r="H634" s="131"/>
      <c r="I634" s="132"/>
      <c r="J634" s="131"/>
      <c r="K634" s="131"/>
      <c r="L634" s="131"/>
      <c r="M634" s="132"/>
      <c r="N634" s="131"/>
      <c r="O634" s="131"/>
      <c r="P634" s="131"/>
      <c r="Q634" s="132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  <c r="BF634" s="131"/>
    </row>
    <row r="635" ht="15.75" customHeight="1">
      <c r="A635" s="134"/>
      <c r="B635" s="131"/>
      <c r="C635" s="131"/>
      <c r="D635" s="131"/>
      <c r="E635" s="132"/>
      <c r="F635" s="131"/>
      <c r="G635" s="131"/>
      <c r="H635" s="131"/>
      <c r="I635" s="132"/>
      <c r="J635" s="131"/>
      <c r="K635" s="131"/>
      <c r="L635" s="131"/>
      <c r="M635" s="132"/>
      <c r="N635" s="131"/>
      <c r="O635" s="131"/>
      <c r="P635" s="131"/>
      <c r="Q635" s="132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  <c r="BF635" s="131"/>
    </row>
    <row r="636" ht="15.75" customHeight="1">
      <c r="A636" s="134"/>
      <c r="B636" s="131"/>
      <c r="C636" s="131"/>
      <c r="D636" s="131"/>
      <c r="E636" s="132"/>
      <c r="F636" s="131"/>
      <c r="G636" s="131"/>
      <c r="H636" s="131"/>
      <c r="I636" s="132"/>
      <c r="J636" s="131"/>
      <c r="K636" s="131"/>
      <c r="L636" s="131"/>
      <c r="M636" s="132"/>
      <c r="N636" s="131"/>
      <c r="O636" s="131"/>
      <c r="P636" s="131"/>
      <c r="Q636" s="132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  <c r="BF636" s="131"/>
    </row>
    <row r="637" ht="15.75" customHeight="1">
      <c r="A637" s="134"/>
      <c r="B637" s="131"/>
      <c r="C637" s="131"/>
      <c r="D637" s="131"/>
      <c r="E637" s="132"/>
      <c r="F637" s="131"/>
      <c r="G637" s="131"/>
      <c r="H637" s="131"/>
      <c r="I637" s="132"/>
      <c r="J637" s="131"/>
      <c r="K637" s="131"/>
      <c r="L637" s="131"/>
      <c r="M637" s="132"/>
      <c r="N637" s="131"/>
      <c r="O637" s="131"/>
      <c r="P637" s="131"/>
      <c r="Q637" s="132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  <c r="BF637" s="131"/>
    </row>
    <row r="638" ht="15.75" customHeight="1">
      <c r="A638" s="134"/>
      <c r="B638" s="131"/>
      <c r="C638" s="131"/>
      <c r="D638" s="131"/>
      <c r="E638" s="132"/>
      <c r="F638" s="131"/>
      <c r="G638" s="131"/>
      <c r="H638" s="131"/>
      <c r="I638" s="132"/>
      <c r="J638" s="131"/>
      <c r="K638" s="131"/>
      <c r="L638" s="131"/>
      <c r="M638" s="132"/>
      <c r="N638" s="131"/>
      <c r="O638" s="131"/>
      <c r="P638" s="131"/>
      <c r="Q638" s="132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  <c r="BF638" s="131"/>
    </row>
    <row r="639" ht="15.75" customHeight="1">
      <c r="A639" s="134"/>
      <c r="B639" s="131"/>
      <c r="C639" s="131"/>
      <c r="D639" s="131"/>
      <c r="E639" s="132"/>
      <c r="F639" s="131"/>
      <c r="G639" s="131"/>
      <c r="H639" s="131"/>
      <c r="I639" s="132"/>
      <c r="J639" s="131"/>
      <c r="K639" s="131"/>
      <c r="L639" s="131"/>
      <c r="M639" s="132"/>
      <c r="N639" s="131"/>
      <c r="O639" s="131"/>
      <c r="P639" s="131"/>
      <c r="Q639" s="132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  <c r="AZ639" s="131"/>
      <c r="BA639" s="131"/>
      <c r="BB639" s="131"/>
      <c r="BC639" s="131"/>
      <c r="BD639" s="131"/>
      <c r="BE639" s="131"/>
      <c r="BF639" s="131"/>
    </row>
    <row r="640" ht="15.75" customHeight="1">
      <c r="A640" s="134"/>
      <c r="B640" s="131"/>
      <c r="C640" s="131"/>
      <c r="D640" s="131"/>
      <c r="E640" s="132"/>
      <c r="F640" s="131"/>
      <c r="G640" s="131"/>
      <c r="H640" s="131"/>
      <c r="I640" s="132"/>
      <c r="J640" s="131"/>
      <c r="K640" s="131"/>
      <c r="L640" s="131"/>
      <c r="M640" s="132"/>
      <c r="N640" s="131"/>
      <c r="O640" s="131"/>
      <c r="P640" s="131"/>
      <c r="Q640" s="132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  <c r="BF640" s="131"/>
    </row>
    <row r="641" ht="15.75" customHeight="1">
      <c r="A641" s="134"/>
      <c r="B641" s="131"/>
      <c r="C641" s="131"/>
      <c r="D641" s="131"/>
      <c r="E641" s="132"/>
      <c r="F641" s="131"/>
      <c r="G641" s="131"/>
      <c r="H641" s="131"/>
      <c r="I641" s="132"/>
      <c r="J641" s="131"/>
      <c r="K641" s="131"/>
      <c r="L641" s="131"/>
      <c r="M641" s="132"/>
      <c r="N641" s="131"/>
      <c r="O641" s="131"/>
      <c r="P641" s="131"/>
      <c r="Q641" s="132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  <c r="AZ641" s="131"/>
      <c r="BA641" s="131"/>
      <c r="BB641" s="131"/>
      <c r="BC641" s="131"/>
      <c r="BD641" s="131"/>
      <c r="BE641" s="131"/>
      <c r="BF641" s="131"/>
    </row>
    <row r="642" ht="15.75" customHeight="1">
      <c r="A642" s="134"/>
      <c r="B642" s="131"/>
      <c r="C642" s="131"/>
      <c r="D642" s="131"/>
      <c r="E642" s="132"/>
      <c r="F642" s="131"/>
      <c r="G642" s="131"/>
      <c r="H642" s="131"/>
      <c r="I642" s="132"/>
      <c r="J642" s="131"/>
      <c r="K642" s="131"/>
      <c r="L642" s="131"/>
      <c r="M642" s="132"/>
      <c r="N642" s="131"/>
      <c r="O642" s="131"/>
      <c r="P642" s="131"/>
      <c r="Q642" s="132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  <c r="AZ642" s="131"/>
      <c r="BA642" s="131"/>
      <c r="BB642" s="131"/>
      <c r="BC642" s="131"/>
      <c r="BD642" s="131"/>
      <c r="BE642" s="131"/>
      <c r="BF642" s="131"/>
    </row>
    <row r="643" ht="15.75" customHeight="1">
      <c r="A643" s="134"/>
      <c r="B643" s="131"/>
      <c r="C643" s="131"/>
      <c r="D643" s="131"/>
      <c r="E643" s="132"/>
      <c r="F643" s="131"/>
      <c r="G643" s="131"/>
      <c r="H643" s="131"/>
      <c r="I643" s="132"/>
      <c r="J643" s="131"/>
      <c r="K643" s="131"/>
      <c r="L643" s="131"/>
      <c r="M643" s="132"/>
      <c r="N643" s="131"/>
      <c r="O643" s="131"/>
      <c r="P643" s="131"/>
      <c r="Q643" s="132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  <c r="BF643" s="131"/>
    </row>
    <row r="644" ht="15.75" customHeight="1">
      <c r="A644" s="134"/>
      <c r="B644" s="131"/>
      <c r="C644" s="131"/>
      <c r="D644" s="131"/>
      <c r="E644" s="132"/>
      <c r="F644" s="131"/>
      <c r="G644" s="131"/>
      <c r="H644" s="131"/>
      <c r="I644" s="132"/>
      <c r="J644" s="131"/>
      <c r="K644" s="131"/>
      <c r="L644" s="131"/>
      <c r="M644" s="132"/>
      <c r="N644" s="131"/>
      <c r="O644" s="131"/>
      <c r="P644" s="131"/>
      <c r="Q644" s="132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  <c r="AZ644" s="131"/>
      <c r="BA644" s="131"/>
      <c r="BB644" s="131"/>
      <c r="BC644" s="131"/>
      <c r="BD644" s="131"/>
      <c r="BE644" s="131"/>
      <c r="BF644" s="131"/>
    </row>
    <row r="645" ht="15.75" customHeight="1">
      <c r="A645" s="134"/>
      <c r="B645" s="131"/>
      <c r="C645" s="131"/>
      <c r="D645" s="131"/>
      <c r="E645" s="132"/>
      <c r="F645" s="131"/>
      <c r="G645" s="131"/>
      <c r="H645" s="131"/>
      <c r="I645" s="132"/>
      <c r="J645" s="131"/>
      <c r="K645" s="131"/>
      <c r="L645" s="131"/>
      <c r="M645" s="132"/>
      <c r="N645" s="131"/>
      <c r="O645" s="131"/>
      <c r="P645" s="131"/>
      <c r="Q645" s="132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  <c r="AZ645" s="131"/>
      <c r="BA645" s="131"/>
      <c r="BB645" s="131"/>
      <c r="BC645" s="131"/>
      <c r="BD645" s="131"/>
      <c r="BE645" s="131"/>
      <c r="BF645" s="131"/>
    </row>
    <row r="646" ht="15.75" customHeight="1">
      <c r="A646" s="134"/>
      <c r="B646" s="131"/>
      <c r="C646" s="131"/>
      <c r="D646" s="131"/>
      <c r="E646" s="132"/>
      <c r="F646" s="131"/>
      <c r="G646" s="131"/>
      <c r="H646" s="131"/>
      <c r="I646" s="132"/>
      <c r="J646" s="131"/>
      <c r="K646" s="131"/>
      <c r="L646" s="131"/>
      <c r="M646" s="132"/>
      <c r="N646" s="131"/>
      <c r="O646" s="131"/>
      <c r="P646" s="131"/>
      <c r="Q646" s="132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  <c r="BF646" s="131"/>
    </row>
    <row r="647" ht="15.75" customHeight="1">
      <c r="A647" s="134"/>
      <c r="B647" s="131"/>
      <c r="C647" s="131"/>
      <c r="D647" s="131"/>
      <c r="E647" s="132"/>
      <c r="F647" s="131"/>
      <c r="G647" s="131"/>
      <c r="H647" s="131"/>
      <c r="I647" s="132"/>
      <c r="J647" s="131"/>
      <c r="K647" s="131"/>
      <c r="L647" s="131"/>
      <c r="M647" s="132"/>
      <c r="N647" s="131"/>
      <c r="O647" s="131"/>
      <c r="P647" s="131"/>
      <c r="Q647" s="132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  <c r="BF647" s="131"/>
    </row>
    <row r="648" ht="15.75" customHeight="1">
      <c r="A648" s="134"/>
      <c r="B648" s="131"/>
      <c r="C648" s="131"/>
      <c r="D648" s="131"/>
      <c r="E648" s="132"/>
      <c r="F648" s="131"/>
      <c r="G648" s="131"/>
      <c r="H648" s="131"/>
      <c r="I648" s="132"/>
      <c r="J648" s="131"/>
      <c r="K648" s="131"/>
      <c r="L648" s="131"/>
      <c r="M648" s="132"/>
      <c r="N648" s="131"/>
      <c r="O648" s="131"/>
      <c r="P648" s="131"/>
      <c r="Q648" s="132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  <c r="BF648" s="131"/>
    </row>
    <row r="649" ht="15.75" customHeight="1">
      <c r="A649" s="134"/>
      <c r="B649" s="131"/>
      <c r="C649" s="131"/>
      <c r="D649" s="131"/>
      <c r="E649" s="132"/>
      <c r="F649" s="131"/>
      <c r="G649" s="131"/>
      <c r="H649" s="131"/>
      <c r="I649" s="132"/>
      <c r="J649" s="131"/>
      <c r="K649" s="131"/>
      <c r="L649" s="131"/>
      <c r="M649" s="132"/>
      <c r="N649" s="131"/>
      <c r="O649" s="131"/>
      <c r="P649" s="131"/>
      <c r="Q649" s="132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  <c r="BF649" s="131"/>
    </row>
    <row r="650" ht="15.75" customHeight="1">
      <c r="A650" s="134"/>
      <c r="B650" s="131"/>
      <c r="C650" s="131"/>
      <c r="D650" s="131"/>
      <c r="E650" s="132"/>
      <c r="F650" s="131"/>
      <c r="G650" s="131"/>
      <c r="H650" s="131"/>
      <c r="I650" s="132"/>
      <c r="J650" s="131"/>
      <c r="K650" s="131"/>
      <c r="L650" s="131"/>
      <c r="M650" s="132"/>
      <c r="N650" s="131"/>
      <c r="O650" s="131"/>
      <c r="P650" s="131"/>
      <c r="Q650" s="132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  <c r="BF650" s="131"/>
    </row>
    <row r="651" ht="15.75" customHeight="1">
      <c r="A651" s="134"/>
      <c r="B651" s="131"/>
      <c r="C651" s="131"/>
      <c r="D651" s="131"/>
      <c r="E651" s="132"/>
      <c r="F651" s="131"/>
      <c r="G651" s="131"/>
      <c r="H651" s="131"/>
      <c r="I651" s="132"/>
      <c r="J651" s="131"/>
      <c r="K651" s="131"/>
      <c r="L651" s="131"/>
      <c r="M651" s="132"/>
      <c r="N651" s="131"/>
      <c r="O651" s="131"/>
      <c r="P651" s="131"/>
      <c r="Q651" s="132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  <c r="BF651" s="131"/>
    </row>
    <row r="652" ht="15.75" customHeight="1">
      <c r="A652" s="134"/>
      <c r="B652" s="131"/>
      <c r="C652" s="131"/>
      <c r="D652" s="131"/>
      <c r="E652" s="132"/>
      <c r="F652" s="131"/>
      <c r="G652" s="131"/>
      <c r="H652" s="131"/>
      <c r="I652" s="132"/>
      <c r="J652" s="131"/>
      <c r="K652" s="131"/>
      <c r="L652" s="131"/>
      <c r="M652" s="132"/>
      <c r="N652" s="131"/>
      <c r="O652" s="131"/>
      <c r="P652" s="131"/>
      <c r="Q652" s="132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  <c r="AZ652" s="131"/>
      <c r="BA652" s="131"/>
      <c r="BB652" s="131"/>
      <c r="BC652" s="131"/>
      <c r="BD652" s="131"/>
      <c r="BE652" s="131"/>
      <c r="BF652" s="131"/>
    </row>
    <row r="653" ht="15.75" customHeight="1">
      <c r="A653" s="134"/>
      <c r="B653" s="131"/>
      <c r="C653" s="131"/>
      <c r="D653" s="131"/>
      <c r="E653" s="132"/>
      <c r="F653" s="131"/>
      <c r="G653" s="131"/>
      <c r="H653" s="131"/>
      <c r="I653" s="132"/>
      <c r="J653" s="131"/>
      <c r="K653" s="131"/>
      <c r="L653" s="131"/>
      <c r="M653" s="132"/>
      <c r="N653" s="131"/>
      <c r="O653" s="131"/>
      <c r="P653" s="131"/>
      <c r="Q653" s="132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  <c r="AZ653" s="131"/>
      <c r="BA653" s="131"/>
      <c r="BB653" s="131"/>
      <c r="BC653" s="131"/>
      <c r="BD653" s="131"/>
      <c r="BE653" s="131"/>
      <c r="BF653" s="131"/>
    </row>
    <row r="654" ht="15.75" customHeight="1">
      <c r="A654" s="134"/>
      <c r="B654" s="131"/>
      <c r="C654" s="131"/>
      <c r="D654" s="131"/>
      <c r="E654" s="132"/>
      <c r="F654" s="131"/>
      <c r="G654" s="131"/>
      <c r="H654" s="131"/>
      <c r="I654" s="132"/>
      <c r="J654" s="131"/>
      <c r="K654" s="131"/>
      <c r="L654" s="131"/>
      <c r="M654" s="132"/>
      <c r="N654" s="131"/>
      <c r="O654" s="131"/>
      <c r="P654" s="131"/>
      <c r="Q654" s="132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  <c r="AZ654" s="131"/>
      <c r="BA654" s="131"/>
      <c r="BB654" s="131"/>
      <c r="BC654" s="131"/>
      <c r="BD654" s="131"/>
      <c r="BE654" s="131"/>
      <c r="BF654" s="131"/>
    </row>
    <row r="655" ht="15.75" customHeight="1">
      <c r="A655" s="134"/>
      <c r="B655" s="131"/>
      <c r="C655" s="131"/>
      <c r="D655" s="131"/>
      <c r="E655" s="132"/>
      <c r="F655" s="131"/>
      <c r="G655" s="131"/>
      <c r="H655" s="131"/>
      <c r="I655" s="132"/>
      <c r="J655" s="131"/>
      <c r="K655" s="131"/>
      <c r="L655" s="131"/>
      <c r="M655" s="132"/>
      <c r="N655" s="131"/>
      <c r="O655" s="131"/>
      <c r="P655" s="131"/>
      <c r="Q655" s="132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  <c r="BF655" s="131"/>
    </row>
    <row r="656" ht="15.75" customHeight="1">
      <c r="A656" s="134"/>
      <c r="B656" s="131"/>
      <c r="C656" s="131"/>
      <c r="D656" s="131"/>
      <c r="E656" s="132"/>
      <c r="F656" s="131"/>
      <c r="G656" s="131"/>
      <c r="H656" s="131"/>
      <c r="I656" s="132"/>
      <c r="J656" s="131"/>
      <c r="K656" s="131"/>
      <c r="L656" s="131"/>
      <c r="M656" s="132"/>
      <c r="N656" s="131"/>
      <c r="O656" s="131"/>
      <c r="P656" s="131"/>
      <c r="Q656" s="132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  <c r="AZ656" s="131"/>
      <c r="BA656" s="131"/>
      <c r="BB656" s="131"/>
      <c r="BC656" s="131"/>
      <c r="BD656" s="131"/>
      <c r="BE656" s="131"/>
      <c r="BF656" s="131"/>
    </row>
    <row r="657" ht="15.75" customHeight="1">
      <c r="A657" s="134"/>
      <c r="B657" s="131"/>
      <c r="C657" s="131"/>
      <c r="D657" s="131"/>
      <c r="E657" s="132"/>
      <c r="F657" s="131"/>
      <c r="G657" s="131"/>
      <c r="H657" s="131"/>
      <c r="I657" s="132"/>
      <c r="J657" s="131"/>
      <c r="K657" s="131"/>
      <c r="L657" s="131"/>
      <c r="M657" s="132"/>
      <c r="N657" s="131"/>
      <c r="O657" s="131"/>
      <c r="P657" s="131"/>
      <c r="Q657" s="132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  <c r="AZ657" s="131"/>
      <c r="BA657" s="131"/>
      <c r="BB657" s="131"/>
      <c r="BC657" s="131"/>
      <c r="BD657" s="131"/>
      <c r="BE657" s="131"/>
      <c r="BF657" s="131"/>
    </row>
    <row r="658" ht="15.75" customHeight="1">
      <c r="A658" s="134"/>
      <c r="B658" s="131"/>
      <c r="C658" s="131"/>
      <c r="D658" s="131"/>
      <c r="E658" s="132"/>
      <c r="F658" s="131"/>
      <c r="G658" s="131"/>
      <c r="H658" s="131"/>
      <c r="I658" s="132"/>
      <c r="J658" s="131"/>
      <c r="K658" s="131"/>
      <c r="L658" s="131"/>
      <c r="M658" s="132"/>
      <c r="N658" s="131"/>
      <c r="O658" s="131"/>
      <c r="P658" s="131"/>
      <c r="Q658" s="132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  <c r="AZ658" s="131"/>
      <c r="BA658" s="131"/>
      <c r="BB658" s="131"/>
      <c r="BC658" s="131"/>
      <c r="BD658" s="131"/>
      <c r="BE658" s="131"/>
      <c r="BF658" s="131"/>
    </row>
    <row r="659" ht="15.75" customHeight="1">
      <c r="A659" s="134"/>
      <c r="B659" s="131"/>
      <c r="C659" s="131"/>
      <c r="D659" s="131"/>
      <c r="E659" s="132"/>
      <c r="F659" s="131"/>
      <c r="G659" s="131"/>
      <c r="H659" s="131"/>
      <c r="I659" s="132"/>
      <c r="J659" s="131"/>
      <c r="K659" s="131"/>
      <c r="L659" s="131"/>
      <c r="M659" s="132"/>
      <c r="N659" s="131"/>
      <c r="O659" s="131"/>
      <c r="P659" s="131"/>
      <c r="Q659" s="132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  <c r="AZ659" s="131"/>
      <c r="BA659" s="131"/>
      <c r="BB659" s="131"/>
      <c r="BC659" s="131"/>
      <c r="BD659" s="131"/>
      <c r="BE659" s="131"/>
      <c r="BF659" s="131"/>
    </row>
    <row r="660" ht="15.75" customHeight="1">
      <c r="A660" s="134"/>
      <c r="B660" s="131"/>
      <c r="C660" s="131"/>
      <c r="D660" s="131"/>
      <c r="E660" s="132"/>
      <c r="F660" s="131"/>
      <c r="G660" s="131"/>
      <c r="H660" s="131"/>
      <c r="I660" s="132"/>
      <c r="J660" s="131"/>
      <c r="K660" s="131"/>
      <c r="L660" s="131"/>
      <c r="M660" s="132"/>
      <c r="N660" s="131"/>
      <c r="O660" s="131"/>
      <c r="P660" s="131"/>
      <c r="Q660" s="132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  <c r="AZ660" s="131"/>
      <c r="BA660" s="131"/>
      <c r="BB660" s="131"/>
      <c r="BC660" s="131"/>
      <c r="BD660" s="131"/>
      <c r="BE660" s="131"/>
      <c r="BF660" s="131"/>
    </row>
    <row r="661" ht="15.75" customHeight="1">
      <c r="A661" s="134"/>
      <c r="B661" s="131"/>
      <c r="C661" s="131"/>
      <c r="D661" s="131"/>
      <c r="E661" s="132"/>
      <c r="F661" s="131"/>
      <c r="G661" s="131"/>
      <c r="H661" s="131"/>
      <c r="I661" s="132"/>
      <c r="J661" s="131"/>
      <c r="K661" s="131"/>
      <c r="L661" s="131"/>
      <c r="M661" s="132"/>
      <c r="N661" s="131"/>
      <c r="O661" s="131"/>
      <c r="P661" s="131"/>
      <c r="Q661" s="132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  <c r="AZ661" s="131"/>
      <c r="BA661" s="131"/>
      <c r="BB661" s="131"/>
      <c r="BC661" s="131"/>
      <c r="BD661" s="131"/>
      <c r="BE661" s="131"/>
      <c r="BF661" s="131"/>
    </row>
    <row r="662" ht="15.75" customHeight="1">
      <c r="A662" s="134"/>
      <c r="B662" s="131"/>
      <c r="C662" s="131"/>
      <c r="D662" s="131"/>
      <c r="E662" s="132"/>
      <c r="F662" s="131"/>
      <c r="G662" s="131"/>
      <c r="H662" s="131"/>
      <c r="I662" s="132"/>
      <c r="J662" s="131"/>
      <c r="K662" s="131"/>
      <c r="L662" s="131"/>
      <c r="M662" s="132"/>
      <c r="N662" s="131"/>
      <c r="O662" s="131"/>
      <c r="P662" s="131"/>
      <c r="Q662" s="132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  <c r="AZ662" s="131"/>
      <c r="BA662" s="131"/>
      <c r="BB662" s="131"/>
      <c r="BC662" s="131"/>
      <c r="BD662" s="131"/>
      <c r="BE662" s="131"/>
      <c r="BF662" s="131"/>
    </row>
    <row r="663" ht="15.75" customHeight="1">
      <c r="A663" s="134"/>
      <c r="B663" s="131"/>
      <c r="C663" s="131"/>
      <c r="D663" s="131"/>
      <c r="E663" s="132"/>
      <c r="F663" s="131"/>
      <c r="G663" s="131"/>
      <c r="H663" s="131"/>
      <c r="I663" s="132"/>
      <c r="J663" s="131"/>
      <c r="K663" s="131"/>
      <c r="L663" s="131"/>
      <c r="M663" s="132"/>
      <c r="N663" s="131"/>
      <c r="O663" s="131"/>
      <c r="P663" s="131"/>
      <c r="Q663" s="132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  <c r="AZ663" s="131"/>
      <c r="BA663" s="131"/>
      <c r="BB663" s="131"/>
      <c r="BC663" s="131"/>
      <c r="BD663" s="131"/>
      <c r="BE663" s="131"/>
      <c r="BF663" s="131"/>
    </row>
    <row r="664" ht="15.75" customHeight="1">
      <c r="A664" s="134"/>
      <c r="B664" s="131"/>
      <c r="C664" s="131"/>
      <c r="D664" s="131"/>
      <c r="E664" s="132"/>
      <c r="F664" s="131"/>
      <c r="G664" s="131"/>
      <c r="H664" s="131"/>
      <c r="I664" s="132"/>
      <c r="J664" s="131"/>
      <c r="K664" s="131"/>
      <c r="L664" s="131"/>
      <c r="M664" s="132"/>
      <c r="N664" s="131"/>
      <c r="O664" s="131"/>
      <c r="P664" s="131"/>
      <c r="Q664" s="132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  <c r="AZ664" s="131"/>
      <c r="BA664" s="131"/>
      <c r="BB664" s="131"/>
      <c r="BC664" s="131"/>
      <c r="BD664" s="131"/>
      <c r="BE664" s="131"/>
      <c r="BF664" s="131"/>
    </row>
    <row r="665" ht="15.75" customHeight="1">
      <c r="A665" s="134"/>
      <c r="B665" s="131"/>
      <c r="C665" s="131"/>
      <c r="D665" s="131"/>
      <c r="E665" s="132"/>
      <c r="F665" s="131"/>
      <c r="G665" s="131"/>
      <c r="H665" s="131"/>
      <c r="I665" s="132"/>
      <c r="J665" s="131"/>
      <c r="K665" s="131"/>
      <c r="L665" s="131"/>
      <c r="M665" s="132"/>
      <c r="N665" s="131"/>
      <c r="O665" s="131"/>
      <c r="P665" s="131"/>
      <c r="Q665" s="132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  <c r="AZ665" s="131"/>
      <c r="BA665" s="131"/>
      <c r="BB665" s="131"/>
      <c r="BC665" s="131"/>
      <c r="BD665" s="131"/>
      <c r="BE665" s="131"/>
      <c r="BF665" s="131"/>
    </row>
    <row r="666" ht="15.75" customHeight="1">
      <c r="A666" s="134"/>
      <c r="B666" s="131"/>
      <c r="C666" s="131"/>
      <c r="D666" s="131"/>
      <c r="E666" s="132"/>
      <c r="F666" s="131"/>
      <c r="G666" s="131"/>
      <c r="H666" s="131"/>
      <c r="I666" s="132"/>
      <c r="J666" s="131"/>
      <c r="K666" s="131"/>
      <c r="L666" s="131"/>
      <c r="M666" s="132"/>
      <c r="N666" s="131"/>
      <c r="O666" s="131"/>
      <c r="P666" s="131"/>
      <c r="Q666" s="132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  <c r="AZ666" s="131"/>
      <c r="BA666" s="131"/>
      <c r="BB666" s="131"/>
      <c r="BC666" s="131"/>
      <c r="BD666" s="131"/>
      <c r="BE666" s="131"/>
      <c r="BF666" s="131"/>
    </row>
    <row r="667" ht="15.75" customHeight="1">
      <c r="A667" s="134"/>
      <c r="B667" s="131"/>
      <c r="C667" s="131"/>
      <c r="D667" s="131"/>
      <c r="E667" s="132"/>
      <c r="F667" s="131"/>
      <c r="G667" s="131"/>
      <c r="H667" s="131"/>
      <c r="I667" s="132"/>
      <c r="J667" s="131"/>
      <c r="K667" s="131"/>
      <c r="L667" s="131"/>
      <c r="M667" s="132"/>
      <c r="N667" s="131"/>
      <c r="O667" s="131"/>
      <c r="P667" s="131"/>
      <c r="Q667" s="132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  <c r="AZ667" s="131"/>
      <c r="BA667" s="131"/>
      <c r="BB667" s="131"/>
      <c r="BC667" s="131"/>
      <c r="BD667" s="131"/>
      <c r="BE667" s="131"/>
      <c r="BF667" s="131"/>
    </row>
    <row r="668" ht="15.75" customHeight="1">
      <c r="A668" s="134"/>
      <c r="B668" s="131"/>
      <c r="C668" s="131"/>
      <c r="D668" s="131"/>
      <c r="E668" s="132"/>
      <c r="F668" s="131"/>
      <c r="G668" s="131"/>
      <c r="H668" s="131"/>
      <c r="I668" s="132"/>
      <c r="J668" s="131"/>
      <c r="K668" s="131"/>
      <c r="L668" s="131"/>
      <c r="M668" s="132"/>
      <c r="N668" s="131"/>
      <c r="O668" s="131"/>
      <c r="P668" s="131"/>
      <c r="Q668" s="132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  <c r="AZ668" s="131"/>
      <c r="BA668" s="131"/>
      <c r="BB668" s="131"/>
      <c r="BC668" s="131"/>
      <c r="BD668" s="131"/>
      <c r="BE668" s="131"/>
      <c r="BF668" s="131"/>
    </row>
    <row r="669" ht="15.75" customHeight="1">
      <c r="A669" s="134"/>
      <c r="B669" s="131"/>
      <c r="C669" s="131"/>
      <c r="D669" s="131"/>
      <c r="E669" s="132"/>
      <c r="F669" s="131"/>
      <c r="G669" s="131"/>
      <c r="H669" s="131"/>
      <c r="I669" s="132"/>
      <c r="J669" s="131"/>
      <c r="K669" s="131"/>
      <c r="L669" s="131"/>
      <c r="M669" s="132"/>
      <c r="N669" s="131"/>
      <c r="O669" s="131"/>
      <c r="P669" s="131"/>
      <c r="Q669" s="132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  <c r="AZ669" s="131"/>
      <c r="BA669" s="131"/>
      <c r="BB669" s="131"/>
      <c r="BC669" s="131"/>
      <c r="BD669" s="131"/>
      <c r="BE669" s="131"/>
      <c r="BF669" s="131"/>
    </row>
    <row r="670" ht="15.75" customHeight="1">
      <c r="A670" s="134"/>
      <c r="B670" s="131"/>
      <c r="C670" s="131"/>
      <c r="D670" s="131"/>
      <c r="E670" s="132"/>
      <c r="F670" s="131"/>
      <c r="G670" s="131"/>
      <c r="H670" s="131"/>
      <c r="I670" s="132"/>
      <c r="J670" s="131"/>
      <c r="K670" s="131"/>
      <c r="L670" s="131"/>
      <c r="M670" s="132"/>
      <c r="N670" s="131"/>
      <c r="O670" s="131"/>
      <c r="P670" s="131"/>
      <c r="Q670" s="132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  <c r="AZ670" s="131"/>
      <c r="BA670" s="131"/>
      <c r="BB670" s="131"/>
      <c r="BC670" s="131"/>
      <c r="BD670" s="131"/>
      <c r="BE670" s="131"/>
      <c r="BF670" s="131"/>
    </row>
    <row r="671" ht="15.75" customHeight="1">
      <c r="A671" s="134"/>
      <c r="B671" s="131"/>
      <c r="C671" s="131"/>
      <c r="D671" s="131"/>
      <c r="E671" s="132"/>
      <c r="F671" s="131"/>
      <c r="G671" s="131"/>
      <c r="H671" s="131"/>
      <c r="I671" s="132"/>
      <c r="J671" s="131"/>
      <c r="K671" s="131"/>
      <c r="L671" s="131"/>
      <c r="M671" s="132"/>
      <c r="N671" s="131"/>
      <c r="O671" s="131"/>
      <c r="P671" s="131"/>
      <c r="Q671" s="132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  <c r="AZ671" s="131"/>
      <c r="BA671" s="131"/>
      <c r="BB671" s="131"/>
      <c r="BC671" s="131"/>
      <c r="BD671" s="131"/>
      <c r="BE671" s="131"/>
      <c r="BF671" s="131"/>
    </row>
    <row r="672" ht="15.75" customHeight="1">
      <c r="A672" s="134"/>
      <c r="B672" s="131"/>
      <c r="C672" s="131"/>
      <c r="D672" s="131"/>
      <c r="E672" s="132"/>
      <c r="F672" s="131"/>
      <c r="G672" s="131"/>
      <c r="H672" s="131"/>
      <c r="I672" s="132"/>
      <c r="J672" s="131"/>
      <c r="K672" s="131"/>
      <c r="L672" s="131"/>
      <c r="M672" s="132"/>
      <c r="N672" s="131"/>
      <c r="O672" s="131"/>
      <c r="P672" s="131"/>
      <c r="Q672" s="132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  <c r="AZ672" s="131"/>
      <c r="BA672" s="131"/>
      <c r="BB672" s="131"/>
      <c r="BC672" s="131"/>
      <c r="BD672" s="131"/>
      <c r="BE672" s="131"/>
      <c r="BF672" s="131"/>
    </row>
    <row r="673" ht="15.75" customHeight="1">
      <c r="A673" s="134"/>
      <c r="B673" s="131"/>
      <c r="C673" s="131"/>
      <c r="D673" s="131"/>
      <c r="E673" s="132"/>
      <c r="F673" s="131"/>
      <c r="G673" s="131"/>
      <c r="H673" s="131"/>
      <c r="I673" s="132"/>
      <c r="J673" s="131"/>
      <c r="K673" s="131"/>
      <c r="L673" s="131"/>
      <c r="M673" s="132"/>
      <c r="N673" s="131"/>
      <c r="O673" s="131"/>
      <c r="P673" s="131"/>
      <c r="Q673" s="132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  <c r="AZ673" s="131"/>
      <c r="BA673" s="131"/>
      <c r="BB673" s="131"/>
      <c r="BC673" s="131"/>
      <c r="BD673" s="131"/>
      <c r="BE673" s="131"/>
      <c r="BF673" s="131"/>
    </row>
    <row r="674" ht="15.75" customHeight="1">
      <c r="A674" s="134"/>
      <c r="B674" s="131"/>
      <c r="C674" s="131"/>
      <c r="D674" s="131"/>
      <c r="E674" s="132"/>
      <c r="F674" s="131"/>
      <c r="G674" s="131"/>
      <c r="H674" s="131"/>
      <c r="I674" s="132"/>
      <c r="J674" s="131"/>
      <c r="K674" s="131"/>
      <c r="L674" s="131"/>
      <c r="M674" s="132"/>
      <c r="N674" s="131"/>
      <c r="O674" s="131"/>
      <c r="P674" s="131"/>
      <c r="Q674" s="132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  <c r="AZ674" s="131"/>
      <c r="BA674" s="131"/>
      <c r="BB674" s="131"/>
      <c r="BC674" s="131"/>
      <c r="BD674" s="131"/>
      <c r="BE674" s="131"/>
      <c r="BF674" s="131"/>
    </row>
    <row r="675" ht="15.75" customHeight="1">
      <c r="A675" s="134"/>
      <c r="B675" s="131"/>
      <c r="C675" s="131"/>
      <c r="D675" s="131"/>
      <c r="E675" s="132"/>
      <c r="F675" s="131"/>
      <c r="G675" s="131"/>
      <c r="H675" s="131"/>
      <c r="I675" s="132"/>
      <c r="J675" s="131"/>
      <c r="K675" s="131"/>
      <c r="L675" s="131"/>
      <c r="M675" s="132"/>
      <c r="N675" s="131"/>
      <c r="O675" s="131"/>
      <c r="P675" s="131"/>
      <c r="Q675" s="132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  <c r="AZ675" s="131"/>
      <c r="BA675" s="131"/>
      <c r="BB675" s="131"/>
      <c r="BC675" s="131"/>
      <c r="BD675" s="131"/>
      <c r="BE675" s="131"/>
      <c r="BF675" s="131"/>
    </row>
    <row r="676" ht="15.75" customHeight="1">
      <c r="A676" s="134"/>
      <c r="B676" s="131"/>
      <c r="C676" s="131"/>
      <c r="D676" s="131"/>
      <c r="E676" s="132"/>
      <c r="F676" s="131"/>
      <c r="G676" s="131"/>
      <c r="H676" s="131"/>
      <c r="I676" s="132"/>
      <c r="J676" s="131"/>
      <c r="K676" s="131"/>
      <c r="L676" s="131"/>
      <c r="M676" s="132"/>
      <c r="N676" s="131"/>
      <c r="O676" s="131"/>
      <c r="P676" s="131"/>
      <c r="Q676" s="132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  <c r="AZ676" s="131"/>
      <c r="BA676" s="131"/>
      <c r="BB676" s="131"/>
      <c r="BC676" s="131"/>
      <c r="BD676" s="131"/>
      <c r="BE676" s="131"/>
      <c r="BF676" s="131"/>
    </row>
    <row r="677" ht="15.75" customHeight="1">
      <c r="A677" s="134"/>
      <c r="B677" s="131"/>
      <c r="C677" s="131"/>
      <c r="D677" s="131"/>
      <c r="E677" s="132"/>
      <c r="F677" s="131"/>
      <c r="G677" s="131"/>
      <c r="H677" s="131"/>
      <c r="I677" s="132"/>
      <c r="J677" s="131"/>
      <c r="K677" s="131"/>
      <c r="L677" s="131"/>
      <c r="M677" s="132"/>
      <c r="N677" s="131"/>
      <c r="O677" s="131"/>
      <c r="P677" s="131"/>
      <c r="Q677" s="132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  <c r="AZ677" s="131"/>
      <c r="BA677" s="131"/>
      <c r="BB677" s="131"/>
      <c r="BC677" s="131"/>
      <c r="BD677" s="131"/>
      <c r="BE677" s="131"/>
      <c r="BF677" s="131"/>
    </row>
    <row r="678" ht="15.75" customHeight="1">
      <c r="A678" s="134"/>
      <c r="B678" s="131"/>
      <c r="C678" s="131"/>
      <c r="D678" s="131"/>
      <c r="E678" s="132"/>
      <c r="F678" s="131"/>
      <c r="G678" s="131"/>
      <c r="H678" s="131"/>
      <c r="I678" s="132"/>
      <c r="J678" s="131"/>
      <c r="K678" s="131"/>
      <c r="L678" s="131"/>
      <c r="M678" s="132"/>
      <c r="N678" s="131"/>
      <c r="O678" s="131"/>
      <c r="P678" s="131"/>
      <c r="Q678" s="132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  <c r="AZ678" s="131"/>
      <c r="BA678" s="131"/>
      <c r="BB678" s="131"/>
      <c r="BC678" s="131"/>
      <c r="BD678" s="131"/>
      <c r="BE678" s="131"/>
      <c r="BF678" s="131"/>
    </row>
    <row r="679" ht="15.75" customHeight="1">
      <c r="A679" s="134"/>
      <c r="B679" s="131"/>
      <c r="C679" s="131"/>
      <c r="D679" s="131"/>
      <c r="E679" s="132"/>
      <c r="F679" s="131"/>
      <c r="G679" s="131"/>
      <c r="H679" s="131"/>
      <c r="I679" s="132"/>
      <c r="J679" s="131"/>
      <c r="K679" s="131"/>
      <c r="L679" s="131"/>
      <c r="M679" s="132"/>
      <c r="N679" s="131"/>
      <c r="O679" s="131"/>
      <c r="P679" s="131"/>
      <c r="Q679" s="132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  <c r="AZ679" s="131"/>
      <c r="BA679" s="131"/>
      <c r="BB679" s="131"/>
      <c r="BC679" s="131"/>
      <c r="BD679" s="131"/>
      <c r="BE679" s="131"/>
      <c r="BF679" s="131"/>
    </row>
    <row r="680" ht="15.75" customHeight="1">
      <c r="A680" s="134"/>
      <c r="B680" s="131"/>
      <c r="C680" s="131"/>
      <c r="D680" s="131"/>
      <c r="E680" s="132"/>
      <c r="F680" s="131"/>
      <c r="G680" s="131"/>
      <c r="H680" s="131"/>
      <c r="I680" s="132"/>
      <c r="J680" s="131"/>
      <c r="K680" s="131"/>
      <c r="L680" s="131"/>
      <c r="M680" s="132"/>
      <c r="N680" s="131"/>
      <c r="O680" s="131"/>
      <c r="P680" s="131"/>
      <c r="Q680" s="132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  <c r="AZ680" s="131"/>
      <c r="BA680" s="131"/>
      <c r="BB680" s="131"/>
      <c r="BC680" s="131"/>
      <c r="BD680" s="131"/>
      <c r="BE680" s="131"/>
      <c r="BF680" s="131"/>
    </row>
    <row r="681" ht="15.75" customHeight="1">
      <c r="A681" s="134"/>
      <c r="B681" s="131"/>
      <c r="C681" s="131"/>
      <c r="D681" s="131"/>
      <c r="E681" s="132"/>
      <c r="F681" s="131"/>
      <c r="G681" s="131"/>
      <c r="H681" s="131"/>
      <c r="I681" s="132"/>
      <c r="J681" s="131"/>
      <c r="K681" s="131"/>
      <c r="L681" s="131"/>
      <c r="M681" s="132"/>
      <c r="N681" s="131"/>
      <c r="O681" s="131"/>
      <c r="P681" s="131"/>
      <c r="Q681" s="132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  <c r="AZ681" s="131"/>
      <c r="BA681" s="131"/>
      <c r="BB681" s="131"/>
      <c r="BC681" s="131"/>
      <c r="BD681" s="131"/>
      <c r="BE681" s="131"/>
      <c r="BF681" s="131"/>
    </row>
    <row r="682" ht="15.75" customHeight="1">
      <c r="A682" s="134"/>
      <c r="B682" s="131"/>
      <c r="C682" s="131"/>
      <c r="D682" s="131"/>
      <c r="E682" s="132"/>
      <c r="F682" s="131"/>
      <c r="G682" s="131"/>
      <c r="H682" s="131"/>
      <c r="I682" s="132"/>
      <c r="J682" s="131"/>
      <c r="K682" s="131"/>
      <c r="L682" s="131"/>
      <c r="M682" s="132"/>
      <c r="N682" s="131"/>
      <c r="O682" s="131"/>
      <c r="P682" s="131"/>
      <c r="Q682" s="132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  <c r="AZ682" s="131"/>
      <c r="BA682" s="131"/>
      <c r="BB682" s="131"/>
      <c r="BC682" s="131"/>
      <c r="BD682" s="131"/>
      <c r="BE682" s="131"/>
      <c r="BF682" s="131"/>
    </row>
    <row r="683" ht="15.75" customHeight="1">
      <c r="A683" s="134"/>
      <c r="B683" s="131"/>
      <c r="C683" s="131"/>
      <c r="D683" s="131"/>
      <c r="E683" s="132"/>
      <c r="F683" s="131"/>
      <c r="G683" s="131"/>
      <c r="H683" s="131"/>
      <c r="I683" s="132"/>
      <c r="J683" s="131"/>
      <c r="K683" s="131"/>
      <c r="L683" s="131"/>
      <c r="M683" s="132"/>
      <c r="N683" s="131"/>
      <c r="O683" s="131"/>
      <c r="P683" s="131"/>
      <c r="Q683" s="132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  <c r="AZ683" s="131"/>
      <c r="BA683" s="131"/>
      <c r="BB683" s="131"/>
      <c r="BC683" s="131"/>
      <c r="BD683" s="131"/>
      <c r="BE683" s="131"/>
      <c r="BF683" s="131"/>
    </row>
    <row r="684" ht="15.75" customHeight="1">
      <c r="A684" s="134"/>
      <c r="B684" s="131"/>
      <c r="C684" s="131"/>
      <c r="D684" s="131"/>
      <c r="E684" s="132"/>
      <c r="F684" s="131"/>
      <c r="G684" s="131"/>
      <c r="H684" s="131"/>
      <c r="I684" s="132"/>
      <c r="J684" s="131"/>
      <c r="K684" s="131"/>
      <c r="L684" s="131"/>
      <c r="M684" s="132"/>
      <c r="N684" s="131"/>
      <c r="O684" s="131"/>
      <c r="P684" s="131"/>
      <c r="Q684" s="132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  <c r="AZ684" s="131"/>
      <c r="BA684" s="131"/>
      <c r="BB684" s="131"/>
      <c r="BC684" s="131"/>
      <c r="BD684" s="131"/>
      <c r="BE684" s="131"/>
      <c r="BF684" s="131"/>
    </row>
    <row r="685" ht="15.75" customHeight="1">
      <c r="A685" s="134"/>
      <c r="B685" s="131"/>
      <c r="C685" s="131"/>
      <c r="D685" s="131"/>
      <c r="E685" s="132"/>
      <c r="F685" s="131"/>
      <c r="G685" s="131"/>
      <c r="H685" s="131"/>
      <c r="I685" s="132"/>
      <c r="J685" s="131"/>
      <c r="K685" s="131"/>
      <c r="L685" s="131"/>
      <c r="M685" s="132"/>
      <c r="N685" s="131"/>
      <c r="O685" s="131"/>
      <c r="P685" s="131"/>
      <c r="Q685" s="132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  <c r="AZ685" s="131"/>
      <c r="BA685" s="131"/>
      <c r="BB685" s="131"/>
      <c r="BC685" s="131"/>
      <c r="BD685" s="131"/>
      <c r="BE685" s="131"/>
      <c r="BF685" s="131"/>
    </row>
    <row r="686" ht="15.75" customHeight="1">
      <c r="A686" s="134"/>
      <c r="B686" s="131"/>
      <c r="C686" s="131"/>
      <c r="D686" s="131"/>
      <c r="E686" s="132"/>
      <c r="F686" s="131"/>
      <c r="G686" s="131"/>
      <c r="H686" s="131"/>
      <c r="I686" s="132"/>
      <c r="J686" s="131"/>
      <c r="K686" s="131"/>
      <c r="L686" s="131"/>
      <c r="M686" s="132"/>
      <c r="N686" s="131"/>
      <c r="O686" s="131"/>
      <c r="P686" s="131"/>
      <c r="Q686" s="132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  <c r="AZ686" s="131"/>
      <c r="BA686" s="131"/>
      <c r="BB686" s="131"/>
      <c r="BC686" s="131"/>
      <c r="BD686" s="131"/>
      <c r="BE686" s="131"/>
      <c r="BF686" s="131"/>
    </row>
    <row r="687" ht="15.75" customHeight="1">
      <c r="A687" s="134"/>
      <c r="B687" s="131"/>
      <c r="C687" s="131"/>
      <c r="D687" s="131"/>
      <c r="E687" s="132"/>
      <c r="F687" s="131"/>
      <c r="G687" s="131"/>
      <c r="H687" s="131"/>
      <c r="I687" s="132"/>
      <c r="J687" s="131"/>
      <c r="K687" s="131"/>
      <c r="L687" s="131"/>
      <c r="M687" s="132"/>
      <c r="N687" s="131"/>
      <c r="O687" s="131"/>
      <c r="P687" s="131"/>
      <c r="Q687" s="132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  <c r="AZ687" s="131"/>
      <c r="BA687" s="131"/>
      <c r="BB687" s="131"/>
      <c r="BC687" s="131"/>
      <c r="BD687" s="131"/>
      <c r="BE687" s="131"/>
      <c r="BF687" s="131"/>
    </row>
    <row r="688" ht="15.75" customHeight="1">
      <c r="A688" s="134"/>
      <c r="B688" s="131"/>
      <c r="C688" s="131"/>
      <c r="D688" s="131"/>
      <c r="E688" s="132"/>
      <c r="F688" s="131"/>
      <c r="G688" s="131"/>
      <c r="H688" s="131"/>
      <c r="I688" s="132"/>
      <c r="J688" s="131"/>
      <c r="K688" s="131"/>
      <c r="L688" s="131"/>
      <c r="M688" s="132"/>
      <c r="N688" s="131"/>
      <c r="O688" s="131"/>
      <c r="P688" s="131"/>
      <c r="Q688" s="132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  <c r="AZ688" s="131"/>
      <c r="BA688" s="131"/>
      <c r="BB688" s="131"/>
      <c r="BC688" s="131"/>
      <c r="BD688" s="131"/>
      <c r="BE688" s="131"/>
      <c r="BF688" s="131"/>
    </row>
    <row r="689" ht="15.75" customHeight="1">
      <c r="A689" s="134"/>
      <c r="B689" s="131"/>
      <c r="C689" s="131"/>
      <c r="D689" s="131"/>
      <c r="E689" s="132"/>
      <c r="F689" s="131"/>
      <c r="G689" s="131"/>
      <c r="H689" s="131"/>
      <c r="I689" s="132"/>
      <c r="J689" s="131"/>
      <c r="K689" s="131"/>
      <c r="L689" s="131"/>
      <c r="M689" s="132"/>
      <c r="N689" s="131"/>
      <c r="O689" s="131"/>
      <c r="P689" s="131"/>
      <c r="Q689" s="132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  <c r="AZ689" s="131"/>
      <c r="BA689" s="131"/>
      <c r="BB689" s="131"/>
      <c r="BC689" s="131"/>
      <c r="BD689" s="131"/>
      <c r="BE689" s="131"/>
      <c r="BF689" s="131"/>
    </row>
    <row r="690" ht="15.75" customHeight="1">
      <c r="A690" s="134"/>
      <c r="B690" s="131"/>
      <c r="C690" s="131"/>
      <c r="D690" s="131"/>
      <c r="E690" s="132"/>
      <c r="F690" s="131"/>
      <c r="G690" s="131"/>
      <c r="H690" s="131"/>
      <c r="I690" s="132"/>
      <c r="J690" s="131"/>
      <c r="K690" s="131"/>
      <c r="L690" s="131"/>
      <c r="M690" s="132"/>
      <c r="N690" s="131"/>
      <c r="O690" s="131"/>
      <c r="P690" s="131"/>
      <c r="Q690" s="132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  <c r="AZ690" s="131"/>
      <c r="BA690" s="131"/>
      <c r="BB690" s="131"/>
      <c r="BC690" s="131"/>
      <c r="BD690" s="131"/>
      <c r="BE690" s="131"/>
      <c r="BF690" s="131"/>
    </row>
    <row r="691" ht="15.75" customHeight="1">
      <c r="A691" s="134"/>
      <c r="B691" s="131"/>
      <c r="C691" s="131"/>
      <c r="D691" s="131"/>
      <c r="E691" s="132"/>
      <c r="F691" s="131"/>
      <c r="G691" s="131"/>
      <c r="H691" s="131"/>
      <c r="I691" s="132"/>
      <c r="J691" s="131"/>
      <c r="K691" s="131"/>
      <c r="L691" s="131"/>
      <c r="M691" s="132"/>
      <c r="N691" s="131"/>
      <c r="O691" s="131"/>
      <c r="P691" s="131"/>
      <c r="Q691" s="132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  <c r="AZ691" s="131"/>
      <c r="BA691" s="131"/>
      <c r="BB691" s="131"/>
      <c r="BC691" s="131"/>
      <c r="BD691" s="131"/>
      <c r="BE691" s="131"/>
      <c r="BF691" s="131"/>
    </row>
    <row r="692" ht="15.75" customHeight="1">
      <c r="A692" s="134"/>
      <c r="B692" s="131"/>
      <c r="C692" s="131"/>
      <c r="D692" s="131"/>
      <c r="E692" s="132"/>
      <c r="F692" s="131"/>
      <c r="G692" s="131"/>
      <c r="H692" s="131"/>
      <c r="I692" s="132"/>
      <c r="J692" s="131"/>
      <c r="K692" s="131"/>
      <c r="L692" s="131"/>
      <c r="M692" s="132"/>
      <c r="N692" s="131"/>
      <c r="O692" s="131"/>
      <c r="P692" s="131"/>
      <c r="Q692" s="132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  <c r="AZ692" s="131"/>
      <c r="BA692" s="131"/>
      <c r="BB692" s="131"/>
      <c r="BC692" s="131"/>
      <c r="BD692" s="131"/>
      <c r="BE692" s="131"/>
      <c r="BF692" s="131"/>
    </row>
    <row r="693" ht="15.75" customHeight="1">
      <c r="A693" s="134"/>
      <c r="B693" s="131"/>
      <c r="C693" s="131"/>
      <c r="D693" s="131"/>
      <c r="E693" s="132"/>
      <c r="F693" s="131"/>
      <c r="G693" s="131"/>
      <c r="H693" s="131"/>
      <c r="I693" s="132"/>
      <c r="J693" s="131"/>
      <c r="K693" s="131"/>
      <c r="L693" s="131"/>
      <c r="M693" s="132"/>
      <c r="N693" s="131"/>
      <c r="O693" s="131"/>
      <c r="P693" s="131"/>
      <c r="Q693" s="132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  <c r="AZ693" s="131"/>
      <c r="BA693" s="131"/>
      <c r="BB693" s="131"/>
      <c r="BC693" s="131"/>
      <c r="BD693" s="131"/>
      <c r="BE693" s="131"/>
      <c r="BF693" s="131"/>
    </row>
    <row r="694" ht="15.75" customHeight="1">
      <c r="A694" s="134"/>
      <c r="B694" s="131"/>
      <c r="C694" s="131"/>
      <c r="D694" s="131"/>
      <c r="E694" s="132"/>
      <c r="F694" s="131"/>
      <c r="G694" s="131"/>
      <c r="H694" s="131"/>
      <c r="I694" s="132"/>
      <c r="J694" s="131"/>
      <c r="K694" s="131"/>
      <c r="L694" s="131"/>
      <c r="M694" s="132"/>
      <c r="N694" s="131"/>
      <c r="O694" s="131"/>
      <c r="P694" s="131"/>
      <c r="Q694" s="132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  <c r="AZ694" s="131"/>
      <c r="BA694" s="131"/>
      <c r="BB694" s="131"/>
      <c r="BC694" s="131"/>
      <c r="BD694" s="131"/>
      <c r="BE694" s="131"/>
      <c r="BF694" s="131"/>
    </row>
    <row r="695" ht="15.75" customHeight="1">
      <c r="A695" s="134"/>
      <c r="B695" s="131"/>
      <c r="C695" s="131"/>
      <c r="D695" s="131"/>
      <c r="E695" s="132"/>
      <c r="F695" s="131"/>
      <c r="G695" s="131"/>
      <c r="H695" s="131"/>
      <c r="I695" s="132"/>
      <c r="J695" s="131"/>
      <c r="K695" s="131"/>
      <c r="L695" s="131"/>
      <c r="M695" s="132"/>
      <c r="N695" s="131"/>
      <c r="O695" s="131"/>
      <c r="P695" s="131"/>
      <c r="Q695" s="132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  <c r="AZ695" s="131"/>
      <c r="BA695" s="131"/>
      <c r="BB695" s="131"/>
      <c r="BC695" s="131"/>
      <c r="BD695" s="131"/>
      <c r="BE695" s="131"/>
      <c r="BF695" s="131"/>
    </row>
    <row r="696" ht="15.75" customHeight="1">
      <c r="A696" s="134"/>
      <c r="B696" s="131"/>
      <c r="C696" s="131"/>
      <c r="D696" s="131"/>
      <c r="E696" s="132"/>
      <c r="F696" s="131"/>
      <c r="G696" s="131"/>
      <c r="H696" s="131"/>
      <c r="I696" s="132"/>
      <c r="J696" s="131"/>
      <c r="K696" s="131"/>
      <c r="L696" s="131"/>
      <c r="M696" s="132"/>
      <c r="N696" s="131"/>
      <c r="O696" s="131"/>
      <c r="P696" s="131"/>
      <c r="Q696" s="132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  <c r="AZ696" s="131"/>
      <c r="BA696" s="131"/>
      <c r="BB696" s="131"/>
      <c r="BC696" s="131"/>
      <c r="BD696" s="131"/>
      <c r="BE696" s="131"/>
      <c r="BF696" s="131"/>
    </row>
    <row r="697" ht="15.75" customHeight="1">
      <c r="A697" s="134"/>
      <c r="B697" s="131"/>
      <c r="C697" s="131"/>
      <c r="D697" s="131"/>
      <c r="E697" s="132"/>
      <c r="F697" s="131"/>
      <c r="G697" s="131"/>
      <c r="H697" s="131"/>
      <c r="I697" s="132"/>
      <c r="J697" s="131"/>
      <c r="K697" s="131"/>
      <c r="L697" s="131"/>
      <c r="M697" s="132"/>
      <c r="N697" s="131"/>
      <c r="O697" s="131"/>
      <c r="P697" s="131"/>
      <c r="Q697" s="132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  <c r="AZ697" s="131"/>
      <c r="BA697" s="131"/>
      <c r="BB697" s="131"/>
      <c r="BC697" s="131"/>
      <c r="BD697" s="131"/>
      <c r="BE697" s="131"/>
      <c r="BF697" s="131"/>
    </row>
    <row r="698" ht="15.75" customHeight="1">
      <c r="A698" s="134"/>
      <c r="B698" s="131"/>
      <c r="C698" s="131"/>
      <c r="D698" s="131"/>
      <c r="E698" s="132"/>
      <c r="F698" s="131"/>
      <c r="G698" s="131"/>
      <c r="H698" s="131"/>
      <c r="I698" s="132"/>
      <c r="J698" s="131"/>
      <c r="K698" s="131"/>
      <c r="L698" s="131"/>
      <c r="M698" s="132"/>
      <c r="N698" s="131"/>
      <c r="O698" s="131"/>
      <c r="P698" s="131"/>
      <c r="Q698" s="132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  <c r="AZ698" s="131"/>
      <c r="BA698" s="131"/>
      <c r="BB698" s="131"/>
      <c r="BC698" s="131"/>
      <c r="BD698" s="131"/>
      <c r="BE698" s="131"/>
      <c r="BF698" s="131"/>
    </row>
    <row r="699" ht="15.75" customHeight="1">
      <c r="A699" s="134"/>
      <c r="B699" s="131"/>
      <c r="C699" s="131"/>
      <c r="D699" s="131"/>
      <c r="E699" s="132"/>
      <c r="F699" s="131"/>
      <c r="G699" s="131"/>
      <c r="H699" s="131"/>
      <c r="I699" s="132"/>
      <c r="J699" s="131"/>
      <c r="K699" s="131"/>
      <c r="L699" s="131"/>
      <c r="M699" s="132"/>
      <c r="N699" s="131"/>
      <c r="O699" s="131"/>
      <c r="P699" s="131"/>
      <c r="Q699" s="132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  <c r="AZ699" s="131"/>
      <c r="BA699" s="131"/>
      <c r="BB699" s="131"/>
      <c r="BC699" s="131"/>
      <c r="BD699" s="131"/>
      <c r="BE699" s="131"/>
      <c r="BF699" s="131"/>
    </row>
    <row r="700" ht="15.75" customHeight="1">
      <c r="A700" s="134"/>
      <c r="B700" s="131"/>
      <c r="C700" s="131"/>
      <c r="D700" s="131"/>
      <c r="E700" s="132"/>
      <c r="F700" s="131"/>
      <c r="G700" s="131"/>
      <c r="H700" s="131"/>
      <c r="I700" s="132"/>
      <c r="J700" s="131"/>
      <c r="K700" s="131"/>
      <c r="L700" s="131"/>
      <c r="M700" s="132"/>
      <c r="N700" s="131"/>
      <c r="O700" s="131"/>
      <c r="P700" s="131"/>
      <c r="Q700" s="132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  <c r="AZ700" s="131"/>
      <c r="BA700" s="131"/>
      <c r="BB700" s="131"/>
      <c r="BC700" s="131"/>
      <c r="BD700" s="131"/>
      <c r="BE700" s="131"/>
      <c r="BF700" s="131"/>
    </row>
    <row r="701" ht="15.75" customHeight="1">
      <c r="A701" s="134"/>
      <c r="B701" s="131"/>
      <c r="C701" s="131"/>
      <c r="D701" s="131"/>
      <c r="E701" s="132"/>
      <c r="F701" s="131"/>
      <c r="G701" s="131"/>
      <c r="H701" s="131"/>
      <c r="I701" s="132"/>
      <c r="J701" s="131"/>
      <c r="K701" s="131"/>
      <c r="L701" s="131"/>
      <c r="M701" s="132"/>
      <c r="N701" s="131"/>
      <c r="O701" s="131"/>
      <c r="P701" s="131"/>
      <c r="Q701" s="132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  <c r="AZ701" s="131"/>
      <c r="BA701" s="131"/>
      <c r="BB701" s="131"/>
      <c r="BC701" s="131"/>
      <c r="BD701" s="131"/>
      <c r="BE701" s="131"/>
      <c r="BF701" s="131"/>
    </row>
    <row r="702" ht="15.75" customHeight="1">
      <c r="A702" s="134"/>
      <c r="B702" s="131"/>
      <c r="C702" s="131"/>
      <c r="D702" s="131"/>
      <c r="E702" s="132"/>
      <c r="F702" s="131"/>
      <c r="G702" s="131"/>
      <c r="H702" s="131"/>
      <c r="I702" s="132"/>
      <c r="J702" s="131"/>
      <c r="K702" s="131"/>
      <c r="L702" s="131"/>
      <c r="M702" s="132"/>
      <c r="N702" s="131"/>
      <c r="O702" s="131"/>
      <c r="P702" s="131"/>
      <c r="Q702" s="132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  <c r="AZ702" s="131"/>
      <c r="BA702" s="131"/>
      <c r="BB702" s="131"/>
      <c r="BC702" s="131"/>
      <c r="BD702" s="131"/>
      <c r="BE702" s="131"/>
      <c r="BF702" s="131"/>
    </row>
    <row r="703" ht="15.75" customHeight="1">
      <c r="A703" s="134"/>
      <c r="B703" s="131"/>
      <c r="C703" s="131"/>
      <c r="D703" s="131"/>
      <c r="E703" s="132"/>
      <c r="F703" s="131"/>
      <c r="G703" s="131"/>
      <c r="H703" s="131"/>
      <c r="I703" s="132"/>
      <c r="J703" s="131"/>
      <c r="K703" s="131"/>
      <c r="L703" s="131"/>
      <c r="M703" s="132"/>
      <c r="N703" s="131"/>
      <c r="O703" s="131"/>
      <c r="P703" s="131"/>
      <c r="Q703" s="132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  <c r="AZ703" s="131"/>
      <c r="BA703" s="131"/>
      <c r="BB703" s="131"/>
      <c r="BC703" s="131"/>
      <c r="BD703" s="131"/>
      <c r="BE703" s="131"/>
      <c r="BF703" s="131"/>
    </row>
    <row r="704" ht="15.75" customHeight="1">
      <c r="A704" s="134"/>
      <c r="B704" s="131"/>
      <c r="C704" s="131"/>
      <c r="D704" s="131"/>
      <c r="E704" s="132"/>
      <c r="F704" s="131"/>
      <c r="G704" s="131"/>
      <c r="H704" s="131"/>
      <c r="I704" s="132"/>
      <c r="J704" s="131"/>
      <c r="K704" s="131"/>
      <c r="L704" s="131"/>
      <c r="M704" s="132"/>
      <c r="N704" s="131"/>
      <c r="O704" s="131"/>
      <c r="P704" s="131"/>
      <c r="Q704" s="132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  <c r="AZ704" s="131"/>
      <c r="BA704" s="131"/>
      <c r="BB704" s="131"/>
      <c r="BC704" s="131"/>
      <c r="BD704" s="131"/>
      <c r="BE704" s="131"/>
      <c r="BF704" s="131"/>
    </row>
    <row r="705" ht="15.75" customHeight="1">
      <c r="A705" s="134"/>
      <c r="B705" s="131"/>
      <c r="C705" s="131"/>
      <c r="D705" s="131"/>
      <c r="E705" s="132"/>
      <c r="F705" s="131"/>
      <c r="G705" s="131"/>
      <c r="H705" s="131"/>
      <c r="I705" s="132"/>
      <c r="J705" s="131"/>
      <c r="K705" s="131"/>
      <c r="L705" s="131"/>
      <c r="M705" s="132"/>
      <c r="N705" s="131"/>
      <c r="O705" s="131"/>
      <c r="P705" s="131"/>
      <c r="Q705" s="132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  <c r="AZ705" s="131"/>
      <c r="BA705" s="131"/>
      <c r="BB705" s="131"/>
      <c r="BC705" s="131"/>
      <c r="BD705" s="131"/>
      <c r="BE705" s="131"/>
      <c r="BF705" s="131"/>
    </row>
    <row r="706" ht="15.75" customHeight="1">
      <c r="A706" s="134"/>
      <c r="B706" s="131"/>
      <c r="C706" s="131"/>
      <c r="D706" s="131"/>
      <c r="E706" s="132"/>
      <c r="F706" s="131"/>
      <c r="G706" s="131"/>
      <c r="H706" s="131"/>
      <c r="I706" s="132"/>
      <c r="J706" s="131"/>
      <c r="K706" s="131"/>
      <c r="L706" s="131"/>
      <c r="M706" s="132"/>
      <c r="N706" s="131"/>
      <c r="O706" s="131"/>
      <c r="P706" s="131"/>
      <c r="Q706" s="132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  <c r="AZ706" s="131"/>
      <c r="BA706" s="131"/>
      <c r="BB706" s="131"/>
      <c r="BC706" s="131"/>
      <c r="BD706" s="131"/>
      <c r="BE706" s="131"/>
      <c r="BF706" s="131"/>
    </row>
    <row r="707" ht="15.75" customHeight="1">
      <c r="A707" s="134"/>
      <c r="B707" s="131"/>
      <c r="C707" s="131"/>
      <c r="D707" s="131"/>
      <c r="E707" s="132"/>
      <c r="F707" s="131"/>
      <c r="G707" s="131"/>
      <c r="H707" s="131"/>
      <c r="I707" s="132"/>
      <c r="J707" s="131"/>
      <c r="K707" s="131"/>
      <c r="L707" s="131"/>
      <c r="M707" s="132"/>
      <c r="N707" s="131"/>
      <c r="O707" s="131"/>
      <c r="P707" s="131"/>
      <c r="Q707" s="132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  <c r="AZ707" s="131"/>
      <c r="BA707" s="131"/>
      <c r="BB707" s="131"/>
      <c r="BC707" s="131"/>
      <c r="BD707" s="131"/>
      <c r="BE707" s="131"/>
      <c r="BF707" s="131"/>
    </row>
    <row r="708" ht="15.75" customHeight="1">
      <c r="A708" s="134"/>
      <c r="B708" s="131"/>
      <c r="C708" s="131"/>
      <c r="D708" s="131"/>
      <c r="E708" s="132"/>
      <c r="F708" s="131"/>
      <c r="G708" s="131"/>
      <c r="H708" s="131"/>
      <c r="I708" s="132"/>
      <c r="J708" s="131"/>
      <c r="K708" s="131"/>
      <c r="L708" s="131"/>
      <c r="M708" s="132"/>
      <c r="N708" s="131"/>
      <c r="O708" s="131"/>
      <c r="P708" s="131"/>
      <c r="Q708" s="132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  <c r="AZ708" s="131"/>
      <c r="BA708" s="131"/>
      <c r="BB708" s="131"/>
      <c r="BC708" s="131"/>
      <c r="BD708" s="131"/>
      <c r="BE708" s="131"/>
      <c r="BF708" s="131"/>
    </row>
    <row r="709" ht="15.75" customHeight="1">
      <c r="A709" s="134"/>
      <c r="B709" s="131"/>
      <c r="C709" s="131"/>
      <c r="D709" s="131"/>
      <c r="E709" s="132"/>
      <c r="F709" s="131"/>
      <c r="G709" s="131"/>
      <c r="H709" s="131"/>
      <c r="I709" s="132"/>
      <c r="J709" s="131"/>
      <c r="K709" s="131"/>
      <c r="L709" s="131"/>
      <c r="M709" s="132"/>
      <c r="N709" s="131"/>
      <c r="O709" s="131"/>
      <c r="P709" s="131"/>
      <c r="Q709" s="132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  <c r="AZ709" s="131"/>
      <c r="BA709" s="131"/>
      <c r="BB709" s="131"/>
      <c r="BC709" s="131"/>
      <c r="BD709" s="131"/>
      <c r="BE709" s="131"/>
      <c r="BF709" s="131"/>
    </row>
    <row r="710" ht="15.75" customHeight="1">
      <c r="A710" s="134"/>
      <c r="B710" s="131"/>
      <c r="C710" s="131"/>
      <c r="D710" s="131"/>
      <c r="E710" s="132"/>
      <c r="F710" s="131"/>
      <c r="G710" s="131"/>
      <c r="H710" s="131"/>
      <c r="I710" s="132"/>
      <c r="J710" s="131"/>
      <c r="K710" s="131"/>
      <c r="L710" s="131"/>
      <c r="M710" s="132"/>
      <c r="N710" s="131"/>
      <c r="O710" s="131"/>
      <c r="P710" s="131"/>
      <c r="Q710" s="132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  <c r="AZ710" s="131"/>
      <c r="BA710" s="131"/>
      <c r="BB710" s="131"/>
      <c r="BC710" s="131"/>
      <c r="BD710" s="131"/>
      <c r="BE710" s="131"/>
      <c r="BF710" s="131"/>
    </row>
    <row r="711" ht="15.75" customHeight="1">
      <c r="A711" s="134"/>
      <c r="B711" s="131"/>
      <c r="C711" s="131"/>
      <c r="D711" s="131"/>
      <c r="E711" s="132"/>
      <c r="F711" s="131"/>
      <c r="G711" s="131"/>
      <c r="H711" s="131"/>
      <c r="I711" s="132"/>
      <c r="J711" s="131"/>
      <c r="K711" s="131"/>
      <c r="L711" s="131"/>
      <c r="M711" s="132"/>
      <c r="N711" s="131"/>
      <c r="O711" s="131"/>
      <c r="P711" s="131"/>
      <c r="Q711" s="132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  <c r="AZ711" s="131"/>
      <c r="BA711" s="131"/>
      <c r="BB711" s="131"/>
      <c r="BC711" s="131"/>
      <c r="BD711" s="131"/>
      <c r="BE711" s="131"/>
      <c r="BF711" s="131"/>
    </row>
    <row r="712" ht="15.75" customHeight="1">
      <c r="A712" s="134"/>
      <c r="B712" s="131"/>
      <c r="C712" s="131"/>
      <c r="D712" s="131"/>
      <c r="E712" s="132"/>
      <c r="F712" s="131"/>
      <c r="G712" s="131"/>
      <c r="H712" s="131"/>
      <c r="I712" s="132"/>
      <c r="J712" s="131"/>
      <c r="K712" s="131"/>
      <c r="L712" s="131"/>
      <c r="M712" s="132"/>
      <c r="N712" s="131"/>
      <c r="O712" s="131"/>
      <c r="P712" s="131"/>
      <c r="Q712" s="132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  <c r="AZ712" s="131"/>
      <c r="BA712" s="131"/>
      <c r="BB712" s="131"/>
      <c r="BC712" s="131"/>
      <c r="BD712" s="131"/>
      <c r="BE712" s="131"/>
      <c r="BF712" s="131"/>
    </row>
    <row r="713" ht="15.75" customHeight="1">
      <c r="A713" s="134"/>
      <c r="B713" s="131"/>
      <c r="C713" s="131"/>
      <c r="D713" s="131"/>
      <c r="E713" s="132"/>
      <c r="F713" s="131"/>
      <c r="G713" s="131"/>
      <c r="H713" s="131"/>
      <c r="I713" s="132"/>
      <c r="J713" s="131"/>
      <c r="K713" s="131"/>
      <c r="L713" s="131"/>
      <c r="M713" s="132"/>
      <c r="N713" s="131"/>
      <c r="O713" s="131"/>
      <c r="P713" s="131"/>
      <c r="Q713" s="132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  <c r="AZ713" s="131"/>
      <c r="BA713" s="131"/>
      <c r="BB713" s="131"/>
      <c r="BC713" s="131"/>
      <c r="BD713" s="131"/>
      <c r="BE713" s="131"/>
      <c r="BF713" s="131"/>
    </row>
    <row r="714" ht="15.75" customHeight="1">
      <c r="A714" s="134"/>
      <c r="B714" s="131"/>
      <c r="C714" s="131"/>
      <c r="D714" s="131"/>
      <c r="E714" s="132"/>
      <c r="F714" s="131"/>
      <c r="G714" s="131"/>
      <c r="H714" s="131"/>
      <c r="I714" s="132"/>
      <c r="J714" s="131"/>
      <c r="K714" s="131"/>
      <c r="L714" s="131"/>
      <c r="M714" s="132"/>
      <c r="N714" s="131"/>
      <c r="O714" s="131"/>
      <c r="P714" s="131"/>
      <c r="Q714" s="132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  <c r="AZ714" s="131"/>
      <c r="BA714" s="131"/>
      <c r="BB714" s="131"/>
      <c r="BC714" s="131"/>
      <c r="BD714" s="131"/>
      <c r="BE714" s="131"/>
      <c r="BF714" s="131"/>
    </row>
    <row r="715" ht="15.75" customHeight="1">
      <c r="A715" s="134"/>
      <c r="B715" s="131"/>
      <c r="C715" s="131"/>
      <c r="D715" s="131"/>
      <c r="E715" s="132"/>
      <c r="F715" s="131"/>
      <c r="G715" s="131"/>
      <c r="H715" s="131"/>
      <c r="I715" s="132"/>
      <c r="J715" s="131"/>
      <c r="K715" s="131"/>
      <c r="L715" s="131"/>
      <c r="M715" s="132"/>
      <c r="N715" s="131"/>
      <c r="O715" s="131"/>
      <c r="P715" s="131"/>
      <c r="Q715" s="132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  <c r="AZ715" s="131"/>
      <c r="BA715" s="131"/>
      <c r="BB715" s="131"/>
      <c r="BC715" s="131"/>
      <c r="BD715" s="131"/>
      <c r="BE715" s="131"/>
      <c r="BF715" s="131"/>
    </row>
    <row r="716" ht="15.75" customHeight="1">
      <c r="A716" s="134"/>
      <c r="B716" s="131"/>
      <c r="C716" s="131"/>
      <c r="D716" s="131"/>
      <c r="E716" s="132"/>
      <c r="F716" s="131"/>
      <c r="G716" s="131"/>
      <c r="H716" s="131"/>
      <c r="I716" s="132"/>
      <c r="J716" s="131"/>
      <c r="K716" s="131"/>
      <c r="L716" s="131"/>
      <c r="M716" s="132"/>
      <c r="N716" s="131"/>
      <c r="O716" s="131"/>
      <c r="P716" s="131"/>
      <c r="Q716" s="132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  <c r="AZ716" s="131"/>
      <c r="BA716" s="131"/>
      <c r="BB716" s="131"/>
      <c r="BC716" s="131"/>
      <c r="BD716" s="131"/>
      <c r="BE716" s="131"/>
      <c r="BF716" s="131"/>
    </row>
    <row r="717" ht="15.75" customHeight="1">
      <c r="A717" s="134"/>
      <c r="B717" s="131"/>
      <c r="C717" s="131"/>
      <c r="D717" s="131"/>
      <c r="E717" s="132"/>
      <c r="F717" s="131"/>
      <c r="G717" s="131"/>
      <c r="H717" s="131"/>
      <c r="I717" s="132"/>
      <c r="J717" s="131"/>
      <c r="K717" s="131"/>
      <c r="L717" s="131"/>
      <c r="M717" s="132"/>
      <c r="N717" s="131"/>
      <c r="O717" s="131"/>
      <c r="P717" s="131"/>
      <c r="Q717" s="132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  <c r="AZ717" s="131"/>
      <c r="BA717" s="131"/>
      <c r="BB717" s="131"/>
      <c r="BC717" s="131"/>
      <c r="BD717" s="131"/>
      <c r="BE717" s="131"/>
      <c r="BF717" s="131"/>
    </row>
    <row r="718" ht="15.75" customHeight="1">
      <c r="A718" s="134"/>
      <c r="B718" s="131"/>
      <c r="C718" s="131"/>
      <c r="D718" s="131"/>
      <c r="E718" s="132"/>
      <c r="F718" s="131"/>
      <c r="G718" s="131"/>
      <c r="H718" s="131"/>
      <c r="I718" s="132"/>
      <c r="J718" s="131"/>
      <c r="K718" s="131"/>
      <c r="L718" s="131"/>
      <c r="M718" s="132"/>
      <c r="N718" s="131"/>
      <c r="O718" s="131"/>
      <c r="P718" s="131"/>
      <c r="Q718" s="132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  <c r="AZ718" s="131"/>
      <c r="BA718" s="131"/>
      <c r="BB718" s="131"/>
      <c r="BC718" s="131"/>
      <c r="BD718" s="131"/>
      <c r="BE718" s="131"/>
      <c r="BF718" s="131"/>
    </row>
    <row r="719" ht="15.75" customHeight="1">
      <c r="A719" s="134"/>
      <c r="B719" s="131"/>
      <c r="C719" s="131"/>
      <c r="D719" s="131"/>
      <c r="E719" s="132"/>
      <c r="F719" s="131"/>
      <c r="G719" s="131"/>
      <c r="H719" s="131"/>
      <c r="I719" s="132"/>
      <c r="J719" s="131"/>
      <c r="K719" s="131"/>
      <c r="L719" s="131"/>
      <c r="M719" s="132"/>
      <c r="N719" s="131"/>
      <c r="O719" s="131"/>
      <c r="P719" s="131"/>
      <c r="Q719" s="132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  <c r="AZ719" s="131"/>
      <c r="BA719" s="131"/>
      <c r="BB719" s="131"/>
      <c r="BC719" s="131"/>
      <c r="BD719" s="131"/>
      <c r="BE719" s="131"/>
      <c r="BF719" s="131"/>
    </row>
    <row r="720" ht="15.75" customHeight="1">
      <c r="A720" s="134"/>
      <c r="B720" s="131"/>
      <c r="C720" s="131"/>
      <c r="D720" s="131"/>
      <c r="E720" s="132"/>
      <c r="F720" s="131"/>
      <c r="G720" s="131"/>
      <c r="H720" s="131"/>
      <c r="I720" s="132"/>
      <c r="J720" s="131"/>
      <c r="K720" s="131"/>
      <c r="L720" s="131"/>
      <c r="M720" s="132"/>
      <c r="N720" s="131"/>
      <c r="O720" s="131"/>
      <c r="P720" s="131"/>
      <c r="Q720" s="132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  <c r="AZ720" s="131"/>
      <c r="BA720" s="131"/>
      <c r="BB720" s="131"/>
      <c r="BC720" s="131"/>
      <c r="BD720" s="131"/>
      <c r="BE720" s="131"/>
      <c r="BF720" s="131"/>
    </row>
    <row r="721" ht="15.75" customHeight="1">
      <c r="A721" s="134"/>
      <c r="B721" s="131"/>
      <c r="C721" s="131"/>
      <c r="D721" s="131"/>
      <c r="E721" s="132"/>
      <c r="F721" s="131"/>
      <c r="G721" s="131"/>
      <c r="H721" s="131"/>
      <c r="I721" s="132"/>
      <c r="J721" s="131"/>
      <c r="K721" s="131"/>
      <c r="L721" s="131"/>
      <c r="M721" s="132"/>
      <c r="N721" s="131"/>
      <c r="O721" s="131"/>
      <c r="P721" s="131"/>
      <c r="Q721" s="132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  <c r="AZ721" s="131"/>
      <c r="BA721" s="131"/>
      <c r="BB721" s="131"/>
      <c r="BC721" s="131"/>
      <c r="BD721" s="131"/>
      <c r="BE721" s="131"/>
      <c r="BF721" s="131"/>
    </row>
    <row r="722" ht="15.75" customHeight="1">
      <c r="A722" s="134"/>
      <c r="B722" s="131"/>
      <c r="C722" s="131"/>
      <c r="D722" s="131"/>
      <c r="E722" s="132"/>
      <c r="F722" s="131"/>
      <c r="G722" s="131"/>
      <c r="H722" s="131"/>
      <c r="I722" s="132"/>
      <c r="J722" s="131"/>
      <c r="K722" s="131"/>
      <c r="L722" s="131"/>
      <c r="M722" s="132"/>
      <c r="N722" s="131"/>
      <c r="O722" s="131"/>
      <c r="P722" s="131"/>
      <c r="Q722" s="132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  <c r="AZ722" s="131"/>
      <c r="BA722" s="131"/>
      <c r="BB722" s="131"/>
      <c r="BC722" s="131"/>
      <c r="BD722" s="131"/>
      <c r="BE722" s="131"/>
      <c r="BF722" s="131"/>
    </row>
    <row r="723" ht="15.75" customHeight="1">
      <c r="A723" s="134"/>
      <c r="B723" s="131"/>
      <c r="C723" s="131"/>
      <c r="D723" s="131"/>
      <c r="E723" s="132"/>
      <c r="F723" s="131"/>
      <c r="G723" s="131"/>
      <c r="H723" s="131"/>
      <c r="I723" s="132"/>
      <c r="J723" s="131"/>
      <c r="K723" s="131"/>
      <c r="L723" s="131"/>
      <c r="M723" s="132"/>
      <c r="N723" s="131"/>
      <c r="O723" s="131"/>
      <c r="P723" s="131"/>
      <c r="Q723" s="132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  <c r="AZ723" s="131"/>
      <c r="BA723" s="131"/>
      <c r="BB723" s="131"/>
      <c r="BC723" s="131"/>
      <c r="BD723" s="131"/>
      <c r="BE723" s="131"/>
      <c r="BF723" s="131"/>
    </row>
    <row r="724" ht="15.75" customHeight="1">
      <c r="A724" s="134"/>
      <c r="B724" s="131"/>
      <c r="C724" s="131"/>
      <c r="D724" s="131"/>
      <c r="E724" s="132"/>
      <c r="F724" s="131"/>
      <c r="G724" s="131"/>
      <c r="H724" s="131"/>
      <c r="I724" s="132"/>
      <c r="J724" s="131"/>
      <c r="K724" s="131"/>
      <c r="L724" s="131"/>
      <c r="M724" s="132"/>
      <c r="N724" s="131"/>
      <c r="O724" s="131"/>
      <c r="P724" s="131"/>
      <c r="Q724" s="132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  <c r="AZ724" s="131"/>
      <c r="BA724" s="131"/>
      <c r="BB724" s="131"/>
      <c r="BC724" s="131"/>
      <c r="BD724" s="131"/>
      <c r="BE724" s="131"/>
      <c r="BF724" s="131"/>
    </row>
    <row r="725" ht="15.75" customHeight="1">
      <c r="A725" s="134"/>
      <c r="B725" s="131"/>
      <c r="C725" s="131"/>
      <c r="D725" s="131"/>
      <c r="E725" s="132"/>
      <c r="F725" s="131"/>
      <c r="G725" s="131"/>
      <c r="H725" s="131"/>
      <c r="I725" s="132"/>
      <c r="J725" s="131"/>
      <c r="K725" s="131"/>
      <c r="L725" s="131"/>
      <c r="M725" s="132"/>
      <c r="N725" s="131"/>
      <c r="O725" s="131"/>
      <c r="P725" s="131"/>
      <c r="Q725" s="132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  <c r="AZ725" s="131"/>
      <c r="BA725" s="131"/>
      <c r="BB725" s="131"/>
      <c r="BC725" s="131"/>
      <c r="BD725" s="131"/>
      <c r="BE725" s="131"/>
      <c r="BF725" s="131"/>
    </row>
    <row r="726" ht="15.75" customHeight="1">
      <c r="A726" s="134"/>
      <c r="B726" s="131"/>
      <c r="C726" s="131"/>
      <c r="D726" s="131"/>
      <c r="E726" s="132"/>
      <c r="F726" s="131"/>
      <c r="G726" s="131"/>
      <c r="H726" s="131"/>
      <c r="I726" s="132"/>
      <c r="J726" s="131"/>
      <c r="K726" s="131"/>
      <c r="L726" s="131"/>
      <c r="M726" s="132"/>
      <c r="N726" s="131"/>
      <c r="O726" s="131"/>
      <c r="P726" s="131"/>
      <c r="Q726" s="132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  <c r="AZ726" s="131"/>
      <c r="BA726" s="131"/>
      <c r="BB726" s="131"/>
      <c r="BC726" s="131"/>
      <c r="BD726" s="131"/>
      <c r="BE726" s="131"/>
      <c r="BF726" s="131"/>
    </row>
    <row r="727" ht="15.75" customHeight="1">
      <c r="A727" s="134"/>
      <c r="B727" s="131"/>
      <c r="C727" s="131"/>
      <c r="D727" s="131"/>
      <c r="E727" s="132"/>
      <c r="F727" s="131"/>
      <c r="G727" s="131"/>
      <c r="H727" s="131"/>
      <c r="I727" s="132"/>
      <c r="J727" s="131"/>
      <c r="K727" s="131"/>
      <c r="L727" s="131"/>
      <c r="M727" s="132"/>
      <c r="N727" s="131"/>
      <c r="O727" s="131"/>
      <c r="P727" s="131"/>
      <c r="Q727" s="132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  <c r="AZ727" s="131"/>
      <c r="BA727" s="131"/>
      <c r="BB727" s="131"/>
      <c r="BC727" s="131"/>
      <c r="BD727" s="131"/>
      <c r="BE727" s="131"/>
      <c r="BF727" s="131"/>
    </row>
    <row r="728" ht="15.75" customHeight="1">
      <c r="A728" s="134"/>
      <c r="B728" s="131"/>
      <c r="C728" s="131"/>
      <c r="D728" s="131"/>
      <c r="E728" s="132"/>
      <c r="F728" s="131"/>
      <c r="G728" s="131"/>
      <c r="H728" s="131"/>
      <c r="I728" s="132"/>
      <c r="J728" s="131"/>
      <c r="K728" s="131"/>
      <c r="L728" s="131"/>
      <c r="M728" s="132"/>
      <c r="N728" s="131"/>
      <c r="O728" s="131"/>
      <c r="P728" s="131"/>
      <c r="Q728" s="132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  <c r="AZ728" s="131"/>
      <c r="BA728" s="131"/>
      <c r="BB728" s="131"/>
      <c r="BC728" s="131"/>
      <c r="BD728" s="131"/>
      <c r="BE728" s="131"/>
      <c r="BF728" s="131"/>
    </row>
    <row r="729" ht="15.75" customHeight="1">
      <c r="A729" s="134"/>
      <c r="B729" s="131"/>
      <c r="C729" s="131"/>
      <c r="D729" s="131"/>
      <c r="E729" s="132"/>
      <c r="F729" s="131"/>
      <c r="G729" s="131"/>
      <c r="H729" s="131"/>
      <c r="I729" s="132"/>
      <c r="J729" s="131"/>
      <c r="K729" s="131"/>
      <c r="L729" s="131"/>
      <c r="M729" s="132"/>
      <c r="N729" s="131"/>
      <c r="O729" s="131"/>
      <c r="P729" s="131"/>
      <c r="Q729" s="132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  <c r="AZ729" s="131"/>
      <c r="BA729" s="131"/>
      <c r="BB729" s="131"/>
      <c r="BC729" s="131"/>
      <c r="BD729" s="131"/>
      <c r="BE729" s="131"/>
      <c r="BF729" s="131"/>
    </row>
    <row r="730" ht="15.75" customHeight="1">
      <c r="A730" s="134"/>
      <c r="B730" s="131"/>
      <c r="C730" s="131"/>
      <c r="D730" s="131"/>
      <c r="E730" s="132"/>
      <c r="F730" s="131"/>
      <c r="G730" s="131"/>
      <c r="H730" s="131"/>
      <c r="I730" s="132"/>
      <c r="J730" s="131"/>
      <c r="K730" s="131"/>
      <c r="L730" s="131"/>
      <c r="M730" s="132"/>
      <c r="N730" s="131"/>
      <c r="O730" s="131"/>
      <c r="P730" s="131"/>
      <c r="Q730" s="132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  <c r="AZ730" s="131"/>
      <c r="BA730" s="131"/>
      <c r="BB730" s="131"/>
      <c r="BC730" s="131"/>
      <c r="BD730" s="131"/>
      <c r="BE730" s="131"/>
      <c r="BF730" s="131"/>
    </row>
    <row r="731" ht="15.75" customHeight="1">
      <c r="A731" s="134"/>
      <c r="B731" s="131"/>
      <c r="C731" s="131"/>
      <c r="D731" s="131"/>
      <c r="E731" s="132"/>
      <c r="F731" s="131"/>
      <c r="G731" s="131"/>
      <c r="H731" s="131"/>
      <c r="I731" s="132"/>
      <c r="J731" s="131"/>
      <c r="K731" s="131"/>
      <c r="L731" s="131"/>
      <c r="M731" s="132"/>
      <c r="N731" s="131"/>
      <c r="O731" s="131"/>
      <c r="P731" s="131"/>
      <c r="Q731" s="132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  <c r="AZ731" s="131"/>
      <c r="BA731" s="131"/>
      <c r="BB731" s="131"/>
      <c r="BC731" s="131"/>
      <c r="BD731" s="131"/>
      <c r="BE731" s="131"/>
      <c r="BF731" s="131"/>
    </row>
    <row r="732" ht="15.75" customHeight="1">
      <c r="A732" s="134"/>
      <c r="B732" s="131"/>
      <c r="C732" s="131"/>
      <c r="D732" s="131"/>
      <c r="E732" s="132"/>
      <c r="F732" s="131"/>
      <c r="G732" s="131"/>
      <c r="H732" s="131"/>
      <c r="I732" s="132"/>
      <c r="J732" s="131"/>
      <c r="K732" s="131"/>
      <c r="L732" s="131"/>
      <c r="M732" s="132"/>
      <c r="N732" s="131"/>
      <c r="O732" s="131"/>
      <c r="P732" s="131"/>
      <c r="Q732" s="132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  <c r="AZ732" s="131"/>
      <c r="BA732" s="131"/>
      <c r="BB732" s="131"/>
      <c r="BC732" s="131"/>
      <c r="BD732" s="131"/>
      <c r="BE732" s="131"/>
      <c r="BF732" s="131"/>
    </row>
    <row r="733" ht="15.75" customHeight="1">
      <c r="A733" s="134"/>
      <c r="B733" s="131"/>
      <c r="C733" s="131"/>
      <c r="D733" s="131"/>
      <c r="E733" s="132"/>
      <c r="F733" s="131"/>
      <c r="G733" s="131"/>
      <c r="H733" s="131"/>
      <c r="I733" s="132"/>
      <c r="J733" s="131"/>
      <c r="K733" s="131"/>
      <c r="L733" s="131"/>
      <c r="M733" s="132"/>
      <c r="N733" s="131"/>
      <c r="O733" s="131"/>
      <c r="P733" s="131"/>
      <c r="Q733" s="132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  <c r="AZ733" s="131"/>
      <c r="BA733" s="131"/>
      <c r="BB733" s="131"/>
      <c r="BC733" s="131"/>
      <c r="BD733" s="131"/>
      <c r="BE733" s="131"/>
      <c r="BF733" s="131"/>
    </row>
    <row r="734" ht="15.75" customHeight="1">
      <c r="A734" s="134"/>
      <c r="B734" s="131"/>
      <c r="C734" s="131"/>
      <c r="D734" s="131"/>
      <c r="E734" s="132"/>
      <c r="F734" s="131"/>
      <c r="G734" s="131"/>
      <c r="H734" s="131"/>
      <c r="I734" s="132"/>
      <c r="J734" s="131"/>
      <c r="K734" s="131"/>
      <c r="L734" s="131"/>
      <c r="M734" s="132"/>
      <c r="N734" s="131"/>
      <c r="O734" s="131"/>
      <c r="P734" s="131"/>
      <c r="Q734" s="132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  <c r="AZ734" s="131"/>
      <c r="BA734" s="131"/>
      <c r="BB734" s="131"/>
      <c r="BC734" s="131"/>
      <c r="BD734" s="131"/>
      <c r="BE734" s="131"/>
      <c r="BF734" s="131"/>
    </row>
    <row r="735" ht="15.75" customHeight="1">
      <c r="A735" s="134"/>
      <c r="B735" s="131"/>
      <c r="C735" s="131"/>
      <c r="D735" s="131"/>
      <c r="E735" s="132"/>
      <c r="F735" s="131"/>
      <c r="G735" s="131"/>
      <c r="H735" s="131"/>
      <c r="I735" s="132"/>
      <c r="J735" s="131"/>
      <c r="K735" s="131"/>
      <c r="L735" s="131"/>
      <c r="M735" s="132"/>
      <c r="N735" s="131"/>
      <c r="O735" s="131"/>
      <c r="P735" s="131"/>
      <c r="Q735" s="132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  <c r="AZ735" s="131"/>
      <c r="BA735" s="131"/>
      <c r="BB735" s="131"/>
      <c r="BC735" s="131"/>
      <c r="BD735" s="131"/>
      <c r="BE735" s="131"/>
      <c r="BF735" s="131"/>
    </row>
    <row r="736" ht="15.75" customHeight="1">
      <c r="A736" s="134"/>
      <c r="B736" s="131"/>
      <c r="C736" s="131"/>
      <c r="D736" s="131"/>
      <c r="E736" s="132"/>
      <c r="F736" s="131"/>
      <c r="G736" s="131"/>
      <c r="H736" s="131"/>
      <c r="I736" s="132"/>
      <c r="J736" s="131"/>
      <c r="K736" s="131"/>
      <c r="L736" s="131"/>
      <c r="M736" s="132"/>
      <c r="N736" s="131"/>
      <c r="O736" s="131"/>
      <c r="P736" s="131"/>
      <c r="Q736" s="132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  <c r="AZ736" s="131"/>
      <c r="BA736" s="131"/>
      <c r="BB736" s="131"/>
      <c r="BC736" s="131"/>
      <c r="BD736" s="131"/>
      <c r="BE736" s="131"/>
      <c r="BF736" s="131"/>
    </row>
    <row r="737" ht="15.75" customHeight="1">
      <c r="A737" s="134"/>
      <c r="B737" s="131"/>
      <c r="C737" s="131"/>
      <c r="D737" s="131"/>
      <c r="E737" s="132"/>
      <c r="F737" s="131"/>
      <c r="G737" s="131"/>
      <c r="H737" s="131"/>
      <c r="I737" s="132"/>
      <c r="J737" s="131"/>
      <c r="K737" s="131"/>
      <c r="L737" s="131"/>
      <c r="M737" s="132"/>
      <c r="N737" s="131"/>
      <c r="O737" s="131"/>
      <c r="P737" s="131"/>
      <c r="Q737" s="132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  <c r="AZ737" s="131"/>
      <c r="BA737" s="131"/>
      <c r="BB737" s="131"/>
      <c r="BC737" s="131"/>
      <c r="BD737" s="131"/>
      <c r="BE737" s="131"/>
      <c r="BF737" s="131"/>
    </row>
    <row r="738" ht="15.75" customHeight="1">
      <c r="A738" s="134"/>
      <c r="B738" s="131"/>
      <c r="C738" s="131"/>
      <c r="D738" s="131"/>
      <c r="E738" s="132"/>
      <c r="F738" s="131"/>
      <c r="G738" s="131"/>
      <c r="H738" s="131"/>
      <c r="I738" s="132"/>
      <c r="J738" s="131"/>
      <c r="K738" s="131"/>
      <c r="L738" s="131"/>
      <c r="M738" s="132"/>
      <c r="N738" s="131"/>
      <c r="O738" s="131"/>
      <c r="P738" s="131"/>
      <c r="Q738" s="132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  <c r="AZ738" s="131"/>
      <c r="BA738" s="131"/>
      <c r="BB738" s="131"/>
      <c r="BC738" s="131"/>
      <c r="BD738" s="131"/>
      <c r="BE738" s="131"/>
      <c r="BF738" s="131"/>
    </row>
    <row r="739" ht="15.75" customHeight="1">
      <c r="A739" s="134"/>
      <c r="B739" s="131"/>
      <c r="C739" s="131"/>
      <c r="D739" s="131"/>
      <c r="E739" s="132"/>
      <c r="F739" s="131"/>
      <c r="G739" s="131"/>
      <c r="H739" s="131"/>
      <c r="I739" s="132"/>
      <c r="J739" s="131"/>
      <c r="K739" s="131"/>
      <c r="L739" s="131"/>
      <c r="M739" s="132"/>
      <c r="N739" s="131"/>
      <c r="O739" s="131"/>
      <c r="P739" s="131"/>
      <c r="Q739" s="132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  <c r="AZ739" s="131"/>
      <c r="BA739" s="131"/>
      <c r="BB739" s="131"/>
      <c r="BC739" s="131"/>
      <c r="BD739" s="131"/>
      <c r="BE739" s="131"/>
      <c r="BF739" s="131"/>
    </row>
    <row r="740" ht="15.75" customHeight="1">
      <c r="A740" s="134"/>
      <c r="B740" s="131"/>
      <c r="C740" s="131"/>
      <c r="D740" s="131"/>
      <c r="E740" s="132"/>
      <c r="F740" s="131"/>
      <c r="G740" s="131"/>
      <c r="H740" s="131"/>
      <c r="I740" s="132"/>
      <c r="J740" s="131"/>
      <c r="K740" s="131"/>
      <c r="L740" s="131"/>
      <c r="M740" s="132"/>
      <c r="N740" s="131"/>
      <c r="O740" s="131"/>
      <c r="P740" s="131"/>
      <c r="Q740" s="132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  <c r="AZ740" s="131"/>
      <c r="BA740" s="131"/>
      <c r="BB740" s="131"/>
      <c r="BC740" s="131"/>
      <c r="BD740" s="131"/>
      <c r="BE740" s="131"/>
      <c r="BF740" s="131"/>
    </row>
    <row r="741" ht="15.75" customHeight="1">
      <c r="A741" s="134"/>
      <c r="B741" s="131"/>
      <c r="C741" s="131"/>
      <c r="D741" s="131"/>
      <c r="E741" s="132"/>
      <c r="F741" s="131"/>
      <c r="G741" s="131"/>
      <c r="H741" s="131"/>
      <c r="I741" s="132"/>
      <c r="J741" s="131"/>
      <c r="K741" s="131"/>
      <c r="L741" s="131"/>
      <c r="M741" s="132"/>
      <c r="N741" s="131"/>
      <c r="O741" s="131"/>
      <c r="P741" s="131"/>
      <c r="Q741" s="132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  <c r="AZ741" s="131"/>
      <c r="BA741" s="131"/>
      <c r="BB741" s="131"/>
      <c r="BC741" s="131"/>
      <c r="BD741" s="131"/>
      <c r="BE741" s="131"/>
      <c r="BF741" s="131"/>
    </row>
    <row r="742" ht="15.75" customHeight="1">
      <c r="A742" s="134"/>
      <c r="B742" s="131"/>
      <c r="C742" s="131"/>
      <c r="D742" s="131"/>
      <c r="E742" s="132"/>
      <c r="F742" s="131"/>
      <c r="G742" s="131"/>
      <c r="H742" s="131"/>
      <c r="I742" s="132"/>
      <c r="J742" s="131"/>
      <c r="K742" s="131"/>
      <c r="L742" s="131"/>
      <c r="M742" s="132"/>
      <c r="N742" s="131"/>
      <c r="O742" s="131"/>
      <c r="P742" s="131"/>
      <c r="Q742" s="132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  <c r="AZ742" s="131"/>
      <c r="BA742" s="131"/>
      <c r="BB742" s="131"/>
      <c r="BC742" s="131"/>
      <c r="BD742" s="131"/>
      <c r="BE742" s="131"/>
      <c r="BF742" s="131"/>
    </row>
    <row r="743" ht="15.75" customHeight="1">
      <c r="A743" s="134"/>
      <c r="B743" s="131"/>
      <c r="C743" s="131"/>
      <c r="D743" s="131"/>
      <c r="E743" s="132"/>
      <c r="F743" s="131"/>
      <c r="G743" s="131"/>
      <c r="H743" s="131"/>
      <c r="I743" s="132"/>
      <c r="J743" s="131"/>
      <c r="K743" s="131"/>
      <c r="L743" s="131"/>
      <c r="M743" s="132"/>
      <c r="N743" s="131"/>
      <c r="O743" s="131"/>
      <c r="P743" s="131"/>
      <c r="Q743" s="132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  <c r="AZ743" s="131"/>
      <c r="BA743" s="131"/>
      <c r="BB743" s="131"/>
      <c r="BC743" s="131"/>
      <c r="BD743" s="131"/>
      <c r="BE743" s="131"/>
      <c r="BF743" s="131"/>
    </row>
    <row r="744" ht="15.75" customHeight="1">
      <c r="A744" s="134"/>
      <c r="B744" s="131"/>
      <c r="C744" s="131"/>
      <c r="D744" s="131"/>
      <c r="E744" s="132"/>
      <c r="F744" s="131"/>
      <c r="G744" s="131"/>
      <c r="H744" s="131"/>
      <c r="I744" s="132"/>
      <c r="J744" s="131"/>
      <c r="K744" s="131"/>
      <c r="L744" s="131"/>
      <c r="M744" s="132"/>
      <c r="N744" s="131"/>
      <c r="O744" s="131"/>
      <c r="P744" s="131"/>
      <c r="Q744" s="132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  <c r="AZ744" s="131"/>
      <c r="BA744" s="131"/>
      <c r="BB744" s="131"/>
      <c r="BC744" s="131"/>
      <c r="BD744" s="131"/>
      <c r="BE744" s="131"/>
      <c r="BF744" s="131"/>
    </row>
    <row r="745" ht="15.75" customHeight="1">
      <c r="A745" s="134"/>
      <c r="B745" s="131"/>
      <c r="C745" s="131"/>
      <c r="D745" s="131"/>
      <c r="E745" s="132"/>
      <c r="F745" s="131"/>
      <c r="G745" s="131"/>
      <c r="H745" s="131"/>
      <c r="I745" s="132"/>
      <c r="J745" s="131"/>
      <c r="K745" s="131"/>
      <c r="L745" s="131"/>
      <c r="M745" s="132"/>
      <c r="N745" s="131"/>
      <c r="O745" s="131"/>
      <c r="P745" s="131"/>
      <c r="Q745" s="132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  <c r="AZ745" s="131"/>
      <c r="BA745" s="131"/>
      <c r="BB745" s="131"/>
      <c r="BC745" s="131"/>
      <c r="BD745" s="131"/>
      <c r="BE745" s="131"/>
      <c r="BF745" s="131"/>
    </row>
    <row r="746" ht="15.75" customHeight="1">
      <c r="A746" s="134"/>
      <c r="B746" s="131"/>
      <c r="C746" s="131"/>
      <c r="D746" s="131"/>
      <c r="E746" s="132"/>
      <c r="F746" s="131"/>
      <c r="G746" s="131"/>
      <c r="H746" s="131"/>
      <c r="I746" s="132"/>
      <c r="J746" s="131"/>
      <c r="K746" s="131"/>
      <c r="L746" s="131"/>
      <c r="M746" s="132"/>
      <c r="N746" s="131"/>
      <c r="O746" s="131"/>
      <c r="P746" s="131"/>
      <c r="Q746" s="132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  <c r="AZ746" s="131"/>
      <c r="BA746" s="131"/>
      <c r="BB746" s="131"/>
      <c r="BC746" s="131"/>
      <c r="BD746" s="131"/>
      <c r="BE746" s="131"/>
      <c r="BF746" s="131"/>
    </row>
    <row r="747" ht="15.75" customHeight="1">
      <c r="A747" s="134"/>
      <c r="B747" s="131"/>
      <c r="C747" s="131"/>
      <c r="D747" s="131"/>
      <c r="E747" s="132"/>
      <c r="F747" s="131"/>
      <c r="G747" s="131"/>
      <c r="H747" s="131"/>
      <c r="I747" s="132"/>
      <c r="J747" s="131"/>
      <c r="K747" s="131"/>
      <c r="L747" s="131"/>
      <c r="M747" s="132"/>
      <c r="N747" s="131"/>
      <c r="O747" s="131"/>
      <c r="P747" s="131"/>
      <c r="Q747" s="132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  <c r="AZ747" s="131"/>
      <c r="BA747" s="131"/>
      <c r="BB747" s="131"/>
      <c r="BC747" s="131"/>
      <c r="BD747" s="131"/>
      <c r="BE747" s="131"/>
      <c r="BF747" s="131"/>
    </row>
    <row r="748" ht="15.75" customHeight="1">
      <c r="A748" s="134"/>
      <c r="B748" s="131"/>
      <c r="C748" s="131"/>
      <c r="D748" s="131"/>
      <c r="E748" s="132"/>
      <c r="F748" s="131"/>
      <c r="G748" s="131"/>
      <c r="H748" s="131"/>
      <c r="I748" s="132"/>
      <c r="J748" s="131"/>
      <c r="K748" s="131"/>
      <c r="L748" s="131"/>
      <c r="M748" s="132"/>
      <c r="N748" s="131"/>
      <c r="O748" s="131"/>
      <c r="P748" s="131"/>
      <c r="Q748" s="132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  <c r="AZ748" s="131"/>
      <c r="BA748" s="131"/>
      <c r="BB748" s="131"/>
      <c r="BC748" s="131"/>
      <c r="BD748" s="131"/>
      <c r="BE748" s="131"/>
      <c r="BF748" s="131"/>
    </row>
    <row r="749" ht="15.75" customHeight="1">
      <c r="A749" s="134"/>
      <c r="B749" s="131"/>
      <c r="C749" s="131"/>
      <c r="D749" s="131"/>
      <c r="E749" s="132"/>
      <c r="F749" s="131"/>
      <c r="G749" s="131"/>
      <c r="H749" s="131"/>
      <c r="I749" s="132"/>
      <c r="J749" s="131"/>
      <c r="K749" s="131"/>
      <c r="L749" s="131"/>
      <c r="M749" s="132"/>
      <c r="N749" s="131"/>
      <c r="O749" s="131"/>
      <c r="P749" s="131"/>
      <c r="Q749" s="132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  <c r="AZ749" s="131"/>
      <c r="BA749" s="131"/>
      <c r="BB749" s="131"/>
      <c r="BC749" s="131"/>
      <c r="BD749" s="131"/>
      <c r="BE749" s="131"/>
      <c r="BF749" s="131"/>
    </row>
    <row r="750" ht="15.75" customHeight="1">
      <c r="A750" s="134"/>
      <c r="B750" s="131"/>
      <c r="C750" s="131"/>
      <c r="D750" s="131"/>
      <c r="E750" s="132"/>
      <c r="F750" s="131"/>
      <c r="G750" s="131"/>
      <c r="H750" s="131"/>
      <c r="I750" s="132"/>
      <c r="J750" s="131"/>
      <c r="K750" s="131"/>
      <c r="L750" s="131"/>
      <c r="M750" s="132"/>
      <c r="N750" s="131"/>
      <c r="O750" s="131"/>
      <c r="P750" s="131"/>
      <c r="Q750" s="132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  <c r="AZ750" s="131"/>
      <c r="BA750" s="131"/>
      <c r="BB750" s="131"/>
      <c r="BC750" s="131"/>
      <c r="BD750" s="131"/>
      <c r="BE750" s="131"/>
      <c r="BF750" s="131"/>
    </row>
    <row r="751" ht="15.75" customHeight="1">
      <c r="A751" s="134"/>
      <c r="B751" s="131"/>
      <c r="C751" s="131"/>
      <c r="D751" s="131"/>
      <c r="E751" s="132"/>
      <c r="F751" s="131"/>
      <c r="G751" s="131"/>
      <c r="H751" s="131"/>
      <c r="I751" s="132"/>
      <c r="J751" s="131"/>
      <c r="K751" s="131"/>
      <c r="L751" s="131"/>
      <c r="M751" s="132"/>
      <c r="N751" s="131"/>
      <c r="O751" s="131"/>
      <c r="P751" s="131"/>
      <c r="Q751" s="132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  <c r="AZ751" s="131"/>
      <c r="BA751" s="131"/>
      <c r="BB751" s="131"/>
      <c r="BC751" s="131"/>
      <c r="BD751" s="131"/>
      <c r="BE751" s="131"/>
      <c r="BF751" s="131"/>
    </row>
    <row r="752" ht="15.75" customHeight="1">
      <c r="A752" s="134"/>
      <c r="B752" s="131"/>
      <c r="C752" s="131"/>
      <c r="D752" s="131"/>
      <c r="E752" s="132"/>
      <c r="F752" s="131"/>
      <c r="G752" s="131"/>
      <c r="H752" s="131"/>
      <c r="I752" s="132"/>
      <c r="J752" s="131"/>
      <c r="K752" s="131"/>
      <c r="L752" s="131"/>
      <c r="M752" s="132"/>
      <c r="N752" s="131"/>
      <c r="O752" s="131"/>
      <c r="P752" s="131"/>
      <c r="Q752" s="132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  <c r="AZ752" s="131"/>
      <c r="BA752" s="131"/>
      <c r="BB752" s="131"/>
      <c r="BC752" s="131"/>
      <c r="BD752" s="131"/>
      <c r="BE752" s="131"/>
      <c r="BF752" s="131"/>
    </row>
    <row r="753" ht="15.75" customHeight="1">
      <c r="A753" s="134"/>
      <c r="B753" s="131"/>
      <c r="C753" s="131"/>
      <c r="D753" s="131"/>
      <c r="E753" s="132"/>
      <c r="F753" s="131"/>
      <c r="G753" s="131"/>
      <c r="H753" s="131"/>
      <c r="I753" s="132"/>
      <c r="J753" s="131"/>
      <c r="K753" s="131"/>
      <c r="L753" s="131"/>
      <c r="M753" s="132"/>
      <c r="N753" s="131"/>
      <c r="O753" s="131"/>
      <c r="P753" s="131"/>
      <c r="Q753" s="132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  <c r="AZ753" s="131"/>
      <c r="BA753" s="131"/>
      <c r="BB753" s="131"/>
      <c r="BC753" s="131"/>
      <c r="BD753" s="131"/>
      <c r="BE753" s="131"/>
      <c r="BF753" s="131"/>
    </row>
    <row r="754" ht="15.75" customHeight="1">
      <c r="A754" s="134"/>
      <c r="B754" s="131"/>
      <c r="C754" s="131"/>
      <c r="D754" s="131"/>
      <c r="E754" s="132"/>
      <c r="F754" s="131"/>
      <c r="G754" s="131"/>
      <c r="H754" s="131"/>
      <c r="I754" s="132"/>
      <c r="J754" s="131"/>
      <c r="K754" s="131"/>
      <c r="L754" s="131"/>
      <c r="M754" s="132"/>
      <c r="N754" s="131"/>
      <c r="O754" s="131"/>
      <c r="P754" s="131"/>
      <c r="Q754" s="132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  <c r="AZ754" s="131"/>
      <c r="BA754" s="131"/>
      <c r="BB754" s="131"/>
      <c r="BC754" s="131"/>
      <c r="BD754" s="131"/>
      <c r="BE754" s="131"/>
      <c r="BF754" s="131"/>
    </row>
    <row r="755" ht="15.75" customHeight="1">
      <c r="A755" s="134"/>
      <c r="B755" s="131"/>
      <c r="C755" s="131"/>
      <c r="D755" s="131"/>
      <c r="E755" s="132"/>
      <c r="F755" s="131"/>
      <c r="G755" s="131"/>
      <c r="H755" s="131"/>
      <c r="I755" s="132"/>
      <c r="J755" s="131"/>
      <c r="K755" s="131"/>
      <c r="L755" s="131"/>
      <c r="M755" s="132"/>
      <c r="N755" s="131"/>
      <c r="O755" s="131"/>
      <c r="P755" s="131"/>
      <c r="Q755" s="132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  <c r="AZ755" s="131"/>
      <c r="BA755" s="131"/>
      <c r="BB755" s="131"/>
      <c r="BC755" s="131"/>
      <c r="BD755" s="131"/>
      <c r="BE755" s="131"/>
      <c r="BF755" s="131"/>
    </row>
    <row r="756" ht="15.75" customHeight="1">
      <c r="A756" s="134"/>
      <c r="B756" s="131"/>
      <c r="C756" s="131"/>
      <c r="D756" s="131"/>
      <c r="E756" s="132"/>
      <c r="F756" s="131"/>
      <c r="G756" s="131"/>
      <c r="H756" s="131"/>
      <c r="I756" s="132"/>
      <c r="J756" s="131"/>
      <c r="K756" s="131"/>
      <c r="L756" s="131"/>
      <c r="M756" s="132"/>
      <c r="N756" s="131"/>
      <c r="O756" s="131"/>
      <c r="P756" s="131"/>
      <c r="Q756" s="132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  <c r="AZ756" s="131"/>
      <c r="BA756" s="131"/>
      <c r="BB756" s="131"/>
      <c r="BC756" s="131"/>
      <c r="BD756" s="131"/>
      <c r="BE756" s="131"/>
      <c r="BF756" s="131"/>
    </row>
    <row r="757" ht="15.75" customHeight="1">
      <c r="A757" s="134"/>
      <c r="B757" s="131"/>
      <c r="C757" s="131"/>
      <c r="D757" s="131"/>
      <c r="E757" s="132"/>
      <c r="F757" s="131"/>
      <c r="G757" s="131"/>
      <c r="H757" s="131"/>
      <c r="I757" s="132"/>
      <c r="J757" s="131"/>
      <c r="K757" s="131"/>
      <c r="L757" s="131"/>
      <c r="M757" s="132"/>
      <c r="N757" s="131"/>
      <c r="O757" s="131"/>
      <c r="P757" s="131"/>
      <c r="Q757" s="132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  <c r="AZ757" s="131"/>
      <c r="BA757" s="131"/>
      <c r="BB757" s="131"/>
      <c r="BC757" s="131"/>
      <c r="BD757" s="131"/>
      <c r="BE757" s="131"/>
      <c r="BF757" s="131"/>
    </row>
    <row r="758" ht="15.75" customHeight="1">
      <c r="A758" s="134"/>
      <c r="B758" s="131"/>
      <c r="C758" s="131"/>
      <c r="D758" s="131"/>
      <c r="E758" s="132"/>
      <c r="F758" s="131"/>
      <c r="G758" s="131"/>
      <c r="H758" s="131"/>
      <c r="I758" s="132"/>
      <c r="J758" s="131"/>
      <c r="K758" s="131"/>
      <c r="L758" s="131"/>
      <c r="M758" s="132"/>
      <c r="N758" s="131"/>
      <c r="O758" s="131"/>
      <c r="P758" s="131"/>
      <c r="Q758" s="132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  <c r="AZ758" s="131"/>
      <c r="BA758" s="131"/>
      <c r="BB758" s="131"/>
      <c r="BC758" s="131"/>
      <c r="BD758" s="131"/>
      <c r="BE758" s="131"/>
      <c r="BF758" s="131"/>
    </row>
    <row r="759" ht="15.75" customHeight="1">
      <c r="A759" s="134"/>
      <c r="B759" s="131"/>
      <c r="C759" s="131"/>
      <c r="D759" s="131"/>
      <c r="E759" s="132"/>
      <c r="F759" s="131"/>
      <c r="G759" s="131"/>
      <c r="H759" s="131"/>
      <c r="I759" s="132"/>
      <c r="J759" s="131"/>
      <c r="K759" s="131"/>
      <c r="L759" s="131"/>
      <c r="M759" s="132"/>
      <c r="N759" s="131"/>
      <c r="O759" s="131"/>
      <c r="P759" s="131"/>
      <c r="Q759" s="132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  <c r="AZ759" s="131"/>
      <c r="BA759" s="131"/>
      <c r="BB759" s="131"/>
      <c r="BC759" s="131"/>
      <c r="BD759" s="131"/>
      <c r="BE759" s="131"/>
      <c r="BF759" s="131"/>
    </row>
    <row r="760" ht="15.75" customHeight="1">
      <c r="A760" s="134"/>
      <c r="B760" s="131"/>
      <c r="C760" s="131"/>
      <c r="D760" s="131"/>
      <c r="E760" s="132"/>
      <c r="F760" s="131"/>
      <c r="G760" s="131"/>
      <c r="H760" s="131"/>
      <c r="I760" s="132"/>
      <c r="J760" s="131"/>
      <c r="K760" s="131"/>
      <c r="L760" s="131"/>
      <c r="M760" s="132"/>
      <c r="N760" s="131"/>
      <c r="O760" s="131"/>
      <c r="P760" s="131"/>
      <c r="Q760" s="132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  <c r="AZ760" s="131"/>
      <c r="BA760" s="131"/>
      <c r="BB760" s="131"/>
      <c r="BC760" s="131"/>
      <c r="BD760" s="131"/>
      <c r="BE760" s="131"/>
      <c r="BF760" s="131"/>
    </row>
    <row r="761" ht="15.75" customHeight="1">
      <c r="A761" s="134"/>
      <c r="B761" s="131"/>
      <c r="C761" s="131"/>
      <c r="D761" s="131"/>
      <c r="E761" s="132"/>
      <c r="F761" s="131"/>
      <c r="G761" s="131"/>
      <c r="H761" s="131"/>
      <c r="I761" s="132"/>
      <c r="J761" s="131"/>
      <c r="K761" s="131"/>
      <c r="L761" s="131"/>
      <c r="M761" s="132"/>
      <c r="N761" s="131"/>
      <c r="O761" s="131"/>
      <c r="P761" s="131"/>
      <c r="Q761" s="132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  <c r="AZ761" s="131"/>
      <c r="BA761" s="131"/>
      <c r="BB761" s="131"/>
      <c r="BC761" s="131"/>
      <c r="BD761" s="131"/>
      <c r="BE761" s="131"/>
      <c r="BF761" s="131"/>
    </row>
    <row r="762" ht="15.75" customHeight="1">
      <c r="A762" s="134"/>
      <c r="B762" s="131"/>
      <c r="C762" s="131"/>
      <c r="D762" s="131"/>
      <c r="E762" s="132"/>
      <c r="F762" s="131"/>
      <c r="G762" s="131"/>
      <c r="H762" s="131"/>
      <c r="I762" s="132"/>
      <c r="J762" s="131"/>
      <c r="K762" s="131"/>
      <c r="L762" s="131"/>
      <c r="M762" s="132"/>
      <c r="N762" s="131"/>
      <c r="O762" s="131"/>
      <c r="P762" s="131"/>
      <c r="Q762" s="132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  <c r="AZ762" s="131"/>
      <c r="BA762" s="131"/>
      <c r="BB762" s="131"/>
      <c r="BC762" s="131"/>
      <c r="BD762" s="131"/>
      <c r="BE762" s="131"/>
      <c r="BF762" s="131"/>
    </row>
    <row r="763" ht="15.75" customHeight="1">
      <c r="A763" s="134"/>
      <c r="B763" s="131"/>
      <c r="C763" s="131"/>
      <c r="D763" s="131"/>
      <c r="E763" s="132"/>
      <c r="F763" s="131"/>
      <c r="G763" s="131"/>
      <c r="H763" s="131"/>
      <c r="I763" s="132"/>
      <c r="J763" s="131"/>
      <c r="K763" s="131"/>
      <c r="L763" s="131"/>
      <c r="M763" s="132"/>
      <c r="N763" s="131"/>
      <c r="O763" s="131"/>
      <c r="P763" s="131"/>
      <c r="Q763" s="132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  <c r="AZ763" s="131"/>
      <c r="BA763" s="131"/>
      <c r="BB763" s="131"/>
      <c r="BC763" s="131"/>
      <c r="BD763" s="131"/>
      <c r="BE763" s="131"/>
      <c r="BF763" s="131"/>
    </row>
    <row r="764" ht="15.75" customHeight="1">
      <c r="A764" s="134"/>
      <c r="B764" s="131"/>
      <c r="C764" s="131"/>
      <c r="D764" s="131"/>
      <c r="E764" s="132"/>
      <c r="F764" s="131"/>
      <c r="G764" s="131"/>
      <c r="H764" s="131"/>
      <c r="I764" s="132"/>
      <c r="J764" s="131"/>
      <c r="K764" s="131"/>
      <c r="L764" s="131"/>
      <c r="M764" s="132"/>
      <c r="N764" s="131"/>
      <c r="O764" s="131"/>
      <c r="P764" s="131"/>
      <c r="Q764" s="132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  <c r="AZ764" s="131"/>
      <c r="BA764" s="131"/>
      <c r="BB764" s="131"/>
      <c r="BC764" s="131"/>
      <c r="BD764" s="131"/>
      <c r="BE764" s="131"/>
      <c r="BF764" s="131"/>
    </row>
    <row r="765" ht="15.75" customHeight="1">
      <c r="A765" s="134"/>
      <c r="B765" s="131"/>
      <c r="C765" s="131"/>
      <c r="D765" s="131"/>
      <c r="E765" s="132"/>
      <c r="F765" s="131"/>
      <c r="G765" s="131"/>
      <c r="H765" s="131"/>
      <c r="I765" s="132"/>
      <c r="J765" s="131"/>
      <c r="K765" s="131"/>
      <c r="L765" s="131"/>
      <c r="M765" s="132"/>
      <c r="N765" s="131"/>
      <c r="O765" s="131"/>
      <c r="P765" s="131"/>
      <c r="Q765" s="132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  <c r="AZ765" s="131"/>
      <c r="BA765" s="131"/>
      <c r="BB765" s="131"/>
      <c r="BC765" s="131"/>
      <c r="BD765" s="131"/>
      <c r="BE765" s="131"/>
      <c r="BF765" s="131"/>
    </row>
    <row r="766" ht="15.75" customHeight="1">
      <c r="A766" s="134"/>
      <c r="B766" s="131"/>
      <c r="C766" s="131"/>
      <c r="D766" s="131"/>
      <c r="E766" s="132"/>
      <c r="F766" s="131"/>
      <c r="G766" s="131"/>
      <c r="H766" s="131"/>
      <c r="I766" s="132"/>
      <c r="J766" s="131"/>
      <c r="K766" s="131"/>
      <c r="L766" s="131"/>
      <c r="M766" s="132"/>
      <c r="N766" s="131"/>
      <c r="O766" s="131"/>
      <c r="P766" s="131"/>
      <c r="Q766" s="132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  <c r="AZ766" s="131"/>
      <c r="BA766" s="131"/>
      <c r="BB766" s="131"/>
      <c r="BC766" s="131"/>
      <c r="BD766" s="131"/>
      <c r="BE766" s="131"/>
      <c r="BF766" s="131"/>
    </row>
    <row r="767" ht="15.75" customHeight="1">
      <c r="A767" s="134"/>
      <c r="B767" s="131"/>
      <c r="C767" s="131"/>
      <c r="D767" s="131"/>
      <c r="E767" s="132"/>
      <c r="F767" s="131"/>
      <c r="G767" s="131"/>
      <c r="H767" s="131"/>
      <c r="I767" s="132"/>
      <c r="J767" s="131"/>
      <c r="K767" s="131"/>
      <c r="L767" s="131"/>
      <c r="M767" s="132"/>
      <c r="N767" s="131"/>
      <c r="O767" s="131"/>
      <c r="P767" s="131"/>
      <c r="Q767" s="132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  <c r="AZ767" s="131"/>
      <c r="BA767" s="131"/>
      <c r="BB767" s="131"/>
      <c r="BC767" s="131"/>
      <c r="BD767" s="131"/>
      <c r="BE767" s="131"/>
      <c r="BF767" s="131"/>
    </row>
    <row r="768" ht="15.75" customHeight="1">
      <c r="A768" s="134"/>
      <c r="B768" s="131"/>
      <c r="C768" s="131"/>
      <c r="D768" s="131"/>
      <c r="E768" s="132"/>
      <c r="F768" s="131"/>
      <c r="G768" s="131"/>
      <c r="H768" s="131"/>
      <c r="I768" s="132"/>
      <c r="J768" s="131"/>
      <c r="K768" s="131"/>
      <c r="L768" s="131"/>
      <c r="M768" s="132"/>
      <c r="N768" s="131"/>
      <c r="O768" s="131"/>
      <c r="P768" s="131"/>
      <c r="Q768" s="132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  <c r="AZ768" s="131"/>
      <c r="BA768" s="131"/>
      <c r="BB768" s="131"/>
      <c r="BC768" s="131"/>
      <c r="BD768" s="131"/>
      <c r="BE768" s="131"/>
      <c r="BF768" s="131"/>
    </row>
    <row r="769" ht="15.75" customHeight="1">
      <c r="A769" s="134"/>
      <c r="B769" s="131"/>
      <c r="C769" s="131"/>
      <c r="D769" s="131"/>
      <c r="E769" s="132"/>
      <c r="F769" s="131"/>
      <c r="G769" s="131"/>
      <c r="H769" s="131"/>
      <c r="I769" s="132"/>
      <c r="J769" s="131"/>
      <c r="K769" s="131"/>
      <c r="L769" s="131"/>
      <c r="M769" s="132"/>
      <c r="N769" s="131"/>
      <c r="O769" s="131"/>
      <c r="P769" s="131"/>
      <c r="Q769" s="132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  <c r="AZ769" s="131"/>
      <c r="BA769" s="131"/>
      <c r="BB769" s="131"/>
      <c r="BC769" s="131"/>
      <c r="BD769" s="131"/>
      <c r="BE769" s="131"/>
      <c r="BF769" s="131"/>
    </row>
    <row r="770" ht="15.75" customHeight="1">
      <c r="A770" s="134"/>
      <c r="B770" s="131"/>
      <c r="C770" s="131"/>
      <c r="D770" s="131"/>
      <c r="E770" s="132"/>
      <c r="F770" s="131"/>
      <c r="G770" s="131"/>
      <c r="H770" s="131"/>
      <c r="I770" s="132"/>
      <c r="J770" s="131"/>
      <c r="K770" s="131"/>
      <c r="L770" s="131"/>
      <c r="M770" s="132"/>
      <c r="N770" s="131"/>
      <c r="O770" s="131"/>
      <c r="P770" s="131"/>
      <c r="Q770" s="132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  <c r="AZ770" s="131"/>
      <c r="BA770" s="131"/>
      <c r="BB770" s="131"/>
      <c r="BC770" s="131"/>
      <c r="BD770" s="131"/>
      <c r="BE770" s="131"/>
      <c r="BF770" s="131"/>
    </row>
    <row r="771" ht="15.75" customHeight="1">
      <c r="A771" s="134"/>
      <c r="B771" s="131"/>
      <c r="C771" s="131"/>
      <c r="D771" s="131"/>
      <c r="E771" s="132"/>
      <c r="F771" s="131"/>
      <c r="G771" s="131"/>
      <c r="H771" s="131"/>
      <c r="I771" s="132"/>
      <c r="J771" s="131"/>
      <c r="K771" s="131"/>
      <c r="L771" s="131"/>
      <c r="M771" s="132"/>
      <c r="N771" s="131"/>
      <c r="O771" s="131"/>
      <c r="P771" s="131"/>
      <c r="Q771" s="132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  <c r="AZ771" s="131"/>
      <c r="BA771" s="131"/>
      <c r="BB771" s="131"/>
      <c r="BC771" s="131"/>
      <c r="BD771" s="131"/>
      <c r="BE771" s="131"/>
      <c r="BF771" s="131"/>
    </row>
    <row r="772" ht="15.75" customHeight="1">
      <c r="A772" s="134"/>
      <c r="B772" s="131"/>
      <c r="C772" s="131"/>
      <c r="D772" s="131"/>
      <c r="E772" s="132"/>
      <c r="F772" s="131"/>
      <c r="G772" s="131"/>
      <c r="H772" s="131"/>
      <c r="I772" s="132"/>
      <c r="J772" s="131"/>
      <c r="K772" s="131"/>
      <c r="L772" s="131"/>
      <c r="M772" s="132"/>
      <c r="N772" s="131"/>
      <c r="O772" s="131"/>
      <c r="P772" s="131"/>
      <c r="Q772" s="132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  <c r="AZ772" s="131"/>
      <c r="BA772" s="131"/>
      <c r="BB772" s="131"/>
      <c r="BC772" s="131"/>
      <c r="BD772" s="131"/>
      <c r="BE772" s="131"/>
      <c r="BF772" s="131"/>
    </row>
    <row r="773" ht="15.75" customHeight="1">
      <c r="A773" s="134"/>
      <c r="B773" s="131"/>
      <c r="C773" s="131"/>
      <c r="D773" s="131"/>
      <c r="E773" s="132"/>
      <c r="F773" s="131"/>
      <c r="G773" s="131"/>
      <c r="H773" s="131"/>
      <c r="I773" s="132"/>
      <c r="J773" s="131"/>
      <c r="K773" s="131"/>
      <c r="L773" s="131"/>
      <c r="M773" s="132"/>
      <c r="N773" s="131"/>
      <c r="O773" s="131"/>
      <c r="P773" s="131"/>
      <c r="Q773" s="132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  <c r="AZ773" s="131"/>
      <c r="BA773" s="131"/>
      <c r="BB773" s="131"/>
      <c r="BC773" s="131"/>
      <c r="BD773" s="131"/>
      <c r="BE773" s="131"/>
      <c r="BF773" s="131"/>
    </row>
    <row r="774" ht="15.75" customHeight="1">
      <c r="A774" s="134"/>
      <c r="B774" s="131"/>
      <c r="C774" s="131"/>
      <c r="D774" s="131"/>
      <c r="E774" s="132"/>
      <c r="F774" s="131"/>
      <c r="G774" s="131"/>
      <c r="H774" s="131"/>
      <c r="I774" s="132"/>
      <c r="J774" s="131"/>
      <c r="K774" s="131"/>
      <c r="L774" s="131"/>
      <c r="M774" s="132"/>
      <c r="N774" s="131"/>
      <c r="O774" s="131"/>
      <c r="P774" s="131"/>
      <c r="Q774" s="132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  <c r="AZ774" s="131"/>
      <c r="BA774" s="131"/>
      <c r="BB774" s="131"/>
      <c r="BC774" s="131"/>
      <c r="BD774" s="131"/>
      <c r="BE774" s="131"/>
      <c r="BF774" s="131"/>
    </row>
    <row r="775" ht="15.75" customHeight="1">
      <c r="A775" s="134"/>
      <c r="B775" s="131"/>
      <c r="C775" s="131"/>
      <c r="D775" s="131"/>
      <c r="E775" s="132"/>
      <c r="F775" s="131"/>
      <c r="G775" s="131"/>
      <c r="H775" s="131"/>
      <c r="I775" s="132"/>
      <c r="J775" s="131"/>
      <c r="K775" s="131"/>
      <c r="L775" s="131"/>
      <c r="M775" s="132"/>
      <c r="N775" s="131"/>
      <c r="O775" s="131"/>
      <c r="P775" s="131"/>
      <c r="Q775" s="132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  <c r="AZ775" s="131"/>
      <c r="BA775" s="131"/>
      <c r="BB775" s="131"/>
      <c r="BC775" s="131"/>
      <c r="BD775" s="131"/>
      <c r="BE775" s="131"/>
      <c r="BF775" s="131"/>
    </row>
    <row r="776" ht="15.75" customHeight="1">
      <c r="A776" s="134"/>
      <c r="B776" s="131"/>
      <c r="C776" s="131"/>
      <c r="D776" s="131"/>
      <c r="E776" s="132"/>
      <c r="F776" s="131"/>
      <c r="G776" s="131"/>
      <c r="H776" s="131"/>
      <c r="I776" s="132"/>
      <c r="J776" s="131"/>
      <c r="K776" s="131"/>
      <c r="L776" s="131"/>
      <c r="M776" s="132"/>
      <c r="N776" s="131"/>
      <c r="O776" s="131"/>
      <c r="P776" s="131"/>
      <c r="Q776" s="132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  <c r="AZ776" s="131"/>
      <c r="BA776" s="131"/>
      <c r="BB776" s="131"/>
      <c r="BC776" s="131"/>
      <c r="BD776" s="131"/>
      <c r="BE776" s="131"/>
      <c r="BF776" s="131"/>
    </row>
    <row r="777" ht="15.75" customHeight="1">
      <c r="A777" s="134"/>
      <c r="B777" s="131"/>
      <c r="C777" s="131"/>
      <c r="D777" s="131"/>
      <c r="E777" s="132"/>
      <c r="F777" s="131"/>
      <c r="G777" s="131"/>
      <c r="H777" s="131"/>
      <c r="I777" s="132"/>
      <c r="J777" s="131"/>
      <c r="K777" s="131"/>
      <c r="L777" s="131"/>
      <c r="M777" s="132"/>
      <c r="N777" s="131"/>
      <c r="O777" s="131"/>
      <c r="P777" s="131"/>
      <c r="Q777" s="132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  <c r="AZ777" s="131"/>
      <c r="BA777" s="131"/>
      <c r="BB777" s="131"/>
      <c r="BC777" s="131"/>
      <c r="BD777" s="131"/>
      <c r="BE777" s="131"/>
      <c r="BF777" s="131"/>
    </row>
    <row r="778" ht="15.75" customHeight="1">
      <c r="A778" s="134"/>
      <c r="B778" s="131"/>
      <c r="C778" s="131"/>
      <c r="D778" s="131"/>
      <c r="E778" s="132"/>
      <c r="F778" s="131"/>
      <c r="G778" s="131"/>
      <c r="H778" s="131"/>
      <c r="I778" s="132"/>
      <c r="J778" s="131"/>
      <c r="K778" s="131"/>
      <c r="L778" s="131"/>
      <c r="M778" s="132"/>
      <c r="N778" s="131"/>
      <c r="O778" s="131"/>
      <c r="P778" s="131"/>
      <c r="Q778" s="132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  <c r="AZ778" s="131"/>
      <c r="BA778" s="131"/>
      <c r="BB778" s="131"/>
      <c r="BC778" s="131"/>
      <c r="BD778" s="131"/>
      <c r="BE778" s="131"/>
      <c r="BF778" s="131"/>
    </row>
    <row r="779" ht="15.75" customHeight="1">
      <c r="A779" s="134"/>
      <c r="B779" s="131"/>
      <c r="C779" s="131"/>
      <c r="D779" s="131"/>
      <c r="E779" s="132"/>
      <c r="F779" s="131"/>
      <c r="G779" s="131"/>
      <c r="H779" s="131"/>
      <c r="I779" s="132"/>
      <c r="J779" s="131"/>
      <c r="K779" s="131"/>
      <c r="L779" s="131"/>
      <c r="M779" s="132"/>
      <c r="N779" s="131"/>
      <c r="O779" s="131"/>
      <c r="P779" s="131"/>
      <c r="Q779" s="132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  <c r="AZ779" s="131"/>
      <c r="BA779" s="131"/>
      <c r="BB779" s="131"/>
      <c r="BC779" s="131"/>
      <c r="BD779" s="131"/>
      <c r="BE779" s="131"/>
      <c r="BF779" s="131"/>
    </row>
    <row r="780" ht="15.75" customHeight="1">
      <c r="A780" s="134"/>
      <c r="B780" s="131"/>
      <c r="C780" s="131"/>
      <c r="D780" s="131"/>
      <c r="E780" s="132"/>
      <c r="F780" s="131"/>
      <c r="G780" s="131"/>
      <c r="H780" s="131"/>
      <c r="I780" s="132"/>
      <c r="J780" s="131"/>
      <c r="K780" s="131"/>
      <c r="L780" s="131"/>
      <c r="M780" s="132"/>
      <c r="N780" s="131"/>
      <c r="O780" s="131"/>
      <c r="P780" s="131"/>
      <c r="Q780" s="132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  <c r="AZ780" s="131"/>
      <c r="BA780" s="131"/>
      <c r="BB780" s="131"/>
      <c r="BC780" s="131"/>
      <c r="BD780" s="131"/>
      <c r="BE780" s="131"/>
      <c r="BF780" s="131"/>
    </row>
    <row r="781" ht="15.75" customHeight="1">
      <c r="A781" s="134"/>
      <c r="B781" s="131"/>
      <c r="C781" s="131"/>
      <c r="D781" s="131"/>
      <c r="E781" s="132"/>
      <c r="F781" s="131"/>
      <c r="G781" s="131"/>
      <c r="H781" s="131"/>
      <c r="I781" s="132"/>
      <c r="J781" s="131"/>
      <c r="K781" s="131"/>
      <c r="L781" s="131"/>
      <c r="M781" s="132"/>
      <c r="N781" s="131"/>
      <c r="O781" s="131"/>
      <c r="P781" s="131"/>
      <c r="Q781" s="132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  <c r="AZ781" s="131"/>
      <c r="BA781" s="131"/>
      <c r="BB781" s="131"/>
      <c r="BC781" s="131"/>
      <c r="BD781" s="131"/>
      <c r="BE781" s="131"/>
      <c r="BF781" s="131"/>
    </row>
    <row r="782" ht="15.75" customHeight="1">
      <c r="A782" s="134"/>
      <c r="B782" s="131"/>
      <c r="C782" s="131"/>
      <c r="D782" s="131"/>
      <c r="E782" s="132"/>
      <c r="F782" s="131"/>
      <c r="G782" s="131"/>
      <c r="H782" s="131"/>
      <c r="I782" s="132"/>
      <c r="J782" s="131"/>
      <c r="K782" s="131"/>
      <c r="L782" s="131"/>
      <c r="M782" s="132"/>
      <c r="N782" s="131"/>
      <c r="O782" s="131"/>
      <c r="P782" s="131"/>
      <c r="Q782" s="132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  <c r="AZ782" s="131"/>
      <c r="BA782" s="131"/>
      <c r="BB782" s="131"/>
      <c r="BC782" s="131"/>
      <c r="BD782" s="131"/>
      <c r="BE782" s="131"/>
      <c r="BF782" s="131"/>
    </row>
    <row r="783" ht="15.75" customHeight="1">
      <c r="A783" s="134"/>
      <c r="B783" s="131"/>
      <c r="C783" s="131"/>
      <c r="D783" s="131"/>
      <c r="E783" s="132"/>
      <c r="F783" s="131"/>
      <c r="G783" s="131"/>
      <c r="H783" s="131"/>
      <c r="I783" s="132"/>
      <c r="J783" s="131"/>
      <c r="K783" s="131"/>
      <c r="L783" s="131"/>
      <c r="M783" s="132"/>
      <c r="N783" s="131"/>
      <c r="O783" s="131"/>
      <c r="P783" s="131"/>
      <c r="Q783" s="132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  <c r="AZ783" s="131"/>
      <c r="BA783" s="131"/>
      <c r="BB783" s="131"/>
      <c r="BC783" s="131"/>
      <c r="BD783" s="131"/>
      <c r="BE783" s="131"/>
      <c r="BF783" s="131"/>
    </row>
    <row r="784" ht="15.75" customHeight="1">
      <c r="A784" s="134"/>
      <c r="B784" s="131"/>
      <c r="C784" s="131"/>
      <c r="D784" s="131"/>
      <c r="E784" s="132"/>
      <c r="F784" s="131"/>
      <c r="G784" s="131"/>
      <c r="H784" s="131"/>
      <c r="I784" s="132"/>
      <c r="J784" s="131"/>
      <c r="K784" s="131"/>
      <c r="L784" s="131"/>
      <c r="M784" s="132"/>
      <c r="N784" s="131"/>
      <c r="O784" s="131"/>
      <c r="P784" s="131"/>
      <c r="Q784" s="132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  <c r="AZ784" s="131"/>
      <c r="BA784" s="131"/>
      <c r="BB784" s="131"/>
      <c r="BC784" s="131"/>
      <c r="BD784" s="131"/>
      <c r="BE784" s="131"/>
      <c r="BF784" s="131"/>
    </row>
    <row r="785" ht="15.75" customHeight="1">
      <c r="A785" s="134"/>
      <c r="B785" s="131"/>
      <c r="C785" s="131"/>
      <c r="D785" s="131"/>
      <c r="E785" s="132"/>
      <c r="F785" s="131"/>
      <c r="G785" s="131"/>
      <c r="H785" s="131"/>
      <c r="I785" s="132"/>
      <c r="J785" s="131"/>
      <c r="K785" s="131"/>
      <c r="L785" s="131"/>
      <c r="M785" s="132"/>
      <c r="N785" s="131"/>
      <c r="O785" s="131"/>
      <c r="P785" s="131"/>
      <c r="Q785" s="132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  <c r="AZ785" s="131"/>
      <c r="BA785" s="131"/>
      <c r="BB785" s="131"/>
      <c r="BC785" s="131"/>
      <c r="BD785" s="131"/>
      <c r="BE785" s="131"/>
      <c r="BF785" s="131"/>
    </row>
    <row r="786" ht="15.75" customHeight="1">
      <c r="A786" s="134"/>
      <c r="B786" s="131"/>
      <c r="C786" s="131"/>
      <c r="D786" s="131"/>
      <c r="E786" s="132"/>
      <c r="F786" s="131"/>
      <c r="G786" s="131"/>
      <c r="H786" s="131"/>
      <c r="I786" s="132"/>
      <c r="J786" s="131"/>
      <c r="K786" s="131"/>
      <c r="L786" s="131"/>
      <c r="M786" s="132"/>
      <c r="N786" s="131"/>
      <c r="O786" s="131"/>
      <c r="P786" s="131"/>
      <c r="Q786" s="132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  <c r="AZ786" s="131"/>
      <c r="BA786" s="131"/>
      <c r="BB786" s="131"/>
      <c r="BC786" s="131"/>
      <c r="BD786" s="131"/>
      <c r="BE786" s="131"/>
      <c r="BF786" s="131"/>
    </row>
    <row r="787" ht="15.75" customHeight="1">
      <c r="A787" s="134"/>
      <c r="B787" s="131"/>
      <c r="C787" s="131"/>
      <c r="D787" s="131"/>
      <c r="E787" s="132"/>
      <c r="F787" s="131"/>
      <c r="G787" s="131"/>
      <c r="H787" s="131"/>
      <c r="I787" s="132"/>
      <c r="J787" s="131"/>
      <c r="K787" s="131"/>
      <c r="L787" s="131"/>
      <c r="M787" s="132"/>
      <c r="N787" s="131"/>
      <c r="O787" s="131"/>
      <c r="P787" s="131"/>
      <c r="Q787" s="132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  <c r="AZ787" s="131"/>
      <c r="BA787" s="131"/>
      <c r="BB787" s="131"/>
      <c r="BC787" s="131"/>
      <c r="BD787" s="131"/>
      <c r="BE787" s="131"/>
      <c r="BF787" s="131"/>
    </row>
    <row r="788" ht="15.75" customHeight="1">
      <c r="A788" s="134"/>
      <c r="B788" s="131"/>
      <c r="C788" s="131"/>
      <c r="D788" s="131"/>
      <c r="E788" s="132"/>
      <c r="F788" s="131"/>
      <c r="G788" s="131"/>
      <c r="H788" s="131"/>
      <c r="I788" s="132"/>
      <c r="J788" s="131"/>
      <c r="K788" s="131"/>
      <c r="L788" s="131"/>
      <c r="M788" s="132"/>
      <c r="N788" s="131"/>
      <c r="O788" s="131"/>
      <c r="P788" s="131"/>
      <c r="Q788" s="132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  <c r="AZ788" s="131"/>
      <c r="BA788" s="131"/>
      <c r="BB788" s="131"/>
      <c r="BC788" s="131"/>
      <c r="BD788" s="131"/>
      <c r="BE788" s="131"/>
      <c r="BF788" s="131"/>
    </row>
    <row r="789" ht="15.75" customHeight="1">
      <c r="A789" s="134"/>
      <c r="B789" s="131"/>
      <c r="C789" s="131"/>
      <c r="D789" s="131"/>
      <c r="E789" s="132"/>
      <c r="F789" s="131"/>
      <c r="G789" s="131"/>
      <c r="H789" s="131"/>
      <c r="I789" s="132"/>
      <c r="J789" s="131"/>
      <c r="K789" s="131"/>
      <c r="L789" s="131"/>
      <c r="M789" s="132"/>
      <c r="N789" s="131"/>
      <c r="O789" s="131"/>
      <c r="P789" s="131"/>
      <c r="Q789" s="132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  <c r="AZ789" s="131"/>
      <c r="BA789" s="131"/>
      <c r="BB789" s="131"/>
      <c r="BC789" s="131"/>
      <c r="BD789" s="131"/>
      <c r="BE789" s="131"/>
      <c r="BF789" s="131"/>
    </row>
    <row r="790" ht="15.75" customHeight="1">
      <c r="A790" s="134"/>
      <c r="B790" s="131"/>
      <c r="C790" s="131"/>
      <c r="D790" s="131"/>
      <c r="E790" s="132"/>
      <c r="F790" s="131"/>
      <c r="G790" s="131"/>
      <c r="H790" s="131"/>
      <c r="I790" s="132"/>
      <c r="J790" s="131"/>
      <c r="K790" s="131"/>
      <c r="L790" s="131"/>
      <c r="M790" s="132"/>
      <c r="N790" s="131"/>
      <c r="O790" s="131"/>
      <c r="P790" s="131"/>
      <c r="Q790" s="132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  <c r="BF790" s="131"/>
    </row>
    <row r="791" ht="15.75" customHeight="1">
      <c r="A791" s="134"/>
      <c r="B791" s="131"/>
      <c r="C791" s="131"/>
      <c r="D791" s="131"/>
      <c r="E791" s="132"/>
      <c r="F791" s="131"/>
      <c r="G791" s="131"/>
      <c r="H791" s="131"/>
      <c r="I791" s="132"/>
      <c r="J791" s="131"/>
      <c r="K791" s="131"/>
      <c r="L791" s="131"/>
      <c r="M791" s="132"/>
      <c r="N791" s="131"/>
      <c r="O791" s="131"/>
      <c r="P791" s="131"/>
      <c r="Q791" s="132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  <c r="BF791" s="131"/>
    </row>
    <row r="792" ht="15.75" customHeight="1">
      <c r="A792" s="134"/>
      <c r="B792" s="131"/>
      <c r="C792" s="131"/>
      <c r="D792" s="131"/>
      <c r="E792" s="132"/>
      <c r="F792" s="131"/>
      <c r="G792" s="131"/>
      <c r="H792" s="131"/>
      <c r="I792" s="132"/>
      <c r="J792" s="131"/>
      <c r="K792" s="131"/>
      <c r="L792" s="131"/>
      <c r="M792" s="132"/>
      <c r="N792" s="131"/>
      <c r="O792" s="131"/>
      <c r="P792" s="131"/>
      <c r="Q792" s="132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  <c r="BF792" s="131"/>
    </row>
    <row r="793" ht="15.75" customHeight="1">
      <c r="A793" s="134"/>
      <c r="B793" s="131"/>
      <c r="C793" s="131"/>
      <c r="D793" s="131"/>
      <c r="E793" s="132"/>
      <c r="F793" s="131"/>
      <c r="G793" s="131"/>
      <c r="H793" s="131"/>
      <c r="I793" s="132"/>
      <c r="J793" s="131"/>
      <c r="K793" s="131"/>
      <c r="L793" s="131"/>
      <c r="M793" s="132"/>
      <c r="N793" s="131"/>
      <c r="O793" s="131"/>
      <c r="P793" s="131"/>
      <c r="Q793" s="132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  <c r="AZ793" s="131"/>
      <c r="BA793" s="131"/>
      <c r="BB793" s="131"/>
      <c r="BC793" s="131"/>
      <c r="BD793" s="131"/>
      <c r="BE793" s="131"/>
      <c r="BF793" s="131"/>
    </row>
    <row r="794" ht="15.75" customHeight="1">
      <c r="A794" s="134"/>
      <c r="B794" s="131"/>
      <c r="C794" s="131"/>
      <c r="D794" s="131"/>
      <c r="E794" s="132"/>
      <c r="F794" s="131"/>
      <c r="G794" s="131"/>
      <c r="H794" s="131"/>
      <c r="I794" s="132"/>
      <c r="J794" s="131"/>
      <c r="K794" s="131"/>
      <c r="L794" s="131"/>
      <c r="M794" s="132"/>
      <c r="N794" s="131"/>
      <c r="O794" s="131"/>
      <c r="P794" s="131"/>
      <c r="Q794" s="132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  <c r="AZ794" s="131"/>
      <c r="BA794" s="131"/>
      <c r="BB794" s="131"/>
      <c r="BC794" s="131"/>
      <c r="BD794" s="131"/>
      <c r="BE794" s="131"/>
      <c r="BF794" s="131"/>
    </row>
    <row r="795" ht="15.75" customHeight="1">
      <c r="A795" s="134"/>
      <c r="B795" s="131"/>
      <c r="C795" s="131"/>
      <c r="D795" s="131"/>
      <c r="E795" s="132"/>
      <c r="F795" s="131"/>
      <c r="G795" s="131"/>
      <c r="H795" s="131"/>
      <c r="I795" s="132"/>
      <c r="J795" s="131"/>
      <c r="K795" s="131"/>
      <c r="L795" s="131"/>
      <c r="M795" s="132"/>
      <c r="N795" s="131"/>
      <c r="O795" s="131"/>
      <c r="P795" s="131"/>
      <c r="Q795" s="132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  <c r="AZ795" s="131"/>
      <c r="BA795" s="131"/>
      <c r="BB795" s="131"/>
      <c r="BC795" s="131"/>
      <c r="BD795" s="131"/>
      <c r="BE795" s="131"/>
      <c r="BF795" s="131"/>
    </row>
    <row r="796" ht="15.75" customHeight="1">
      <c r="A796" s="134"/>
      <c r="B796" s="131"/>
      <c r="C796" s="131"/>
      <c r="D796" s="131"/>
      <c r="E796" s="132"/>
      <c r="F796" s="131"/>
      <c r="G796" s="131"/>
      <c r="H796" s="131"/>
      <c r="I796" s="132"/>
      <c r="J796" s="131"/>
      <c r="K796" s="131"/>
      <c r="L796" s="131"/>
      <c r="M796" s="132"/>
      <c r="N796" s="131"/>
      <c r="O796" s="131"/>
      <c r="P796" s="131"/>
      <c r="Q796" s="132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  <c r="AZ796" s="131"/>
      <c r="BA796" s="131"/>
      <c r="BB796" s="131"/>
      <c r="BC796" s="131"/>
      <c r="BD796" s="131"/>
      <c r="BE796" s="131"/>
      <c r="BF796" s="131"/>
    </row>
    <row r="797" ht="15.75" customHeight="1">
      <c r="A797" s="134"/>
      <c r="B797" s="131"/>
      <c r="C797" s="131"/>
      <c r="D797" s="131"/>
      <c r="E797" s="132"/>
      <c r="F797" s="131"/>
      <c r="G797" s="131"/>
      <c r="H797" s="131"/>
      <c r="I797" s="132"/>
      <c r="J797" s="131"/>
      <c r="K797" s="131"/>
      <c r="L797" s="131"/>
      <c r="M797" s="132"/>
      <c r="N797" s="131"/>
      <c r="O797" s="131"/>
      <c r="P797" s="131"/>
      <c r="Q797" s="132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  <c r="AZ797" s="131"/>
      <c r="BA797" s="131"/>
      <c r="BB797" s="131"/>
      <c r="BC797" s="131"/>
      <c r="BD797" s="131"/>
      <c r="BE797" s="131"/>
      <c r="BF797" s="131"/>
    </row>
    <row r="798" ht="15.75" customHeight="1">
      <c r="A798" s="134"/>
      <c r="B798" s="131"/>
      <c r="C798" s="131"/>
      <c r="D798" s="131"/>
      <c r="E798" s="132"/>
      <c r="F798" s="131"/>
      <c r="G798" s="131"/>
      <c r="H798" s="131"/>
      <c r="I798" s="132"/>
      <c r="J798" s="131"/>
      <c r="K798" s="131"/>
      <c r="L798" s="131"/>
      <c r="M798" s="132"/>
      <c r="N798" s="131"/>
      <c r="O798" s="131"/>
      <c r="P798" s="131"/>
      <c r="Q798" s="132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  <c r="AZ798" s="131"/>
      <c r="BA798" s="131"/>
      <c r="BB798" s="131"/>
      <c r="BC798" s="131"/>
      <c r="BD798" s="131"/>
      <c r="BE798" s="131"/>
      <c r="BF798" s="131"/>
    </row>
    <row r="799" ht="15.75" customHeight="1">
      <c r="A799" s="134"/>
      <c r="B799" s="131"/>
      <c r="C799" s="131"/>
      <c r="D799" s="131"/>
      <c r="E799" s="132"/>
      <c r="F799" s="131"/>
      <c r="G799" s="131"/>
      <c r="H799" s="131"/>
      <c r="I799" s="132"/>
      <c r="J799" s="131"/>
      <c r="K799" s="131"/>
      <c r="L799" s="131"/>
      <c r="M799" s="132"/>
      <c r="N799" s="131"/>
      <c r="O799" s="131"/>
      <c r="P799" s="131"/>
      <c r="Q799" s="132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  <c r="AZ799" s="131"/>
      <c r="BA799" s="131"/>
      <c r="BB799" s="131"/>
      <c r="BC799" s="131"/>
      <c r="BD799" s="131"/>
      <c r="BE799" s="131"/>
      <c r="BF799" s="131"/>
    </row>
    <row r="800" ht="15.75" customHeight="1">
      <c r="A800" s="134"/>
      <c r="B800" s="131"/>
      <c r="C800" s="131"/>
      <c r="D800" s="131"/>
      <c r="E800" s="132"/>
      <c r="F800" s="131"/>
      <c r="G800" s="131"/>
      <c r="H800" s="131"/>
      <c r="I800" s="132"/>
      <c r="J800" s="131"/>
      <c r="K800" s="131"/>
      <c r="L800" s="131"/>
      <c r="M800" s="132"/>
      <c r="N800" s="131"/>
      <c r="O800" s="131"/>
      <c r="P800" s="131"/>
      <c r="Q800" s="132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  <c r="AZ800" s="131"/>
      <c r="BA800" s="131"/>
      <c r="BB800" s="131"/>
      <c r="BC800" s="131"/>
      <c r="BD800" s="131"/>
      <c r="BE800" s="131"/>
      <c r="BF800" s="131"/>
    </row>
    <row r="801" ht="15.75" customHeight="1">
      <c r="A801" s="134"/>
      <c r="B801" s="131"/>
      <c r="C801" s="131"/>
      <c r="D801" s="131"/>
      <c r="E801" s="132"/>
      <c r="F801" s="131"/>
      <c r="G801" s="131"/>
      <c r="H801" s="131"/>
      <c r="I801" s="132"/>
      <c r="J801" s="131"/>
      <c r="K801" s="131"/>
      <c r="L801" s="131"/>
      <c r="M801" s="132"/>
      <c r="N801" s="131"/>
      <c r="O801" s="131"/>
      <c r="P801" s="131"/>
      <c r="Q801" s="132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  <c r="AZ801" s="131"/>
      <c r="BA801" s="131"/>
      <c r="BB801" s="131"/>
      <c r="BC801" s="131"/>
      <c r="BD801" s="131"/>
      <c r="BE801" s="131"/>
      <c r="BF801" s="131"/>
    </row>
    <row r="802" ht="15.75" customHeight="1">
      <c r="A802" s="134"/>
      <c r="B802" s="131"/>
      <c r="C802" s="131"/>
      <c r="D802" s="131"/>
      <c r="E802" s="132"/>
      <c r="F802" s="131"/>
      <c r="G802" s="131"/>
      <c r="H802" s="131"/>
      <c r="I802" s="132"/>
      <c r="J802" s="131"/>
      <c r="K802" s="131"/>
      <c r="L802" s="131"/>
      <c r="M802" s="132"/>
      <c r="N802" s="131"/>
      <c r="O802" s="131"/>
      <c r="P802" s="131"/>
      <c r="Q802" s="132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  <c r="AZ802" s="131"/>
      <c r="BA802" s="131"/>
      <c r="BB802" s="131"/>
      <c r="BC802" s="131"/>
      <c r="BD802" s="131"/>
      <c r="BE802" s="131"/>
      <c r="BF802" s="131"/>
    </row>
    <row r="803" ht="15.75" customHeight="1">
      <c r="A803" s="134"/>
      <c r="B803" s="131"/>
      <c r="C803" s="131"/>
      <c r="D803" s="131"/>
      <c r="E803" s="132"/>
      <c r="F803" s="131"/>
      <c r="G803" s="131"/>
      <c r="H803" s="131"/>
      <c r="I803" s="132"/>
      <c r="J803" s="131"/>
      <c r="K803" s="131"/>
      <c r="L803" s="131"/>
      <c r="M803" s="132"/>
      <c r="N803" s="131"/>
      <c r="O803" s="131"/>
      <c r="P803" s="131"/>
      <c r="Q803" s="132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  <c r="AZ803" s="131"/>
      <c r="BA803" s="131"/>
      <c r="BB803" s="131"/>
      <c r="BC803" s="131"/>
      <c r="BD803" s="131"/>
      <c r="BE803" s="131"/>
      <c r="BF803" s="131"/>
    </row>
    <row r="804" ht="15.75" customHeight="1">
      <c r="A804" s="134"/>
      <c r="B804" s="131"/>
      <c r="C804" s="131"/>
      <c r="D804" s="131"/>
      <c r="E804" s="132"/>
      <c r="F804" s="131"/>
      <c r="G804" s="131"/>
      <c r="H804" s="131"/>
      <c r="I804" s="132"/>
      <c r="J804" s="131"/>
      <c r="K804" s="131"/>
      <c r="L804" s="131"/>
      <c r="M804" s="132"/>
      <c r="N804" s="131"/>
      <c r="O804" s="131"/>
      <c r="P804" s="131"/>
      <c r="Q804" s="132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  <c r="AZ804" s="131"/>
      <c r="BA804" s="131"/>
      <c r="BB804" s="131"/>
      <c r="BC804" s="131"/>
      <c r="BD804" s="131"/>
      <c r="BE804" s="131"/>
      <c r="BF804" s="131"/>
    </row>
    <row r="805" ht="15.75" customHeight="1">
      <c r="A805" s="134"/>
      <c r="B805" s="131"/>
      <c r="C805" s="131"/>
      <c r="D805" s="131"/>
      <c r="E805" s="132"/>
      <c r="F805" s="131"/>
      <c r="G805" s="131"/>
      <c r="H805" s="131"/>
      <c r="I805" s="132"/>
      <c r="J805" s="131"/>
      <c r="K805" s="131"/>
      <c r="L805" s="131"/>
      <c r="M805" s="132"/>
      <c r="N805" s="131"/>
      <c r="O805" s="131"/>
      <c r="P805" s="131"/>
      <c r="Q805" s="132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  <c r="AZ805" s="131"/>
      <c r="BA805" s="131"/>
      <c r="BB805" s="131"/>
      <c r="BC805" s="131"/>
      <c r="BD805" s="131"/>
      <c r="BE805" s="131"/>
      <c r="BF805" s="131"/>
    </row>
    <row r="806" ht="15.75" customHeight="1">
      <c r="A806" s="134"/>
      <c r="B806" s="131"/>
      <c r="C806" s="131"/>
      <c r="D806" s="131"/>
      <c r="E806" s="132"/>
      <c r="F806" s="131"/>
      <c r="G806" s="131"/>
      <c r="H806" s="131"/>
      <c r="I806" s="132"/>
      <c r="J806" s="131"/>
      <c r="K806" s="131"/>
      <c r="L806" s="131"/>
      <c r="M806" s="132"/>
      <c r="N806" s="131"/>
      <c r="O806" s="131"/>
      <c r="P806" s="131"/>
      <c r="Q806" s="132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  <c r="AZ806" s="131"/>
      <c r="BA806" s="131"/>
      <c r="BB806" s="131"/>
      <c r="BC806" s="131"/>
      <c r="BD806" s="131"/>
      <c r="BE806" s="131"/>
      <c r="BF806" s="131"/>
    </row>
    <row r="807" ht="15.75" customHeight="1">
      <c r="A807" s="134"/>
      <c r="B807" s="131"/>
      <c r="C807" s="131"/>
      <c r="D807" s="131"/>
      <c r="E807" s="132"/>
      <c r="F807" s="131"/>
      <c r="G807" s="131"/>
      <c r="H807" s="131"/>
      <c r="I807" s="132"/>
      <c r="J807" s="131"/>
      <c r="K807" s="131"/>
      <c r="L807" s="131"/>
      <c r="M807" s="132"/>
      <c r="N807" s="131"/>
      <c r="O807" s="131"/>
      <c r="P807" s="131"/>
      <c r="Q807" s="132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  <c r="AZ807" s="131"/>
      <c r="BA807" s="131"/>
      <c r="BB807" s="131"/>
      <c r="BC807" s="131"/>
      <c r="BD807" s="131"/>
      <c r="BE807" s="131"/>
      <c r="BF807" s="131"/>
    </row>
    <row r="808" ht="15.75" customHeight="1">
      <c r="A808" s="134"/>
      <c r="B808" s="131"/>
      <c r="C808" s="131"/>
      <c r="D808" s="131"/>
      <c r="E808" s="132"/>
      <c r="F808" s="131"/>
      <c r="G808" s="131"/>
      <c r="H808" s="131"/>
      <c r="I808" s="132"/>
      <c r="J808" s="131"/>
      <c r="K808" s="131"/>
      <c r="L808" s="131"/>
      <c r="M808" s="132"/>
      <c r="N808" s="131"/>
      <c r="O808" s="131"/>
      <c r="P808" s="131"/>
      <c r="Q808" s="132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  <c r="AZ808" s="131"/>
      <c r="BA808" s="131"/>
      <c r="BB808" s="131"/>
      <c r="BC808" s="131"/>
      <c r="BD808" s="131"/>
      <c r="BE808" s="131"/>
      <c r="BF808" s="131"/>
    </row>
    <row r="809" ht="15.75" customHeight="1">
      <c r="A809" s="134"/>
      <c r="B809" s="131"/>
      <c r="C809" s="131"/>
      <c r="D809" s="131"/>
      <c r="E809" s="132"/>
      <c r="F809" s="131"/>
      <c r="G809" s="131"/>
      <c r="H809" s="131"/>
      <c r="I809" s="132"/>
      <c r="J809" s="131"/>
      <c r="K809" s="131"/>
      <c r="L809" s="131"/>
      <c r="M809" s="132"/>
      <c r="N809" s="131"/>
      <c r="O809" s="131"/>
      <c r="P809" s="131"/>
      <c r="Q809" s="132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  <c r="AZ809" s="131"/>
      <c r="BA809" s="131"/>
      <c r="BB809" s="131"/>
      <c r="BC809" s="131"/>
      <c r="BD809" s="131"/>
      <c r="BE809" s="131"/>
      <c r="BF809" s="131"/>
    </row>
    <row r="810" ht="15.75" customHeight="1">
      <c r="A810" s="134"/>
      <c r="B810" s="131"/>
      <c r="C810" s="131"/>
      <c r="D810" s="131"/>
      <c r="E810" s="132"/>
      <c r="F810" s="131"/>
      <c r="G810" s="131"/>
      <c r="H810" s="131"/>
      <c r="I810" s="132"/>
      <c r="J810" s="131"/>
      <c r="K810" s="131"/>
      <c r="L810" s="131"/>
      <c r="M810" s="132"/>
      <c r="N810" s="131"/>
      <c r="O810" s="131"/>
      <c r="P810" s="131"/>
      <c r="Q810" s="132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  <c r="AZ810" s="131"/>
      <c r="BA810" s="131"/>
      <c r="BB810" s="131"/>
      <c r="BC810" s="131"/>
      <c r="BD810" s="131"/>
      <c r="BE810" s="131"/>
      <c r="BF810" s="131"/>
    </row>
    <row r="811" ht="15.75" customHeight="1">
      <c r="A811" s="134"/>
      <c r="B811" s="131"/>
      <c r="C811" s="131"/>
      <c r="D811" s="131"/>
      <c r="E811" s="132"/>
      <c r="F811" s="131"/>
      <c r="G811" s="131"/>
      <c r="H811" s="131"/>
      <c r="I811" s="132"/>
      <c r="J811" s="131"/>
      <c r="K811" s="131"/>
      <c r="L811" s="131"/>
      <c r="M811" s="132"/>
      <c r="N811" s="131"/>
      <c r="O811" s="131"/>
      <c r="P811" s="131"/>
      <c r="Q811" s="132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  <c r="AZ811" s="131"/>
      <c r="BA811" s="131"/>
      <c r="BB811" s="131"/>
      <c r="BC811" s="131"/>
      <c r="BD811" s="131"/>
      <c r="BE811" s="131"/>
      <c r="BF811" s="131"/>
    </row>
    <row r="812" ht="15.75" customHeight="1">
      <c r="A812" s="134"/>
      <c r="B812" s="131"/>
      <c r="C812" s="131"/>
      <c r="D812" s="131"/>
      <c r="E812" s="132"/>
      <c r="F812" s="131"/>
      <c r="G812" s="131"/>
      <c r="H812" s="131"/>
      <c r="I812" s="132"/>
      <c r="J812" s="131"/>
      <c r="K812" s="131"/>
      <c r="L812" s="131"/>
      <c r="M812" s="132"/>
      <c r="N812" s="131"/>
      <c r="O812" s="131"/>
      <c r="P812" s="131"/>
      <c r="Q812" s="132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  <c r="AZ812" s="131"/>
      <c r="BA812" s="131"/>
      <c r="BB812" s="131"/>
      <c r="BC812" s="131"/>
      <c r="BD812" s="131"/>
      <c r="BE812" s="131"/>
      <c r="BF812" s="131"/>
    </row>
    <row r="813" ht="15.75" customHeight="1">
      <c r="A813" s="134"/>
      <c r="B813" s="131"/>
      <c r="C813" s="131"/>
      <c r="D813" s="131"/>
      <c r="E813" s="132"/>
      <c r="F813" s="131"/>
      <c r="G813" s="131"/>
      <c r="H813" s="131"/>
      <c r="I813" s="132"/>
      <c r="J813" s="131"/>
      <c r="K813" s="131"/>
      <c r="L813" s="131"/>
      <c r="M813" s="132"/>
      <c r="N813" s="131"/>
      <c r="O813" s="131"/>
      <c r="P813" s="131"/>
      <c r="Q813" s="132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  <c r="AZ813" s="131"/>
      <c r="BA813" s="131"/>
      <c r="BB813" s="131"/>
      <c r="BC813" s="131"/>
      <c r="BD813" s="131"/>
      <c r="BE813" s="131"/>
      <c r="BF813" s="131"/>
    </row>
    <row r="814" ht="15.75" customHeight="1">
      <c r="A814" s="134"/>
      <c r="B814" s="131"/>
      <c r="C814" s="131"/>
      <c r="D814" s="131"/>
      <c r="E814" s="132"/>
      <c r="F814" s="131"/>
      <c r="G814" s="131"/>
      <c r="H814" s="131"/>
      <c r="I814" s="132"/>
      <c r="J814" s="131"/>
      <c r="K814" s="131"/>
      <c r="L814" s="131"/>
      <c r="M814" s="132"/>
      <c r="N814" s="131"/>
      <c r="O814" s="131"/>
      <c r="P814" s="131"/>
      <c r="Q814" s="132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  <c r="AZ814" s="131"/>
      <c r="BA814" s="131"/>
      <c r="BB814" s="131"/>
      <c r="BC814" s="131"/>
      <c r="BD814" s="131"/>
      <c r="BE814" s="131"/>
      <c r="BF814" s="131"/>
    </row>
    <row r="815" ht="15.75" customHeight="1">
      <c r="A815" s="134"/>
      <c r="B815" s="131"/>
      <c r="C815" s="131"/>
      <c r="D815" s="131"/>
      <c r="E815" s="132"/>
      <c r="F815" s="131"/>
      <c r="G815" s="131"/>
      <c r="H815" s="131"/>
      <c r="I815" s="132"/>
      <c r="J815" s="131"/>
      <c r="K815" s="131"/>
      <c r="L815" s="131"/>
      <c r="M815" s="132"/>
      <c r="N815" s="131"/>
      <c r="O815" s="131"/>
      <c r="P815" s="131"/>
      <c r="Q815" s="132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  <c r="AZ815" s="131"/>
      <c r="BA815" s="131"/>
      <c r="BB815" s="131"/>
      <c r="BC815" s="131"/>
      <c r="BD815" s="131"/>
      <c r="BE815" s="131"/>
      <c r="BF815" s="131"/>
    </row>
    <row r="816" ht="15.75" customHeight="1">
      <c r="A816" s="134"/>
      <c r="B816" s="131"/>
      <c r="C816" s="131"/>
      <c r="D816" s="131"/>
      <c r="E816" s="132"/>
      <c r="F816" s="131"/>
      <c r="G816" s="131"/>
      <c r="H816" s="131"/>
      <c r="I816" s="132"/>
      <c r="J816" s="131"/>
      <c r="K816" s="131"/>
      <c r="L816" s="131"/>
      <c r="M816" s="132"/>
      <c r="N816" s="131"/>
      <c r="O816" s="131"/>
      <c r="P816" s="131"/>
      <c r="Q816" s="132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  <c r="AZ816" s="131"/>
      <c r="BA816" s="131"/>
      <c r="BB816" s="131"/>
      <c r="BC816" s="131"/>
      <c r="BD816" s="131"/>
      <c r="BE816" s="131"/>
      <c r="BF816" s="131"/>
    </row>
    <row r="817" ht="15.75" customHeight="1">
      <c r="A817" s="134"/>
      <c r="B817" s="131"/>
      <c r="C817" s="131"/>
      <c r="D817" s="131"/>
      <c r="E817" s="132"/>
      <c r="F817" s="131"/>
      <c r="G817" s="131"/>
      <c r="H817" s="131"/>
      <c r="I817" s="132"/>
      <c r="J817" s="131"/>
      <c r="K817" s="131"/>
      <c r="L817" s="131"/>
      <c r="M817" s="132"/>
      <c r="N817" s="131"/>
      <c r="O817" s="131"/>
      <c r="P817" s="131"/>
      <c r="Q817" s="132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  <c r="AZ817" s="131"/>
      <c r="BA817" s="131"/>
      <c r="BB817" s="131"/>
      <c r="BC817" s="131"/>
      <c r="BD817" s="131"/>
      <c r="BE817" s="131"/>
      <c r="BF817" s="131"/>
    </row>
    <row r="818" ht="15.75" customHeight="1">
      <c r="A818" s="134"/>
      <c r="B818" s="131"/>
      <c r="C818" s="131"/>
      <c r="D818" s="131"/>
      <c r="E818" s="132"/>
      <c r="F818" s="131"/>
      <c r="G818" s="131"/>
      <c r="H818" s="131"/>
      <c r="I818" s="132"/>
      <c r="J818" s="131"/>
      <c r="K818" s="131"/>
      <c r="L818" s="131"/>
      <c r="M818" s="132"/>
      <c r="N818" s="131"/>
      <c r="O818" s="131"/>
      <c r="P818" s="131"/>
      <c r="Q818" s="132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  <c r="AZ818" s="131"/>
      <c r="BA818" s="131"/>
      <c r="BB818" s="131"/>
      <c r="BC818" s="131"/>
      <c r="BD818" s="131"/>
      <c r="BE818" s="131"/>
      <c r="BF818" s="131"/>
    </row>
    <row r="819" ht="15.75" customHeight="1">
      <c r="A819" s="134"/>
      <c r="B819" s="131"/>
      <c r="C819" s="131"/>
      <c r="D819" s="131"/>
      <c r="E819" s="132"/>
      <c r="F819" s="131"/>
      <c r="G819" s="131"/>
      <c r="H819" s="131"/>
      <c r="I819" s="132"/>
      <c r="J819" s="131"/>
      <c r="K819" s="131"/>
      <c r="L819" s="131"/>
      <c r="M819" s="132"/>
      <c r="N819" s="131"/>
      <c r="O819" s="131"/>
      <c r="P819" s="131"/>
      <c r="Q819" s="132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  <c r="AZ819" s="131"/>
      <c r="BA819" s="131"/>
      <c r="BB819" s="131"/>
      <c r="BC819" s="131"/>
      <c r="BD819" s="131"/>
      <c r="BE819" s="131"/>
      <c r="BF819" s="131"/>
    </row>
    <row r="820" ht="15.75" customHeight="1">
      <c r="A820" s="134"/>
      <c r="B820" s="131"/>
      <c r="C820" s="131"/>
      <c r="D820" s="131"/>
      <c r="E820" s="132"/>
      <c r="F820" s="131"/>
      <c r="G820" s="131"/>
      <c r="H820" s="131"/>
      <c r="I820" s="132"/>
      <c r="J820" s="131"/>
      <c r="K820" s="131"/>
      <c r="L820" s="131"/>
      <c r="M820" s="132"/>
      <c r="N820" s="131"/>
      <c r="O820" s="131"/>
      <c r="P820" s="131"/>
      <c r="Q820" s="132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  <c r="AZ820" s="131"/>
      <c r="BA820" s="131"/>
      <c r="BB820" s="131"/>
      <c r="BC820" s="131"/>
      <c r="BD820" s="131"/>
      <c r="BE820" s="131"/>
      <c r="BF820" s="131"/>
    </row>
    <row r="821" ht="15.75" customHeight="1">
      <c r="A821" s="134"/>
      <c r="B821" s="131"/>
      <c r="C821" s="131"/>
      <c r="D821" s="131"/>
      <c r="E821" s="132"/>
      <c r="F821" s="131"/>
      <c r="G821" s="131"/>
      <c r="H821" s="131"/>
      <c r="I821" s="132"/>
      <c r="J821" s="131"/>
      <c r="K821" s="131"/>
      <c r="L821" s="131"/>
      <c r="M821" s="132"/>
      <c r="N821" s="131"/>
      <c r="O821" s="131"/>
      <c r="P821" s="131"/>
      <c r="Q821" s="132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  <c r="AZ821" s="131"/>
      <c r="BA821" s="131"/>
      <c r="BB821" s="131"/>
      <c r="BC821" s="131"/>
      <c r="BD821" s="131"/>
      <c r="BE821" s="131"/>
      <c r="BF821" s="131"/>
    </row>
    <row r="822" ht="15.75" customHeight="1">
      <c r="A822" s="134"/>
      <c r="B822" s="131"/>
      <c r="C822" s="131"/>
      <c r="D822" s="131"/>
      <c r="E822" s="132"/>
      <c r="F822" s="131"/>
      <c r="G822" s="131"/>
      <c r="H822" s="131"/>
      <c r="I822" s="132"/>
      <c r="J822" s="131"/>
      <c r="K822" s="131"/>
      <c r="L822" s="131"/>
      <c r="M822" s="132"/>
      <c r="N822" s="131"/>
      <c r="O822" s="131"/>
      <c r="P822" s="131"/>
      <c r="Q822" s="132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  <c r="AZ822" s="131"/>
      <c r="BA822" s="131"/>
      <c r="BB822" s="131"/>
      <c r="BC822" s="131"/>
      <c r="BD822" s="131"/>
      <c r="BE822" s="131"/>
      <c r="BF822" s="131"/>
    </row>
    <row r="823" ht="15.75" customHeight="1">
      <c r="A823" s="134"/>
      <c r="B823" s="131"/>
      <c r="C823" s="131"/>
      <c r="D823" s="131"/>
      <c r="E823" s="132"/>
      <c r="F823" s="131"/>
      <c r="G823" s="131"/>
      <c r="H823" s="131"/>
      <c r="I823" s="132"/>
      <c r="J823" s="131"/>
      <c r="K823" s="131"/>
      <c r="L823" s="131"/>
      <c r="M823" s="132"/>
      <c r="N823" s="131"/>
      <c r="O823" s="131"/>
      <c r="P823" s="131"/>
      <c r="Q823" s="132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  <c r="AZ823" s="131"/>
      <c r="BA823" s="131"/>
      <c r="BB823" s="131"/>
      <c r="BC823" s="131"/>
      <c r="BD823" s="131"/>
      <c r="BE823" s="131"/>
      <c r="BF823" s="131"/>
    </row>
    <row r="824" ht="15.75" customHeight="1">
      <c r="A824" s="134"/>
      <c r="B824" s="131"/>
      <c r="C824" s="131"/>
      <c r="D824" s="131"/>
      <c r="E824" s="132"/>
      <c r="F824" s="131"/>
      <c r="G824" s="131"/>
      <c r="H824" s="131"/>
      <c r="I824" s="132"/>
      <c r="J824" s="131"/>
      <c r="K824" s="131"/>
      <c r="L824" s="131"/>
      <c r="M824" s="132"/>
      <c r="N824" s="131"/>
      <c r="O824" s="131"/>
      <c r="P824" s="131"/>
      <c r="Q824" s="132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  <c r="AZ824" s="131"/>
      <c r="BA824" s="131"/>
      <c r="BB824" s="131"/>
      <c r="BC824" s="131"/>
      <c r="BD824" s="131"/>
      <c r="BE824" s="131"/>
      <c r="BF824" s="131"/>
    </row>
    <row r="825" ht="15.75" customHeight="1">
      <c r="A825" s="134"/>
      <c r="B825" s="131"/>
      <c r="C825" s="131"/>
      <c r="D825" s="131"/>
      <c r="E825" s="132"/>
      <c r="F825" s="131"/>
      <c r="G825" s="131"/>
      <c r="H825" s="131"/>
      <c r="I825" s="132"/>
      <c r="J825" s="131"/>
      <c r="K825" s="131"/>
      <c r="L825" s="131"/>
      <c r="M825" s="132"/>
      <c r="N825" s="131"/>
      <c r="O825" s="131"/>
      <c r="P825" s="131"/>
      <c r="Q825" s="132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  <c r="AZ825" s="131"/>
      <c r="BA825" s="131"/>
      <c r="BB825" s="131"/>
      <c r="BC825" s="131"/>
      <c r="BD825" s="131"/>
      <c r="BE825" s="131"/>
      <c r="BF825" s="131"/>
    </row>
    <row r="826" ht="15.75" customHeight="1">
      <c r="A826" s="134"/>
      <c r="B826" s="131"/>
      <c r="C826" s="131"/>
      <c r="D826" s="131"/>
      <c r="E826" s="132"/>
      <c r="F826" s="131"/>
      <c r="G826" s="131"/>
      <c r="H826" s="131"/>
      <c r="I826" s="132"/>
      <c r="J826" s="131"/>
      <c r="K826" s="131"/>
      <c r="L826" s="131"/>
      <c r="M826" s="132"/>
      <c r="N826" s="131"/>
      <c r="O826" s="131"/>
      <c r="P826" s="131"/>
      <c r="Q826" s="132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  <c r="AZ826" s="131"/>
      <c r="BA826" s="131"/>
      <c r="BB826" s="131"/>
      <c r="BC826" s="131"/>
      <c r="BD826" s="131"/>
      <c r="BE826" s="131"/>
      <c r="BF826" s="131"/>
    </row>
    <row r="827" ht="15.75" customHeight="1">
      <c r="A827" s="134"/>
      <c r="B827" s="131"/>
      <c r="C827" s="131"/>
      <c r="D827" s="131"/>
      <c r="E827" s="132"/>
      <c r="F827" s="131"/>
      <c r="G827" s="131"/>
      <c r="H827" s="131"/>
      <c r="I827" s="132"/>
      <c r="J827" s="131"/>
      <c r="K827" s="131"/>
      <c r="L827" s="131"/>
      <c r="M827" s="132"/>
      <c r="N827" s="131"/>
      <c r="O827" s="131"/>
      <c r="P827" s="131"/>
      <c r="Q827" s="132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  <c r="AZ827" s="131"/>
      <c r="BA827" s="131"/>
      <c r="BB827" s="131"/>
      <c r="BC827" s="131"/>
      <c r="BD827" s="131"/>
      <c r="BE827" s="131"/>
      <c r="BF827" s="131"/>
    </row>
    <row r="828" ht="15.75" customHeight="1">
      <c r="A828" s="134"/>
      <c r="B828" s="131"/>
      <c r="C828" s="131"/>
      <c r="D828" s="131"/>
      <c r="E828" s="132"/>
      <c r="F828" s="131"/>
      <c r="G828" s="131"/>
      <c r="H828" s="131"/>
      <c r="I828" s="132"/>
      <c r="J828" s="131"/>
      <c r="K828" s="131"/>
      <c r="L828" s="131"/>
      <c r="M828" s="132"/>
      <c r="N828" s="131"/>
      <c r="O828" s="131"/>
      <c r="P828" s="131"/>
      <c r="Q828" s="132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  <c r="AZ828" s="131"/>
      <c r="BA828" s="131"/>
      <c r="BB828" s="131"/>
      <c r="BC828" s="131"/>
      <c r="BD828" s="131"/>
      <c r="BE828" s="131"/>
      <c r="BF828" s="131"/>
    </row>
    <row r="829" ht="15.75" customHeight="1">
      <c r="A829" s="134"/>
      <c r="B829" s="131"/>
      <c r="C829" s="131"/>
      <c r="D829" s="131"/>
      <c r="E829" s="132"/>
      <c r="F829" s="131"/>
      <c r="G829" s="131"/>
      <c r="H829" s="131"/>
      <c r="I829" s="132"/>
      <c r="J829" s="131"/>
      <c r="K829" s="131"/>
      <c r="L829" s="131"/>
      <c r="M829" s="132"/>
      <c r="N829" s="131"/>
      <c r="O829" s="131"/>
      <c r="P829" s="131"/>
      <c r="Q829" s="132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  <c r="AZ829" s="131"/>
      <c r="BA829" s="131"/>
      <c r="BB829" s="131"/>
      <c r="BC829" s="131"/>
      <c r="BD829" s="131"/>
      <c r="BE829" s="131"/>
      <c r="BF829" s="131"/>
    </row>
    <row r="830" ht="15.75" customHeight="1">
      <c r="A830" s="134"/>
      <c r="B830" s="131"/>
      <c r="C830" s="131"/>
      <c r="D830" s="131"/>
      <c r="E830" s="132"/>
      <c r="F830" s="131"/>
      <c r="G830" s="131"/>
      <c r="H830" s="131"/>
      <c r="I830" s="132"/>
      <c r="J830" s="131"/>
      <c r="K830" s="131"/>
      <c r="L830" s="131"/>
      <c r="M830" s="132"/>
      <c r="N830" s="131"/>
      <c r="O830" s="131"/>
      <c r="P830" s="131"/>
      <c r="Q830" s="132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  <c r="AZ830" s="131"/>
      <c r="BA830" s="131"/>
      <c r="BB830" s="131"/>
      <c r="BC830" s="131"/>
      <c r="BD830" s="131"/>
      <c r="BE830" s="131"/>
      <c r="BF830" s="131"/>
    </row>
    <row r="831" ht="15.75" customHeight="1">
      <c r="A831" s="134"/>
      <c r="B831" s="131"/>
      <c r="C831" s="131"/>
      <c r="D831" s="131"/>
      <c r="E831" s="132"/>
      <c r="F831" s="131"/>
      <c r="G831" s="131"/>
      <c r="H831" s="131"/>
      <c r="I831" s="132"/>
      <c r="J831" s="131"/>
      <c r="K831" s="131"/>
      <c r="L831" s="131"/>
      <c r="M831" s="132"/>
      <c r="N831" s="131"/>
      <c r="O831" s="131"/>
      <c r="P831" s="131"/>
      <c r="Q831" s="132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  <c r="AZ831" s="131"/>
      <c r="BA831" s="131"/>
      <c r="BB831" s="131"/>
      <c r="BC831" s="131"/>
      <c r="BD831" s="131"/>
      <c r="BE831" s="131"/>
      <c r="BF831" s="131"/>
    </row>
    <row r="832" ht="15.75" customHeight="1">
      <c r="A832" s="134"/>
      <c r="B832" s="131"/>
      <c r="C832" s="131"/>
      <c r="D832" s="131"/>
      <c r="E832" s="132"/>
      <c r="F832" s="131"/>
      <c r="G832" s="131"/>
      <c r="H832" s="131"/>
      <c r="I832" s="132"/>
      <c r="J832" s="131"/>
      <c r="K832" s="131"/>
      <c r="L832" s="131"/>
      <c r="M832" s="132"/>
      <c r="N832" s="131"/>
      <c r="O832" s="131"/>
      <c r="P832" s="131"/>
      <c r="Q832" s="132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  <c r="AZ832" s="131"/>
      <c r="BA832" s="131"/>
      <c r="BB832" s="131"/>
      <c r="BC832" s="131"/>
      <c r="BD832" s="131"/>
      <c r="BE832" s="131"/>
      <c r="BF832" s="131"/>
    </row>
    <row r="833" ht="15.75" customHeight="1">
      <c r="A833" s="134"/>
      <c r="B833" s="131"/>
      <c r="C833" s="131"/>
      <c r="D833" s="131"/>
      <c r="E833" s="132"/>
      <c r="F833" s="131"/>
      <c r="G833" s="131"/>
      <c r="H833" s="131"/>
      <c r="I833" s="132"/>
      <c r="J833" s="131"/>
      <c r="K833" s="131"/>
      <c r="L833" s="131"/>
      <c r="M833" s="132"/>
      <c r="N833" s="131"/>
      <c r="O833" s="131"/>
      <c r="P833" s="131"/>
      <c r="Q833" s="132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  <c r="AZ833" s="131"/>
      <c r="BA833" s="131"/>
      <c r="BB833" s="131"/>
      <c r="BC833" s="131"/>
      <c r="BD833" s="131"/>
      <c r="BE833" s="131"/>
      <c r="BF833" s="131"/>
    </row>
    <row r="834" ht="15.75" customHeight="1">
      <c r="A834" s="134"/>
      <c r="B834" s="131"/>
      <c r="C834" s="131"/>
      <c r="D834" s="131"/>
      <c r="E834" s="132"/>
      <c r="F834" s="131"/>
      <c r="G834" s="131"/>
      <c r="H834" s="131"/>
      <c r="I834" s="132"/>
      <c r="J834" s="131"/>
      <c r="K834" s="131"/>
      <c r="L834" s="131"/>
      <c r="M834" s="132"/>
      <c r="N834" s="131"/>
      <c r="O834" s="131"/>
      <c r="P834" s="131"/>
      <c r="Q834" s="132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  <c r="AZ834" s="131"/>
      <c r="BA834" s="131"/>
      <c r="BB834" s="131"/>
      <c r="BC834" s="131"/>
      <c r="BD834" s="131"/>
      <c r="BE834" s="131"/>
      <c r="BF834" s="131"/>
    </row>
    <row r="835" ht="15.75" customHeight="1">
      <c r="A835" s="134"/>
      <c r="B835" s="131"/>
      <c r="C835" s="131"/>
      <c r="D835" s="131"/>
      <c r="E835" s="132"/>
      <c r="F835" s="131"/>
      <c r="G835" s="131"/>
      <c r="H835" s="131"/>
      <c r="I835" s="132"/>
      <c r="J835" s="131"/>
      <c r="K835" s="131"/>
      <c r="L835" s="131"/>
      <c r="M835" s="132"/>
      <c r="N835" s="131"/>
      <c r="O835" s="131"/>
      <c r="P835" s="131"/>
      <c r="Q835" s="132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  <c r="AZ835" s="131"/>
      <c r="BA835" s="131"/>
      <c r="BB835" s="131"/>
      <c r="BC835" s="131"/>
      <c r="BD835" s="131"/>
      <c r="BE835" s="131"/>
      <c r="BF835" s="131"/>
    </row>
    <row r="836" ht="15.75" customHeight="1">
      <c r="A836" s="134"/>
      <c r="B836" s="131"/>
      <c r="C836" s="131"/>
      <c r="D836" s="131"/>
      <c r="E836" s="132"/>
      <c r="F836" s="131"/>
      <c r="G836" s="131"/>
      <c r="H836" s="131"/>
      <c r="I836" s="132"/>
      <c r="J836" s="131"/>
      <c r="K836" s="131"/>
      <c r="L836" s="131"/>
      <c r="M836" s="132"/>
      <c r="N836" s="131"/>
      <c r="O836" s="131"/>
      <c r="P836" s="131"/>
      <c r="Q836" s="132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  <c r="AZ836" s="131"/>
      <c r="BA836" s="131"/>
      <c r="BB836" s="131"/>
      <c r="BC836" s="131"/>
      <c r="BD836" s="131"/>
      <c r="BE836" s="131"/>
      <c r="BF836" s="131"/>
    </row>
    <row r="837" ht="15.75" customHeight="1">
      <c r="A837" s="134"/>
      <c r="B837" s="131"/>
      <c r="C837" s="131"/>
      <c r="D837" s="131"/>
      <c r="E837" s="132"/>
      <c r="F837" s="131"/>
      <c r="G837" s="131"/>
      <c r="H837" s="131"/>
      <c r="I837" s="132"/>
      <c r="J837" s="131"/>
      <c r="K837" s="131"/>
      <c r="L837" s="131"/>
      <c r="M837" s="132"/>
      <c r="N837" s="131"/>
      <c r="O837" s="131"/>
      <c r="P837" s="131"/>
      <c r="Q837" s="132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  <c r="AZ837" s="131"/>
      <c r="BA837" s="131"/>
      <c r="BB837" s="131"/>
      <c r="BC837" s="131"/>
      <c r="BD837" s="131"/>
      <c r="BE837" s="131"/>
      <c r="BF837" s="131"/>
    </row>
    <row r="838" ht="15.75" customHeight="1">
      <c r="A838" s="134"/>
      <c r="B838" s="131"/>
      <c r="C838" s="131"/>
      <c r="D838" s="131"/>
      <c r="E838" s="132"/>
      <c r="F838" s="131"/>
      <c r="G838" s="131"/>
      <c r="H838" s="131"/>
      <c r="I838" s="132"/>
      <c r="J838" s="131"/>
      <c r="K838" s="131"/>
      <c r="L838" s="131"/>
      <c r="M838" s="132"/>
      <c r="N838" s="131"/>
      <c r="O838" s="131"/>
      <c r="P838" s="131"/>
      <c r="Q838" s="132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  <c r="AZ838" s="131"/>
      <c r="BA838" s="131"/>
      <c r="BB838" s="131"/>
      <c r="BC838" s="131"/>
      <c r="BD838" s="131"/>
      <c r="BE838" s="131"/>
      <c r="BF838" s="131"/>
    </row>
    <row r="839" ht="15.75" customHeight="1">
      <c r="A839" s="134"/>
      <c r="B839" s="131"/>
      <c r="C839" s="131"/>
      <c r="D839" s="131"/>
      <c r="E839" s="132"/>
      <c r="F839" s="131"/>
      <c r="G839" s="131"/>
      <c r="H839" s="131"/>
      <c r="I839" s="132"/>
      <c r="J839" s="131"/>
      <c r="K839" s="131"/>
      <c r="L839" s="131"/>
      <c r="M839" s="132"/>
      <c r="N839" s="131"/>
      <c r="O839" s="131"/>
      <c r="P839" s="131"/>
      <c r="Q839" s="132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  <c r="AZ839" s="131"/>
      <c r="BA839" s="131"/>
      <c r="BB839" s="131"/>
      <c r="BC839" s="131"/>
      <c r="BD839" s="131"/>
      <c r="BE839" s="131"/>
      <c r="BF839" s="131"/>
    </row>
    <row r="840" ht="15.75" customHeight="1">
      <c r="A840" s="134"/>
      <c r="B840" s="131"/>
      <c r="C840" s="131"/>
      <c r="D840" s="131"/>
      <c r="E840" s="132"/>
      <c r="F840" s="131"/>
      <c r="G840" s="131"/>
      <c r="H840" s="131"/>
      <c r="I840" s="132"/>
      <c r="J840" s="131"/>
      <c r="K840" s="131"/>
      <c r="L840" s="131"/>
      <c r="M840" s="132"/>
      <c r="N840" s="131"/>
      <c r="O840" s="131"/>
      <c r="P840" s="131"/>
      <c r="Q840" s="132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  <c r="AZ840" s="131"/>
      <c r="BA840" s="131"/>
      <c r="BB840" s="131"/>
      <c r="BC840" s="131"/>
      <c r="BD840" s="131"/>
      <c r="BE840" s="131"/>
      <c r="BF840" s="131"/>
    </row>
    <row r="841" ht="15.75" customHeight="1">
      <c r="A841" s="134"/>
      <c r="B841" s="131"/>
      <c r="C841" s="131"/>
      <c r="D841" s="131"/>
      <c r="E841" s="132"/>
      <c r="F841" s="131"/>
      <c r="G841" s="131"/>
      <c r="H841" s="131"/>
      <c r="I841" s="132"/>
      <c r="J841" s="131"/>
      <c r="K841" s="131"/>
      <c r="L841" s="131"/>
      <c r="M841" s="132"/>
      <c r="N841" s="131"/>
      <c r="O841" s="131"/>
      <c r="P841" s="131"/>
      <c r="Q841" s="132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  <c r="AZ841" s="131"/>
      <c r="BA841" s="131"/>
      <c r="BB841" s="131"/>
      <c r="BC841" s="131"/>
      <c r="BD841" s="131"/>
      <c r="BE841" s="131"/>
      <c r="BF841" s="131"/>
    </row>
    <row r="842" ht="15.75" customHeight="1">
      <c r="A842" s="134"/>
      <c r="B842" s="131"/>
      <c r="C842" s="131"/>
      <c r="D842" s="131"/>
      <c r="E842" s="132"/>
      <c r="F842" s="131"/>
      <c r="G842" s="131"/>
      <c r="H842" s="131"/>
      <c r="I842" s="132"/>
      <c r="J842" s="131"/>
      <c r="K842" s="131"/>
      <c r="L842" s="131"/>
      <c r="M842" s="132"/>
      <c r="N842" s="131"/>
      <c r="O842" s="131"/>
      <c r="P842" s="131"/>
      <c r="Q842" s="132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  <c r="AZ842" s="131"/>
      <c r="BA842" s="131"/>
      <c r="BB842" s="131"/>
      <c r="BC842" s="131"/>
      <c r="BD842" s="131"/>
      <c r="BE842" s="131"/>
      <c r="BF842" s="131"/>
    </row>
    <row r="843" ht="15.75" customHeight="1">
      <c r="A843" s="134"/>
      <c r="B843" s="131"/>
      <c r="C843" s="131"/>
      <c r="D843" s="131"/>
      <c r="E843" s="132"/>
      <c r="F843" s="131"/>
      <c r="G843" s="131"/>
      <c r="H843" s="131"/>
      <c r="I843" s="132"/>
      <c r="J843" s="131"/>
      <c r="K843" s="131"/>
      <c r="L843" s="131"/>
      <c r="M843" s="132"/>
      <c r="N843" s="131"/>
      <c r="O843" s="131"/>
      <c r="P843" s="131"/>
      <c r="Q843" s="132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  <c r="AZ843" s="131"/>
      <c r="BA843" s="131"/>
      <c r="BB843" s="131"/>
      <c r="BC843" s="131"/>
      <c r="BD843" s="131"/>
      <c r="BE843" s="131"/>
      <c r="BF843" s="131"/>
    </row>
    <row r="844" ht="15.75" customHeight="1">
      <c r="A844" s="134"/>
      <c r="B844" s="131"/>
      <c r="C844" s="131"/>
      <c r="D844" s="131"/>
      <c r="E844" s="132"/>
      <c r="F844" s="131"/>
      <c r="G844" s="131"/>
      <c r="H844" s="131"/>
      <c r="I844" s="132"/>
      <c r="J844" s="131"/>
      <c r="K844" s="131"/>
      <c r="L844" s="131"/>
      <c r="M844" s="132"/>
      <c r="N844" s="131"/>
      <c r="O844" s="131"/>
      <c r="P844" s="131"/>
      <c r="Q844" s="132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  <c r="AZ844" s="131"/>
      <c r="BA844" s="131"/>
      <c r="BB844" s="131"/>
      <c r="BC844" s="131"/>
      <c r="BD844" s="131"/>
      <c r="BE844" s="131"/>
      <c r="BF844" s="131"/>
    </row>
    <row r="845" ht="15.75" customHeight="1">
      <c r="A845" s="134"/>
      <c r="B845" s="131"/>
      <c r="C845" s="131"/>
      <c r="D845" s="131"/>
      <c r="E845" s="132"/>
      <c r="F845" s="131"/>
      <c r="G845" s="131"/>
      <c r="H845" s="131"/>
      <c r="I845" s="132"/>
      <c r="J845" s="131"/>
      <c r="K845" s="131"/>
      <c r="L845" s="131"/>
      <c r="M845" s="132"/>
      <c r="N845" s="131"/>
      <c r="O845" s="131"/>
      <c r="P845" s="131"/>
      <c r="Q845" s="132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  <c r="AZ845" s="131"/>
      <c r="BA845" s="131"/>
      <c r="BB845" s="131"/>
      <c r="BC845" s="131"/>
      <c r="BD845" s="131"/>
      <c r="BE845" s="131"/>
      <c r="BF845" s="131"/>
    </row>
    <row r="846" ht="15.75" customHeight="1">
      <c r="A846" s="134"/>
      <c r="B846" s="131"/>
      <c r="C846" s="131"/>
      <c r="D846" s="131"/>
      <c r="E846" s="132"/>
      <c r="F846" s="131"/>
      <c r="G846" s="131"/>
      <c r="H846" s="131"/>
      <c r="I846" s="132"/>
      <c r="J846" s="131"/>
      <c r="K846" s="131"/>
      <c r="L846" s="131"/>
      <c r="M846" s="132"/>
      <c r="N846" s="131"/>
      <c r="O846" s="131"/>
      <c r="P846" s="131"/>
      <c r="Q846" s="132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  <c r="AZ846" s="131"/>
      <c r="BA846" s="131"/>
      <c r="BB846" s="131"/>
      <c r="BC846" s="131"/>
      <c r="BD846" s="131"/>
      <c r="BE846" s="131"/>
      <c r="BF846" s="131"/>
    </row>
    <row r="847" ht="15.75" customHeight="1">
      <c r="A847" s="134"/>
      <c r="B847" s="131"/>
      <c r="C847" s="131"/>
      <c r="D847" s="131"/>
      <c r="E847" s="132"/>
      <c r="F847" s="131"/>
      <c r="G847" s="131"/>
      <c r="H847" s="131"/>
      <c r="I847" s="132"/>
      <c r="J847" s="131"/>
      <c r="K847" s="131"/>
      <c r="L847" s="131"/>
      <c r="M847" s="132"/>
      <c r="N847" s="131"/>
      <c r="O847" s="131"/>
      <c r="P847" s="131"/>
      <c r="Q847" s="132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  <c r="AZ847" s="131"/>
      <c r="BA847" s="131"/>
      <c r="BB847" s="131"/>
      <c r="BC847" s="131"/>
      <c r="BD847" s="131"/>
      <c r="BE847" s="131"/>
      <c r="BF847" s="131"/>
    </row>
    <row r="848" ht="15.75" customHeight="1">
      <c r="A848" s="134"/>
      <c r="B848" s="131"/>
      <c r="C848" s="131"/>
      <c r="D848" s="131"/>
      <c r="E848" s="132"/>
      <c r="F848" s="131"/>
      <c r="G848" s="131"/>
      <c r="H848" s="131"/>
      <c r="I848" s="132"/>
      <c r="J848" s="131"/>
      <c r="K848" s="131"/>
      <c r="L848" s="131"/>
      <c r="M848" s="132"/>
      <c r="N848" s="131"/>
      <c r="O848" s="131"/>
      <c r="P848" s="131"/>
      <c r="Q848" s="132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  <c r="AZ848" s="131"/>
      <c r="BA848" s="131"/>
      <c r="BB848" s="131"/>
      <c r="BC848" s="131"/>
      <c r="BD848" s="131"/>
      <c r="BE848" s="131"/>
      <c r="BF848" s="131"/>
    </row>
    <row r="849" ht="15.75" customHeight="1">
      <c r="A849" s="134"/>
      <c r="B849" s="131"/>
      <c r="C849" s="131"/>
      <c r="D849" s="131"/>
      <c r="E849" s="132"/>
      <c r="F849" s="131"/>
      <c r="G849" s="131"/>
      <c r="H849" s="131"/>
      <c r="I849" s="132"/>
      <c r="J849" s="131"/>
      <c r="K849" s="131"/>
      <c r="L849" s="131"/>
      <c r="M849" s="132"/>
      <c r="N849" s="131"/>
      <c r="O849" s="131"/>
      <c r="P849" s="131"/>
      <c r="Q849" s="132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  <c r="AZ849" s="131"/>
      <c r="BA849" s="131"/>
      <c r="BB849" s="131"/>
      <c r="BC849" s="131"/>
      <c r="BD849" s="131"/>
      <c r="BE849" s="131"/>
      <c r="BF849" s="131"/>
    </row>
    <row r="850" ht="15.75" customHeight="1">
      <c r="A850" s="134"/>
      <c r="B850" s="131"/>
      <c r="C850" s="131"/>
      <c r="D850" s="131"/>
      <c r="E850" s="132"/>
      <c r="F850" s="131"/>
      <c r="G850" s="131"/>
      <c r="H850" s="131"/>
      <c r="I850" s="132"/>
      <c r="J850" s="131"/>
      <c r="K850" s="131"/>
      <c r="L850" s="131"/>
      <c r="M850" s="132"/>
      <c r="N850" s="131"/>
      <c r="O850" s="131"/>
      <c r="P850" s="131"/>
      <c r="Q850" s="132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  <c r="AZ850" s="131"/>
      <c r="BA850" s="131"/>
      <c r="BB850" s="131"/>
      <c r="BC850" s="131"/>
      <c r="BD850" s="131"/>
      <c r="BE850" s="131"/>
      <c r="BF850" s="131"/>
    </row>
    <row r="851" ht="15.75" customHeight="1">
      <c r="A851" s="134"/>
      <c r="B851" s="131"/>
      <c r="C851" s="131"/>
      <c r="D851" s="131"/>
      <c r="E851" s="132"/>
      <c r="F851" s="131"/>
      <c r="G851" s="131"/>
      <c r="H851" s="131"/>
      <c r="I851" s="132"/>
      <c r="J851" s="131"/>
      <c r="K851" s="131"/>
      <c r="L851" s="131"/>
      <c r="M851" s="132"/>
      <c r="N851" s="131"/>
      <c r="O851" s="131"/>
      <c r="P851" s="131"/>
      <c r="Q851" s="132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  <c r="AZ851" s="131"/>
      <c r="BA851" s="131"/>
      <c r="BB851" s="131"/>
      <c r="BC851" s="131"/>
      <c r="BD851" s="131"/>
      <c r="BE851" s="131"/>
      <c r="BF851" s="131"/>
    </row>
    <row r="852" ht="15.75" customHeight="1">
      <c r="A852" s="134"/>
      <c r="B852" s="131"/>
      <c r="C852" s="131"/>
      <c r="D852" s="131"/>
      <c r="E852" s="132"/>
      <c r="F852" s="131"/>
      <c r="G852" s="131"/>
      <c r="H852" s="131"/>
      <c r="I852" s="132"/>
      <c r="J852" s="131"/>
      <c r="K852" s="131"/>
      <c r="L852" s="131"/>
      <c r="M852" s="132"/>
      <c r="N852" s="131"/>
      <c r="O852" s="131"/>
      <c r="P852" s="131"/>
      <c r="Q852" s="132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  <c r="AZ852" s="131"/>
      <c r="BA852" s="131"/>
      <c r="BB852" s="131"/>
      <c r="BC852" s="131"/>
      <c r="BD852" s="131"/>
      <c r="BE852" s="131"/>
      <c r="BF852" s="131"/>
    </row>
    <row r="853" ht="15.75" customHeight="1">
      <c r="A853" s="134"/>
      <c r="B853" s="131"/>
      <c r="C853" s="131"/>
      <c r="D853" s="131"/>
      <c r="E853" s="132"/>
      <c r="F853" s="131"/>
      <c r="G853" s="131"/>
      <c r="H853" s="131"/>
      <c r="I853" s="132"/>
      <c r="J853" s="131"/>
      <c r="K853" s="131"/>
      <c r="L853" s="131"/>
      <c r="M853" s="132"/>
      <c r="N853" s="131"/>
      <c r="O853" s="131"/>
      <c r="P853" s="131"/>
      <c r="Q853" s="132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  <c r="AZ853" s="131"/>
      <c r="BA853" s="131"/>
      <c r="BB853" s="131"/>
      <c r="BC853" s="131"/>
      <c r="BD853" s="131"/>
      <c r="BE853" s="131"/>
      <c r="BF853" s="131"/>
    </row>
    <row r="854" ht="15.75" customHeight="1">
      <c r="A854" s="134"/>
      <c r="B854" s="131"/>
      <c r="C854" s="131"/>
      <c r="D854" s="131"/>
      <c r="E854" s="132"/>
      <c r="F854" s="131"/>
      <c r="G854" s="131"/>
      <c r="H854" s="131"/>
      <c r="I854" s="132"/>
      <c r="J854" s="131"/>
      <c r="K854" s="131"/>
      <c r="L854" s="131"/>
      <c r="M854" s="132"/>
      <c r="N854" s="131"/>
      <c r="O854" s="131"/>
      <c r="P854" s="131"/>
      <c r="Q854" s="132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  <c r="AZ854" s="131"/>
      <c r="BA854" s="131"/>
      <c r="BB854" s="131"/>
      <c r="BC854" s="131"/>
      <c r="BD854" s="131"/>
      <c r="BE854" s="131"/>
      <c r="BF854" s="131"/>
    </row>
    <row r="855" ht="15.75" customHeight="1">
      <c r="A855" s="134"/>
      <c r="B855" s="131"/>
      <c r="C855" s="131"/>
      <c r="D855" s="131"/>
      <c r="E855" s="132"/>
      <c r="F855" s="131"/>
      <c r="G855" s="131"/>
      <c r="H855" s="131"/>
      <c r="I855" s="132"/>
      <c r="J855" s="131"/>
      <c r="K855" s="131"/>
      <c r="L855" s="131"/>
      <c r="M855" s="132"/>
      <c r="N855" s="131"/>
      <c r="O855" s="131"/>
      <c r="P855" s="131"/>
      <c r="Q855" s="132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  <c r="AZ855" s="131"/>
      <c r="BA855" s="131"/>
      <c r="BB855" s="131"/>
      <c r="BC855" s="131"/>
      <c r="BD855" s="131"/>
      <c r="BE855" s="131"/>
      <c r="BF855" s="131"/>
    </row>
    <row r="856" ht="15.75" customHeight="1">
      <c r="A856" s="134"/>
      <c r="B856" s="131"/>
      <c r="C856" s="131"/>
      <c r="D856" s="131"/>
      <c r="E856" s="132"/>
      <c r="F856" s="131"/>
      <c r="G856" s="131"/>
      <c r="H856" s="131"/>
      <c r="I856" s="132"/>
      <c r="J856" s="131"/>
      <c r="K856" s="131"/>
      <c r="L856" s="131"/>
      <c r="M856" s="132"/>
      <c r="N856" s="131"/>
      <c r="O856" s="131"/>
      <c r="P856" s="131"/>
      <c r="Q856" s="132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  <c r="AZ856" s="131"/>
      <c r="BA856" s="131"/>
      <c r="BB856" s="131"/>
      <c r="BC856" s="131"/>
      <c r="BD856" s="131"/>
      <c r="BE856" s="131"/>
      <c r="BF856" s="131"/>
    </row>
    <row r="857" ht="15.75" customHeight="1">
      <c r="A857" s="134"/>
      <c r="B857" s="131"/>
      <c r="C857" s="131"/>
      <c r="D857" s="131"/>
      <c r="E857" s="132"/>
      <c r="F857" s="131"/>
      <c r="G857" s="131"/>
      <c r="H857" s="131"/>
      <c r="I857" s="132"/>
      <c r="J857" s="131"/>
      <c r="K857" s="131"/>
      <c r="L857" s="131"/>
      <c r="M857" s="132"/>
      <c r="N857" s="131"/>
      <c r="O857" s="131"/>
      <c r="P857" s="131"/>
      <c r="Q857" s="132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  <c r="AZ857" s="131"/>
      <c r="BA857" s="131"/>
      <c r="BB857" s="131"/>
      <c r="BC857" s="131"/>
      <c r="BD857" s="131"/>
      <c r="BE857" s="131"/>
      <c r="BF857" s="131"/>
    </row>
    <row r="858" ht="15.75" customHeight="1">
      <c r="A858" s="134"/>
      <c r="B858" s="131"/>
      <c r="C858" s="131"/>
      <c r="D858" s="131"/>
      <c r="E858" s="132"/>
      <c r="F858" s="131"/>
      <c r="G858" s="131"/>
      <c r="H858" s="131"/>
      <c r="I858" s="132"/>
      <c r="J858" s="131"/>
      <c r="K858" s="131"/>
      <c r="L858" s="131"/>
      <c r="M858" s="132"/>
      <c r="N858" s="131"/>
      <c r="O858" s="131"/>
      <c r="P858" s="131"/>
      <c r="Q858" s="132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  <c r="AZ858" s="131"/>
      <c r="BA858" s="131"/>
      <c r="BB858" s="131"/>
      <c r="BC858" s="131"/>
      <c r="BD858" s="131"/>
      <c r="BE858" s="131"/>
      <c r="BF858" s="131"/>
    </row>
    <row r="859" ht="15.75" customHeight="1">
      <c r="A859" s="134"/>
      <c r="B859" s="131"/>
      <c r="C859" s="131"/>
      <c r="D859" s="131"/>
      <c r="E859" s="132"/>
      <c r="F859" s="131"/>
      <c r="G859" s="131"/>
      <c r="H859" s="131"/>
      <c r="I859" s="132"/>
      <c r="J859" s="131"/>
      <c r="K859" s="131"/>
      <c r="L859" s="131"/>
      <c r="M859" s="132"/>
      <c r="N859" s="131"/>
      <c r="O859" s="131"/>
      <c r="P859" s="131"/>
      <c r="Q859" s="132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  <c r="AZ859" s="131"/>
      <c r="BA859" s="131"/>
      <c r="BB859" s="131"/>
      <c r="BC859" s="131"/>
      <c r="BD859" s="131"/>
      <c r="BE859" s="131"/>
      <c r="BF859" s="131"/>
    </row>
    <row r="860" ht="15.75" customHeight="1">
      <c r="A860" s="134"/>
      <c r="B860" s="131"/>
      <c r="C860" s="131"/>
      <c r="D860" s="131"/>
      <c r="E860" s="132"/>
      <c r="F860" s="131"/>
      <c r="G860" s="131"/>
      <c r="H860" s="131"/>
      <c r="I860" s="132"/>
      <c r="J860" s="131"/>
      <c r="K860" s="131"/>
      <c r="L860" s="131"/>
      <c r="M860" s="132"/>
      <c r="N860" s="131"/>
      <c r="O860" s="131"/>
      <c r="P860" s="131"/>
      <c r="Q860" s="132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  <c r="AZ860" s="131"/>
      <c r="BA860" s="131"/>
      <c r="BB860" s="131"/>
      <c r="BC860" s="131"/>
      <c r="BD860" s="131"/>
      <c r="BE860" s="131"/>
      <c r="BF860" s="131"/>
    </row>
    <row r="861" ht="15.75" customHeight="1">
      <c r="A861" s="134"/>
      <c r="B861" s="131"/>
      <c r="C861" s="131"/>
      <c r="D861" s="131"/>
      <c r="E861" s="132"/>
      <c r="F861" s="131"/>
      <c r="G861" s="131"/>
      <c r="H861" s="131"/>
      <c r="I861" s="132"/>
      <c r="J861" s="131"/>
      <c r="K861" s="131"/>
      <c r="L861" s="131"/>
      <c r="M861" s="132"/>
      <c r="N861" s="131"/>
      <c r="O861" s="131"/>
      <c r="P861" s="131"/>
      <c r="Q861" s="132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  <c r="AZ861" s="131"/>
      <c r="BA861" s="131"/>
      <c r="BB861" s="131"/>
      <c r="BC861" s="131"/>
      <c r="BD861" s="131"/>
      <c r="BE861" s="131"/>
      <c r="BF861" s="131"/>
    </row>
    <row r="862" ht="15.75" customHeight="1">
      <c r="A862" s="134"/>
      <c r="B862" s="131"/>
      <c r="C862" s="131"/>
      <c r="D862" s="131"/>
      <c r="E862" s="132"/>
      <c r="F862" s="131"/>
      <c r="G862" s="131"/>
      <c r="H862" s="131"/>
      <c r="I862" s="132"/>
      <c r="J862" s="131"/>
      <c r="K862" s="131"/>
      <c r="L862" s="131"/>
      <c r="M862" s="132"/>
      <c r="N862" s="131"/>
      <c r="O862" s="131"/>
      <c r="P862" s="131"/>
      <c r="Q862" s="132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  <c r="AZ862" s="131"/>
      <c r="BA862" s="131"/>
      <c r="BB862" s="131"/>
      <c r="BC862" s="131"/>
      <c r="BD862" s="131"/>
      <c r="BE862" s="131"/>
      <c r="BF862" s="131"/>
    </row>
    <row r="863" ht="15.75" customHeight="1">
      <c r="A863" s="134"/>
      <c r="B863" s="131"/>
      <c r="C863" s="131"/>
      <c r="D863" s="131"/>
      <c r="E863" s="132"/>
      <c r="F863" s="131"/>
      <c r="G863" s="131"/>
      <c r="H863" s="131"/>
      <c r="I863" s="132"/>
      <c r="J863" s="131"/>
      <c r="K863" s="131"/>
      <c r="L863" s="131"/>
      <c r="M863" s="132"/>
      <c r="N863" s="131"/>
      <c r="O863" s="131"/>
      <c r="P863" s="131"/>
      <c r="Q863" s="132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  <c r="AZ863" s="131"/>
      <c r="BA863" s="131"/>
      <c r="BB863" s="131"/>
      <c r="BC863" s="131"/>
      <c r="BD863" s="131"/>
      <c r="BE863" s="131"/>
      <c r="BF863" s="131"/>
    </row>
    <row r="864" ht="15.75" customHeight="1">
      <c r="A864" s="134"/>
      <c r="B864" s="131"/>
      <c r="C864" s="131"/>
      <c r="D864" s="131"/>
      <c r="E864" s="132"/>
      <c r="F864" s="131"/>
      <c r="G864" s="131"/>
      <c r="H864" s="131"/>
      <c r="I864" s="132"/>
      <c r="J864" s="131"/>
      <c r="K864" s="131"/>
      <c r="L864" s="131"/>
      <c r="M864" s="132"/>
      <c r="N864" s="131"/>
      <c r="O864" s="131"/>
      <c r="P864" s="131"/>
      <c r="Q864" s="132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  <c r="AZ864" s="131"/>
      <c r="BA864" s="131"/>
      <c r="BB864" s="131"/>
      <c r="BC864" s="131"/>
      <c r="BD864" s="131"/>
      <c r="BE864" s="131"/>
      <c r="BF864" s="131"/>
    </row>
    <row r="865" ht="15.75" customHeight="1">
      <c r="A865" s="134"/>
      <c r="B865" s="131"/>
      <c r="C865" s="131"/>
      <c r="D865" s="131"/>
      <c r="E865" s="132"/>
      <c r="F865" s="131"/>
      <c r="G865" s="131"/>
      <c r="H865" s="131"/>
      <c r="I865" s="132"/>
      <c r="J865" s="131"/>
      <c r="K865" s="131"/>
      <c r="L865" s="131"/>
      <c r="M865" s="132"/>
      <c r="N865" s="131"/>
      <c r="O865" s="131"/>
      <c r="P865" s="131"/>
      <c r="Q865" s="132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  <c r="AZ865" s="131"/>
      <c r="BA865" s="131"/>
      <c r="BB865" s="131"/>
      <c r="BC865" s="131"/>
      <c r="BD865" s="131"/>
      <c r="BE865" s="131"/>
      <c r="BF865" s="131"/>
    </row>
    <row r="866" ht="15.75" customHeight="1">
      <c r="A866" s="134"/>
      <c r="B866" s="131"/>
      <c r="C866" s="131"/>
      <c r="D866" s="131"/>
      <c r="E866" s="132"/>
      <c r="F866" s="131"/>
      <c r="G866" s="131"/>
      <c r="H866" s="131"/>
      <c r="I866" s="132"/>
      <c r="J866" s="131"/>
      <c r="K866" s="131"/>
      <c r="L866" s="131"/>
      <c r="M866" s="132"/>
      <c r="N866" s="131"/>
      <c r="O866" s="131"/>
      <c r="P866" s="131"/>
      <c r="Q866" s="132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  <c r="AZ866" s="131"/>
      <c r="BA866" s="131"/>
      <c r="BB866" s="131"/>
      <c r="BC866" s="131"/>
      <c r="BD866" s="131"/>
      <c r="BE866" s="131"/>
      <c r="BF866" s="131"/>
    </row>
    <row r="867" ht="15.75" customHeight="1">
      <c r="A867" s="134"/>
      <c r="B867" s="131"/>
      <c r="C867" s="131"/>
      <c r="D867" s="131"/>
      <c r="E867" s="132"/>
      <c r="F867" s="131"/>
      <c r="G867" s="131"/>
      <c r="H867" s="131"/>
      <c r="I867" s="132"/>
      <c r="J867" s="131"/>
      <c r="K867" s="131"/>
      <c r="L867" s="131"/>
      <c r="M867" s="132"/>
      <c r="N867" s="131"/>
      <c r="O867" s="131"/>
      <c r="P867" s="131"/>
      <c r="Q867" s="132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  <c r="AZ867" s="131"/>
      <c r="BA867" s="131"/>
      <c r="BB867" s="131"/>
      <c r="BC867" s="131"/>
      <c r="BD867" s="131"/>
      <c r="BE867" s="131"/>
      <c r="BF867" s="131"/>
    </row>
    <row r="868" ht="15.75" customHeight="1">
      <c r="A868" s="134"/>
      <c r="B868" s="131"/>
      <c r="C868" s="131"/>
      <c r="D868" s="131"/>
      <c r="E868" s="132"/>
      <c r="F868" s="131"/>
      <c r="G868" s="131"/>
      <c r="H868" s="131"/>
      <c r="I868" s="132"/>
      <c r="J868" s="131"/>
      <c r="K868" s="131"/>
      <c r="L868" s="131"/>
      <c r="M868" s="132"/>
      <c r="N868" s="131"/>
      <c r="O868" s="131"/>
      <c r="P868" s="131"/>
      <c r="Q868" s="132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  <c r="AZ868" s="131"/>
      <c r="BA868" s="131"/>
      <c r="BB868" s="131"/>
      <c r="BC868" s="131"/>
      <c r="BD868" s="131"/>
      <c r="BE868" s="131"/>
      <c r="BF868" s="131"/>
    </row>
    <row r="869" ht="15.75" customHeight="1">
      <c r="A869" s="134"/>
      <c r="B869" s="131"/>
      <c r="C869" s="131"/>
      <c r="D869" s="131"/>
      <c r="E869" s="132"/>
      <c r="F869" s="131"/>
      <c r="G869" s="131"/>
      <c r="H869" s="131"/>
      <c r="I869" s="132"/>
      <c r="J869" s="131"/>
      <c r="K869" s="131"/>
      <c r="L869" s="131"/>
      <c r="M869" s="132"/>
      <c r="N869" s="131"/>
      <c r="O869" s="131"/>
      <c r="P869" s="131"/>
      <c r="Q869" s="132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  <c r="AZ869" s="131"/>
      <c r="BA869" s="131"/>
      <c r="BB869" s="131"/>
      <c r="BC869" s="131"/>
      <c r="BD869" s="131"/>
      <c r="BE869" s="131"/>
      <c r="BF869" s="131"/>
    </row>
    <row r="870" ht="15.75" customHeight="1">
      <c r="A870" s="134"/>
      <c r="B870" s="131"/>
      <c r="C870" s="131"/>
      <c r="D870" s="131"/>
      <c r="E870" s="132"/>
      <c r="F870" s="131"/>
      <c r="G870" s="131"/>
      <c r="H870" s="131"/>
      <c r="I870" s="132"/>
      <c r="J870" s="131"/>
      <c r="K870" s="131"/>
      <c r="L870" s="131"/>
      <c r="M870" s="132"/>
      <c r="N870" s="131"/>
      <c r="O870" s="131"/>
      <c r="P870" s="131"/>
      <c r="Q870" s="132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  <c r="AZ870" s="131"/>
      <c r="BA870" s="131"/>
      <c r="BB870" s="131"/>
      <c r="BC870" s="131"/>
      <c r="BD870" s="131"/>
      <c r="BE870" s="131"/>
      <c r="BF870" s="131"/>
    </row>
    <row r="871" ht="15.75" customHeight="1">
      <c r="A871" s="134"/>
      <c r="B871" s="131"/>
      <c r="C871" s="131"/>
      <c r="D871" s="131"/>
      <c r="E871" s="132"/>
      <c r="F871" s="131"/>
      <c r="G871" s="131"/>
      <c r="H871" s="131"/>
      <c r="I871" s="132"/>
      <c r="J871" s="131"/>
      <c r="K871" s="131"/>
      <c r="L871" s="131"/>
      <c r="M871" s="132"/>
      <c r="N871" s="131"/>
      <c r="O871" s="131"/>
      <c r="P871" s="131"/>
      <c r="Q871" s="132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  <c r="AZ871" s="131"/>
      <c r="BA871" s="131"/>
      <c r="BB871" s="131"/>
      <c r="BC871" s="131"/>
      <c r="BD871" s="131"/>
      <c r="BE871" s="131"/>
      <c r="BF871" s="131"/>
    </row>
    <row r="872" ht="15.75" customHeight="1">
      <c r="A872" s="134"/>
      <c r="B872" s="131"/>
      <c r="C872" s="131"/>
      <c r="D872" s="131"/>
      <c r="E872" s="132"/>
      <c r="F872" s="131"/>
      <c r="G872" s="131"/>
      <c r="H872" s="131"/>
      <c r="I872" s="132"/>
      <c r="J872" s="131"/>
      <c r="K872" s="131"/>
      <c r="L872" s="131"/>
      <c r="M872" s="132"/>
      <c r="N872" s="131"/>
      <c r="O872" s="131"/>
      <c r="P872" s="131"/>
      <c r="Q872" s="132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  <c r="AZ872" s="131"/>
      <c r="BA872" s="131"/>
      <c r="BB872" s="131"/>
      <c r="BC872" s="131"/>
      <c r="BD872" s="131"/>
      <c r="BE872" s="131"/>
      <c r="BF872" s="131"/>
    </row>
    <row r="873" ht="15.75" customHeight="1">
      <c r="A873" s="134"/>
      <c r="B873" s="131"/>
      <c r="C873" s="131"/>
      <c r="D873" s="131"/>
      <c r="E873" s="132"/>
      <c r="F873" s="131"/>
      <c r="G873" s="131"/>
      <c r="H873" s="131"/>
      <c r="I873" s="132"/>
      <c r="J873" s="131"/>
      <c r="K873" s="131"/>
      <c r="L873" s="131"/>
      <c r="M873" s="132"/>
      <c r="N873" s="131"/>
      <c r="O873" s="131"/>
      <c r="P873" s="131"/>
      <c r="Q873" s="132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  <c r="AZ873" s="131"/>
      <c r="BA873" s="131"/>
      <c r="BB873" s="131"/>
      <c r="BC873" s="131"/>
      <c r="BD873" s="131"/>
      <c r="BE873" s="131"/>
      <c r="BF873" s="131"/>
    </row>
    <row r="874" ht="15.75" customHeight="1">
      <c r="A874" s="134"/>
      <c r="B874" s="131"/>
      <c r="C874" s="131"/>
      <c r="D874" s="131"/>
      <c r="E874" s="132"/>
      <c r="F874" s="131"/>
      <c r="G874" s="131"/>
      <c r="H874" s="131"/>
      <c r="I874" s="132"/>
      <c r="J874" s="131"/>
      <c r="K874" s="131"/>
      <c r="L874" s="131"/>
      <c r="M874" s="132"/>
      <c r="N874" s="131"/>
      <c r="O874" s="131"/>
      <c r="P874" s="131"/>
      <c r="Q874" s="132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  <c r="AZ874" s="131"/>
      <c r="BA874" s="131"/>
      <c r="BB874" s="131"/>
      <c r="BC874" s="131"/>
      <c r="BD874" s="131"/>
      <c r="BE874" s="131"/>
      <c r="BF874" s="131"/>
    </row>
    <row r="875" ht="15.75" customHeight="1">
      <c r="A875" s="134"/>
      <c r="B875" s="131"/>
      <c r="C875" s="131"/>
      <c r="D875" s="131"/>
      <c r="E875" s="132"/>
      <c r="F875" s="131"/>
      <c r="G875" s="131"/>
      <c r="H875" s="131"/>
      <c r="I875" s="132"/>
      <c r="J875" s="131"/>
      <c r="K875" s="131"/>
      <c r="L875" s="131"/>
      <c r="M875" s="132"/>
      <c r="N875" s="131"/>
      <c r="O875" s="131"/>
      <c r="P875" s="131"/>
      <c r="Q875" s="132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  <c r="AZ875" s="131"/>
      <c r="BA875" s="131"/>
      <c r="BB875" s="131"/>
      <c r="BC875" s="131"/>
      <c r="BD875" s="131"/>
      <c r="BE875" s="131"/>
      <c r="BF875" s="131"/>
    </row>
    <row r="876" ht="15.75" customHeight="1">
      <c r="A876" s="134"/>
      <c r="B876" s="131"/>
      <c r="C876" s="131"/>
      <c r="D876" s="131"/>
      <c r="E876" s="132"/>
      <c r="F876" s="131"/>
      <c r="G876" s="131"/>
      <c r="H876" s="131"/>
      <c r="I876" s="132"/>
      <c r="J876" s="131"/>
      <c r="K876" s="131"/>
      <c r="L876" s="131"/>
      <c r="M876" s="132"/>
      <c r="N876" s="131"/>
      <c r="O876" s="131"/>
      <c r="P876" s="131"/>
      <c r="Q876" s="132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  <c r="AZ876" s="131"/>
      <c r="BA876" s="131"/>
      <c r="BB876" s="131"/>
      <c r="BC876" s="131"/>
      <c r="BD876" s="131"/>
      <c r="BE876" s="131"/>
      <c r="BF876" s="131"/>
    </row>
    <row r="877" ht="15.75" customHeight="1">
      <c r="A877" s="134"/>
      <c r="B877" s="131"/>
      <c r="C877" s="131"/>
      <c r="D877" s="131"/>
      <c r="E877" s="132"/>
      <c r="F877" s="131"/>
      <c r="G877" s="131"/>
      <c r="H877" s="131"/>
      <c r="I877" s="132"/>
      <c r="J877" s="131"/>
      <c r="K877" s="131"/>
      <c r="L877" s="131"/>
      <c r="M877" s="132"/>
      <c r="N877" s="131"/>
      <c r="O877" s="131"/>
      <c r="P877" s="131"/>
      <c r="Q877" s="132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  <c r="AZ877" s="131"/>
      <c r="BA877" s="131"/>
      <c r="BB877" s="131"/>
      <c r="BC877" s="131"/>
      <c r="BD877" s="131"/>
      <c r="BE877" s="131"/>
      <c r="BF877" s="131"/>
    </row>
    <row r="878" ht="15.75" customHeight="1">
      <c r="A878" s="134"/>
      <c r="B878" s="131"/>
      <c r="C878" s="131"/>
      <c r="D878" s="131"/>
      <c r="E878" s="132"/>
      <c r="F878" s="131"/>
      <c r="G878" s="131"/>
      <c r="H878" s="131"/>
      <c r="I878" s="132"/>
      <c r="J878" s="131"/>
      <c r="K878" s="131"/>
      <c r="L878" s="131"/>
      <c r="M878" s="132"/>
      <c r="N878" s="131"/>
      <c r="O878" s="131"/>
      <c r="P878" s="131"/>
      <c r="Q878" s="132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  <c r="AZ878" s="131"/>
      <c r="BA878" s="131"/>
      <c r="BB878" s="131"/>
      <c r="BC878" s="131"/>
      <c r="BD878" s="131"/>
      <c r="BE878" s="131"/>
      <c r="BF878" s="131"/>
    </row>
    <row r="879" ht="15.75" customHeight="1">
      <c r="A879" s="134"/>
      <c r="B879" s="131"/>
      <c r="C879" s="131"/>
      <c r="D879" s="131"/>
      <c r="E879" s="132"/>
      <c r="F879" s="131"/>
      <c r="G879" s="131"/>
      <c r="H879" s="131"/>
      <c r="I879" s="132"/>
      <c r="J879" s="131"/>
      <c r="K879" s="131"/>
      <c r="L879" s="131"/>
      <c r="M879" s="132"/>
      <c r="N879" s="131"/>
      <c r="O879" s="131"/>
      <c r="P879" s="131"/>
      <c r="Q879" s="132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  <c r="AZ879" s="131"/>
      <c r="BA879" s="131"/>
      <c r="BB879" s="131"/>
      <c r="BC879" s="131"/>
      <c r="BD879" s="131"/>
      <c r="BE879" s="131"/>
      <c r="BF879" s="131"/>
    </row>
    <row r="880" ht="15.75" customHeight="1">
      <c r="A880" s="134"/>
      <c r="B880" s="131"/>
      <c r="C880" s="131"/>
      <c r="D880" s="131"/>
      <c r="E880" s="132"/>
      <c r="F880" s="131"/>
      <c r="G880" s="131"/>
      <c r="H880" s="131"/>
      <c r="I880" s="132"/>
      <c r="J880" s="131"/>
      <c r="K880" s="131"/>
      <c r="L880" s="131"/>
      <c r="M880" s="132"/>
      <c r="N880" s="131"/>
      <c r="O880" s="131"/>
      <c r="P880" s="131"/>
      <c r="Q880" s="132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  <c r="AZ880" s="131"/>
      <c r="BA880" s="131"/>
      <c r="BB880" s="131"/>
      <c r="BC880" s="131"/>
      <c r="BD880" s="131"/>
      <c r="BE880" s="131"/>
      <c r="BF880" s="131"/>
    </row>
    <row r="881" ht="15.75" customHeight="1">
      <c r="A881" s="134"/>
      <c r="B881" s="131"/>
      <c r="C881" s="131"/>
      <c r="D881" s="131"/>
      <c r="E881" s="132"/>
      <c r="F881" s="131"/>
      <c r="G881" s="131"/>
      <c r="H881" s="131"/>
      <c r="I881" s="132"/>
      <c r="J881" s="131"/>
      <c r="K881" s="131"/>
      <c r="L881" s="131"/>
      <c r="M881" s="132"/>
      <c r="N881" s="131"/>
      <c r="O881" s="131"/>
      <c r="P881" s="131"/>
      <c r="Q881" s="132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  <c r="AZ881" s="131"/>
      <c r="BA881" s="131"/>
      <c r="BB881" s="131"/>
      <c r="BC881" s="131"/>
      <c r="BD881" s="131"/>
      <c r="BE881" s="131"/>
      <c r="BF881" s="131"/>
    </row>
    <row r="882" ht="15.75" customHeight="1">
      <c r="A882" s="134"/>
      <c r="B882" s="131"/>
      <c r="C882" s="131"/>
      <c r="D882" s="131"/>
      <c r="E882" s="132"/>
      <c r="F882" s="131"/>
      <c r="G882" s="131"/>
      <c r="H882" s="131"/>
      <c r="I882" s="132"/>
      <c r="J882" s="131"/>
      <c r="K882" s="131"/>
      <c r="L882" s="131"/>
      <c r="M882" s="132"/>
      <c r="N882" s="131"/>
      <c r="O882" s="131"/>
      <c r="P882" s="131"/>
      <c r="Q882" s="132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  <c r="AZ882" s="131"/>
      <c r="BA882" s="131"/>
      <c r="BB882" s="131"/>
      <c r="BC882" s="131"/>
      <c r="BD882" s="131"/>
      <c r="BE882" s="131"/>
      <c r="BF882" s="131"/>
    </row>
    <row r="883" ht="15.75" customHeight="1">
      <c r="A883" s="134"/>
      <c r="B883" s="131"/>
      <c r="C883" s="131"/>
      <c r="D883" s="131"/>
      <c r="E883" s="132"/>
      <c r="F883" s="131"/>
      <c r="G883" s="131"/>
      <c r="H883" s="131"/>
      <c r="I883" s="132"/>
      <c r="J883" s="131"/>
      <c r="K883" s="131"/>
      <c r="L883" s="131"/>
      <c r="M883" s="132"/>
      <c r="N883" s="131"/>
      <c r="O883" s="131"/>
      <c r="P883" s="131"/>
      <c r="Q883" s="132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  <c r="AZ883" s="131"/>
      <c r="BA883" s="131"/>
      <c r="BB883" s="131"/>
      <c r="BC883" s="131"/>
      <c r="BD883" s="131"/>
      <c r="BE883" s="131"/>
      <c r="BF883" s="131"/>
    </row>
    <row r="884" ht="15.75" customHeight="1">
      <c r="A884" s="134"/>
      <c r="B884" s="131"/>
      <c r="C884" s="131"/>
      <c r="D884" s="131"/>
      <c r="E884" s="132"/>
      <c r="F884" s="131"/>
      <c r="G884" s="131"/>
      <c r="H884" s="131"/>
      <c r="I884" s="132"/>
      <c r="J884" s="131"/>
      <c r="K884" s="131"/>
      <c r="L884" s="131"/>
      <c r="M884" s="132"/>
      <c r="N884" s="131"/>
      <c r="O884" s="131"/>
      <c r="P884" s="131"/>
      <c r="Q884" s="132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  <c r="AZ884" s="131"/>
      <c r="BA884" s="131"/>
      <c r="BB884" s="131"/>
      <c r="BC884" s="131"/>
      <c r="BD884" s="131"/>
      <c r="BE884" s="131"/>
      <c r="BF884" s="131"/>
    </row>
    <row r="885" ht="15.75" customHeight="1">
      <c r="A885" s="134"/>
      <c r="B885" s="131"/>
      <c r="C885" s="131"/>
      <c r="D885" s="131"/>
      <c r="E885" s="132"/>
      <c r="F885" s="131"/>
      <c r="G885" s="131"/>
      <c r="H885" s="131"/>
      <c r="I885" s="132"/>
      <c r="J885" s="131"/>
      <c r="K885" s="131"/>
      <c r="L885" s="131"/>
      <c r="M885" s="132"/>
      <c r="N885" s="131"/>
      <c r="O885" s="131"/>
      <c r="P885" s="131"/>
      <c r="Q885" s="132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  <c r="AZ885" s="131"/>
      <c r="BA885" s="131"/>
      <c r="BB885" s="131"/>
      <c r="BC885" s="131"/>
      <c r="BD885" s="131"/>
      <c r="BE885" s="131"/>
      <c r="BF885" s="131"/>
    </row>
    <row r="886" ht="15.75" customHeight="1">
      <c r="A886" s="134"/>
      <c r="B886" s="131"/>
      <c r="C886" s="131"/>
      <c r="D886" s="131"/>
      <c r="E886" s="132"/>
      <c r="F886" s="131"/>
      <c r="G886" s="131"/>
      <c r="H886" s="131"/>
      <c r="I886" s="132"/>
      <c r="J886" s="131"/>
      <c r="K886" s="131"/>
      <c r="L886" s="131"/>
      <c r="M886" s="132"/>
      <c r="N886" s="131"/>
      <c r="O886" s="131"/>
      <c r="P886" s="131"/>
      <c r="Q886" s="132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  <c r="AZ886" s="131"/>
      <c r="BA886" s="131"/>
      <c r="BB886" s="131"/>
      <c r="BC886" s="131"/>
      <c r="BD886" s="131"/>
      <c r="BE886" s="131"/>
      <c r="BF886" s="131"/>
    </row>
    <row r="887" ht="15.75" customHeight="1">
      <c r="A887" s="134"/>
      <c r="B887" s="131"/>
      <c r="C887" s="131"/>
      <c r="D887" s="131"/>
      <c r="E887" s="132"/>
      <c r="F887" s="131"/>
      <c r="G887" s="131"/>
      <c r="H887" s="131"/>
      <c r="I887" s="132"/>
      <c r="J887" s="131"/>
      <c r="K887" s="131"/>
      <c r="L887" s="131"/>
      <c r="M887" s="132"/>
      <c r="N887" s="131"/>
      <c r="O887" s="131"/>
      <c r="P887" s="131"/>
      <c r="Q887" s="132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  <c r="AZ887" s="131"/>
      <c r="BA887" s="131"/>
      <c r="BB887" s="131"/>
      <c r="BC887" s="131"/>
      <c r="BD887" s="131"/>
      <c r="BE887" s="131"/>
      <c r="BF887" s="131"/>
    </row>
    <row r="888" ht="15.75" customHeight="1">
      <c r="A888" s="134"/>
      <c r="B888" s="131"/>
      <c r="C888" s="131"/>
      <c r="D888" s="131"/>
      <c r="E888" s="132"/>
      <c r="F888" s="131"/>
      <c r="G888" s="131"/>
      <c r="H888" s="131"/>
      <c r="I888" s="132"/>
      <c r="J888" s="131"/>
      <c r="K888" s="131"/>
      <c r="L888" s="131"/>
      <c r="M888" s="132"/>
      <c r="N888" s="131"/>
      <c r="O888" s="131"/>
      <c r="P888" s="131"/>
      <c r="Q888" s="132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  <c r="AZ888" s="131"/>
      <c r="BA888" s="131"/>
      <c r="BB888" s="131"/>
      <c r="BC888" s="131"/>
      <c r="BD888" s="131"/>
      <c r="BE888" s="131"/>
      <c r="BF888" s="131"/>
    </row>
    <row r="889" ht="15.75" customHeight="1">
      <c r="A889" s="134"/>
      <c r="B889" s="131"/>
      <c r="C889" s="131"/>
      <c r="D889" s="131"/>
      <c r="E889" s="132"/>
      <c r="F889" s="131"/>
      <c r="G889" s="131"/>
      <c r="H889" s="131"/>
      <c r="I889" s="132"/>
      <c r="J889" s="131"/>
      <c r="K889" s="131"/>
      <c r="L889" s="131"/>
      <c r="M889" s="132"/>
      <c r="N889" s="131"/>
      <c r="O889" s="131"/>
      <c r="P889" s="131"/>
      <c r="Q889" s="132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  <c r="AZ889" s="131"/>
      <c r="BA889" s="131"/>
      <c r="BB889" s="131"/>
      <c r="BC889" s="131"/>
      <c r="BD889" s="131"/>
      <c r="BE889" s="131"/>
      <c r="BF889" s="131"/>
    </row>
    <row r="890" ht="15.75" customHeight="1">
      <c r="A890" s="134"/>
      <c r="B890" s="131"/>
      <c r="C890" s="131"/>
      <c r="D890" s="131"/>
      <c r="E890" s="132"/>
      <c r="F890" s="131"/>
      <c r="G890" s="131"/>
      <c r="H890" s="131"/>
      <c r="I890" s="132"/>
      <c r="J890" s="131"/>
      <c r="K890" s="131"/>
      <c r="L890" s="131"/>
      <c r="M890" s="132"/>
      <c r="N890" s="131"/>
      <c r="O890" s="131"/>
      <c r="P890" s="131"/>
      <c r="Q890" s="132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  <c r="AZ890" s="131"/>
      <c r="BA890" s="131"/>
      <c r="BB890" s="131"/>
      <c r="BC890" s="131"/>
      <c r="BD890" s="131"/>
      <c r="BE890" s="131"/>
      <c r="BF890" s="131"/>
    </row>
    <row r="891" ht="15.75" customHeight="1">
      <c r="A891" s="134"/>
      <c r="B891" s="131"/>
      <c r="C891" s="131"/>
      <c r="D891" s="131"/>
      <c r="E891" s="132"/>
      <c r="F891" s="131"/>
      <c r="G891" s="131"/>
      <c r="H891" s="131"/>
      <c r="I891" s="132"/>
      <c r="J891" s="131"/>
      <c r="K891" s="131"/>
      <c r="L891" s="131"/>
      <c r="M891" s="132"/>
      <c r="N891" s="131"/>
      <c r="O891" s="131"/>
      <c r="P891" s="131"/>
      <c r="Q891" s="132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  <c r="AZ891" s="131"/>
      <c r="BA891" s="131"/>
      <c r="BB891" s="131"/>
      <c r="BC891" s="131"/>
      <c r="BD891" s="131"/>
      <c r="BE891" s="131"/>
      <c r="BF891" s="131"/>
    </row>
    <row r="892" ht="15.75" customHeight="1">
      <c r="A892" s="134"/>
      <c r="B892" s="131"/>
      <c r="C892" s="131"/>
      <c r="D892" s="131"/>
      <c r="E892" s="132"/>
      <c r="F892" s="131"/>
      <c r="G892" s="131"/>
      <c r="H892" s="131"/>
      <c r="I892" s="132"/>
      <c r="J892" s="131"/>
      <c r="K892" s="131"/>
      <c r="L892" s="131"/>
      <c r="M892" s="132"/>
      <c r="N892" s="131"/>
      <c r="O892" s="131"/>
      <c r="P892" s="131"/>
      <c r="Q892" s="132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  <c r="AZ892" s="131"/>
      <c r="BA892" s="131"/>
      <c r="BB892" s="131"/>
      <c r="BC892" s="131"/>
      <c r="BD892" s="131"/>
      <c r="BE892" s="131"/>
      <c r="BF892" s="131"/>
    </row>
    <row r="893" ht="15.75" customHeight="1">
      <c r="A893" s="134"/>
      <c r="B893" s="131"/>
      <c r="C893" s="131"/>
      <c r="D893" s="131"/>
      <c r="E893" s="132"/>
      <c r="F893" s="131"/>
      <c r="G893" s="131"/>
      <c r="H893" s="131"/>
      <c r="I893" s="132"/>
      <c r="J893" s="131"/>
      <c r="K893" s="131"/>
      <c r="L893" s="131"/>
      <c r="M893" s="132"/>
      <c r="N893" s="131"/>
      <c r="O893" s="131"/>
      <c r="P893" s="131"/>
      <c r="Q893" s="132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  <c r="AZ893" s="131"/>
      <c r="BA893" s="131"/>
      <c r="BB893" s="131"/>
      <c r="BC893" s="131"/>
      <c r="BD893" s="131"/>
      <c r="BE893" s="131"/>
      <c r="BF893" s="131"/>
    </row>
    <row r="894" ht="15.75" customHeight="1">
      <c r="A894" s="134"/>
      <c r="B894" s="131"/>
      <c r="C894" s="131"/>
      <c r="D894" s="131"/>
      <c r="E894" s="132"/>
      <c r="F894" s="131"/>
      <c r="G894" s="131"/>
      <c r="H894" s="131"/>
      <c r="I894" s="132"/>
      <c r="J894" s="131"/>
      <c r="K894" s="131"/>
      <c r="L894" s="131"/>
      <c r="M894" s="132"/>
      <c r="N894" s="131"/>
      <c r="O894" s="131"/>
      <c r="P894" s="131"/>
      <c r="Q894" s="132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  <c r="AZ894" s="131"/>
      <c r="BA894" s="131"/>
      <c r="BB894" s="131"/>
      <c r="BC894" s="131"/>
      <c r="BD894" s="131"/>
      <c r="BE894" s="131"/>
      <c r="BF894" s="131"/>
    </row>
    <row r="895" ht="15.75" customHeight="1">
      <c r="A895" s="134"/>
      <c r="B895" s="131"/>
      <c r="C895" s="131"/>
      <c r="D895" s="131"/>
      <c r="E895" s="132"/>
      <c r="F895" s="131"/>
      <c r="G895" s="131"/>
      <c r="H895" s="131"/>
      <c r="I895" s="132"/>
      <c r="J895" s="131"/>
      <c r="K895" s="131"/>
      <c r="L895" s="131"/>
      <c r="M895" s="132"/>
      <c r="N895" s="131"/>
      <c r="O895" s="131"/>
      <c r="P895" s="131"/>
      <c r="Q895" s="132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  <c r="AZ895" s="131"/>
      <c r="BA895" s="131"/>
      <c r="BB895" s="131"/>
      <c r="BC895" s="131"/>
      <c r="BD895" s="131"/>
      <c r="BE895" s="131"/>
      <c r="BF895" s="131"/>
    </row>
    <row r="896" ht="15.75" customHeight="1">
      <c r="A896" s="134"/>
      <c r="B896" s="131"/>
      <c r="C896" s="131"/>
      <c r="D896" s="131"/>
      <c r="E896" s="132"/>
      <c r="F896" s="131"/>
      <c r="G896" s="131"/>
      <c r="H896" s="131"/>
      <c r="I896" s="132"/>
      <c r="J896" s="131"/>
      <c r="K896" s="131"/>
      <c r="L896" s="131"/>
      <c r="M896" s="132"/>
      <c r="N896" s="131"/>
      <c r="O896" s="131"/>
      <c r="P896" s="131"/>
      <c r="Q896" s="132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  <c r="AZ896" s="131"/>
      <c r="BA896" s="131"/>
      <c r="BB896" s="131"/>
      <c r="BC896" s="131"/>
      <c r="BD896" s="131"/>
      <c r="BE896" s="131"/>
      <c r="BF896" s="131"/>
    </row>
    <row r="897" ht="15.75" customHeight="1">
      <c r="A897" s="134"/>
      <c r="B897" s="131"/>
      <c r="C897" s="131"/>
      <c r="D897" s="131"/>
      <c r="E897" s="132"/>
      <c r="F897" s="131"/>
      <c r="G897" s="131"/>
      <c r="H897" s="131"/>
      <c r="I897" s="132"/>
      <c r="J897" s="131"/>
      <c r="K897" s="131"/>
      <c r="L897" s="131"/>
      <c r="M897" s="132"/>
      <c r="N897" s="131"/>
      <c r="O897" s="131"/>
      <c r="P897" s="131"/>
      <c r="Q897" s="132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  <c r="AZ897" s="131"/>
      <c r="BA897" s="131"/>
      <c r="BB897" s="131"/>
      <c r="BC897" s="131"/>
      <c r="BD897" s="131"/>
      <c r="BE897" s="131"/>
      <c r="BF897" s="131"/>
    </row>
    <row r="898" ht="15.75" customHeight="1">
      <c r="A898" s="134"/>
      <c r="B898" s="131"/>
      <c r="C898" s="131"/>
      <c r="D898" s="131"/>
      <c r="E898" s="132"/>
      <c r="F898" s="131"/>
      <c r="G898" s="131"/>
      <c r="H898" s="131"/>
      <c r="I898" s="132"/>
      <c r="J898" s="131"/>
      <c r="K898" s="131"/>
      <c r="L898" s="131"/>
      <c r="M898" s="132"/>
      <c r="N898" s="131"/>
      <c r="O898" s="131"/>
      <c r="P898" s="131"/>
      <c r="Q898" s="132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  <c r="AZ898" s="131"/>
      <c r="BA898" s="131"/>
      <c r="BB898" s="131"/>
      <c r="BC898" s="131"/>
      <c r="BD898" s="131"/>
      <c r="BE898" s="131"/>
      <c r="BF898" s="131"/>
    </row>
    <row r="899" ht="15.75" customHeight="1">
      <c r="A899" s="134"/>
      <c r="B899" s="131"/>
      <c r="C899" s="131"/>
      <c r="D899" s="131"/>
      <c r="E899" s="132"/>
      <c r="F899" s="131"/>
      <c r="G899" s="131"/>
      <c r="H899" s="131"/>
      <c r="I899" s="132"/>
      <c r="J899" s="131"/>
      <c r="K899" s="131"/>
      <c r="L899" s="131"/>
      <c r="M899" s="132"/>
      <c r="N899" s="131"/>
      <c r="O899" s="131"/>
      <c r="P899" s="131"/>
      <c r="Q899" s="132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  <c r="AZ899" s="131"/>
      <c r="BA899" s="131"/>
      <c r="BB899" s="131"/>
      <c r="BC899" s="131"/>
      <c r="BD899" s="131"/>
      <c r="BE899" s="131"/>
      <c r="BF899" s="131"/>
    </row>
    <row r="900" ht="15.75" customHeight="1">
      <c r="A900" s="134"/>
      <c r="B900" s="131"/>
      <c r="C900" s="131"/>
      <c r="D900" s="131"/>
      <c r="E900" s="132"/>
      <c r="F900" s="131"/>
      <c r="G900" s="131"/>
      <c r="H900" s="131"/>
      <c r="I900" s="132"/>
      <c r="J900" s="131"/>
      <c r="K900" s="131"/>
      <c r="L900" s="131"/>
      <c r="M900" s="132"/>
      <c r="N900" s="131"/>
      <c r="O900" s="131"/>
      <c r="P900" s="131"/>
      <c r="Q900" s="132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  <c r="AZ900" s="131"/>
      <c r="BA900" s="131"/>
      <c r="BB900" s="131"/>
      <c r="BC900" s="131"/>
      <c r="BD900" s="131"/>
      <c r="BE900" s="131"/>
      <c r="BF900" s="131"/>
    </row>
    <row r="901" ht="15.75" customHeight="1">
      <c r="A901" s="134"/>
      <c r="B901" s="131"/>
      <c r="C901" s="131"/>
      <c r="D901" s="131"/>
      <c r="E901" s="132"/>
      <c r="F901" s="131"/>
      <c r="G901" s="131"/>
      <c r="H901" s="131"/>
      <c r="I901" s="132"/>
      <c r="J901" s="131"/>
      <c r="K901" s="131"/>
      <c r="L901" s="131"/>
      <c r="M901" s="132"/>
      <c r="N901" s="131"/>
      <c r="O901" s="131"/>
      <c r="P901" s="131"/>
      <c r="Q901" s="132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  <c r="AZ901" s="131"/>
      <c r="BA901" s="131"/>
      <c r="BB901" s="131"/>
      <c r="BC901" s="131"/>
      <c r="BD901" s="131"/>
      <c r="BE901" s="131"/>
      <c r="BF901" s="131"/>
    </row>
    <row r="902" ht="15.75" customHeight="1">
      <c r="A902" s="134"/>
      <c r="B902" s="131"/>
      <c r="C902" s="131"/>
      <c r="D902" s="131"/>
      <c r="E902" s="132"/>
      <c r="F902" s="131"/>
      <c r="G902" s="131"/>
      <c r="H902" s="131"/>
      <c r="I902" s="132"/>
      <c r="J902" s="131"/>
      <c r="K902" s="131"/>
      <c r="L902" s="131"/>
      <c r="M902" s="132"/>
      <c r="N902" s="131"/>
      <c r="O902" s="131"/>
      <c r="P902" s="131"/>
      <c r="Q902" s="132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  <c r="AZ902" s="131"/>
      <c r="BA902" s="131"/>
      <c r="BB902" s="131"/>
      <c r="BC902" s="131"/>
      <c r="BD902" s="131"/>
      <c r="BE902" s="131"/>
      <c r="BF902" s="131"/>
    </row>
    <row r="903" ht="15.75" customHeight="1">
      <c r="A903" s="134"/>
      <c r="B903" s="131"/>
      <c r="C903" s="131"/>
      <c r="D903" s="131"/>
      <c r="E903" s="132"/>
      <c r="F903" s="131"/>
      <c r="G903" s="131"/>
      <c r="H903" s="131"/>
      <c r="I903" s="132"/>
      <c r="J903" s="131"/>
      <c r="K903" s="131"/>
      <c r="L903" s="131"/>
      <c r="M903" s="132"/>
      <c r="N903" s="131"/>
      <c r="O903" s="131"/>
      <c r="P903" s="131"/>
      <c r="Q903" s="132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  <c r="AZ903" s="131"/>
      <c r="BA903" s="131"/>
      <c r="BB903" s="131"/>
      <c r="BC903" s="131"/>
      <c r="BD903" s="131"/>
      <c r="BE903" s="131"/>
      <c r="BF903" s="131"/>
    </row>
    <row r="904" ht="15.75" customHeight="1">
      <c r="A904" s="134"/>
      <c r="B904" s="131"/>
      <c r="C904" s="131"/>
      <c r="D904" s="131"/>
      <c r="E904" s="132"/>
      <c r="F904" s="131"/>
      <c r="G904" s="131"/>
      <c r="H904" s="131"/>
      <c r="I904" s="132"/>
      <c r="J904" s="131"/>
      <c r="K904" s="131"/>
      <c r="L904" s="131"/>
      <c r="M904" s="132"/>
      <c r="N904" s="131"/>
      <c r="O904" s="131"/>
      <c r="P904" s="131"/>
      <c r="Q904" s="132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  <c r="AZ904" s="131"/>
      <c r="BA904" s="131"/>
      <c r="BB904" s="131"/>
      <c r="BC904" s="131"/>
      <c r="BD904" s="131"/>
      <c r="BE904" s="131"/>
      <c r="BF904" s="131"/>
    </row>
    <row r="905" ht="15.75" customHeight="1">
      <c r="A905" s="134"/>
      <c r="B905" s="131"/>
      <c r="C905" s="131"/>
      <c r="D905" s="131"/>
      <c r="E905" s="132"/>
      <c r="F905" s="131"/>
      <c r="G905" s="131"/>
      <c r="H905" s="131"/>
      <c r="I905" s="132"/>
      <c r="J905" s="131"/>
      <c r="K905" s="131"/>
      <c r="L905" s="131"/>
      <c r="M905" s="132"/>
      <c r="N905" s="131"/>
      <c r="O905" s="131"/>
      <c r="P905" s="131"/>
      <c r="Q905" s="132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  <c r="AZ905" s="131"/>
      <c r="BA905" s="131"/>
      <c r="BB905" s="131"/>
      <c r="BC905" s="131"/>
      <c r="BD905" s="131"/>
      <c r="BE905" s="131"/>
      <c r="BF905" s="131"/>
    </row>
    <row r="906" ht="15.75" customHeight="1">
      <c r="A906" s="134"/>
      <c r="B906" s="131"/>
      <c r="C906" s="131"/>
      <c r="D906" s="131"/>
      <c r="E906" s="132"/>
      <c r="F906" s="131"/>
      <c r="G906" s="131"/>
      <c r="H906" s="131"/>
      <c r="I906" s="132"/>
      <c r="J906" s="131"/>
      <c r="K906" s="131"/>
      <c r="L906" s="131"/>
      <c r="M906" s="132"/>
      <c r="N906" s="131"/>
      <c r="O906" s="131"/>
      <c r="P906" s="131"/>
      <c r="Q906" s="132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  <c r="AZ906" s="131"/>
      <c r="BA906" s="131"/>
      <c r="BB906" s="131"/>
      <c r="BC906" s="131"/>
      <c r="BD906" s="131"/>
      <c r="BE906" s="131"/>
      <c r="BF906" s="131"/>
    </row>
    <row r="907" ht="15.75" customHeight="1">
      <c r="A907" s="134"/>
      <c r="B907" s="131"/>
      <c r="C907" s="131"/>
      <c r="D907" s="131"/>
      <c r="E907" s="132"/>
      <c r="F907" s="131"/>
      <c r="G907" s="131"/>
      <c r="H907" s="131"/>
      <c r="I907" s="132"/>
      <c r="J907" s="131"/>
      <c r="K907" s="131"/>
      <c r="L907" s="131"/>
      <c r="M907" s="132"/>
      <c r="N907" s="131"/>
      <c r="O907" s="131"/>
      <c r="P907" s="131"/>
      <c r="Q907" s="132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  <c r="AZ907" s="131"/>
      <c r="BA907" s="131"/>
      <c r="BB907" s="131"/>
      <c r="BC907" s="131"/>
      <c r="BD907" s="131"/>
      <c r="BE907" s="131"/>
      <c r="BF907" s="131"/>
    </row>
    <row r="908" ht="15.75" customHeight="1">
      <c r="A908" s="134"/>
      <c r="B908" s="131"/>
      <c r="C908" s="131"/>
      <c r="D908" s="131"/>
      <c r="E908" s="132"/>
      <c r="F908" s="131"/>
      <c r="G908" s="131"/>
      <c r="H908" s="131"/>
      <c r="I908" s="132"/>
      <c r="J908" s="131"/>
      <c r="K908" s="131"/>
      <c r="L908" s="131"/>
      <c r="M908" s="132"/>
      <c r="N908" s="131"/>
      <c r="O908" s="131"/>
      <c r="P908" s="131"/>
      <c r="Q908" s="132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  <c r="AZ908" s="131"/>
      <c r="BA908" s="131"/>
      <c r="BB908" s="131"/>
      <c r="BC908" s="131"/>
      <c r="BD908" s="131"/>
      <c r="BE908" s="131"/>
      <c r="BF908" s="131"/>
    </row>
    <row r="909" ht="15.75" customHeight="1">
      <c r="A909" s="134"/>
      <c r="B909" s="131"/>
      <c r="C909" s="131"/>
      <c r="D909" s="131"/>
      <c r="E909" s="132"/>
      <c r="F909" s="131"/>
      <c r="G909" s="131"/>
      <c r="H909" s="131"/>
      <c r="I909" s="132"/>
      <c r="J909" s="131"/>
      <c r="K909" s="131"/>
      <c r="L909" s="131"/>
      <c r="M909" s="132"/>
      <c r="N909" s="131"/>
      <c r="O909" s="131"/>
      <c r="P909" s="131"/>
      <c r="Q909" s="132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  <c r="AZ909" s="131"/>
      <c r="BA909" s="131"/>
      <c r="BB909" s="131"/>
      <c r="BC909" s="131"/>
      <c r="BD909" s="131"/>
      <c r="BE909" s="131"/>
      <c r="BF909" s="131"/>
    </row>
    <row r="910" ht="15.75" customHeight="1">
      <c r="A910" s="134"/>
      <c r="B910" s="131"/>
      <c r="C910" s="131"/>
      <c r="D910" s="131"/>
      <c r="E910" s="132"/>
      <c r="F910" s="131"/>
      <c r="G910" s="131"/>
      <c r="H910" s="131"/>
      <c r="I910" s="132"/>
      <c r="J910" s="131"/>
      <c r="K910" s="131"/>
      <c r="L910" s="131"/>
      <c r="M910" s="132"/>
      <c r="N910" s="131"/>
      <c r="O910" s="131"/>
      <c r="P910" s="131"/>
      <c r="Q910" s="132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  <c r="AZ910" s="131"/>
      <c r="BA910" s="131"/>
      <c r="BB910" s="131"/>
      <c r="BC910" s="131"/>
      <c r="BD910" s="131"/>
      <c r="BE910" s="131"/>
      <c r="BF910" s="131"/>
    </row>
    <row r="911" ht="15.75" customHeight="1">
      <c r="A911" s="134"/>
      <c r="B911" s="131"/>
      <c r="C911" s="131"/>
      <c r="D911" s="131"/>
      <c r="E911" s="132"/>
      <c r="F911" s="131"/>
      <c r="G911" s="131"/>
      <c r="H911" s="131"/>
      <c r="I911" s="132"/>
      <c r="J911" s="131"/>
      <c r="K911" s="131"/>
      <c r="L911" s="131"/>
      <c r="M911" s="132"/>
      <c r="N911" s="131"/>
      <c r="O911" s="131"/>
      <c r="P911" s="131"/>
      <c r="Q911" s="132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  <c r="AZ911" s="131"/>
      <c r="BA911" s="131"/>
      <c r="BB911" s="131"/>
      <c r="BC911" s="131"/>
      <c r="BD911" s="131"/>
      <c r="BE911" s="131"/>
      <c r="BF911" s="131"/>
    </row>
    <row r="912" ht="15.75" customHeight="1">
      <c r="A912" s="134"/>
      <c r="B912" s="131"/>
      <c r="C912" s="131"/>
      <c r="D912" s="131"/>
      <c r="E912" s="132"/>
      <c r="F912" s="131"/>
      <c r="G912" s="131"/>
      <c r="H912" s="131"/>
      <c r="I912" s="132"/>
      <c r="J912" s="131"/>
      <c r="K912" s="131"/>
      <c r="L912" s="131"/>
      <c r="M912" s="132"/>
      <c r="N912" s="131"/>
      <c r="O912" s="131"/>
      <c r="P912" s="131"/>
      <c r="Q912" s="132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  <c r="AZ912" s="131"/>
      <c r="BA912" s="131"/>
      <c r="BB912" s="131"/>
      <c r="BC912" s="131"/>
      <c r="BD912" s="131"/>
      <c r="BE912" s="131"/>
      <c r="BF912" s="131"/>
    </row>
    <row r="913" ht="15.75" customHeight="1">
      <c r="A913" s="134"/>
      <c r="B913" s="131"/>
      <c r="C913" s="131"/>
      <c r="D913" s="131"/>
      <c r="E913" s="132"/>
      <c r="F913" s="131"/>
      <c r="G913" s="131"/>
      <c r="H913" s="131"/>
      <c r="I913" s="132"/>
      <c r="J913" s="131"/>
      <c r="K913" s="131"/>
      <c r="L913" s="131"/>
      <c r="M913" s="132"/>
      <c r="N913" s="131"/>
      <c r="O913" s="131"/>
      <c r="P913" s="131"/>
      <c r="Q913" s="132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  <c r="AZ913" s="131"/>
      <c r="BA913" s="131"/>
      <c r="BB913" s="131"/>
      <c r="BC913" s="131"/>
      <c r="BD913" s="131"/>
      <c r="BE913" s="131"/>
      <c r="BF913" s="131"/>
    </row>
    <row r="914" ht="15.75" customHeight="1">
      <c r="A914" s="134"/>
      <c r="B914" s="131"/>
      <c r="C914" s="131"/>
      <c r="D914" s="131"/>
      <c r="E914" s="132"/>
      <c r="F914" s="131"/>
      <c r="G914" s="131"/>
      <c r="H914" s="131"/>
      <c r="I914" s="132"/>
      <c r="J914" s="131"/>
      <c r="K914" s="131"/>
      <c r="L914" s="131"/>
      <c r="M914" s="132"/>
      <c r="N914" s="131"/>
      <c r="O914" s="131"/>
      <c r="P914" s="131"/>
      <c r="Q914" s="132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  <c r="AZ914" s="131"/>
      <c r="BA914" s="131"/>
      <c r="BB914" s="131"/>
      <c r="BC914" s="131"/>
      <c r="BD914" s="131"/>
      <c r="BE914" s="131"/>
      <c r="BF914" s="131"/>
    </row>
    <row r="915" ht="15.75" customHeight="1">
      <c r="A915" s="134"/>
      <c r="B915" s="131"/>
      <c r="C915" s="131"/>
      <c r="D915" s="131"/>
      <c r="E915" s="132"/>
      <c r="F915" s="131"/>
      <c r="G915" s="131"/>
      <c r="H915" s="131"/>
      <c r="I915" s="132"/>
      <c r="J915" s="131"/>
      <c r="K915" s="131"/>
      <c r="L915" s="131"/>
      <c r="M915" s="132"/>
      <c r="N915" s="131"/>
      <c r="O915" s="131"/>
      <c r="P915" s="131"/>
      <c r="Q915" s="132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  <c r="AZ915" s="131"/>
      <c r="BA915" s="131"/>
      <c r="BB915" s="131"/>
      <c r="BC915" s="131"/>
      <c r="BD915" s="131"/>
      <c r="BE915" s="131"/>
      <c r="BF915" s="131"/>
    </row>
    <row r="916" ht="15.75" customHeight="1">
      <c r="A916" s="134"/>
      <c r="B916" s="131"/>
      <c r="C916" s="131"/>
      <c r="D916" s="131"/>
      <c r="E916" s="132"/>
      <c r="F916" s="131"/>
      <c r="G916" s="131"/>
      <c r="H916" s="131"/>
      <c r="I916" s="132"/>
      <c r="J916" s="131"/>
      <c r="K916" s="131"/>
      <c r="L916" s="131"/>
      <c r="M916" s="132"/>
      <c r="N916" s="131"/>
      <c r="O916" s="131"/>
      <c r="P916" s="131"/>
      <c r="Q916" s="132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  <c r="AZ916" s="131"/>
      <c r="BA916" s="131"/>
      <c r="BB916" s="131"/>
      <c r="BC916" s="131"/>
      <c r="BD916" s="131"/>
      <c r="BE916" s="131"/>
      <c r="BF916" s="131"/>
    </row>
    <row r="917" ht="15.75" customHeight="1">
      <c r="A917" s="134"/>
      <c r="B917" s="131"/>
      <c r="C917" s="131"/>
      <c r="D917" s="131"/>
      <c r="E917" s="132"/>
      <c r="F917" s="131"/>
      <c r="G917" s="131"/>
      <c r="H917" s="131"/>
      <c r="I917" s="132"/>
      <c r="J917" s="131"/>
      <c r="K917" s="131"/>
      <c r="L917" s="131"/>
      <c r="M917" s="132"/>
      <c r="N917" s="131"/>
      <c r="O917" s="131"/>
      <c r="P917" s="131"/>
      <c r="Q917" s="132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  <c r="AZ917" s="131"/>
      <c r="BA917" s="131"/>
      <c r="BB917" s="131"/>
      <c r="BC917" s="131"/>
      <c r="BD917" s="131"/>
      <c r="BE917" s="131"/>
      <c r="BF917" s="131"/>
    </row>
    <row r="918" ht="15.75" customHeight="1">
      <c r="A918" s="134"/>
      <c r="B918" s="131"/>
      <c r="C918" s="131"/>
      <c r="D918" s="131"/>
      <c r="E918" s="132"/>
      <c r="F918" s="131"/>
      <c r="G918" s="131"/>
      <c r="H918" s="131"/>
      <c r="I918" s="132"/>
      <c r="J918" s="131"/>
      <c r="K918" s="131"/>
      <c r="L918" s="131"/>
      <c r="M918" s="132"/>
      <c r="N918" s="131"/>
      <c r="O918" s="131"/>
      <c r="P918" s="131"/>
      <c r="Q918" s="132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  <c r="AZ918" s="131"/>
      <c r="BA918" s="131"/>
      <c r="BB918" s="131"/>
      <c r="BC918" s="131"/>
      <c r="BD918" s="131"/>
      <c r="BE918" s="131"/>
      <c r="BF918" s="131"/>
    </row>
    <row r="919" ht="15.75" customHeight="1">
      <c r="A919" s="134"/>
      <c r="B919" s="131"/>
      <c r="C919" s="131"/>
      <c r="D919" s="131"/>
      <c r="E919" s="132"/>
      <c r="F919" s="131"/>
      <c r="G919" s="131"/>
      <c r="H919" s="131"/>
      <c r="I919" s="132"/>
      <c r="J919" s="131"/>
      <c r="K919" s="131"/>
      <c r="L919" s="131"/>
      <c r="M919" s="132"/>
      <c r="N919" s="131"/>
      <c r="O919" s="131"/>
      <c r="P919" s="131"/>
      <c r="Q919" s="132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  <c r="AZ919" s="131"/>
      <c r="BA919" s="131"/>
      <c r="BB919" s="131"/>
      <c r="BC919" s="131"/>
      <c r="BD919" s="131"/>
      <c r="BE919" s="131"/>
      <c r="BF919" s="131"/>
    </row>
    <row r="920" ht="15.75" customHeight="1">
      <c r="A920" s="134"/>
      <c r="B920" s="131"/>
      <c r="C920" s="131"/>
      <c r="D920" s="131"/>
      <c r="E920" s="132"/>
      <c r="F920" s="131"/>
      <c r="G920" s="131"/>
      <c r="H920" s="131"/>
      <c r="I920" s="132"/>
      <c r="J920" s="131"/>
      <c r="K920" s="131"/>
      <c r="L920" s="131"/>
      <c r="M920" s="132"/>
      <c r="N920" s="131"/>
      <c r="O920" s="131"/>
      <c r="P920" s="131"/>
      <c r="Q920" s="132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  <c r="AZ920" s="131"/>
      <c r="BA920" s="131"/>
      <c r="BB920" s="131"/>
      <c r="BC920" s="131"/>
      <c r="BD920" s="131"/>
      <c r="BE920" s="131"/>
      <c r="BF920" s="131"/>
    </row>
    <row r="921" ht="15.75" customHeight="1">
      <c r="A921" s="134"/>
      <c r="B921" s="131"/>
      <c r="C921" s="131"/>
      <c r="D921" s="131"/>
      <c r="E921" s="132"/>
      <c r="F921" s="131"/>
      <c r="G921" s="131"/>
      <c r="H921" s="131"/>
      <c r="I921" s="132"/>
      <c r="J921" s="131"/>
      <c r="K921" s="131"/>
      <c r="L921" s="131"/>
      <c r="M921" s="132"/>
      <c r="N921" s="131"/>
      <c r="O921" s="131"/>
      <c r="P921" s="131"/>
      <c r="Q921" s="132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  <c r="AZ921" s="131"/>
      <c r="BA921" s="131"/>
      <c r="BB921" s="131"/>
      <c r="BC921" s="131"/>
      <c r="BD921" s="131"/>
      <c r="BE921" s="131"/>
      <c r="BF921" s="131"/>
    </row>
    <row r="922" ht="15.75" customHeight="1">
      <c r="A922" s="134"/>
      <c r="B922" s="131"/>
      <c r="C922" s="131"/>
      <c r="D922" s="131"/>
      <c r="E922" s="132"/>
      <c r="F922" s="131"/>
      <c r="G922" s="131"/>
      <c r="H922" s="131"/>
      <c r="I922" s="132"/>
      <c r="J922" s="131"/>
      <c r="K922" s="131"/>
      <c r="L922" s="131"/>
      <c r="M922" s="132"/>
      <c r="N922" s="131"/>
      <c r="O922" s="131"/>
      <c r="P922" s="131"/>
      <c r="Q922" s="132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  <c r="AZ922" s="131"/>
      <c r="BA922" s="131"/>
      <c r="BB922" s="131"/>
      <c r="BC922" s="131"/>
      <c r="BD922" s="131"/>
      <c r="BE922" s="131"/>
      <c r="BF922" s="131"/>
    </row>
    <row r="923" ht="15.75" customHeight="1">
      <c r="A923" s="134"/>
      <c r="B923" s="131"/>
      <c r="C923" s="131"/>
      <c r="D923" s="131"/>
      <c r="E923" s="132"/>
      <c r="F923" s="131"/>
      <c r="G923" s="131"/>
      <c r="H923" s="131"/>
      <c r="I923" s="132"/>
      <c r="J923" s="131"/>
      <c r="K923" s="131"/>
      <c r="L923" s="131"/>
      <c r="M923" s="132"/>
      <c r="N923" s="131"/>
      <c r="O923" s="131"/>
      <c r="P923" s="131"/>
      <c r="Q923" s="132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  <c r="AZ923" s="131"/>
      <c r="BA923" s="131"/>
      <c r="BB923" s="131"/>
      <c r="BC923" s="131"/>
      <c r="BD923" s="131"/>
      <c r="BE923" s="131"/>
      <c r="BF923" s="131"/>
    </row>
    <row r="924" ht="15.75" customHeight="1">
      <c r="A924" s="134"/>
      <c r="B924" s="131"/>
      <c r="C924" s="131"/>
      <c r="D924" s="131"/>
      <c r="E924" s="132"/>
      <c r="F924" s="131"/>
      <c r="G924" s="131"/>
      <c r="H924" s="131"/>
      <c r="I924" s="132"/>
      <c r="J924" s="131"/>
      <c r="K924" s="131"/>
      <c r="L924" s="131"/>
      <c r="M924" s="132"/>
      <c r="N924" s="131"/>
      <c r="O924" s="131"/>
      <c r="P924" s="131"/>
      <c r="Q924" s="132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  <c r="AZ924" s="131"/>
      <c r="BA924" s="131"/>
      <c r="BB924" s="131"/>
      <c r="BC924" s="131"/>
      <c r="BD924" s="131"/>
      <c r="BE924" s="131"/>
      <c r="BF924" s="131"/>
    </row>
    <row r="925" ht="15.75" customHeight="1">
      <c r="A925" s="134"/>
      <c r="B925" s="131"/>
      <c r="C925" s="131"/>
      <c r="D925" s="131"/>
      <c r="E925" s="132"/>
      <c r="F925" s="131"/>
      <c r="G925" s="131"/>
      <c r="H925" s="131"/>
      <c r="I925" s="132"/>
      <c r="J925" s="131"/>
      <c r="K925" s="131"/>
      <c r="L925" s="131"/>
      <c r="M925" s="132"/>
      <c r="N925" s="131"/>
      <c r="O925" s="131"/>
      <c r="P925" s="131"/>
      <c r="Q925" s="132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  <c r="AZ925" s="131"/>
      <c r="BA925" s="131"/>
      <c r="BB925" s="131"/>
      <c r="BC925" s="131"/>
      <c r="BD925" s="131"/>
      <c r="BE925" s="131"/>
      <c r="BF925" s="131"/>
    </row>
    <row r="926" ht="15.75" customHeight="1">
      <c r="A926" s="134"/>
      <c r="B926" s="131"/>
      <c r="C926" s="131"/>
      <c r="D926" s="131"/>
      <c r="E926" s="132"/>
      <c r="F926" s="131"/>
      <c r="G926" s="131"/>
      <c r="H926" s="131"/>
      <c r="I926" s="132"/>
      <c r="J926" s="131"/>
      <c r="K926" s="131"/>
      <c r="L926" s="131"/>
      <c r="M926" s="132"/>
      <c r="N926" s="131"/>
      <c r="O926" s="131"/>
      <c r="P926" s="131"/>
      <c r="Q926" s="132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  <c r="AZ926" s="131"/>
      <c r="BA926" s="131"/>
      <c r="BB926" s="131"/>
      <c r="BC926" s="131"/>
      <c r="BD926" s="131"/>
      <c r="BE926" s="131"/>
      <c r="BF926" s="131"/>
    </row>
    <row r="927" ht="15.75" customHeight="1">
      <c r="A927" s="134"/>
      <c r="B927" s="131"/>
      <c r="C927" s="131"/>
      <c r="D927" s="131"/>
      <c r="E927" s="132"/>
      <c r="F927" s="131"/>
      <c r="G927" s="131"/>
      <c r="H927" s="131"/>
      <c r="I927" s="132"/>
      <c r="J927" s="131"/>
      <c r="K927" s="131"/>
      <c r="L927" s="131"/>
      <c r="M927" s="132"/>
      <c r="N927" s="131"/>
      <c r="O927" s="131"/>
      <c r="P927" s="131"/>
      <c r="Q927" s="132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  <c r="AZ927" s="131"/>
      <c r="BA927" s="131"/>
      <c r="BB927" s="131"/>
      <c r="BC927" s="131"/>
      <c r="BD927" s="131"/>
      <c r="BE927" s="131"/>
      <c r="BF927" s="131"/>
    </row>
    <row r="928" ht="15.75" customHeight="1">
      <c r="A928" s="134"/>
      <c r="B928" s="131"/>
      <c r="C928" s="131"/>
      <c r="D928" s="131"/>
      <c r="E928" s="132"/>
      <c r="F928" s="131"/>
      <c r="G928" s="131"/>
      <c r="H928" s="131"/>
      <c r="I928" s="132"/>
      <c r="J928" s="131"/>
      <c r="K928" s="131"/>
      <c r="L928" s="131"/>
      <c r="M928" s="132"/>
      <c r="N928" s="131"/>
      <c r="O928" s="131"/>
      <c r="P928" s="131"/>
      <c r="Q928" s="132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  <c r="AZ928" s="131"/>
      <c r="BA928" s="131"/>
      <c r="BB928" s="131"/>
      <c r="BC928" s="131"/>
      <c r="BD928" s="131"/>
      <c r="BE928" s="131"/>
      <c r="BF928" s="131"/>
    </row>
    <row r="929" ht="15.75" customHeight="1">
      <c r="A929" s="134"/>
      <c r="B929" s="131"/>
      <c r="C929" s="131"/>
      <c r="D929" s="131"/>
      <c r="E929" s="132"/>
      <c r="F929" s="131"/>
      <c r="G929" s="131"/>
      <c r="H929" s="131"/>
      <c r="I929" s="132"/>
      <c r="J929" s="131"/>
      <c r="K929" s="131"/>
      <c r="L929" s="131"/>
      <c r="M929" s="132"/>
      <c r="N929" s="131"/>
      <c r="O929" s="131"/>
      <c r="P929" s="131"/>
      <c r="Q929" s="132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  <c r="AZ929" s="131"/>
      <c r="BA929" s="131"/>
      <c r="BB929" s="131"/>
      <c r="BC929" s="131"/>
      <c r="BD929" s="131"/>
      <c r="BE929" s="131"/>
      <c r="BF929" s="131"/>
    </row>
    <row r="930" ht="15.75" customHeight="1">
      <c r="A930" s="134"/>
      <c r="B930" s="131"/>
      <c r="C930" s="131"/>
      <c r="D930" s="131"/>
      <c r="E930" s="132"/>
      <c r="F930" s="131"/>
      <c r="G930" s="131"/>
      <c r="H930" s="131"/>
      <c r="I930" s="132"/>
      <c r="J930" s="131"/>
      <c r="K930" s="131"/>
      <c r="L930" s="131"/>
      <c r="M930" s="132"/>
      <c r="N930" s="131"/>
      <c r="O930" s="131"/>
      <c r="P930" s="131"/>
      <c r="Q930" s="132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  <c r="AZ930" s="131"/>
      <c r="BA930" s="131"/>
      <c r="BB930" s="131"/>
      <c r="BC930" s="131"/>
      <c r="BD930" s="131"/>
      <c r="BE930" s="131"/>
      <c r="BF930" s="131"/>
    </row>
    <row r="931" ht="15.75" customHeight="1">
      <c r="A931" s="134"/>
      <c r="B931" s="131"/>
      <c r="C931" s="131"/>
      <c r="D931" s="131"/>
      <c r="E931" s="132"/>
      <c r="F931" s="131"/>
      <c r="G931" s="131"/>
      <c r="H931" s="131"/>
      <c r="I931" s="132"/>
      <c r="J931" s="131"/>
      <c r="K931" s="131"/>
      <c r="L931" s="131"/>
      <c r="M931" s="132"/>
      <c r="N931" s="131"/>
      <c r="O931" s="131"/>
      <c r="P931" s="131"/>
      <c r="Q931" s="132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  <c r="AZ931" s="131"/>
      <c r="BA931" s="131"/>
      <c r="BB931" s="131"/>
      <c r="BC931" s="131"/>
      <c r="BD931" s="131"/>
      <c r="BE931" s="131"/>
      <c r="BF931" s="131"/>
    </row>
    <row r="932" ht="15.75" customHeight="1">
      <c r="A932" s="134"/>
      <c r="B932" s="131"/>
      <c r="C932" s="131"/>
      <c r="D932" s="131"/>
      <c r="E932" s="132"/>
      <c r="F932" s="131"/>
      <c r="G932" s="131"/>
      <c r="H932" s="131"/>
      <c r="I932" s="132"/>
      <c r="J932" s="131"/>
      <c r="K932" s="131"/>
      <c r="L932" s="131"/>
      <c r="M932" s="132"/>
      <c r="N932" s="131"/>
      <c r="O932" s="131"/>
      <c r="P932" s="131"/>
      <c r="Q932" s="132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  <c r="AZ932" s="131"/>
      <c r="BA932" s="131"/>
      <c r="BB932" s="131"/>
      <c r="BC932" s="131"/>
      <c r="BD932" s="131"/>
      <c r="BE932" s="131"/>
      <c r="BF932" s="131"/>
    </row>
    <row r="933" ht="15.75" customHeight="1">
      <c r="A933" s="134"/>
      <c r="B933" s="131"/>
      <c r="C933" s="131"/>
      <c r="D933" s="131"/>
      <c r="E933" s="132"/>
      <c r="F933" s="131"/>
      <c r="G933" s="131"/>
      <c r="H933" s="131"/>
      <c r="I933" s="132"/>
      <c r="J933" s="131"/>
      <c r="K933" s="131"/>
      <c r="L933" s="131"/>
      <c r="M933" s="132"/>
      <c r="N933" s="131"/>
      <c r="O933" s="131"/>
      <c r="P933" s="131"/>
      <c r="Q933" s="132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  <c r="AZ933" s="131"/>
      <c r="BA933" s="131"/>
      <c r="BB933" s="131"/>
      <c r="BC933" s="131"/>
      <c r="BD933" s="131"/>
      <c r="BE933" s="131"/>
      <c r="BF933" s="131"/>
    </row>
    <row r="934" ht="15.75" customHeight="1">
      <c r="A934" s="134"/>
      <c r="B934" s="131"/>
      <c r="C934" s="131"/>
      <c r="D934" s="131"/>
      <c r="E934" s="132"/>
      <c r="F934" s="131"/>
      <c r="G934" s="131"/>
      <c r="H934" s="131"/>
      <c r="I934" s="132"/>
      <c r="J934" s="131"/>
      <c r="K934" s="131"/>
      <c r="L934" s="131"/>
      <c r="M934" s="132"/>
      <c r="N934" s="131"/>
      <c r="O934" s="131"/>
      <c r="P934" s="131"/>
      <c r="Q934" s="132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  <c r="AZ934" s="131"/>
      <c r="BA934" s="131"/>
      <c r="BB934" s="131"/>
      <c r="BC934" s="131"/>
      <c r="BD934" s="131"/>
      <c r="BE934" s="131"/>
      <c r="BF934" s="131"/>
    </row>
    <row r="935" ht="15.75" customHeight="1">
      <c r="A935" s="134"/>
      <c r="B935" s="131"/>
      <c r="C935" s="131"/>
      <c r="D935" s="131"/>
      <c r="E935" s="132"/>
      <c r="F935" s="131"/>
      <c r="G935" s="131"/>
      <c r="H935" s="131"/>
      <c r="I935" s="132"/>
      <c r="J935" s="131"/>
      <c r="K935" s="131"/>
      <c r="L935" s="131"/>
      <c r="M935" s="132"/>
      <c r="N935" s="131"/>
      <c r="O935" s="131"/>
      <c r="P935" s="131"/>
      <c r="Q935" s="132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  <c r="AZ935" s="131"/>
      <c r="BA935" s="131"/>
      <c r="BB935" s="131"/>
      <c r="BC935" s="131"/>
      <c r="BD935" s="131"/>
      <c r="BE935" s="131"/>
      <c r="BF935" s="131"/>
    </row>
    <row r="936" ht="15.75" customHeight="1">
      <c r="A936" s="134"/>
      <c r="B936" s="131"/>
      <c r="C936" s="131"/>
      <c r="D936" s="131"/>
      <c r="E936" s="132"/>
      <c r="F936" s="131"/>
      <c r="G936" s="131"/>
      <c r="H936" s="131"/>
      <c r="I936" s="132"/>
      <c r="J936" s="131"/>
      <c r="K936" s="131"/>
      <c r="L936" s="131"/>
      <c r="M936" s="132"/>
      <c r="N936" s="131"/>
      <c r="O936" s="131"/>
      <c r="P936" s="131"/>
      <c r="Q936" s="132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  <c r="AZ936" s="131"/>
      <c r="BA936" s="131"/>
      <c r="BB936" s="131"/>
      <c r="BC936" s="131"/>
      <c r="BD936" s="131"/>
      <c r="BE936" s="131"/>
      <c r="BF936" s="131"/>
    </row>
    <row r="937" ht="15.75" customHeight="1">
      <c r="A937" s="134"/>
      <c r="B937" s="131"/>
      <c r="C937" s="131"/>
      <c r="D937" s="131"/>
      <c r="E937" s="132"/>
      <c r="F937" s="131"/>
      <c r="G937" s="131"/>
      <c r="H937" s="131"/>
      <c r="I937" s="132"/>
      <c r="J937" s="131"/>
      <c r="K937" s="131"/>
      <c r="L937" s="131"/>
      <c r="M937" s="132"/>
      <c r="N937" s="131"/>
      <c r="O937" s="131"/>
      <c r="P937" s="131"/>
      <c r="Q937" s="132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  <c r="AZ937" s="131"/>
      <c r="BA937" s="131"/>
      <c r="BB937" s="131"/>
      <c r="BC937" s="131"/>
      <c r="BD937" s="131"/>
      <c r="BE937" s="131"/>
      <c r="BF937" s="131"/>
    </row>
    <row r="938" ht="15.75" customHeight="1">
      <c r="A938" s="134"/>
      <c r="B938" s="131"/>
      <c r="C938" s="131"/>
      <c r="D938" s="131"/>
      <c r="E938" s="132"/>
      <c r="F938" s="131"/>
      <c r="G938" s="131"/>
      <c r="H938" s="131"/>
      <c r="I938" s="132"/>
      <c r="J938" s="131"/>
      <c r="K938" s="131"/>
      <c r="L938" s="131"/>
      <c r="M938" s="132"/>
      <c r="N938" s="131"/>
      <c r="O938" s="131"/>
      <c r="P938" s="131"/>
      <c r="Q938" s="132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  <c r="AZ938" s="131"/>
      <c r="BA938" s="131"/>
      <c r="BB938" s="131"/>
      <c r="BC938" s="131"/>
      <c r="BD938" s="131"/>
      <c r="BE938" s="131"/>
      <c r="BF938" s="131"/>
    </row>
    <row r="939" ht="15.75" customHeight="1">
      <c r="A939" s="134"/>
      <c r="B939" s="131"/>
      <c r="C939" s="131"/>
      <c r="D939" s="131"/>
      <c r="E939" s="132"/>
      <c r="F939" s="131"/>
      <c r="G939" s="131"/>
      <c r="H939" s="131"/>
      <c r="I939" s="132"/>
      <c r="J939" s="131"/>
      <c r="K939" s="131"/>
      <c r="L939" s="131"/>
      <c r="M939" s="132"/>
      <c r="N939" s="131"/>
      <c r="O939" s="131"/>
      <c r="P939" s="131"/>
      <c r="Q939" s="132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  <c r="AZ939" s="131"/>
      <c r="BA939" s="131"/>
      <c r="BB939" s="131"/>
      <c r="BC939" s="131"/>
      <c r="BD939" s="131"/>
      <c r="BE939" s="131"/>
      <c r="BF939" s="131"/>
    </row>
    <row r="940" ht="15.75" customHeight="1">
      <c r="A940" s="134"/>
      <c r="B940" s="131"/>
      <c r="C940" s="131"/>
      <c r="D940" s="131"/>
      <c r="E940" s="132"/>
      <c r="F940" s="131"/>
      <c r="G940" s="131"/>
      <c r="H940" s="131"/>
      <c r="I940" s="132"/>
      <c r="J940" s="131"/>
      <c r="K940" s="131"/>
      <c r="L940" s="131"/>
      <c r="M940" s="132"/>
      <c r="N940" s="131"/>
      <c r="O940" s="131"/>
      <c r="P940" s="131"/>
      <c r="Q940" s="132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  <c r="AZ940" s="131"/>
      <c r="BA940" s="131"/>
      <c r="BB940" s="131"/>
      <c r="BC940" s="131"/>
      <c r="BD940" s="131"/>
      <c r="BE940" s="131"/>
      <c r="BF940" s="131"/>
    </row>
    <row r="941" ht="15.75" customHeight="1">
      <c r="A941" s="134"/>
      <c r="B941" s="131"/>
      <c r="C941" s="131"/>
      <c r="D941" s="131"/>
      <c r="E941" s="132"/>
      <c r="F941" s="131"/>
      <c r="G941" s="131"/>
      <c r="H941" s="131"/>
      <c r="I941" s="132"/>
      <c r="J941" s="131"/>
      <c r="K941" s="131"/>
      <c r="L941" s="131"/>
      <c r="M941" s="132"/>
      <c r="N941" s="131"/>
      <c r="O941" s="131"/>
      <c r="P941" s="131"/>
      <c r="Q941" s="132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  <c r="AZ941" s="131"/>
      <c r="BA941" s="131"/>
      <c r="BB941" s="131"/>
      <c r="BC941" s="131"/>
      <c r="BD941" s="131"/>
      <c r="BE941" s="131"/>
      <c r="BF941" s="131"/>
    </row>
    <row r="942" ht="15.75" customHeight="1">
      <c r="A942" s="134"/>
      <c r="B942" s="131"/>
      <c r="C942" s="131"/>
      <c r="D942" s="131"/>
      <c r="E942" s="132"/>
      <c r="F942" s="131"/>
      <c r="G942" s="131"/>
      <c r="H942" s="131"/>
      <c r="I942" s="132"/>
      <c r="J942" s="131"/>
      <c r="K942" s="131"/>
      <c r="L942" s="131"/>
      <c r="M942" s="132"/>
      <c r="N942" s="131"/>
      <c r="O942" s="131"/>
      <c r="P942" s="131"/>
      <c r="Q942" s="132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  <c r="AZ942" s="131"/>
      <c r="BA942" s="131"/>
      <c r="BB942" s="131"/>
      <c r="BC942" s="131"/>
      <c r="BD942" s="131"/>
      <c r="BE942" s="131"/>
      <c r="BF942" s="131"/>
    </row>
    <row r="943" ht="15.75" customHeight="1">
      <c r="A943" s="134"/>
      <c r="B943" s="131"/>
      <c r="C943" s="131"/>
      <c r="D943" s="131"/>
      <c r="E943" s="132"/>
      <c r="F943" s="131"/>
      <c r="G943" s="131"/>
      <c r="H943" s="131"/>
      <c r="I943" s="132"/>
      <c r="J943" s="131"/>
      <c r="K943" s="131"/>
      <c r="L943" s="131"/>
      <c r="M943" s="132"/>
      <c r="N943" s="131"/>
      <c r="O943" s="131"/>
      <c r="P943" s="131"/>
      <c r="Q943" s="132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  <c r="AZ943" s="131"/>
      <c r="BA943" s="131"/>
      <c r="BB943" s="131"/>
      <c r="BC943" s="131"/>
      <c r="BD943" s="131"/>
      <c r="BE943" s="131"/>
      <c r="BF943" s="131"/>
    </row>
    <row r="944" ht="15.75" customHeight="1">
      <c r="A944" s="134"/>
      <c r="B944" s="131"/>
      <c r="C944" s="131"/>
      <c r="D944" s="131"/>
      <c r="E944" s="132"/>
      <c r="F944" s="131"/>
      <c r="G944" s="131"/>
      <c r="H944" s="131"/>
      <c r="I944" s="132"/>
      <c r="J944" s="131"/>
      <c r="K944" s="131"/>
      <c r="L944" s="131"/>
      <c r="M944" s="132"/>
      <c r="N944" s="131"/>
      <c r="O944" s="131"/>
      <c r="P944" s="131"/>
      <c r="Q944" s="132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  <c r="AZ944" s="131"/>
      <c r="BA944" s="131"/>
      <c r="BB944" s="131"/>
      <c r="BC944" s="131"/>
      <c r="BD944" s="131"/>
      <c r="BE944" s="131"/>
      <c r="BF944" s="131"/>
    </row>
    <row r="945" ht="15.75" customHeight="1">
      <c r="A945" s="134"/>
      <c r="B945" s="131"/>
      <c r="C945" s="131"/>
      <c r="D945" s="131"/>
      <c r="E945" s="132"/>
      <c r="F945" s="131"/>
      <c r="G945" s="131"/>
      <c r="H945" s="131"/>
      <c r="I945" s="132"/>
      <c r="J945" s="131"/>
      <c r="K945" s="131"/>
      <c r="L945" s="131"/>
      <c r="M945" s="132"/>
      <c r="N945" s="131"/>
      <c r="O945" s="131"/>
      <c r="P945" s="131"/>
      <c r="Q945" s="132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  <c r="AZ945" s="131"/>
      <c r="BA945" s="131"/>
      <c r="BB945" s="131"/>
      <c r="BC945" s="131"/>
      <c r="BD945" s="131"/>
      <c r="BE945" s="131"/>
      <c r="BF945" s="131"/>
    </row>
    <row r="946" ht="15.75" customHeight="1">
      <c r="A946" s="134"/>
      <c r="B946" s="131"/>
      <c r="C946" s="131"/>
      <c r="D946" s="131"/>
      <c r="E946" s="132"/>
      <c r="F946" s="131"/>
      <c r="G946" s="131"/>
      <c r="H946" s="131"/>
      <c r="I946" s="132"/>
      <c r="J946" s="131"/>
      <c r="K946" s="131"/>
      <c r="L946" s="131"/>
      <c r="M946" s="132"/>
      <c r="N946" s="131"/>
      <c r="O946" s="131"/>
      <c r="P946" s="131"/>
      <c r="Q946" s="132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  <c r="AZ946" s="131"/>
      <c r="BA946" s="131"/>
      <c r="BB946" s="131"/>
      <c r="BC946" s="131"/>
      <c r="BD946" s="131"/>
      <c r="BE946" s="131"/>
      <c r="BF946" s="131"/>
    </row>
    <row r="947" ht="15.75" customHeight="1">
      <c r="A947" s="134"/>
      <c r="B947" s="131"/>
      <c r="C947" s="131"/>
      <c r="D947" s="131"/>
      <c r="E947" s="132"/>
      <c r="F947" s="131"/>
      <c r="G947" s="131"/>
      <c r="H947" s="131"/>
      <c r="I947" s="132"/>
      <c r="J947" s="131"/>
      <c r="K947" s="131"/>
      <c r="L947" s="131"/>
      <c r="M947" s="132"/>
      <c r="N947" s="131"/>
      <c r="O947" s="131"/>
      <c r="P947" s="131"/>
      <c r="Q947" s="132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  <c r="AZ947" s="131"/>
      <c r="BA947" s="131"/>
      <c r="BB947" s="131"/>
      <c r="BC947" s="131"/>
      <c r="BD947" s="131"/>
      <c r="BE947" s="131"/>
      <c r="BF947" s="131"/>
    </row>
    <row r="948" ht="15.75" customHeight="1">
      <c r="A948" s="134"/>
      <c r="B948" s="131"/>
      <c r="C948" s="131"/>
      <c r="D948" s="131"/>
      <c r="E948" s="132"/>
      <c r="F948" s="131"/>
      <c r="G948" s="131"/>
      <c r="H948" s="131"/>
      <c r="I948" s="132"/>
      <c r="J948" s="131"/>
      <c r="K948" s="131"/>
      <c r="L948" s="131"/>
      <c r="M948" s="132"/>
      <c r="N948" s="131"/>
      <c r="O948" s="131"/>
      <c r="P948" s="131"/>
      <c r="Q948" s="132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  <c r="AZ948" s="131"/>
      <c r="BA948" s="131"/>
      <c r="BB948" s="131"/>
      <c r="BC948" s="131"/>
      <c r="BD948" s="131"/>
      <c r="BE948" s="131"/>
      <c r="BF948" s="131"/>
    </row>
    <row r="949" ht="15.75" customHeight="1">
      <c r="A949" s="134"/>
      <c r="B949" s="131"/>
      <c r="C949" s="131"/>
      <c r="D949" s="131"/>
      <c r="E949" s="132"/>
      <c r="F949" s="131"/>
      <c r="G949" s="131"/>
      <c r="H949" s="131"/>
      <c r="I949" s="132"/>
      <c r="J949" s="131"/>
      <c r="K949" s="131"/>
      <c r="L949" s="131"/>
      <c r="M949" s="132"/>
      <c r="N949" s="131"/>
      <c r="O949" s="131"/>
      <c r="P949" s="131"/>
      <c r="Q949" s="132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  <c r="AZ949" s="131"/>
      <c r="BA949" s="131"/>
      <c r="BB949" s="131"/>
      <c r="BC949" s="131"/>
      <c r="BD949" s="131"/>
      <c r="BE949" s="131"/>
      <c r="BF949" s="131"/>
    </row>
    <row r="950" ht="15.75" customHeight="1">
      <c r="A950" s="134"/>
      <c r="B950" s="131"/>
      <c r="C950" s="131"/>
      <c r="D950" s="131"/>
      <c r="E950" s="132"/>
      <c r="F950" s="131"/>
      <c r="G950" s="131"/>
      <c r="H950" s="131"/>
      <c r="I950" s="132"/>
      <c r="J950" s="131"/>
      <c r="K950" s="131"/>
      <c r="L950" s="131"/>
      <c r="M950" s="132"/>
      <c r="N950" s="131"/>
      <c r="O950" s="131"/>
      <c r="P950" s="131"/>
      <c r="Q950" s="132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  <c r="AZ950" s="131"/>
      <c r="BA950" s="131"/>
      <c r="BB950" s="131"/>
      <c r="BC950" s="131"/>
      <c r="BD950" s="131"/>
      <c r="BE950" s="131"/>
      <c r="BF950" s="131"/>
    </row>
    <row r="951" ht="15.75" customHeight="1">
      <c r="A951" s="134"/>
      <c r="B951" s="131"/>
      <c r="C951" s="131"/>
      <c r="D951" s="131"/>
      <c r="E951" s="132"/>
      <c r="F951" s="131"/>
      <c r="G951" s="131"/>
      <c r="H951" s="131"/>
      <c r="I951" s="132"/>
      <c r="J951" s="131"/>
      <c r="K951" s="131"/>
      <c r="L951" s="131"/>
      <c r="M951" s="132"/>
      <c r="N951" s="131"/>
      <c r="O951" s="131"/>
      <c r="P951" s="131"/>
      <c r="Q951" s="132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  <c r="AZ951" s="131"/>
      <c r="BA951" s="131"/>
      <c r="BB951" s="131"/>
      <c r="BC951" s="131"/>
      <c r="BD951" s="131"/>
      <c r="BE951" s="131"/>
      <c r="BF951" s="131"/>
    </row>
    <row r="952" ht="15.75" customHeight="1">
      <c r="A952" s="134"/>
      <c r="B952" s="131"/>
      <c r="C952" s="131"/>
      <c r="D952" s="131"/>
      <c r="E952" s="132"/>
      <c r="F952" s="131"/>
      <c r="G952" s="131"/>
      <c r="H952" s="131"/>
      <c r="I952" s="132"/>
      <c r="J952" s="131"/>
      <c r="K952" s="131"/>
      <c r="L952" s="131"/>
      <c r="M952" s="132"/>
      <c r="N952" s="131"/>
      <c r="O952" s="131"/>
      <c r="P952" s="131"/>
      <c r="Q952" s="132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  <c r="AZ952" s="131"/>
      <c r="BA952" s="131"/>
      <c r="BB952" s="131"/>
      <c r="BC952" s="131"/>
      <c r="BD952" s="131"/>
      <c r="BE952" s="131"/>
      <c r="BF952" s="131"/>
    </row>
    <row r="953" ht="15.75" customHeight="1">
      <c r="A953" s="134"/>
      <c r="B953" s="131"/>
      <c r="C953" s="131"/>
      <c r="D953" s="131"/>
      <c r="E953" s="132"/>
      <c r="F953" s="131"/>
      <c r="G953" s="131"/>
      <c r="H953" s="131"/>
      <c r="I953" s="132"/>
      <c r="J953" s="131"/>
      <c r="K953" s="131"/>
      <c r="L953" s="131"/>
      <c r="M953" s="132"/>
      <c r="N953" s="131"/>
      <c r="O953" s="131"/>
      <c r="P953" s="131"/>
      <c r="Q953" s="132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  <c r="AZ953" s="131"/>
      <c r="BA953" s="131"/>
      <c r="BB953" s="131"/>
      <c r="BC953" s="131"/>
      <c r="BD953" s="131"/>
      <c r="BE953" s="131"/>
      <c r="BF953" s="131"/>
    </row>
    <row r="954" ht="15.75" customHeight="1">
      <c r="A954" s="134"/>
      <c r="B954" s="131"/>
      <c r="C954" s="131"/>
      <c r="D954" s="131"/>
      <c r="E954" s="132"/>
      <c r="F954" s="131"/>
      <c r="G954" s="131"/>
      <c r="H954" s="131"/>
      <c r="I954" s="132"/>
      <c r="J954" s="131"/>
      <c r="K954" s="131"/>
      <c r="L954" s="131"/>
      <c r="M954" s="132"/>
      <c r="N954" s="131"/>
      <c r="O954" s="131"/>
      <c r="P954" s="131"/>
      <c r="Q954" s="132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  <c r="AZ954" s="131"/>
      <c r="BA954" s="131"/>
      <c r="BB954" s="131"/>
      <c r="BC954" s="131"/>
      <c r="BD954" s="131"/>
      <c r="BE954" s="131"/>
      <c r="BF954" s="131"/>
    </row>
    <row r="955" ht="15.75" customHeight="1">
      <c r="A955" s="134"/>
      <c r="B955" s="131"/>
      <c r="C955" s="131"/>
      <c r="D955" s="131"/>
      <c r="E955" s="132"/>
      <c r="F955" s="131"/>
      <c r="G955" s="131"/>
      <c r="H955" s="131"/>
      <c r="I955" s="132"/>
      <c r="J955" s="131"/>
      <c r="K955" s="131"/>
      <c r="L955" s="131"/>
      <c r="M955" s="132"/>
      <c r="N955" s="131"/>
      <c r="O955" s="131"/>
      <c r="P955" s="131"/>
      <c r="Q955" s="132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  <c r="AZ955" s="131"/>
      <c r="BA955" s="131"/>
      <c r="BB955" s="131"/>
      <c r="BC955" s="131"/>
      <c r="BD955" s="131"/>
      <c r="BE955" s="131"/>
      <c r="BF955" s="131"/>
    </row>
    <row r="956" ht="15.75" customHeight="1">
      <c r="A956" s="134"/>
      <c r="B956" s="131"/>
      <c r="C956" s="131"/>
      <c r="D956" s="131"/>
      <c r="E956" s="132"/>
      <c r="F956" s="131"/>
      <c r="G956" s="131"/>
      <c r="H956" s="131"/>
      <c r="I956" s="132"/>
      <c r="J956" s="131"/>
      <c r="K956" s="131"/>
      <c r="L956" s="131"/>
      <c r="M956" s="132"/>
      <c r="N956" s="131"/>
      <c r="O956" s="131"/>
      <c r="P956" s="131"/>
      <c r="Q956" s="132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  <c r="AZ956" s="131"/>
      <c r="BA956" s="131"/>
      <c r="BB956" s="131"/>
      <c r="BC956" s="131"/>
      <c r="BD956" s="131"/>
      <c r="BE956" s="131"/>
      <c r="BF956" s="131"/>
    </row>
    <row r="957" ht="15.75" customHeight="1">
      <c r="A957" s="134"/>
      <c r="B957" s="131"/>
      <c r="C957" s="131"/>
      <c r="D957" s="131"/>
      <c r="E957" s="132"/>
      <c r="F957" s="131"/>
      <c r="G957" s="131"/>
      <c r="H957" s="131"/>
      <c r="I957" s="132"/>
      <c r="J957" s="131"/>
      <c r="K957" s="131"/>
      <c r="L957" s="131"/>
      <c r="M957" s="132"/>
      <c r="N957" s="131"/>
      <c r="O957" s="131"/>
      <c r="P957" s="131"/>
      <c r="Q957" s="132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  <c r="AZ957" s="131"/>
      <c r="BA957" s="131"/>
      <c r="BB957" s="131"/>
      <c r="BC957" s="131"/>
      <c r="BD957" s="131"/>
      <c r="BE957" s="131"/>
      <c r="BF957" s="131"/>
    </row>
    <row r="958" ht="15.75" customHeight="1">
      <c r="A958" s="134"/>
      <c r="B958" s="131"/>
      <c r="C958" s="131"/>
      <c r="D958" s="131"/>
      <c r="E958" s="132"/>
      <c r="F958" s="131"/>
      <c r="G958" s="131"/>
      <c r="H958" s="131"/>
      <c r="I958" s="132"/>
      <c r="J958" s="131"/>
      <c r="K958" s="131"/>
      <c r="L958" s="131"/>
      <c r="M958" s="132"/>
      <c r="N958" s="131"/>
      <c r="O958" s="131"/>
      <c r="P958" s="131"/>
      <c r="Q958" s="132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  <c r="AZ958" s="131"/>
      <c r="BA958" s="131"/>
      <c r="BB958" s="131"/>
      <c r="BC958" s="131"/>
      <c r="BD958" s="131"/>
      <c r="BE958" s="131"/>
      <c r="BF958" s="131"/>
    </row>
    <row r="959" ht="15.75" customHeight="1">
      <c r="A959" s="134"/>
      <c r="B959" s="131"/>
      <c r="C959" s="131"/>
      <c r="D959" s="131"/>
      <c r="E959" s="132"/>
      <c r="F959" s="131"/>
      <c r="G959" s="131"/>
      <c r="H959" s="131"/>
      <c r="I959" s="132"/>
      <c r="J959" s="131"/>
      <c r="K959" s="131"/>
      <c r="L959" s="131"/>
      <c r="M959" s="132"/>
      <c r="N959" s="131"/>
      <c r="O959" s="131"/>
      <c r="P959" s="131"/>
      <c r="Q959" s="132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  <c r="AZ959" s="131"/>
      <c r="BA959" s="131"/>
      <c r="BB959" s="131"/>
      <c r="BC959" s="131"/>
      <c r="BD959" s="131"/>
      <c r="BE959" s="131"/>
      <c r="BF959" s="131"/>
    </row>
    <row r="960" ht="15.75" customHeight="1">
      <c r="A960" s="134"/>
      <c r="B960" s="131"/>
      <c r="C960" s="131"/>
      <c r="D960" s="131"/>
      <c r="E960" s="132"/>
      <c r="F960" s="131"/>
      <c r="G960" s="131"/>
      <c r="H960" s="131"/>
      <c r="I960" s="132"/>
      <c r="J960" s="131"/>
      <c r="K960" s="131"/>
      <c r="L960" s="131"/>
      <c r="M960" s="132"/>
      <c r="N960" s="131"/>
      <c r="O960" s="131"/>
      <c r="P960" s="131"/>
      <c r="Q960" s="132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  <c r="AZ960" s="131"/>
      <c r="BA960" s="131"/>
      <c r="BB960" s="131"/>
      <c r="BC960" s="131"/>
      <c r="BD960" s="131"/>
      <c r="BE960" s="131"/>
      <c r="BF960" s="131"/>
    </row>
    <row r="961" ht="15.75" customHeight="1">
      <c r="A961" s="134"/>
      <c r="B961" s="131"/>
      <c r="C961" s="131"/>
      <c r="D961" s="131"/>
      <c r="E961" s="132"/>
      <c r="F961" s="131"/>
      <c r="G961" s="131"/>
      <c r="H961" s="131"/>
      <c r="I961" s="132"/>
      <c r="J961" s="131"/>
      <c r="K961" s="131"/>
      <c r="L961" s="131"/>
      <c r="M961" s="132"/>
      <c r="N961" s="131"/>
      <c r="O961" s="131"/>
      <c r="P961" s="131"/>
      <c r="Q961" s="132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  <c r="AZ961" s="131"/>
      <c r="BA961" s="131"/>
      <c r="BB961" s="131"/>
      <c r="BC961" s="131"/>
      <c r="BD961" s="131"/>
      <c r="BE961" s="131"/>
      <c r="BF961" s="131"/>
    </row>
    <row r="962" ht="15.75" customHeight="1">
      <c r="A962" s="134"/>
      <c r="B962" s="131"/>
      <c r="C962" s="131"/>
      <c r="D962" s="131"/>
      <c r="E962" s="132"/>
      <c r="F962" s="131"/>
      <c r="G962" s="131"/>
      <c r="H962" s="131"/>
      <c r="I962" s="132"/>
      <c r="J962" s="131"/>
      <c r="K962" s="131"/>
      <c r="L962" s="131"/>
      <c r="M962" s="132"/>
      <c r="N962" s="131"/>
      <c r="O962" s="131"/>
      <c r="P962" s="131"/>
      <c r="Q962" s="132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  <c r="AZ962" s="131"/>
      <c r="BA962" s="131"/>
      <c r="BB962" s="131"/>
      <c r="BC962" s="131"/>
      <c r="BD962" s="131"/>
      <c r="BE962" s="131"/>
      <c r="BF962" s="131"/>
    </row>
    <row r="963" ht="15.75" customHeight="1">
      <c r="A963" s="134"/>
      <c r="B963" s="131"/>
      <c r="C963" s="131"/>
      <c r="D963" s="131"/>
      <c r="E963" s="132"/>
      <c r="F963" s="131"/>
      <c r="G963" s="131"/>
      <c r="H963" s="131"/>
      <c r="I963" s="132"/>
      <c r="J963" s="131"/>
      <c r="K963" s="131"/>
      <c r="L963" s="131"/>
      <c r="M963" s="132"/>
      <c r="N963" s="131"/>
      <c r="O963" s="131"/>
      <c r="P963" s="131"/>
      <c r="Q963" s="132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  <c r="AZ963" s="131"/>
      <c r="BA963" s="131"/>
      <c r="BB963" s="131"/>
      <c r="BC963" s="131"/>
      <c r="BD963" s="131"/>
      <c r="BE963" s="131"/>
      <c r="BF963" s="131"/>
    </row>
    <row r="964" ht="15.75" customHeight="1">
      <c r="A964" s="134"/>
      <c r="B964" s="131"/>
      <c r="C964" s="131"/>
      <c r="D964" s="131"/>
      <c r="E964" s="132"/>
      <c r="F964" s="131"/>
      <c r="G964" s="131"/>
      <c r="H964" s="131"/>
      <c r="I964" s="132"/>
      <c r="J964" s="131"/>
      <c r="K964" s="131"/>
      <c r="L964" s="131"/>
      <c r="M964" s="132"/>
      <c r="N964" s="131"/>
      <c r="O964" s="131"/>
      <c r="P964" s="131"/>
      <c r="Q964" s="132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  <c r="AZ964" s="131"/>
      <c r="BA964" s="131"/>
      <c r="BB964" s="131"/>
      <c r="BC964" s="131"/>
      <c r="BD964" s="131"/>
      <c r="BE964" s="131"/>
      <c r="BF964" s="131"/>
    </row>
    <row r="965" ht="15.75" customHeight="1">
      <c r="A965" s="134"/>
      <c r="B965" s="131"/>
      <c r="C965" s="131"/>
      <c r="D965" s="131"/>
      <c r="E965" s="132"/>
      <c r="F965" s="131"/>
      <c r="G965" s="131"/>
      <c r="H965" s="131"/>
      <c r="I965" s="132"/>
      <c r="J965" s="131"/>
      <c r="K965" s="131"/>
      <c r="L965" s="131"/>
      <c r="M965" s="132"/>
      <c r="N965" s="131"/>
      <c r="O965" s="131"/>
      <c r="P965" s="131"/>
      <c r="Q965" s="132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  <c r="AZ965" s="131"/>
      <c r="BA965" s="131"/>
      <c r="BB965" s="131"/>
      <c r="BC965" s="131"/>
      <c r="BD965" s="131"/>
      <c r="BE965" s="131"/>
      <c r="BF965" s="131"/>
    </row>
    <row r="966" ht="15.75" customHeight="1">
      <c r="A966" s="134"/>
      <c r="B966" s="131"/>
      <c r="C966" s="131"/>
      <c r="D966" s="131"/>
      <c r="E966" s="132"/>
      <c r="F966" s="131"/>
      <c r="G966" s="131"/>
      <c r="H966" s="131"/>
      <c r="I966" s="132"/>
      <c r="J966" s="131"/>
      <c r="K966" s="131"/>
      <c r="L966" s="131"/>
      <c r="M966" s="132"/>
      <c r="N966" s="131"/>
      <c r="O966" s="131"/>
      <c r="P966" s="131"/>
      <c r="Q966" s="132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  <c r="AZ966" s="131"/>
      <c r="BA966" s="131"/>
      <c r="BB966" s="131"/>
      <c r="BC966" s="131"/>
      <c r="BD966" s="131"/>
      <c r="BE966" s="131"/>
      <c r="BF966" s="131"/>
    </row>
    <row r="967" ht="15.75" customHeight="1">
      <c r="A967" s="134"/>
      <c r="B967" s="131"/>
      <c r="C967" s="131"/>
      <c r="D967" s="131"/>
      <c r="E967" s="132"/>
      <c r="F967" s="131"/>
      <c r="G967" s="131"/>
      <c r="H967" s="131"/>
      <c r="I967" s="132"/>
      <c r="J967" s="131"/>
      <c r="K967" s="131"/>
      <c r="L967" s="131"/>
      <c r="M967" s="132"/>
      <c r="N967" s="131"/>
      <c r="O967" s="131"/>
      <c r="P967" s="131"/>
      <c r="Q967" s="132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  <c r="AZ967" s="131"/>
      <c r="BA967" s="131"/>
      <c r="BB967" s="131"/>
      <c r="BC967" s="131"/>
      <c r="BD967" s="131"/>
      <c r="BE967" s="131"/>
      <c r="BF967" s="131"/>
    </row>
    <row r="968" ht="15.75" customHeight="1">
      <c r="A968" s="134"/>
      <c r="B968" s="131"/>
      <c r="C968" s="131"/>
      <c r="D968" s="131"/>
      <c r="E968" s="132"/>
      <c r="F968" s="131"/>
      <c r="G968" s="131"/>
      <c r="H968" s="131"/>
      <c r="I968" s="132"/>
      <c r="J968" s="131"/>
      <c r="K968" s="131"/>
      <c r="L968" s="131"/>
      <c r="M968" s="132"/>
      <c r="N968" s="131"/>
      <c r="O968" s="131"/>
      <c r="P968" s="131"/>
      <c r="Q968" s="132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  <c r="AZ968" s="131"/>
      <c r="BA968" s="131"/>
      <c r="BB968" s="131"/>
      <c r="BC968" s="131"/>
      <c r="BD968" s="131"/>
      <c r="BE968" s="131"/>
      <c r="BF968" s="131"/>
    </row>
    <row r="969" ht="15.75" customHeight="1">
      <c r="A969" s="134"/>
      <c r="B969" s="131"/>
      <c r="C969" s="131"/>
      <c r="D969" s="131"/>
      <c r="E969" s="132"/>
      <c r="F969" s="131"/>
      <c r="G969" s="131"/>
      <c r="H969" s="131"/>
      <c r="I969" s="132"/>
      <c r="J969" s="131"/>
      <c r="K969" s="131"/>
      <c r="L969" s="131"/>
      <c r="M969" s="132"/>
      <c r="N969" s="131"/>
      <c r="O969" s="131"/>
      <c r="P969" s="131"/>
      <c r="Q969" s="132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  <c r="AZ969" s="131"/>
      <c r="BA969" s="131"/>
      <c r="BB969" s="131"/>
      <c r="BC969" s="131"/>
      <c r="BD969" s="131"/>
      <c r="BE969" s="131"/>
      <c r="BF969" s="131"/>
    </row>
    <row r="970" ht="15.75" customHeight="1">
      <c r="A970" s="134"/>
      <c r="B970" s="131"/>
      <c r="C970" s="131"/>
      <c r="D970" s="131"/>
      <c r="E970" s="132"/>
      <c r="F970" s="131"/>
      <c r="G970" s="131"/>
      <c r="H970" s="131"/>
      <c r="I970" s="132"/>
      <c r="J970" s="131"/>
      <c r="K970" s="131"/>
      <c r="L970" s="131"/>
      <c r="M970" s="132"/>
      <c r="N970" s="131"/>
      <c r="O970" s="131"/>
      <c r="P970" s="131"/>
      <c r="Q970" s="132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  <c r="AZ970" s="131"/>
      <c r="BA970" s="131"/>
      <c r="BB970" s="131"/>
      <c r="BC970" s="131"/>
      <c r="BD970" s="131"/>
      <c r="BE970" s="131"/>
      <c r="BF970" s="131"/>
    </row>
    <row r="971" ht="15.75" customHeight="1">
      <c r="A971" s="134"/>
      <c r="B971" s="131"/>
      <c r="C971" s="131"/>
      <c r="D971" s="131"/>
      <c r="E971" s="132"/>
      <c r="F971" s="131"/>
      <c r="G971" s="131"/>
      <c r="H971" s="131"/>
      <c r="I971" s="132"/>
      <c r="J971" s="131"/>
      <c r="K971" s="131"/>
      <c r="L971" s="131"/>
      <c r="M971" s="132"/>
      <c r="N971" s="131"/>
      <c r="O971" s="131"/>
      <c r="P971" s="131"/>
      <c r="Q971" s="132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  <c r="AZ971" s="131"/>
      <c r="BA971" s="131"/>
      <c r="BB971" s="131"/>
      <c r="BC971" s="131"/>
      <c r="BD971" s="131"/>
      <c r="BE971" s="131"/>
      <c r="BF971" s="131"/>
    </row>
    <row r="972" ht="15.75" customHeight="1">
      <c r="A972" s="134"/>
      <c r="B972" s="131"/>
      <c r="C972" s="131"/>
      <c r="D972" s="131"/>
      <c r="E972" s="132"/>
      <c r="F972" s="131"/>
      <c r="G972" s="131"/>
      <c r="H972" s="131"/>
      <c r="I972" s="132"/>
      <c r="J972" s="131"/>
      <c r="K972" s="131"/>
      <c r="L972" s="131"/>
      <c r="M972" s="132"/>
      <c r="N972" s="131"/>
      <c r="O972" s="131"/>
      <c r="P972" s="131"/>
      <c r="Q972" s="132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  <c r="AZ972" s="131"/>
      <c r="BA972" s="131"/>
      <c r="BB972" s="131"/>
      <c r="BC972" s="131"/>
      <c r="BD972" s="131"/>
      <c r="BE972" s="131"/>
      <c r="BF972" s="131"/>
    </row>
    <row r="973" ht="15.75" customHeight="1">
      <c r="A973" s="134"/>
      <c r="B973" s="131"/>
      <c r="C973" s="131"/>
      <c r="D973" s="131"/>
      <c r="E973" s="132"/>
      <c r="F973" s="131"/>
      <c r="G973" s="131"/>
      <c r="H973" s="131"/>
      <c r="I973" s="132"/>
      <c r="J973" s="131"/>
      <c r="K973" s="131"/>
      <c r="L973" s="131"/>
      <c r="M973" s="132"/>
      <c r="N973" s="131"/>
      <c r="O973" s="131"/>
      <c r="P973" s="131"/>
      <c r="Q973" s="132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  <c r="AZ973" s="131"/>
      <c r="BA973" s="131"/>
      <c r="BB973" s="131"/>
      <c r="BC973" s="131"/>
      <c r="BD973" s="131"/>
      <c r="BE973" s="131"/>
      <c r="BF973" s="131"/>
    </row>
    <row r="974" ht="15.75" customHeight="1">
      <c r="A974" s="134"/>
      <c r="B974" s="131"/>
      <c r="C974" s="131"/>
      <c r="D974" s="131"/>
      <c r="E974" s="132"/>
      <c r="F974" s="131"/>
      <c r="G974" s="131"/>
      <c r="H974" s="131"/>
      <c r="I974" s="132"/>
      <c r="J974" s="131"/>
      <c r="K974" s="131"/>
      <c r="L974" s="131"/>
      <c r="M974" s="132"/>
      <c r="N974" s="131"/>
      <c r="O974" s="131"/>
      <c r="P974" s="131"/>
      <c r="Q974" s="132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  <c r="AZ974" s="131"/>
      <c r="BA974" s="131"/>
      <c r="BB974" s="131"/>
      <c r="BC974" s="131"/>
      <c r="BD974" s="131"/>
      <c r="BE974" s="131"/>
      <c r="BF974" s="131"/>
    </row>
    <row r="975" ht="15.75" customHeight="1">
      <c r="A975" s="134"/>
      <c r="B975" s="131"/>
      <c r="C975" s="131"/>
      <c r="D975" s="131"/>
      <c r="E975" s="132"/>
      <c r="F975" s="131"/>
      <c r="G975" s="131"/>
      <c r="H975" s="131"/>
      <c r="I975" s="132"/>
      <c r="J975" s="131"/>
      <c r="K975" s="131"/>
      <c r="L975" s="131"/>
      <c r="M975" s="132"/>
      <c r="N975" s="131"/>
      <c r="O975" s="131"/>
      <c r="P975" s="131"/>
      <c r="Q975" s="132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  <c r="AZ975" s="131"/>
      <c r="BA975" s="131"/>
      <c r="BB975" s="131"/>
      <c r="BC975" s="131"/>
      <c r="BD975" s="131"/>
      <c r="BE975" s="131"/>
      <c r="BF975" s="131"/>
    </row>
    <row r="976" ht="15.75" customHeight="1">
      <c r="A976" s="134"/>
      <c r="B976" s="131"/>
      <c r="C976" s="131"/>
      <c r="D976" s="131"/>
      <c r="E976" s="132"/>
      <c r="F976" s="131"/>
      <c r="G976" s="131"/>
      <c r="H976" s="131"/>
      <c r="I976" s="132"/>
      <c r="J976" s="131"/>
      <c r="K976" s="131"/>
      <c r="L976" s="131"/>
      <c r="M976" s="132"/>
      <c r="N976" s="131"/>
      <c r="O976" s="131"/>
      <c r="P976" s="131"/>
      <c r="Q976" s="132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  <c r="AZ976" s="131"/>
      <c r="BA976" s="131"/>
      <c r="BB976" s="131"/>
      <c r="BC976" s="131"/>
      <c r="BD976" s="131"/>
      <c r="BE976" s="131"/>
      <c r="BF976" s="131"/>
    </row>
    <row r="977" ht="15.75" customHeight="1">
      <c r="A977" s="134"/>
      <c r="B977" s="131"/>
      <c r="C977" s="131"/>
      <c r="D977" s="131"/>
      <c r="E977" s="132"/>
      <c r="F977" s="131"/>
      <c r="G977" s="131"/>
      <c r="H977" s="131"/>
      <c r="I977" s="132"/>
      <c r="J977" s="131"/>
      <c r="K977" s="131"/>
      <c r="L977" s="131"/>
      <c r="M977" s="132"/>
      <c r="N977" s="131"/>
      <c r="O977" s="131"/>
      <c r="P977" s="131"/>
      <c r="Q977" s="132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  <c r="AZ977" s="131"/>
      <c r="BA977" s="131"/>
      <c r="BB977" s="131"/>
      <c r="BC977" s="131"/>
      <c r="BD977" s="131"/>
      <c r="BE977" s="131"/>
      <c r="BF977" s="131"/>
    </row>
    <row r="978" ht="15.75" customHeight="1">
      <c r="A978" s="134"/>
      <c r="B978" s="131"/>
      <c r="C978" s="131"/>
      <c r="D978" s="131"/>
      <c r="E978" s="132"/>
      <c r="F978" s="131"/>
      <c r="G978" s="131"/>
      <c r="H978" s="131"/>
      <c r="I978" s="132"/>
      <c r="J978" s="131"/>
      <c r="K978" s="131"/>
      <c r="L978" s="131"/>
      <c r="M978" s="132"/>
      <c r="N978" s="131"/>
      <c r="O978" s="131"/>
      <c r="P978" s="131"/>
      <c r="Q978" s="132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  <c r="AZ978" s="131"/>
      <c r="BA978" s="131"/>
      <c r="BB978" s="131"/>
      <c r="BC978" s="131"/>
      <c r="BD978" s="131"/>
      <c r="BE978" s="131"/>
      <c r="BF978" s="131"/>
    </row>
    <row r="979" ht="15.75" customHeight="1">
      <c r="A979" s="134"/>
      <c r="B979" s="131"/>
      <c r="C979" s="131"/>
      <c r="D979" s="131"/>
      <c r="E979" s="132"/>
      <c r="F979" s="131"/>
      <c r="G979" s="131"/>
      <c r="H979" s="131"/>
      <c r="I979" s="132"/>
      <c r="J979" s="131"/>
      <c r="K979" s="131"/>
      <c r="L979" s="131"/>
      <c r="M979" s="132"/>
      <c r="N979" s="131"/>
      <c r="O979" s="131"/>
      <c r="P979" s="131"/>
      <c r="Q979" s="132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  <c r="AZ979" s="131"/>
      <c r="BA979" s="131"/>
      <c r="BB979" s="131"/>
      <c r="BC979" s="131"/>
      <c r="BD979" s="131"/>
      <c r="BE979" s="131"/>
      <c r="BF979" s="131"/>
    </row>
    <row r="980" ht="15.75" customHeight="1">
      <c r="A980" s="134"/>
      <c r="B980" s="131"/>
      <c r="C980" s="131"/>
      <c r="D980" s="131"/>
      <c r="E980" s="132"/>
      <c r="F980" s="131"/>
      <c r="G980" s="131"/>
      <c r="H980" s="131"/>
      <c r="I980" s="132"/>
      <c r="J980" s="131"/>
      <c r="K980" s="131"/>
      <c r="L980" s="131"/>
      <c r="M980" s="132"/>
      <c r="N980" s="131"/>
      <c r="O980" s="131"/>
      <c r="P980" s="131"/>
      <c r="Q980" s="132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  <c r="AZ980" s="131"/>
      <c r="BA980" s="131"/>
      <c r="BB980" s="131"/>
      <c r="BC980" s="131"/>
      <c r="BD980" s="131"/>
      <c r="BE980" s="131"/>
      <c r="BF980" s="131"/>
    </row>
    <row r="981" ht="15.75" customHeight="1">
      <c r="A981" s="134"/>
      <c r="B981" s="131"/>
      <c r="C981" s="131"/>
      <c r="D981" s="131"/>
      <c r="E981" s="132"/>
      <c r="F981" s="131"/>
      <c r="G981" s="131"/>
      <c r="H981" s="131"/>
      <c r="I981" s="132"/>
      <c r="J981" s="131"/>
      <c r="K981" s="131"/>
      <c r="L981" s="131"/>
      <c r="M981" s="132"/>
      <c r="N981" s="131"/>
      <c r="O981" s="131"/>
      <c r="P981" s="131"/>
      <c r="Q981" s="132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  <c r="AZ981" s="131"/>
      <c r="BA981" s="131"/>
      <c r="BB981" s="131"/>
      <c r="BC981" s="131"/>
      <c r="BD981" s="131"/>
      <c r="BE981" s="131"/>
      <c r="BF981" s="131"/>
    </row>
    <row r="982" ht="15.75" customHeight="1">
      <c r="A982" s="134"/>
      <c r="B982" s="131"/>
      <c r="C982" s="131"/>
      <c r="D982" s="131"/>
      <c r="E982" s="132"/>
      <c r="F982" s="131"/>
      <c r="G982" s="131"/>
      <c r="H982" s="131"/>
      <c r="I982" s="132"/>
      <c r="J982" s="131"/>
      <c r="K982" s="131"/>
      <c r="L982" s="131"/>
      <c r="M982" s="132"/>
      <c r="N982" s="131"/>
      <c r="O982" s="131"/>
      <c r="P982" s="131"/>
      <c r="Q982" s="132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  <c r="AZ982" s="131"/>
      <c r="BA982" s="131"/>
      <c r="BB982" s="131"/>
      <c r="BC982" s="131"/>
      <c r="BD982" s="131"/>
      <c r="BE982" s="131"/>
      <c r="BF982" s="131"/>
    </row>
    <row r="983" ht="15.75" customHeight="1">
      <c r="A983" s="134"/>
      <c r="B983" s="131"/>
      <c r="C983" s="131"/>
      <c r="D983" s="131"/>
      <c r="E983" s="132"/>
      <c r="F983" s="131"/>
      <c r="G983" s="131"/>
      <c r="H983" s="131"/>
      <c r="I983" s="132"/>
      <c r="J983" s="131"/>
      <c r="K983" s="131"/>
      <c r="L983" s="131"/>
      <c r="M983" s="132"/>
      <c r="N983" s="131"/>
      <c r="O983" s="131"/>
      <c r="P983" s="131"/>
      <c r="Q983" s="132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  <c r="AZ983" s="131"/>
      <c r="BA983" s="131"/>
      <c r="BB983" s="131"/>
      <c r="BC983" s="131"/>
      <c r="BD983" s="131"/>
      <c r="BE983" s="131"/>
      <c r="BF983" s="131"/>
    </row>
    <row r="984" ht="15.75" customHeight="1">
      <c r="A984" s="134"/>
      <c r="B984" s="131"/>
      <c r="C984" s="131"/>
      <c r="D984" s="131"/>
      <c r="E984" s="132"/>
      <c r="F984" s="131"/>
      <c r="G984" s="131"/>
      <c r="H984" s="131"/>
      <c r="I984" s="132"/>
      <c r="J984" s="131"/>
      <c r="K984" s="131"/>
      <c r="L984" s="131"/>
      <c r="M984" s="132"/>
      <c r="N984" s="131"/>
      <c r="O984" s="131"/>
      <c r="P984" s="131"/>
      <c r="Q984" s="132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  <c r="AZ984" s="131"/>
      <c r="BA984" s="131"/>
      <c r="BB984" s="131"/>
      <c r="BC984" s="131"/>
      <c r="BD984" s="131"/>
      <c r="BE984" s="131"/>
      <c r="BF984" s="131"/>
    </row>
    <row r="985" ht="15.75" customHeight="1">
      <c r="A985" s="134"/>
      <c r="B985" s="131"/>
      <c r="C985" s="131"/>
      <c r="D985" s="131"/>
      <c r="E985" s="132"/>
      <c r="F985" s="131"/>
      <c r="G985" s="131"/>
      <c r="H985" s="131"/>
      <c r="I985" s="132"/>
      <c r="J985" s="131"/>
      <c r="K985" s="131"/>
      <c r="L985" s="131"/>
      <c r="M985" s="132"/>
      <c r="N985" s="131"/>
      <c r="O985" s="131"/>
      <c r="P985" s="131"/>
      <c r="Q985" s="132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  <c r="AZ985" s="131"/>
      <c r="BA985" s="131"/>
      <c r="BB985" s="131"/>
      <c r="BC985" s="131"/>
      <c r="BD985" s="131"/>
      <c r="BE985" s="131"/>
      <c r="BF985" s="131"/>
    </row>
    <row r="986" ht="15.75" customHeight="1">
      <c r="A986" s="134"/>
      <c r="B986" s="131"/>
      <c r="C986" s="131"/>
      <c r="D986" s="131"/>
      <c r="E986" s="132"/>
      <c r="F986" s="131"/>
      <c r="G986" s="131"/>
      <c r="H986" s="131"/>
      <c r="I986" s="132"/>
      <c r="J986" s="131"/>
      <c r="K986" s="131"/>
      <c r="L986" s="131"/>
      <c r="M986" s="132"/>
      <c r="N986" s="131"/>
      <c r="O986" s="131"/>
      <c r="P986" s="131"/>
      <c r="Q986" s="132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  <c r="AZ986" s="131"/>
      <c r="BA986" s="131"/>
      <c r="BB986" s="131"/>
      <c r="BC986" s="131"/>
      <c r="BD986" s="131"/>
      <c r="BE986" s="131"/>
      <c r="BF986" s="131"/>
    </row>
    <row r="987" ht="15.75" customHeight="1">
      <c r="A987" s="134"/>
      <c r="B987" s="131"/>
      <c r="C987" s="131"/>
      <c r="D987" s="131"/>
      <c r="E987" s="132"/>
      <c r="F987" s="131"/>
      <c r="G987" s="131"/>
      <c r="H987" s="131"/>
      <c r="I987" s="132"/>
      <c r="J987" s="131"/>
      <c r="K987" s="131"/>
      <c r="L987" s="131"/>
      <c r="M987" s="132"/>
      <c r="N987" s="131"/>
      <c r="O987" s="131"/>
      <c r="P987" s="131"/>
      <c r="Q987" s="132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  <c r="AZ987" s="131"/>
      <c r="BA987" s="131"/>
      <c r="BB987" s="131"/>
      <c r="BC987" s="131"/>
      <c r="BD987" s="131"/>
      <c r="BE987" s="131"/>
      <c r="BF987" s="131"/>
    </row>
    <row r="988" ht="15.75" customHeight="1">
      <c r="A988" s="134"/>
      <c r="B988" s="131"/>
      <c r="C988" s="131"/>
      <c r="D988" s="131"/>
      <c r="E988" s="132"/>
      <c r="F988" s="131"/>
      <c r="G988" s="131"/>
      <c r="H988" s="131"/>
      <c r="I988" s="132"/>
      <c r="J988" s="131"/>
      <c r="K988" s="131"/>
      <c r="L988" s="131"/>
      <c r="M988" s="132"/>
      <c r="N988" s="131"/>
      <c r="O988" s="131"/>
      <c r="P988" s="131"/>
      <c r="Q988" s="132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  <c r="AZ988" s="131"/>
      <c r="BA988" s="131"/>
      <c r="BB988" s="131"/>
      <c r="BC988" s="131"/>
      <c r="BD988" s="131"/>
      <c r="BE988" s="131"/>
      <c r="BF988" s="131"/>
    </row>
    <row r="989" ht="15.75" customHeight="1">
      <c r="A989" s="134"/>
      <c r="B989" s="131"/>
      <c r="C989" s="131"/>
      <c r="D989" s="131"/>
      <c r="E989" s="132"/>
      <c r="F989" s="131"/>
      <c r="G989" s="131"/>
      <c r="H989" s="131"/>
      <c r="I989" s="132"/>
      <c r="J989" s="131"/>
      <c r="K989" s="131"/>
      <c r="L989" s="131"/>
      <c r="M989" s="132"/>
      <c r="N989" s="131"/>
      <c r="O989" s="131"/>
      <c r="P989" s="131"/>
      <c r="Q989" s="132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  <c r="AZ989" s="131"/>
      <c r="BA989" s="131"/>
      <c r="BB989" s="131"/>
      <c r="BC989" s="131"/>
      <c r="BD989" s="131"/>
      <c r="BE989" s="131"/>
      <c r="BF989" s="131"/>
    </row>
    <row r="990" ht="15.75" customHeight="1">
      <c r="A990" s="134"/>
      <c r="B990" s="131"/>
      <c r="C990" s="131"/>
      <c r="D990" s="131"/>
      <c r="E990" s="132"/>
      <c r="F990" s="131"/>
      <c r="G990" s="131"/>
      <c r="H990" s="131"/>
      <c r="I990" s="132"/>
      <c r="J990" s="131"/>
      <c r="K990" s="131"/>
      <c r="L990" s="131"/>
      <c r="M990" s="132"/>
      <c r="N990" s="131"/>
      <c r="O990" s="131"/>
      <c r="P990" s="131"/>
      <c r="Q990" s="132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  <c r="AZ990" s="131"/>
      <c r="BA990" s="131"/>
      <c r="BB990" s="131"/>
      <c r="BC990" s="131"/>
      <c r="BD990" s="131"/>
      <c r="BE990" s="131"/>
      <c r="BF990" s="131"/>
    </row>
    <row r="991" ht="15.75" customHeight="1">
      <c r="A991" s="134"/>
      <c r="B991" s="131"/>
      <c r="C991" s="131"/>
      <c r="D991" s="131"/>
      <c r="E991" s="132"/>
      <c r="F991" s="131"/>
      <c r="G991" s="131"/>
      <c r="H991" s="131"/>
      <c r="I991" s="132"/>
      <c r="J991" s="131"/>
      <c r="K991" s="131"/>
      <c r="L991" s="131"/>
      <c r="M991" s="132"/>
      <c r="N991" s="131"/>
      <c r="O991" s="131"/>
      <c r="P991" s="131"/>
      <c r="Q991" s="132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  <c r="AZ991" s="131"/>
      <c r="BA991" s="131"/>
      <c r="BB991" s="131"/>
      <c r="BC991" s="131"/>
      <c r="BD991" s="131"/>
      <c r="BE991" s="131"/>
      <c r="BF991" s="131"/>
    </row>
    <row r="992" ht="15.75" customHeight="1">
      <c r="A992" s="134"/>
      <c r="B992" s="131"/>
      <c r="C992" s="131"/>
      <c r="D992" s="131"/>
      <c r="E992" s="132"/>
      <c r="F992" s="131"/>
      <c r="G992" s="131"/>
      <c r="H992" s="131"/>
      <c r="I992" s="132"/>
      <c r="J992" s="131"/>
      <c r="K992" s="131"/>
      <c r="L992" s="131"/>
      <c r="M992" s="132"/>
      <c r="N992" s="131"/>
      <c r="O992" s="131"/>
      <c r="P992" s="131"/>
      <c r="Q992" s="132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  <c r="AZ992" s="131"/>
      <c r="BA992" s="131"/>
      <c r="BB992" s="131"/>
      <c r="BC992" s="131"/>
      <c r="BD992" s="131"/>
      <c r="BE992" s="131"/>
      <c r="BF992" s="131"/>
    </row>
    <row r="993" ht="15.75" customHeight="1">
      <c r="A993" s="134"/>
      <c r="B993" s="131"/>
      <c r="C993" s="131"/>
      <c r="D993" s="131"/>
      <c r="E993" s="132"/>
      <c r="F993" s="131"/>
      <c r="G993" s="131"/>
      <c r="H993" s="131"/>
      <c r="I993" s="132"/>
      <c r="J993" s="131"/>
      <c r="K993" s="131"/>
      <c r="L993" s="131"/>
      <c r="M993" s="132"/>
      <c r="N993" s="131"/>
      <c r="O993" s="131"/>
      <c r="P993" s="131"/>
      <c r="Q993" s="132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  <c r="AZ993" s="131"/>
      <c r="BA993" s="131"/>
      <c r="BB993" s="131"/>
      <c r="BC993" s="131"/>
      <c r="BD993" s="131"/>
      <c r="BE993" s="131"/>
      <c r="BF993" s="131"/>
    </row>
    <row r="994" ht="15.75" customHeight="1">
      <c r="A994" s="134"/>
      <c r="B994" s="131"/>
      <c r="C994" s="131"/>
      <c r="D994" s="131"/>
      <c r="E994" s="132"/>
      <c r="F994" s="131"/>
      <c r="G994" s="131"/>
      <c r="H994" s="131"/>
      <c r="I994" s="132"/>
      <c r="J994" s="131"/>
      <c r="K994" s="131"/>
      <c r="L994" s="131"/>
      <c r="M994" s="132"/>
      <c r="N994" s="131"/>
      <c r="O994" s="131"/>
      <c r="P994" s="131"/>
      <c r="Q994" s="132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  <c r="AZ994" s="131"/>
      <c r="BA994" s="131"/>
      <c r="BB994" s="131"/>
      <c r="BC994" s="131"/>
      <c r="BD994" s="131"/>
      <c r="BE994" s="131"/>
      <c r="BF994" s="131"/>
    </row>
    <row r="995" ht="15.75" customHeight="1">
      <c r="A995" s="134"/>
      <c r="B995" s="131"/>
      <c r="C995" s="131"/>
      <c r="D995" s="131"/>
      <c r="E995" s="132"/>
      <c r="F995" s="131"/>
      <c r="G995" s="131"/>
      <c r="H995" s="131"/>
      <c r="I995" s="132"/>
      <c r="J995" s="131"/>
      <c r="K995" s="131"/>
      <c r="L995" s="131"/>
      <c r="M995" s="132"/>
      <c r="N995" s="131"/>
      <c r="O995" s="131"/>
      <c r="P995" s="131"/>
      <c r="Q995" s="132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  <c r="AZ995" s="131"/>
      <c r="BA995" s="131"/>
      <c r="BB995" s="131"/>
      <c r="BC995" s="131"/>
      <c r="BD995" s="131"/>
      <c r="BE995" s="131"/>
      <c r="BF995" s="131"/>
    </row>
    <row r="996" ht="15.75" customHeight="1">
      <c r="A996" s="134"/>
      <c r="B996" s="131"/>
      <c r="C996" s="131"/>
      <c r="D996" s="131"/>
      <c r="E996" s="132"/>
      <c r="F996" s="131"/>
      <c r="G996" s="131"/>
      <c r="H996" s="131"/>
      <c r="I996" s="132"/>
      <c r="J996" s="131"/>
      <c r="K996" s="131"/>
      <c r="L996" s="131"/>
      <c r="M996" s="132"/>
      <c r="N996" s="131"/>
      <c r="O996" s="131"/>
      <c r="P996" s="131"/>
      <c r="Q996" s="132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  <c r="AZ996" s="131"/>
      <c r="BA996" s="131"/>
      <c r="BB996" s="131"/>
      <c r="BC996" s="131"/>
      <c r="BD996" s="131"/>
      <c r="BE996" s="131"/>
      <c r="BF996" s="131"/>
    </row>
    <row r="997" ht="15.75" customHeight="1">
      <c r="A997" s="134"/>
      <c r="B997" s="131"/>
      <c r="C997" s="131"/>
      <c r="D997" s="131"/>
      <c r="E997" s="132"/>
      <c r="F997" s="131"/>
      <c r="G997" s="131"/>
      <c r="H997" s="131"/>
      <c r="I997" s="132"/>
      <c r="J997" s="131"/>
      <c r="K997" s="131"/>
      <c r="L997" s="131"/>
      <c r="M997" s="132"/>
      <c r="N997" s="131"/>
      <c r="O997" s="131"/>
      <c r="P997" s="131"/>
      <c r="Q997" s="132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  <c r="AZ997" s="131"/>
      <c r="BA997" s="131"/>
      <c r="BB997" s="131"/>
      <c r="BC997" s="131"/>
      <c r="BD997" s="131"/>
      <c r="BE997" s="131"/>
      <c r="BF997" s="131"/>
    </row>
    <row r="998" ht="15.75" customHeight="1">
      <c r="A998" s="134"/>
      <c r="B998" s="131"/>
      <c r="C998" s="131"/>
      <c r="D998" s="131"/>
      <c r="E998" s="132"/>
      <c r="F998" s="131"/>
      <c r="G998" s="131"/>
      <c r="H998" s="131"/>
      <c r="I998" s="132"/>
      <c r="J998" s="131"/>
      <c r="K998" s="131"/>
      <c r="L998" s="131"/>
      <c r="M998" s="132"/>
      <c r="N998" s="131"/>
      <c r="O998" s="131"/>
      <c r="P998" s="131"/>
      <c r="Q998" s="132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  <c r="AZ998" s="131"/>
      <c r="BA998" s="131"/>
      <c r="BB998" s="131"/>
      <c r="BC998" s="131"/>
      <c r="BD998" s="131"/>
      <c r="BE998" s="131"/>
      <c r="BF998" s="131"/>
    </row>
    <row r="999" ht="15.75" customHeight="1">
      <c r="A999" s="134"/>
      <c r="B999" s="131"/>
      <c r="C999" s="131"/>
      <c r="D999" s="131"/>
      <c r="E999" s="132"/>
      <c r="F999" s="131"/>
      <c r="G999" s="131"/>
      <c r="H999" s="131"/>
      <c r="I999" s="132"/>
      <c r="J999" s="131"/>
      <c r="K999" s="131"/>
      <c r="L999" s="131"/>
      <c r="M999" s="132"/>
      <c r="N999" s="131"/>
      <c r="O999" s="131"/>
      <c r="P999" s="131"/>
      <c r="Q999" s="132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  <c r="AZ999" s="131"/>
      <c r="BA999" s="131"/>
      <c r="BB999" s="131"/>
      <c r="BC999" s="131"/>
      <c r="BD999" s="131"/>
      <c r="BE999" s="131"/>
      <c r="BF999" s="131"/>
    </row>
    <row r="1000" ht="15.75" customHeight="1">
      <c r="A1000" s="134"/>
      <c r="B1000" s="131"/>
      <c r="C1000" s="131"/>
      <c r="D1000" s="131"/>
      <c r="E1000" s="132"/>
      <c r="F1000" s="131"/>
      <c r="G1000" s="131"/>
      <c r="H1000" s="131"/>
      <c r="I1000" s="132"/>
      <c r="J1000" s="131"/>
      <c r="K1000" s="131"/>
      <c r="L1000" s="131"/>
      <c r="M1000" s="132"/>
      <c r="N1000" s="131"/>
      <c r="O1000" s="131"/>
      <c r="P1000" s="131"/>
      <c r="Q1000" s="132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  <c r="AZ1000" s="131"/>
      <c r="BA1000" s="131"/>
      <c r="BB1000" s="131"/>
      <c r="BC1000" s="131"/>
      <c r="BD1000" s="131"/>
      <c r="BE1000" s="131"/>
      <c r="BF1000" s="131"/>
    </row>
  </sheetData>
  <mergeCells count="93">
    <mergeCell ref="C2:AU2"/>
    <mergeCell ref="C4:J4"/>
    <mergeCell ref="K4:R4"/>
    <mergeCell ref="S4:Z4"/>
    <mergeCell ref="AA4:AH4"/>
    <mergeCell ref="AJ4:AQ4"/>
    <mergeCell ref="AR4:AU4"/>
    <mergeCell ref="AE5:AH5"/>
    <mergeCell ref="AJ5:AM5"/>
    <mergeCell ref="AN5:AQ5"/>
    <mergeCell ref="AR5:AU5"/>
    <mergeCell ref="C5:F5"/>
    <mergeCell ref="G5:J5"/>
    <mergeCell ref="K5:N5"/>
    <mergeCell ref="O5:R5"/>
    <mergeCell ref="S5:V5"/>
    <mergeCell ref="W5:Z5"/>
    <mergeCell ref="AA5:AD5"/>
    <mergeCell ref="AA7:AD7"/>
    <mergeCell ref="AE7:AH7"/>
    <mergeCell ref="AJ7:AM7"/>
    <mergeCell ref="AN7:AQ7"/>
    <mergeCell ref="AR7:AU7"/>
    <mergeCell ref="B6:B7"/>
    <mergeCell ref="C7:F7"/>
    <mergeCell ref="G7:J7"/>
    <mergeCell ref="K7:N7"/>
    <mergeCell ref="O7:R7"/>
    <mergeCell ref="S7:V7"/>
    <mergeCell ref="W7:Z7"/>
    <mergeCell ref="AA9:AD9"/>
    <mergeCell ref="AE9:AH9"/>
    <mergeCell ref="AJ9:AM9"/>
    <mergeCell ref="AN9:AQ9"/>
    <mergeCell ref="AR9:AU9"/>
    <mergeCell ref="AA11:AD11"/>
    <mergeCell ref="AE11:AH11"/>
    <mergeCell ref="AJ11:AM11"/>
    <mergeCell ref="AN11:AQ11"/>
    <mergeCell ref="AR11:AU11"/>
    <mergeCell ref="B16:B17"/>
    <mergeCell ref="C17:F17"/>
    <mergeCell ref="G17:J17"/>
    <mergeCell ref="K17:N17"/>
    <mergeCell ref="O17:R17"/>
    <mergeCell ref="S17:V17"/>
    <mergeCell ref="AA17:AD17"/>
    <mergeCell ref="E24:H24"/>
    <mergeCell ref="C27:F27"/>
    <mergeCell ref="B18:B19"/>
    <mergeCell ref="C19:F19"/>
    <mergeCell ref="G19:J19"/>
    <mergeCell ref="K19:N19"/>
    <mergeCell ref="S19:V19"/>
    <mergeCell ref="B20:B21"/>
    <mergeCell ref="Y21:AB21"/>
    <mergeCell ref="B8:B9"/>
    <mergeCell ref="C9:F9"/>
    <mergeCell ref="G9:J9"/>
    <mergeCell ref="K9:N9"/>
    <mergeCell ref="O9:R9"/>
    <mergeCell ref="S9:V9"/>
    <mergeCell ref="W9:Z9"/>
    <mergeCell ref="B10:B11"/>
    <mergeCell ref="C11:F11"/>
    <mergeCell ref="G11:J11"/>
    <mergeCell ref="K11:N11"/>
    <mergeCell ref="O11:R11"/>
    <mergeCell ref="S11:V11"/>
    <mergeCell ref="W11:Z11"/>
    <mergeCell ref="AA13:AD13"/>
    <mergeCell ref="AE13:AH13"/>
    <mergeCell ref="AJ13:AM13"/>
    <mergeCell ref="AN13:AQ13"/>
    <mergeCell ref="B12:B13"/>
    <mergeCell ref="C13:F13"/>
    <mergeCell ref="G13:J13"/>
    <mergeCell ref="K13:N13"/>
    <mergeCell ref="O13:R13"/>
    <mergeCell ref="S13:V13"/>
    <mergeCell ref="W13:Z13"/>
    <mergeCell ref="B14:B15"/>
    <mergeCell ref="C15:F15"/>
    <mergeCell ref="O15:R15"/>
    <mergeCell ref="W15:Z15"/>
    <mergeCell ref="AA15:AD15"/>
    <mergeCell ref="AJ15:AM15"/>
    <mergeCell ref="AN15:AQ15"/>
    <mergeCell ref="AE17:AH17"/>
    <mergeCell ref="AN17:AQ17"/>
    <mergeCell ref="AP21:AS21"/>
    <mergeCell ref="C21:F21"/>
    <mergeCell ref="F22:I22"/>
  </mergeCells>
  <printOptions horizontalCentered="1" verticalCentered="1"/>
  <pageMargins bottom="0.3937007874015748" footer="0.0" header="0.0" left="0.35433070866141736" right="0.35433070866141736" top="0.3937007874015748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76DCC"/>
    <pageSetUpPr/>
  </sheetPr>
  <sheetViews>
    <sheetView workbookViewId="0"/>
  </sheetViews>
  <sheetFormatPr customHeight="1" defaultColWidth="12.63" defaultRowHeight="15.0"/>
  <cols>
    <col customWidth="1" min="1" max="2" width="10.88"/>
    <col customWidth="1" min="3" max="3" width="3.38"/>
    <col customWidth="1" min="4" max="6" width="5.38"/>
    <col customWidth="1" min="7" max="7" width="3.38"/>
    <col customWidth="1" min="8" max="10" width="5.38"/>
    <col customWidth="1" min="11" max="11" width="3.38"/>
    <col customWidth="1" min="12" max="13" width="5.38"/>
    <col customWidth="1" min="14" max="14" width="12.38"/>
    <col customWidth="1" min="15" max="15" width="7.25"/>
    <col customWidth="1" min="16" max="17" width="5.38"/>
    <col customWidth="1" min="18" max="18" width="7.38"/>
    <col customWidth="1" min="19" max="19" width="3.38"/>
    <col customWidth="1" min="20" max="22" width="5.38"/>
    <col customWidth="1" min="23" max="23" width="3.38"/>
    <col customWidth="1" min="24" max="26" width="5.38"/>
    <col customWidth="1" min="27" max="27" width="7.63"/>
    <col customWidth="1" min="28" max="30" width="5.38"/>
    <col customWidth="1" min="31" max="31" width="3.38"/>
    <col customWidth="1" min="32" max="33" width="5.38"/>
    <col customWidth="1" min="34" max="34" width="7.0"/>
    <col customWidth="1" min="35" max="35" width="5.38"/>
    <col customWidth="1" min="36" max="36" width="3.38"/>
    <col customWidth="1" min="37" max="37" width="5.38"/>
    <col customWidth="1" min="38" max="38" width="7.38"/>
    <col customWidth="1" min="39" max="39" width="5.38"/>
    <col customWidth="1" min="40" max="40" width="3.38"/>
    <col customWidth="1" min="41" max="41" width="5.38"/>
    <col customWidth="1" min="42" max="42" width="8.38"/>
    <col customWidth="1" min="43" max="43" width="10.25"/>
    <col customWidth="1" min="44" max="44" width="12.63"/>
    <col customWidth="1" min="45" max="45" width="5.38"/>
    <col customWidth="1" min="46" max="46" width="5.88"/>
    <col customWidth="1" min="47" max="47" width="5.38"/>
    <col customWidth="1" min="48" max="48" width="3.0"/>
    <col customWidth="1" min="49" max="49" width="3.38"/>
    <col customWidth="1" min="50" max="51" width="5.38"/>
  </cols>
  <sheetData>
    <row r="1">
      <c r="A1" s="134"/>
      <c r="B1" s="134"/>
      <c r="C1" s="134"/>
      <c r="D1" s="134"/>
      <c r="E1" s="135"/>
      <c r="F1" s="134"/>
      <c r="G1" s="134"/>
      <c r="H1" s="134"/>
      <c r="I1" s="135"/>
      <c r="J1" s="134"/>
      <c r="K1" s="134"/>
      <c r="L1" s="134"/>
      <c r="M1" s="135"/>
      <c r="N1" s="134"/>
      <c r="O1" s="134"/>
      <c r="P1" s="134"/>
      <c r="Q1" s="135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1"/>
    </row>
    <row r="2">
      <c r="A2" s="134"/>
      <c r="B2" s="134"/>
      <c r="C2" s="251" t="s">
        <v>638</v>
      </c>
      <c r="AV2" s="134"/>
      <c r="AW2" s="134"/>
      <c r="AX2" s="134"/>
      <c r="AY2" s="131"/>
    </row>
    <row r="3">
      <c r="A3" s="134"/>
      <c r="B3" s="134"/>
      <c r="C3" s="134"/>
      <c r="D3" s="134"/>
      <c r="E3" s="135"/>
      <c r="F3" s="134"/>
      <c r="G3" s="134"/>
      <c r="H3" s="134"/>
      <c r="I3" s="135"/>
      <c r="J3" s="134"/>
      <c r="K3" s="134"/>
      <c r="L3" s="134"/>
      <c r="M3" s="135"/>
      <c r="N3" s="134"/>
      <c r="O3" s="134"/>
      <c r="P3" s="134"/>
      <c r="Q3" s="135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1"/>
    </row>
    <row r="4">
      <c r="A4" s="134"/>
      <c r="B4" s="134"/>
      <c r="C4" s="134"/>
      <c r="D4" s="134"/>
      <c r="E4" s="135"/>
      <c r="F4" s="134"/>
      <c r="G4" s="134"/>
      <c r="H4" s="134"/>
      <c r="I4" s="135"/>
      <c r="J4" s="134"/>
      <c r="K4" s="134"/>
      <c r="L4" s="134"/>
      <c r="M4" s="135"/>
      <c r="N4" s="134"/>
      <c r="O4" s="134"/>
      <c r="P4" s="134"/>
      <c r="Q4" s="135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1"/>
    </row>
    <row r="5">
      <c r="A5" s="134"/>
      <c r="B5" s="77"/>
      <c r="C5" s="78" t="s">
        <v>446</v>
      </c>
      <c r="D5" s="79"/>
      <c r="E5" s="79"/>
      <c r="F5" s="79"/>
      <c r="G5" s="79"/>
      <c r="H5" s="79"/>
      <c r="I5" s="79"/>
      <c r="J5" s="80"/>
      <c r="K5" s="78" t="s">
        <v>447</v>
      </c>
      <c r="L5" s="79"/>
      <c r="M5" s="79"/>
      <c r="N5" s="79"/>
      <c r="O5" s="79"/>
      <c r="P5" s="79"/>
      <c r="Q5" s="79"/>
      <c r="R5" s="80"/>
      <c r="S5" s="78" t="s">
        <v>448</v>
      </c>
      <c r="T5" s="79"/>
      <c r="U5" s="79"/>
      <c r="V5" s="79"/>
      <c r="W5" s="79"/>
      <c r="X5" s="79"/>
      <c r="Y5" s="79"/>
      <c r="Z5" s="80"/>
      <c r="AA5" s="78" t="s">
        <v>449</v>
      </c>
      <c r="AB5" s="79"/>
      <c r="AC5" s="79"/>
      <c r="AD5" s="79"/>
      <c r="AE5" s="79"/>
      <c r="AF5" s="79"/>
      <c r="AG5" s="79"/>
      <c r="AH5" s="80"/>
      <c r="AI5" s="134"/>
      <c r="AJ5" s="78" t="s">
        <v>450</v>
      </c>
      <c r="AK5" s="79"/>
      <c r="AL5" s="79"/>
      <c r="AM5" s="79"/>
      <c r="AN5" s="79"/>
      <c r="AO5" s="79"/>
      <c r="AP5" s="79"/>
      <c r="AQ5" s="80"/>
      <c r="AR5" s="78" t="s">
        <v>451</v>
      </c>
      <c r="AS5" s="79"/>
      <c r="AT5" s="79"/>
      <c r="AU5" s="80"/>
      <c r="AV5" s="136"/>
      <c r="AW5" s="134"/>
      <c r="AX5" s="134"/>
      <c r="AY5" s="131"/>
    </row>
    <row r="6">
      <c r="A6" s="134"/>
      <c r="B6" s="77"/>
      <c r="C6" s="78">
        <v>1.0</v>
      </c>
      <c r="D6" s="79"/>
      <c r="E6" s="79"/>
      <c r="F6" s="80"/>
      <c r="G6" s="78">
        <v>2.0</v>
      </c>
      <c r="H6" s="79"/>
      <c r="I6" s="79"/>
      <c r="J6" s="80"/>
      <c r="K6" s="78">
        <v>3.0</v>
      </c>
      <c r="L6" s="79"/>
      <c r="M6" s="79"/>
      <c r="N6" s="80"/>
      <c r="O6" s="78">
        <v>4.0</v>
      </c>
      <c r="P6" s="79"/>
      <c r="Q6" s="79"/>
      <c r="R6" s="80"/>
      <c r="S6" s="78">
        <v>1.0</v>
      </c>
      <c r="T6" s="79"/>
      <c r="U6" s="79"/>
      <c r="V6" s="80"/>
      <c r="W6" s="78">
        <v>2.0</v>
      </c>
      <c r="X6" s="79"/>
      <c r="Y6" s="79"/>
      <c r="Z6" s="80"/>
      <c r="AA6" s="78">
        <v>1.0</v>
      </c>
      <c r="AB6" s="79"/>
      <c r="AC6" s="79"/>
      <c r="AD6" s="80"/>
      <c r="AE6" s="78">
        <v>2.0</v>
      </c>
      <c r="AF6" s="79"/>
      <c r="AG6" s="79"/>
      <c r="AH6" s="80"/>
      <c r="AI6" s="134"/>
      <c r="AJ6" s="78">
        <v>1.0</v>
      </c>
      <c r="AK6" s="79"/>
      <c r="AL6" s="79"/>
      <c r="AM6" s="80"/>
      <c r="AN6" s="78">
        <v>2.0</v>
      </c>
      <c r="AO6" s="79"/>
      <c r="AP6" s="79"/>
      <c r="AQ6" s="80"/>
      <c r="AR6" s="78">
        <v>1.0</v>
      </c>
      <c r="AS6" s="79"/>
      <c r="AT6" s="79"/>
      <c r="AU6" s="80"/>
      <c r="AV6" s="136"/>
      <c r="AW6" s="134"/>
      <c r="AX6" s="134"/>
      <c r="AY6" s="131"/>
    </row>
    <row r="7" ht="15.75" customHeight="1">
      <c r="A7" s="134"/>
      <c r="B7" s="82" t="s">
        <v>452</v>
      </c>
      <c r="C7" s="83">
        <v>1.0</v>
      </c>
      <c r="D7" s="241">
        <v>5.0</v>
      </c>
      <c r="E7" s="85" t="s">
        <v>453</v>
      </c>
      <c r="F7" s="85" t="s">
        <v>453</v>
      </c>
      <c r="G7" s="86">
        <v>9.0</v>
      </c>
      <c r="H7" s="241">
        <v>6.0</v>
      </c>
      <c r="I7" s="242" t="s">
        <v>453</v>
      </c>
      <c r="J7" s="241" t="s">
        <v>639</v>
      </c>
      <c r="K7" s="86">
        <v>15.0</v>
      </c>
      <c r="L7" s="241">
        <v>6.0</v>
      </c>
      <c r="M7" s="242" t="s">
        <v>453</v>
      </c>
      <c r="N7" s="241" t="s">
        <v>455</v>
      </c>
      <c r="O7" s="86">
        <v>21.0</v>
      </c>
      <c r="P7" s="241">
        <v>6.0</v>
      </c>
      <c r="Q7" s="242" t="s">
        <v>453</v>
      </c>
      <c r="R7" s="241" t="s">
        <v>456</v>
      </c>
      <c r="S7" s="87" t="s">
        <v>457</v>
      </c>
      <c r="T7" s="125" t="s">
        <v>463</v>
      </c>
      <c r="U7" s="125"/>
      <c r="V7" s="125" t="s">
        <v>640</v>
      </c>
      <c r="W7" s="87" t="s">
        <v>458</v>
      </c>
      <c r="X7" s="125" t="s">
        <v>463</v>
      </c>
      <c r="Y7" s="125"/>
      <c r="Z7" s="142" t="s">
        <v>641</v>
      </c>
      <c r="AA7" s="87" t="s">
        <v>459</v>
      </c>
      <c r="AB7" s="125" t="s">
        <v>463</v>
      </c>
      <c r="AC7" s="125" t="s">
        <v>54</v>
      </c>
      <c r="AD7" s="125" t="s">
        <v>642</v>
      </c>
      <c r="AE7" s="87" t="s">
        <v>460</v>
      </c>
      <c r="AF7" s="125" t="s">
        <v>461</v>
      </c>
      <c r="AG7" s="125" t="s">
        <v>42</v>
      </c>
      <c r="AH7" s="126" t="s">
        <v>643</v>
      </c>
      <c r="AI7" s="243"/>
      <c r="AJ7" s="87" t="s">
        <v>462</v>
      </c>
      <c r="AK7" s="125" t="s">
        <v>463</v>
      </c>
      <c r="AL7" s="125" t="s">
        <v>42</v>
      </c>
      <c r="AM7" s="125" t="s">
        <v>500</v>
      </c>
      <c r="AN7" s="87" t="s">
        <v>464</v>
      </c>
      <c r="AO7" s="125" t="s">
        <v>463</v>
      </c>
      <c r="AP7" s="125" t="s">
        <v>355</v>
      </c>
      <c r="AQ7" s="125" t="s">
        <v>513</v>
      </c>
      <c r="AR7" s="87" t="s">
        <v>465</v>
      </c>
      <c r="AS7" s="125" t="s">
        <v>463</v>
      </c>
      <c r="AT7" s="126" t="s">
        <v>29</v>
      </c>
      <c r="AU7" s="125" t="s">
        <v>644</v>
      </c>
      <c r="AV7" s="144"/>
      <c r="AW7" s="134"/>
      <c r="AX7" s="134"/>
      <c r="AY7" s="131"/>
    </row>
    <row r="8" ht="46.5" customHeight="1">
      <c r="A8" s="246"/>
      <c r="B8" s="94"/>
      <c r="C8" s="244" t="s">
        <v>78</v>
      </c>
      <c r="D8" s="79"/>
      <c r="E8" s="79"/>
      <c r="F8" s="80"/>
      <c r="G8" s="245" t="s">
        <v>113</v>
      </c>
      <c r="H8" s="79"/>
      <c r="I8" s="79"/>
      <c r="J8" s="80"/>
      <c r="K8" s="245" t="s">
        <v>160</v>
      </c>
      <c r="L8" s="79"/>
      <c r="M8" s="79"/>
      <c r="N8" s="80"/>
      <c r="O8" s="146" t="s">
        <v>189</v>
      </c>
      <c r="P8" s="79"/>
      <c r="Q8" s="79"/>
      <c r="R8" s="80"/>
      <c r="S8" s="147" t="s">
        <v>645</v>
      </c>
      <c r="T8" s="79"/>
      <c r="U8" s="79"/>
      <c r="V8" s="80"/>
      <c r="W8" s="147" t="s">
        <v>423</v>
      </c>
      <c r="X8" s="79"/>
      <c r="Y8" s="79"/>
      <c r="Z8" s="80"/>
      <c r="AA8" s="147" t="s">
        <v>62</v>
      </c>
      <c r="AB8" s="79"/>
      <c r="AC8" s="79"/>
      <c r="AD8" s="80"/>
      <c r="AE8" s="147" t="s">
        <v>119</v>
      </c>
      <c r="AF8" s="79"/>
      <c r="AG8" s="79"/>
      <c r="AH8" s="80"/>
      <c r="AI8" s="246"/>
      <c r="AJ8" s="149" t="s">
        <v>214</v>
      </c>
      <c r="AK8" s="79"/>
      <c r="AL8" s="79"/>
      <c r="AM8" s="80"/>
      <c r="AN8" s="149" t="s">
        <v>442</v>
      </c>
      <c r="AO8" s="79"/>
      <c r="AP8" s="79"/>
      <c r="AQ8" s="80"/>
      <c r="AR8" s="149" t="s">
        <v>196</v>
      </c>
      <c r="AS8" s="79"/>
      <c r="AT8" s="79"/>
      <c r="AU8" s="80"/>
      <c r="AV8" s="246"/>
      <c r="AW8" s="246"/>
      <c r="AX8" s="246"/>
      <c r="AY8" s="253"/>
    </row>
    <row r="9" ht="14.25" customHeight="1">
      <c r="A9" s="134"/>
      <c r="B9" s="82" t="s">
        <v>469</v>
      </c>
      <c r="C9" s="102">
        <v>2.0</v>
      </c>
      <c r="D9" s="247">
        <v>5.0</v>
      </c>
      <c r="E9" s="103" t="s">
        <v>51</v>
      </c>
      <c r="F9" s="104" t="s">
        <v>453</v>
      </c>
      <c r="G9" s="105">
        <v>10.0</v>
      </c>
      <c r="H9" s="247">
        <v>6.0</v>
      </c>
      <c r="I9" s="249" t="s">
        <v>453</v>
      </c>
      <c r="J9" s="247">
        <v>1.5</v>
      </c>
      <c r="K9" s="105">
        <v>16.0</v>
      </c>
      <c r="L9" s="247">
        <v>6.0</v>
      </c>
      <c r="M9" s="249" t="s">
        <v>453</v>
      </c>
      <c r="N9" s="247" t="s">
        <v>470</v>
      </c>
      <c r="O9" s="105">
        <v>22.0</v>
      </c>
      <c r="P9" s="247">
        <v>6.0</v>
      </c>
      <c r="Q9" s="247" t="s">
        <v>169</v>
      </c>
      <c r="R9" s="247" t="s">
        <v>471</v>
      </c>
      <c r="S9" s="87" t="s">
        <v>472</v>
      </c>
      <c r="T9" s="125" t="s">
        <v>463</v>
      </c>
      <c r="U9" s="125"/>
      <c r="V9" s="125" t="s">
        <v>646</v>
      </c>
      <c r="W9" s="87" t="s">
        <v>473</v>
      </c>
      <c r="X9" s="125" t="s">
        <v>463</v>
      </c>
      <c r="Y9" s="125"/>
      <c r="Z9" s="125" t="s">
        <v>647</v>
      </c>
      <c r="AA9" s="87" t="s">
        <v>474</v>
      </c>
      <c r="AB9" s="125" t="s">
        <v>463</v>
      </c>
      <c r="AC9" s="125"/>
      <c r="AD9" s="125" t="s">
        <v>642</v>
      </c>
      <c r="AE9" s="87" t="s">
        <v>475</v>
      </c>
      <c r="AF9" s="125" t="s">
        <v>463</v>
      </c>
      <c r="AG9" s="156" t="s">
        <v>81</v>
      </c>
      <c r="AH9" s="125" t="s">
        <v>648</v>
      </c>
      <c r="AI9" s="243"/>
      <c r="AJ9" s="87" t="s">
        <v>476</v>
      </c>
      <c r="AK9" s="125" t="s">
        <v>463</v>
      </c>
      <c r="AL9" s="125" t="s">
        <v>33</v>
      </c>
      <c r="AM9" s="125" t="s">
        <v>460</v>
      </c>
      <c r="AN9" s="87" t="s">
        <v>477</v>
      </c>
      <c r="AO9" s="125" t="s">
        <v>463</v>
      </c>
      <c r="AP9" s="125"/>
      <c r="AQ9" s="125" t="s">
        <v>501</v>
      </c>
      <c r="AR9" s="87" t="s">
        <v>478</v>
      </c>
      <c r="AS9" s="125" t="s">
        <v>463</v>
      </c>
      <c r="AT9" s="125"/>
      <c r="AU9" s="125"/>
      <c r="AV9" s="243"/>
      <c r="AW9" s="134"/>
      <c r="AX9" s="134"/>
      <c r="AY9" s="131"/>
    </row>
    <row r="10" ht="46.5" customHeight="1">
      <c r="A10" s="246"/>
      <c r="B10" s="94"/>
      <c r="C10" s="244" t="s">
        <v>75</v>
      </c>
      <c r="D10" s="79"/>
      <c r="E10" s="79"/>
      <c r="F10" s="80"/>
      <c r="G10" s="245" t="s">
        <v>128</v>
      </c>
      <c r="H10" s="79"/>
      <c r="I10" s="79"/>
      <c r="J10" s="80"/>
      <c r="K10" s="245" t="s">
        <v>153</v>
      </c>
      <c r="L10" s="79"/>
      <c r="M10" s="79"/>
      <c r="N10" s="80"/>
      <c r="O10" s="245" t="s">
        <v>182</v>
      </c>
      <c r="P10" s="79"/>
      <c r="Q10" s="79"/>
      <c r="R10" s="80"/>
      <c r="S10" s="147" t="s">
        <v>426</v>
      </c>
      <c r="T10" s="79"/>
      <c r="U10" s="79"/>
      <c r="V10" s="80"/>
      <c r="W10" s="147" t="s">
        <v>416</v>
      </c>
      <c r="X10" s="79"/>
      <c r="Y10" s="79"/>
      <c r="Z10" s="80"/>
      <c r="AA10" s="147" t="s">
        <v>272</v>
      </c>
      <c r="AB10" s="79"/>
      <c r="AC10" s="79"/>
      <c r="AD10" s="80"/>
      <c r="AE10" s="147" t="s">
        <v>79</v>
      </c>
      <c r="AF10" s="79"/>
      <c r="AG10" s="79"/>
      <c r="AH10" s="80"/>
      <c r="AI10" s="246"/>
      <c r="AJ10" s="149" t="s">
        <v>31</v>
      </c>
      <c r="AK10" s="79"/>
      <c r="AL10" s="79"/>
      <c r="AM10" s="80"/>
      <c r="AN10" s="149" t="s">
        <v>134</v>
      </c>
      <c r="AO10" s="79"/>
      <c r="AP10" s="79"/>
      <c r="AQ10" s="80"/>
      <c r="AR10" s="150" t="s">
        <v>556</v>
      </c>
      <c r="AS10" s="79"/>
      <c r="AT10" s="79"/>
      <c r="AU10" s="80"/>
      <c r="AV10" s="246"/>
      <c r="AW10" s="246"/>
      <c r="AX10" s="246"/>
      <c r="AY10" s="253"/>
    </row>
    <row r="11" ht="14.25" customHeight="1">
      <c r="A11" s="134"/>
      <c r="B11" s="82" t="s">
        <v>479</v>
      </c>
      <c r="C11" s="102">
        <v>3.0</v>
      </c>
      <c r="D11" s="247">
        <v>5.0</v>
      </c>
      <c r="E11" s="249" t="s">
        <v>69</v>
      </c>
      <c r="F11" s="104" t="s">
        <v>453</v>
      </c>
      <c r="G11" s="105">
        <v>11.0</v>
      </c>
      <c r="H11" s="247">
        <v>6.0</v>
      </c>
      <c r="I11" s="152" t="s">
        <v>69</v>
      </c>
      <c r="J11" s="157" t="s">
        <v>480</v>
      </c>
      <c r="K11" s="105">
        <v>17.0</v>
      </c>
      <c r="L11" s="247">
        <v>6.0</v>
      </c>
      <c r="M11" s="247" t="s">
        <v>169</v>
      </c>
      <c r="N11" s="247" t="s">
        <v>649</v>
      </c>
      <c r="O11" s="105">
        <v>23.0</v>
      </c>
      <c r="P11" s="247">
        <v>5.0</v>
      </c>
      <c r="Q11" s="247" t="s">
        <v>169</v>
      </c>
      <c r="R11" s="247" t="s">
        <v>482</v>
      </c>
      <c r="S11" s="87" t="s">
        <v>483</v>
      </c>
      <c r="T11" s="125" t="s">
        <v>463</v>
      </c>
      <c r="U11" s="125" t="s">
        <v>42</v>
      </c>
      <c r="V11" s="125" t="s">
        <v>646</v>
      </c>
      <c r="W11" s="87" t="s">
        <v>484</v>
      </c>
      <c r="X11" s="125" t="s">
        <v>463</v>
      </c>
      <c r="Y11" s="156" t="s">
        <v>276</v>
      </c>
      <c r="Z11" s="125" t="s">
        <v>650</v>
      </c>
      <c r="AA11" s="87" t="s">
        <v>485</v>
      </c>
      <c r="AB11" s="125" t="s">
        <v>463</v>
      </c>
      <c r="AC11" s="125"/>
      <c r="AD11" s="125" t="s">
        <v>484</v>
      </c>
      <c r="AE11" s="87" t="s">
        <v>486</v>
      </c>
      <c r="AF11" s="125" t="s">
        <v>463</v>
      </c>
      <c r="AG11" s="125"/>
      <c r="AH11" s="125" t="s">
        <v>651</v>
      </c>
      <c r="AI11" s="243"/>
      <c r="AJ11" s="87" t="s">
        <v>487</v>
      </c>
      <c r="AK11" s="125" t="s">
        <v>463</v>
      </c>
      <c r="AL11" s="125" t="s">
        <v>94</v>
      </c>
      <c r="AM11" s="125" t="s">
        <v>500</v>
      </c>
      <c r="AN11" s="87" t="s">
        <v>488</v>
      </c>
      <c r="AO11" s="125" t="s">
        <v>489</v>
      </c>
      <c r="AP11" s="125"/>
      <c r="AQ11" s="125" t="s">
        <v>564</v>
      </c>
      <c r="AR11" s="87" t="s">
        <v>490</v>
      </c>
      <c r="AS11" s="125" t="s">
        <v>491</v>
      </c>
      <c r="AT11" s="125" t="s">
        <v>597</v>
      </c>
      <c r="AU11" s="125" t="s">
        <v>488</v>
      </c>
      <c r="AV11" s="243"/>
      <c r="AW11" s="134"/>
      <c r="AX11" s="134"/>
      <c r="AY11" s="131"/>
    </row>
    <row r="12" ht="58.5" customHeight="1">
      <c r="A12" s="246"/>
      <c r="B12" s="94"/>
      <c r="C12" s="244" t="s">
        <v>68</v>
      </c>
      <c r="D12" s="79"/>
      <c r="E12" s="79"/>
      <c r="F12" s="80"/>
      <c r="G12" s="245" t="s">
        <v>140</v>
      </c>
      <c r="H12" s="79"/>
      <c r="I12" s="79"/>
      <c r="J12" s="80"/>
      <c r="K12" s="245" t="s">
        <v>167</v>
      </c>
      <c r="L12" s="79"/>
      <c r="M12" s="79"/>
      <c r="N12" s="80"/>
      <c r="O12" s="245" t="s">
        <v>230</v>
      </c>
      <c r="P12" s="79"/>
      <c r="Q12" s="79"/>
      <c r="R12" s="80"/>
      <c r="S12" s="147" t="s">
        <v>300</v>
      </c>
      <c r="T12" s="79"/>
      <c r="U12" s="79"/>
      <c r="V12" s="80"/>
      <c r="W12" s="147" t="s">
        <v>219</v>
      </c>
      <c r="X12" s="79"/>
      <c r="Y12" s="79"/>
      <c r="Z12" s="80"/>
      <c r="AA12" s="147" t="s">
        <v>652</v>
      </c>
      <c r="AB12" s="79"/>
      <c r="AC12" s="79"/>
      <c r="AD12" s="80"/>
      <c r="AE12" s="147" t="s">
        <v>221</v>
      </c>
      <c r="AF12" s="79"/>
      <c r="AG12" s="79"/>
      <c r="AH12" s="80"/>
      <c r="AI12" s="246"/>
      <c r="AJ12" s="149" t="s">
        <v>263</v>
      </c>
      <c r="AK12" s="79"/>
      <c r="AL12" s="79"/>
      <c r="AM12" s="80"/>
      <c r="AN12" s="158" t="s">
        <v>493</v>
      </c>
      <c r="AO12" s="79"/>
      <c r="AP12" s="79"/>
      <c r="AQ12" s="80"/>
      <c r="AR12" s="158" t="s">
        <v>494</v>
      </c>
      <c r="AS12" s="79"/>
      <c r="AT12" s="79"/>
      <c r="AU12" s="80"/>
      <c r="AV12" s="159"/>
      <c r="AW12" s="246"/>
      <c r="AX12" s="246"/>
      <c r="AY12" s="253"/>
    </row>
    <row r="13" ht="15.75" customHeight="1">
      <c r="A13" s="134"/>
      <c r="B13" s="82" t="s">
        <v>495</v>
      </c>
      <c r="C13" s="102">
        <v>4.0</v>
      </c>
      <c r="D13" s="247">
        <v>5.0</v>
      </c>
      <c r="E13" s="104" t="s">
        <v>453</v>
      </c>
      <c r="F13" s="104" t="s">
        <v>453</v>
      </c>
      <c r="G13" s="105">
        <v>12.0</v>
      </c>
      <c r="H13" s="247">
        <v>5.0</v>
      </c>
      <c r="I13" s="247" t="s">
        <v>54</v>
      </c>
      <c r="J13" s="160">
        <v>10.0</v>
      </c>
      <c r="K13" s="105">
        <v>18.0</v>
      </c>
      <c r="L13" s="247">
        <v>5.0</v>
      </c>
      <c r="M13" s="247" t="s">
        <v>51</v>
      </c>
      <c r="N13" s="157">
        <v>16.0</v>
      </c>
      <c r="O13" s="105">
        <v>24.0</v>
      </c>
      <c r="P13" s="247">
        <v>6.0</v>
      </c>
      <c r="Q13" s="107" t="s">
        <v>51</v>
      </c>
      <c r="R13" s="247" t="s">
        <v>496</v>
      </c>
      <c r="S13" s="87" t="s">
        <v>497</v>
      </c>
      <c r="T13" s="125" t="s">
        <v>463</v>
      </c>
      <c r="U13" s="125"/>
      <c r="V13" s="125"/>
      <c r="W13" s="87" t="s">
        <v>498</v>
      </c>
      <c r="X13" s="125" t="s">
        <v>463</v>
      </c>
      <c r="Y13" s="156" t="s">
        <v>42</v>
      </c>
      <c r="Z13" s="125" t="s">
        <v>483</v>
      </c>
      <c r="AA13" s="87" t="s">
        <v>499</v>
      </c>
      <c r="AB13" s="125" t="s">
        <v>463</v>
      </c>
      <c r="AC13" s="125"/>
      <c r="AD13" s="125"/>
      <c r="AE13" s="87" t="s">
        <v>500</v>
      </c>
      <c r="AF13" s="125" t="s">
        <v>463</v>
      </c>
      <c r="AG13" s="125" t="s">
        <v>81</v>
      </c>
      <c r="AH13" s="125" t="s">
        <v>653</v>
      </c>
      <c r="AI13" s="243"/>
      <c r="AJ13" s="87" t="s">
        <v>501</v>
      </c>
      <c r="AK13" s="125" t="s">
        <v>463</v>
      </c>
      <c r="AL13" s="125" t="s">
        <v>149</v>
      </c>
      <c r="AM13" s="125" t="s">
        <v>654</v>
      </c>
      <c r="AN13" s="87" t="s">
        <v>502</v>
      </c>
      <c r="AO13" s="125" t="s">
        <v>463</v>
      </c>
      <c r="AP13" s="125"/>
      <c r="AQ13" s="125"/>
      <c r="AR13" s="134"/>
      <c r="AS13" s="134"/>
      <c r="AT13" s="134"/>
      <c r="AU13" s="134"/>
      <c r="AV13" s="161"/>
      <c r="AW13" s="134"/>
      <c r="AX13" s="134"/>
      <c r="AY13" s="131"/>
    </row>
    <row r="14" ht="70.5" customHeight="1">
      <c r="A14" s="246"/>
      <c r="B14" s="94"/>
      <c r="C14" s="244" t="s">
        <v>67</v>
      </c>
      <c r="D14" s="79"/>
      <c r="E14" s="79"/>
      <c r="F14" s="80"/>
      <c r="G14" s="146" t="s">
        <v>86</v>
      </c>
      <c r="H14" s="79"/>
      <c r="I14" s="79"/>
      <c r="J14" s="80"/>
      <c r="K14" s="146" t="s">
        <v>179</v>
      </c>
      <c r="L14" s="79"/>
      <c r="M14" s="79"/>
      <c r="N14" s="80"/>
      <c r="O14" s="245" t="s">
        <v>194</v>
      </c>
      <c r="P14" s="79"/>
      <c r="Q14" s="79"/>
      <c r="R14" s="80"/>
      <c r="S14" s="162" t="s">
        <v>620</v>
      </c>
      <c r="T14" s="79"/>
      <c r="U14" s="79"/>
      <c r="V14" s="80"/>
      <c r="W14" s="147" t="s">
        <v>124</v>
      </c>
      <c r="X14" s="79"/>
      <c r="Y14" s="79"/>
      <c r="Z14" s="80"/>
      <c r="AA14" s="162" t="s">
        <v>621</v>
      </c>
      <c r="AB14" s="79"/>
      <c r="AC14" s="79"/>
      <c r="AD14" s="80"/>
      <c r="AE14" s="147" t="s">
        <v>215</v>
      </c>
      <c r="AF14" s="79"/>
      <c r="AG14" s="79"/>
      <c r="AH14" s="80"/>
      <c r="AI14" s="246"/>
      <c r="AJ14" s="149" t="s">
        <v>164</v>
      </c>
      <c r="AK14" s="79"/>
      <c r="AL14" s="79"/>
      <c r="AM14" s="80"/>
      <c r="AN14" s="150" t="s">
        <v>556</v>
      </c>
      <c r="AO14" s="79"/>
      <c r="AP14" s="79"/>
      <c r="AQ14" s="80"/>
      <c r="AR14" s="246"/>
      <c r="AS14" s="246"/>
      <c r="AT14" s="246"/>
      <c r="AU14" s="246"/>
      <c r="AV14" s="159"/>
      <c r="AW14" s="246"/>
      <c r="AX14" s="246"/>
      <c r="AY14" s="253"/>
    </row>
    <row r="15">
      <c r="A15" s="134"/>
      <c r="B15" s="82" t="s">
        <v>504</v>
      </c>
      <c r="C15" s="87" t="s">
        <v>505</v>
      </c>
      <c r="D15" s="125" t="s">
        <v>506</v>
      </c>
      <c r="E15" s="89"/>
      <c r="F15" s="89" t="s">
        <v>453</v>
      </c>
      <c r="G15" s="77"/>
      <c r="H15" s="77"/>
      <c r="I15" s="77"/>
      <c r="J15" s="77"/>
      <c r="K15" s="77"/>
      <c r="L15" s="77"/>
      <c r="M15" s="77"/>
      <c r="N15" s="77"/>
      <c r="O15" s="87" t="s">
        <v>507</v>
      </c>
      <c r="P15" s="125" t="s">
        <v>508</v>
      </c>
      <c r="Q15" s="89" t="s">
        <v>453</v>
      </c>
      <c r="R15" s="125" t="s">
        <v>509</v>
      </c>
      <c r="S15" s="134"/>
      <c r="T15" s="134"/>
      <c r="U15" s="134"/>
      <c r="V15" s="134"/>
      <c r="W15" s="87" t="s">
        <v>510</v>
      </c>
      <c r="X15" s="125" t="s">
        <v>463</v>
      </c>
      <c r="Y15" s="125"/>
      <c r="Z15" s="125"/>
      <c r="AA15" s="87" t="s">
        <v>511</v>
      </c>
      <c r="AB15" s="125" t="s">
        <v>463</v>
      </c>
      <c r="AC15" s="128"/>
      <c r="AD15" s="126" t="s">
        <v>512</v>
      </c>
      <c r="AE15" s="134"/>
      <c r="AF15" s="134"/>
      <c r="AG15" s="134"/>
      <c r="AH15" s="134"/>
      <c r="AI15" s="243"/>
      <c r="AJ15" s="87" t="s">
        <v>513</v>
      </c>
      <c r="AK15" s="125" t="s">
        <v>463</v>
      </c>
      <c r="AL15" s="125"/>
      <c r="AM15" s="125" t="s">
        <v>486</v>
      </c>
      <c r="AN15" s="87" t="s">
        <v>514</v>
      </c>
      <c r="AO15" s="125" t="s">
        <v>463</v>
      </c>
      <c r="AP15" s="125"/>
      <c r="AQ15" s="125"/>
      <c r="AR15" s="134"/>
      <c r="AS15" s="134"/>
      <c r="AT15" s="134"/>
      <c r="AU15" s="134"/>
      <c r="AV15" s="161"/>
      <c r="AW15" s="134"/>
      <c r="AX15" s="134"/>
      <c r="AY15" s="131"/>
    </row>
    <row r="16" ht="69.0" customHeight="1">
      <c r="A16" s="246"/>
      <c r="B16" s="94"/>
      <c r="C16" s="163" t="s">
        <v>65</v>
      </c>
      <c r="D16" s="79"/>
      <c r="E16" s="79"/>
      <c r="F16" s="80"/>
      <c r="G16" s="113"/>
      <c r="H16" s="113"/>
      <c r="I16" s="113"/>
      <c r="J16" s="113"/>
      <c r="K16" s="113"/>
      <c r="L16" s="113"/>
      <c r="M16" s="113"/>
      <c r="N16" s="113"/>
      <c r="O16" s="165" t="s">
        <v>217</v>
      </c>
      <c r="P16" s="79"/>
      <c r="Q16" s="79"/>
      <c r="R16" s="80"/>
      <c r="S16" s="246"/>
      <c r="T16" s="246"/>
      <c r="U16" s="246"/>
      <c r="V16" s="246"/>
      <c r="W16" s="162" t="s">
        <v>600</v>
      </c>
      <c r="X16" s="79"/>
      <c r="Y16" s="79"/>
      <c r="Z16" s="80"/>
      <c r="AA16" s="166" t="s">
        <v>320</v>
      </c>
      <c r="AB16" s="79"/>
      <c r="AC16" s="79"/>
      <c r="AD16" s="80"/>
      <c r="AE16" s="246"/>
      <c r="AF16" s="246"/>
      <c r="AG16" s="246"/>
      <c r="AH16" s="246"/>
      <c r="AI16" s="246"/>
      <c r="AJ16" s="149" t="s">
        <v>309</v>
      </c>
      <c r="AK16" s="79"/>
      <c r="AL16" s="79"/>
      <c r="AM16" s="80"/>
      <c r="AN16" s="150" t="s">
        <v>556</v>
      </c>
      <c r="AO16" s="79"/>
      <c r="AP16" s="79"/>
      <c r="AQ16" s="80"/>
      <c r="AR16" s="246"/>
      <c r="AS16" s="246"/>
      <c r="AT16" s="246"/>
      <c r="AU16" s="246"/>
      <c r="AV16" s="159"/>
      <c r="AW16" s="246"/>
      <c r="AX16" s="246"/>
      <c r="AY16" s="253"/>
    </row>
    <row r="17" ht="15.0" customHeight="1">
      <c r="A17" s="134"/>
      <c r="B17" s="82" t="s">
        <v>516</v>
      </c>
      <c r="C17" s="87" t="s">
        <v>463</v>
      </c>
      <c r="D17" s="125" t="s">
        <v>508</v>
      </c>
      <c r="E17" s="89" t="s">
        <v>453</v>
      </c>
      <c r="F17" s="89" t="s">
        <v>453</v>
      </c>
      <c r="G17" s="87" t="s">
        <v>517</v>
      </c>
      <c r="H17" s="125" t="s">
        <v>508</v>
      </c>
      <c r="I17" s="89" t="s">
        <v>453</v>
      </c>
      <c r="J17" s="89" t="s">
        <v>518</v>
      </c>
      <c r="K17" s="87" t="s">
        <v>519</v>
      </c>
      <c r="L17" s="125" t="s">
        <v>508</v>
      </c>
      <c r="M17" s="89" t="s">
        <v>453</v>
      </c>
      <c r="N17" s="125" t="s">
        <v>517</v>
      </c>
      <c r="O17" s="87" t="s">
        <v>520</v>
      </c>
      <c r="P17" s="125" t="s">
        <v>489</v>
      </c>
      <c r="Q17" s="89" t="s">
        <v>453</v>
      </c>
      <c r="R17" s="125" t="s">
        <v>453</v>
      </c>
      <c r="S17" s="87" t="s">
        <v>521</v>
      </c>
      <c r="T17" s="125" t="s">
        <v>508</v>
      </c>
      <c r="U17" s="125" t="s">
        <v>453</v>
      </c>
      <c r="V17" s="125" t="s">
        <v>507</v>
      </c>
      <c r="W17" s="167"/>
      <c r="X17" s="167"/>
      <c r="Y17" s="167"/>
      <c r="Z17" s="167"/>
      <c r="AA17" s="168"/>
      <c r="AB17" s="169"/>
      <c r="AC17" s="169"/>
      <c r="AD17" s="170"/>
      <c r="AE17" s="87" t="s">
        <v>522</v>
      </c>
      <c r="AF17" s="125" t="s">
        <v>508</v>
      </c>
      <c r="AG17" s="125" t="s">
        <v>453</v>
      </c>
      <c r="AH17" s="125" t="s">
        <v>453</v>
      </c>
      <c r="AI17" s="134"/>
      <c r="AJ17" s="167"/>
      <c r="AK17" s="167"/>
      <c r="AL17" s="167"/>
      <c r="AM17" s="167"/>
      <c r="AN17" s="87" t="s">
        <v>523</v>
      </c>
      <c r="AO17" s="125" t="s">
        <v>524</v>
      </c>
      <c r="AP17" s="128" t="s">
        <v>42</v>
      </c>
      <c r="AQ17" s="125" t="s">
        <v>569</v>
      </c>
      <c r="AR17" s="134"/>
      <c r="AS17" s="134"/>
      <c r="AT17" s="134"/>
      <c r="AU17" s="134"/>
      <c r="AV17" s="167"/>
      <c r="AW17" s="134"/>
      <c r="AX17" s="134"/>
      <c r="AY17" s="131"/>
    </row>
    <row r="18" ht="53.25" customHeight="1">
      <c r="A18" s="134"/>
      <c r="B18" s="94"/>
      <c r="C18" s="171" t="s">
        <v>102</v>
      </c>
      <c r="D18" s="79"/>
      <c r="E18" s="79"/>
      <c r="F18" s="80"/>
      <c r="G18" s="165" t="s">
        <v>151</v>
      </c>
      <c r="H18" s="79"/>
      <c r="I18" s="79"/>
      <c r="J18" s="80"/>
      <c r="K18" s="165" t="s">
        <v>525</v>
      </c>
      <c r="L18" s="79"/>
      <c r="M18" s="79"/>
      <c r="N18" s="80"/>
      <c r="O18" s="165" t="s">
        <v>526</v>
      </c>
      <c r="P18" s="79"/>
      <c r="Q18" s="79"/>
      <c r="R18" s="80"/>
      <c r="S18" s="165" t="s">
        <v>253</v>
      </c>
      <c r="T18" s="79"/>
      <c r="U18" s="79"/>
      <c r="V18" s="80"/>
      <c r="W18" s="172"/>
      <c r="X18" s="172"/>
      <c r="Y18" s="172"/>
      <c r="Z18" s="134"/>
      <c r="AA18" s="173"/>
      <c r="AB18" s="174"/>
      <c r="AC18" s="174"/>
      <c r="AD18" s="175"/>
      <c r="AE18" s="176" t="s">
        <v>527</v>
      </c>
      <c r="AF18" s="79"/>
      <c r="AG18" s="79"/>
      <c r="AH18" s="80"/>
      <c r="AI18" s="134"/>
      <c r="AJ18" s="134"/>
      <c r="AK18" s="134"/>
      <c r="AL18" s="134"/>
      <c r="AM18" s="134"/>
      <c r="AN18" s="171" t="s">
        <v>528</v>
      </c>
      <c r="AO18" s="79"/>
      <c r="AP18" s="79"/>
      <c r="AQ18" s="80"/>
      <c r="AR18" s="134"/>
      <c r="AS18" s="134"/>
      <c r="AT18" s="134"/>
      <c r="AU18" s="134"/>
      <c r="AV18" s="134"/>
      <c r="AW18" s="134"/>
      <c r="AX18" s="134"/>
      <c r="AY18" s="131"/>
    </row>
    <row r="19" ht="15.75" customHeight="1">
      <c r="A19" s="134"/>
      <c r="B19" s="82" t="s">
        <v>529</v>
      </c>
      <c r="C19" s="87" t="s">
        <v>518</v>
      </c>
      <c r="D19" s="125" t="s">
        <v>508</v>
      </c>
      <c r="E19" s="89" t="s">
        <v>453</v>
      </c>
      <c r="F19" s="89" t="s">
        <v>453</v>
      </c>
      <c r="G19" s="87" t="s">
        <v>530</v>
      </c>
      <c r="H19" s="125" t="s">
        <v>508</v>
      </c>
      <c r="I19" s="89" t="s">
        <v>453</v>
      </c>
      <c r="J19" s="89" t="s">
        <v>453</v>
      </c>
      <c r="K19" s="87" t="s">
        <v>531</v>
      </c>
      <c r="L19" s="125" t="s">
        <v>489</v>
      </c>
      <c r="M19" s="89" t="s">
        <v>453</v>
      </c>
      <c r="N19" s="89" t="s">
        <v>453</v>
      </c>
      <c r="O19" s="120"/>
      <c r="P19" s="120"/>
      <c r="Q19" s="120"/>
      <c r="R19" s="120"/>
      <c r="S19" s="87" t="s">
        <v>532</v>
      </c>
      <c r="T19" s="125" t="s">
        <v>489</v>
      </c>
      <c r="U19" s="125" t="s">
        <v>453</v>
      </c>
      <c r="V19" s="125" t="s">
        <v>453</v>
      </c>
      <c r="W19" s="167"/>
      <c r="X19" s="167"/>
      <c r="Y19" s="167"/>
      <c r="Z19" s="134"/>
      <c r="AA19" s="167"/>
      <c r="AB19" s="167"/>
      <c r="AC19" s="167"/>
      <c r="AD19" s="167"/>
      <c r="AE19" s="167"/>
      <c r="AF19" s="167"/>
      <c r="AG19" s="167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1"/>
    </row>
    <row r="20" ht="56.25" customHeight="1">
      <c r="A20" s="134"/>
      <c r="B20" s="94"/>
      <c r="C20" s="165" t="s">
        <v>104</v>
      </c>
      <c r="D20" s="79"/>
      <c r="E20" s="79"/>
      <c r="F20" s="80"/>
      <c r="G20" s="176" t="s">
        <v>527</v>
      </c>
      <c r="H20" s="79"/>
      <c r="I20" s="79"/>
      <c r="J20" s="80"/>
      <c r="K20" s="165" t="s">
        <v>526</v>
      </c>
      <c r="L20" s="79"/>
      <c r="M20" s="79"/>
      <c r="N20" s="80"/>
      <c r="O20" s="120"/>
      <c r="P20" s="120"/>
      <c r="Q20" s="120"/>
      <c r="R20" s="120"/>
      <c r="S20" s="165" t="s">
        <v>526</v>
      </c>
      <c r="T20" s="79"/>
      <c r="U20" s="79"/>
      <c r="V20" s="80"/>
      <c r="W20" s="172"/>
      <c r="X20" s="172"/>
      <c r="Y20" s="172"/>
      <c r="Z20" s="134"/>
      <c r="AA20" s="134"/>
      <c r="AB20" s="134"/>
      <c r="AC20" s="134"/>
      <c r="AD20" s="172"/>
      <c r="AE20" s="172"/>
      <c r="AF20" s="172"/>
      <c r="AG20" s="172"/>
      <c r="AH20" s="134"/>
      <c r="AI20" s="134"/>
      <c r="AJ20" s="134" t="s">
        <v>533</v>
      </c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1"/>
    </row>
    <row r="21" ht="15.75" customHeight="1">
      <c r="A21" s="134"/>
      <c r="B21" s="82" t="s">
        <v>534</v>
      </c>
      <c r="C21" s="254" t="s">
        <v>509</v>
      </c>
      <c r="D21" s="255" t="s">
        <v>508</v>
      </c>
      <c r="E21" s="215" t="s">
        <v>453</v>
      </c>
      <c r="F21" s="215" t="s">
        <v>453</v>
      </c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67"/>
      <c r="T21" s="167"/>
      <c r="U21" s="167"/>
      <c r="V21" s="167"/>
      <c r="W21" s="167"/>
      <c r="X21" s="167"/>
      <c r="Y21" s="177">
        <v>38.0</v>
      </c>
      <c r="Z21" s="128" t="s">
        <v>536</v>
      </c>
      <c r="AA21" s="128" t="s">
        <v>276</v>
      </c>
      <c r="AB21" s="179" t="s">
        <v>538</v>
      </c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77">
        <v>60.0</v>
      </c>
      <c r="AQ21" s="128" t="s">
        <v>536</v>
      </c>
      <c r="AR21" s="128" t="s">
        <v>570</v>
      </c>
      <c r="AS21" s="179" t="s">
        <v>571</v>
      </c>
      <c r="AT21" s="134"/>
      <c r="AU21" s="134"/>
      <c r="AV21" s="134"/>
      <c r="AW21" s="134"/>
      <c r="AX21" s="134"/>
      <c r="AY21" s="131"/>
    </row>
    <row r="22" ht="55.5" customHeight="1">
      <c r="A22" s="134"/>
      <c r="B22" s="94"/>
      <c r="C22" s="256" t="s">
        <v>541</v>
      </c>
      <c r="D22" s="257"/>
      <c r="E22" s="257"/>
      <c r="F22" s="258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71" t="s">
        <v>323</v>
      </c>
      <c r="Z22" s="79"/>
      <c r="AA22" s="79"/>
      <c r="AB22" s="80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71" t="s">
        <v>418</v>
      </c>
      <c r="AQ22" s="79"/>
      <c r="AR22" s="79"/>
      <c r="AS22" s="80"/>
      <c r="AT22" s="122"/>
      <c r="AU22" s="122"/>
      <c r="AV22" s="122"/>
      <c r="AW22" s="134"/>
      <c r="AX22" s="134"/>
      <c r="AY22" s="131"/>
    </row>
    <row r="23" ht="15.0" customHeight="1">
      <c r="A23" s="134"/>
      <c r="B23" s="122"/>
      <c r="C23" s="122"/>
      <c r="D23" s="122"/>
      <c r="E23" s="180"/>
      <c r="F23" s="173"/>
      <c r="G23" s="174"/>
      <c r="H23" s="174"/>
      <c r="I23" s="188"/>
      <c r="J23" s="134"/>
      <c r="K23" s="134"/>
      <c r="L23" s="134"/>
      <c r="M23" s="134"/>
      <c r="N23" s="122"/>
      <c r="O23" s="122"/>
      <c r="P23" s="122"/>
      <c r="Q23" s="216"/>
      <c r="R23" s="122"/>
      <c r="S23" s="122"/>
      <c r="T23" s="122"/>
      <c r="U23" s="122"/>
      <c r="V23" s="122"/>
      <c r="W23" s="122"/>
      <c r="X23" s="122"/>
      <c r="Y23" s="172"/>
      <c r="Z23" s="172"/>
      <c r="AA23" s="172"/>
      <c r="AB23" s="17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72"/>
      <c r="AQ23" s="172"/>
      <c r="AR23" s="172"/>
      <c r="AS23" s="172"/>
      <c r="AT23" s="122"/>
      <c r="AU23" s="122"/>
      <c r="AV23" s="122"/>
      <c r="AW23" s="134"/>
      <c r="AX23" s="134"/>
      <c r="AY23" s="134"/>
    </row>
    <row r="24" ht="37.5" customHeight="1">
      <c r="A24" s="134"/>
      <c r="B24" s="122"/>
      <c r="C24" s="122"/>
      <c r="D24" s="122"/>
      <c r="E24" s="124" t="s">
        <v>542</v>
      </c>
      <c r="F24" s="125" t="s">
        <v>543</v>
      </c>
      <c r="G24" s="125"/>
      <c r="H24" s="126"/>
      <c r="I24" s="216"/>
      <c r="J24" s="134"/>
      <c r="K24" s="134"/>
      <c r="L24" s="134"/>
      <c r="M24" s="134"/>
      <c r="N24" s="122"/>
      <c r="O24" s="122"/>
      <c r="P24" s="122"/>
      <c r="Q24" s="216"/>
      <c r="R24" s="122"/>
      <c r="S24" s="122"/>
      <c r="T24" s="122"/>
      <c r="U24" s="122"/>
      <c r="V24" s="122"/>
      <c r="W24" s="122"/>
      <c r="X24" s="122"/>
      <c r="Y24" s="172"/>
      <c r="Z24" s="172"/>
      <c r="AA24" s="172"/>
      <c r="AB24" s="17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72"/>
      <c r="AQ24" s="172"/>
      <c r="AR24" s="172"/>
      <c r="AS24" s="172"/>
      <c r="AT24" s="122"/>
      <c r="AU24" s="122"/>
      <c r="AV24" s="122"/>
      <c r="AW24" s="134"/>
      <c r="AX24" s="134"/>
      <c r="AY24" s="134"/>
    </row>
    <row r="25" ht="37.5" customHeight="1">
      <c r="A25" s="134"/>
      <c r="B25" s="122"/>
      <c r="C25" s="122"/>
      <c r="D25" s="122"/>
      <c r="E25" s="127" t="s">
        <v>544</v>
      </c>
      <c r="F25" s="79"/>
      <c r="G25" s="79"/>
      <c r="H25" s="80"/>
      <c r="I25" s="216"/>
      <c r="J25" s="134"/>
      <c r="K25" s="134"/>
      <c r="L25" s="134"/>
      <c r="M25" s="134"/>
      <c r="N25" s="134"/>
      <c r="O25" s="122"/>
      <c r="P25" s="122"/>
      <c r="Q25" s="216"/>
      <c r="R25" s="122"/>
      <c r="S25" s="122"/>
      <c r="T25" s="122"/>
      <c r="U25" s="122"/>
      <c r="V25" s="122"/>
      <c r="W25" s="122"/>
      <c r="X25" s="122"/>
      <c r="Y25" s="172"/>
      <c r="Z25" s="172"/>
      <c r="AA25" s="172"/>
      <c r="AB25" s="17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72"/>
      <c r="AQ25" s="172"/>
      <c r="AR25" s="172"/>
      <c r="AS25" s="172"/>
      <c r="AT25" s="122"/>
      <c r="AU25" s="122"/>
      <c r="AV25" s="122"/>
      <c r="AW25" s="134"/>
      <c r="AX25" s="134"/>
      <c r="AY25" s="134"/>
    </row>
    <row r="26" ht="37.5" customHeight="1">
      <c r="A26" s="134"/>
      <c r="B26" s="122"/>
      <c r="C26" s="122"/>
      <c r="D26" s="122"/>
      <c r="E26" s="216"/>
      <c r="F26" s="122"/>
      <c r="G26" s="122"/>
      <c r="H26" s="122"/>
      <c r="I26" s="216"/>
      <c r="J26" s="134"/>
      <c r="K26" s="134"/>
      <c r="L26" s="134"/>
      <c r="M26" s="134"/>
      <c r="N26" s="134"/>
      <c r="O26" s="122"/>
      <c r="P26" s="122"/>
      <c r="Q26" s="216"/>
      <c r="R26" s="122"/>
      <c r="S26" s="122"/>
      <c r="T26" s="122"/>
      <c r="U26" s="122"/>
      <c r="V26" s="122"/>
      <c r="W26" s="122"/>
      <c r="X26" s="122"/>
      <c r="Y26" s="172"/>
      <c r="Z26" s="172"/>
      <c r="AA26" s="172"/>
      <c r="AB26" s="17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72"/>
      <c r="AQ26" s="172"/>
      <c r="AR26" s="172"/>
      <c r="AS26" s="172"/>
      <c r="AT26" s="122"/>
      <c r="AU26" s="122"/>
      <c r="AV26" s="122"/>
      <c r="AW26" s="134"/>
      <c r="AX26" s="134"/>
      <c r="AY26" s="134"/>
    </row>
    <row r="27" ht="15.75" customHeight="1">
      <c r="A27" s="134"/>
      <c r="B27" s="131"/>
      <c r="C27" s="87" t="s">
        <v>545</v>
      </c>
      <c r="D27" s="125" t="s">
        <v>546</v>
      </c>
      <c r="E27" s="128" t="s">
        <v>547</v>
      </c>
      <c r="F27" s="125" t="s">
        <v>548</v>
      </c>
      <c r="G27" s="131"/>
      <c r="H27" s="131"/>
      <c r="I27" s="132"/>
      <c r="J27" s="131"/>
      <c r="K27" s="131"/>
      <c r="L27" s="131"/>
      <c r="M27" s="131"/>
      <c r="N27" s="131"/>
      <c r="O27" s="131"/>
      <c r="P27" s="131"/>
      <c r="Q27" s="132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</row>
    <row r="28" ht="42.0" customHeight="1">
      <c r="A28" s="134"/>
      <c r="B28" s="131"/>
      <c r="C28" s="129" t="s">
        <v>549</v>
      </c>
      <c r="D28" s="79"/>
      <c r="E28" s="79"/>
      <c r="F28" s="80"/>
      <c r="G28" s="131"/>
      <c r="H28" s="131"/>
      <c r="I28" s="132"/>
      <c r="J28" s="131"/>
      <c r="K28" s="131"/>
      <c r="L28" s="131"/>
      <c r="M28" s="132"/>
      <c r="N28" s="131"/>
      <c r="O28" s="131"/>
      <c r="P28" s="131"/>
      <c r="Q28" s="132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</row>
    <row r="29" ht="15.75" customHeight="1">
      <c r="A29" s="134"/>
      <c r="B29" s="131"/>
      <c r="C29" s="131"/>
      <c r="D29" s="131"/>
      <c r="E29" s="132"/>
      <c r="F29" s="131"/>
      <c r="G29" s="131"/>
      <c r="H29" s="131"/>
      <c r="I29" s="132"/>
      <c r="J29" s="131"/>
      <c r="K29" s="131"/>
      <c r="L29" s="131"/>
      <c r="M29" s="132"/>
      <c r="N29" s="131"/>
      <c r="O29" s="131"/>
      <c r="P29" s="131"/>
      <c r="Q29" s="132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</row>
    <row r="30" ht="46.5" customHeight="1">
      <c r="A30" s="134"/>
      <c r="B30" s="131"/>
      <c r="C30" s="182"/>
      <c r="D30" s="182"/>
      <c r="E30" s="183"/>
      <c r="F30" s="182"/>
      <c r="G30" s="131"/>
      <c r="H30" s="131"/>
      <c r="I30" s="132"/>
      <c r="J30" s="131"/>
      <c r="K30" s="131"/>
      <c r="L30" s="131"/>
      <c r="M30" s="132"/>
      <c r="N30" s="131"/>
      <c r="O30" s="131"/>
      <c r="P30" s="131"/>
      <c r="Q30" s="132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</row>
    <row r="31" ht="15.75" customHeight="1">
      <c r="A31" s="134"/>
      <c r="B31" s="131"/>
      <c r="C31" s="131"/>
      <c r="D31" s="131"/>
      <c r="E31" s="132"/>
      <c r="F31" s="131"/>
      <c r="G31" s="131"/>
      <c r="H31" s="131"/>
      <c r="I31" s="132"/>
      <c r="J31" s="131"/>
      <c r="K31" s="131"/>
      <c r="L31" s="131"/>
      <c r="M31" s="132"/>
      <c r="N31" s="131"/>
      <c r="O31" s="131"/>
      <c r="P31" s="131"/>
      <c r="Q31" s="132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</row>
    <row r="32" ht="15.75" customHeight="1">
      <c r="A32" s="134"/>
      <c r="B32" s="131"/>
      <c r="C32" s="131"/>
      <c r="D32" s="131"/>
      <c r="E32" s="132"/>
      <c r="F32" s="131"/>
      <c r="G32" s="131"/>
      <c r="H32" s="131"/>
      <c r="I32" s="132"/>
      <c r="J32" s="131"/>
      <c r="K32" s="131"/>
      <c r="L32" s="131"/>
      <c r="M32" s="132"/>
      <c r="N32" s="131"/>
      <c r="O32" s="131"/>
      <c r="P32" s="131"/>
      <c r="Q32" s="132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</row>
    <row r="33" ht="15.75" customHeight="1">
      <c r="A33" s="134"/>
      <c r="B33" s="131"/>
      <c r="C33" s="131"/>
      <c r="D33" s="131"/>
      <c r="E33" s="132"/>
      <c r="F33" s="131"/>
      <c r="G33" s="131"/>
      <c r="H33" s="131"/>
      <c r="I33" s="132"/>
      <c r="J33" s="131"/>
      <c r="K33" s="131"/>
      <c r="L33" s="131"/>
      <c r="M33" s="132"/>
      <c r="N33" s="131"/>
      <c r="O33" s="131"/>
      <c r="P33" s="131"/>
      <c r="Q33" s="132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</row>
    <row r="34" ht="15.75" customHeight="1">
      <c r="A34" s="134"/>
      <c r="B34" s="131"/>
      <c r="C34" s="131"/>
      <c r="D34" s="131"/>
      <c r="E34" s="132"/>
      <c r="F34" s="131"/>
      <c r="G34" s="131"/>
      <c r="H34" s="131"/>
      <c r="I34" s="132"/>
      <c r="J34" s="131"/>
      <c r="K34" s="131"/>
      <c r="L34" s="131"/>
      <c r="M34" s="132"/>
      <c r="N34" s="131"/>
      <c r="O34" s="131"/>
      <c r="P34" s="131"/>
      <c r="Q34" s="132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</row>
    <row r="35" ht="15.75" customHeight="1">
      <c r="A35" s="134"/>
      <c r="B35" s="131"/>
      <c r="C35" s="131"/>
      <c r="D35" s="131"/>
      <c r="E35" s="132"/>
      <c r="F35" s="131"/>
      <c r="G35" s="131"/>
      <c r="H35" s="131"/>
      <c r="I35" s="132"/>
      <c r="J35" s="131"/>
      <c r="K35" s="131"/>
      <c r="L35" s="131"/>
      <c r="M35" s="132"/>
      <c r="N35" s="131"/>
      <c r="O35" s="131"/>
      <c r="P35" s="131"/>
      <c r="Q35" s="132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</row>
    <row r="36" ht="15.75" customHeight="1">
      <c r="A36" s="134"/>
      <c r="B36" s="131"/>
      <c r="C36" s="131"/>
      <c r="D36" s="131"/>
      <c r="E36" s="132"/>
      <c r="F36" s="131"/>
      <c r="G36" s="131"/>
      <c r="H36" s="131"/>
      <c r="I36" s="132"/>
      <c r="J36" s="131"/>
      <c r="K36" s="131"/>
      <c r="L36" s="131"/>
      <c r="M36" s="132"/>
      <c r="N36" s="131"/>
      <c r="O36" s="131"/>
      <c r="P36" s="131"/>
      <c r="Q36" s="132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</row>
    <row r="37" ht="15.75" customHeight="1">
      <c r="A37" s="134"/>
      <c r="B37" s="131"/>
      <c r="C37" s="131"/>
      <c r="D37" s="131"/>
      <c r="E37" s="132"/>
      <c r="F37" s="131"/>
      <c r="G37" s="131"/>
      <c r="H37" s="131"/>
      <c r="I37" s="132"/>
      <c r="J37" s="131"/>
      <c r="K37" s="131"/>
      <c r="L37" s="131"/>
      <c r="M37" s="132"/>
      <c r="N37" s="131"/>
      <c r="O37" s="131"/>
      <c r="P37" s="131"/>
      <c r="Q37" s="132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</row>
    <row r="38" ht="15.75" customHeight="1">
      <c r="A38" s="134"/>
      <c r="B38" s="131"/>
      <c r="C38" s="131"/>
      <c r="D38" s="131"/>
      <c r="E38" s="132"/>
      <c r="F38" s="131"/>
      <c r="G38" s="131"/>
      <c r="H38" s="131"/>
      <c r="I38" s="132"/>
      <c r="J38" s="131"/>
      <c r="K38" s="131"/>
      <c r="L38" s="131"/>
      <c r="M38" s="132"/>
      <c r="N38" s="131"/>
      <c r="O38" s="131"/>
      <c r="P38" s="131"/>
      <c r="Q38" s="132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</row>
    <row r="39" ht="15.75" customHeight="1">
      <c r="A39" s="134"/>
      <c r="B39" s="131"/>
      <c r="C39" s="131"/>
      <c r="D39" s="131"/>
      <c r="E39" s="132"/>
      <c r="F39" s="131"/>
      <c r="G39" s="131"/>
      <c r="H39" s="131"/>
      <c r="I39" s="132"/>
      <c r="J39" s="131"/>
      <c r="K39" s="131"/>
      <c r="L39" s="131"/>
      <c r="M39" s="132"/>
      <c r="N39" s="131"/>
      <c r="O39" s="131"/>
      <c r="P39" s="131"/>
      <c r="Q39" s="132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</row>
    <row r="40" ht="15.75" customHeight="1">
      <c r="A40" s="134"/>
      <c r="B40" s="131"/>
      <c r="C40" s="131"/>
      <c r="D40" s="131"/>
      <c r="E40" s="132"/>
      <c r="F40" s="131"/>
      <c r="G40" s="131"/>
      <c r="H40" s="131"/>
      <c r="I40" s="132"/>
      <c r="J40" s="131"/>
      <c r="K40" s="131"/>
      <c r="L40" s="131"/>
      <c r="M40" s="132"/>
      <c r="N40" s="131"/>
      <c r="O40" s="131"/>
      <c r="P40" s="131"/>
      <c r="Q40" s="132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131"/>
      <c r="AW40" s="131"/>
      <c r="AX40" s="131"/>
      <c r="AY40" s="131"/>
    </row>
    <row r="41" ht="15.75" customHeight="1">
      <c r="A41" s="134"/>
      <c r="B41" s="131"/>
      <c r="C41" s="131"/>
      <c r="D41" s="131"/>
      <c r="E41" s="132"/>
      <c r="F41" s="131"/>
      <c r="G41" s="131"/>
      <c r="H41" s="131"/>
      <c r="I41" s="132"/>
      <c r="J41" s="131"/>
      <c r="K41" s="131"/>
      <c r="L41" s="131"/>
      <c r="M41" s="132"/>
      <c r="N41" s="131"/>
      <c r="O41" s="131"/>
      <c r="P41" s="131"/>
      <c r="Q41" s="132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</row>
    <row r="42" ht="15.75" customHeight="1">
      <c r="A42" s="134"/>
      <c r="B42" s="131"/>
      <c r="C42" s="131"/>
      <c r="D42" s="131"/>
      <c r="E42" s="132"/>
      <c r="F42" s="131"/>
      <c r="G42" s="131"/>
      <c r="H42" s="131"/>
      <c r="I42" s="132"/>
      <c r="J42" s="131"/>
      <c r="K42" s="131"/>
      <c r="L42" s="131"/>
      <c r="M42" s="132"/>
      <c r="N42" s="131"/>
      <c r="O42" s="131"/>
      <c r="P42" s="131"/>
      <c r="Q42" s="132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1"/>
      <c r="AY42" s="131"/>
    </row>
    <row r="43" ht="15.75" customHeight="1">
      <c r="A43" s="134"/>
      <c r="B43" s="131"/>
      <c r="C43" s="131"/>
      <c r="D43" s="131"/>
      <c r="E43" s="132"/>
      <c r="F43" s="131"/>
      <c r="G43" s="131"/>
      <c r="H43" s="131"/>
      <c r="I43" s="132"/>
      <c r="J43" s="131"/>
      <c r="K43" s="131"/>
      <c r="L43" s="131"/>
      <c r="M43" s="132"/>
      <c r="N43" s="131"/>
      <c r="O43" s="131"/>
      <c r="P43" s="131"/>
      <c r="Q43" s="132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1"/>
      <c r="AX43" s="131"/>
      <c r="AY43" s="131"/>
    </row>
    <row r="44" ht="15.75" customHeight="1">
      <c r="A44" s="134"/>
      <c r="B44" s="131"/>
      <c r="C44" s="131"/>
      <c r="D44" s="131"/>
      <c r="E44" s="132"/>
      <c r="F44" s="131"/>
      <c r="G44" s="131"/>
      <c r="H44" s="131"/>
      <c r="I44" s="132"/>
      <c r="J44" s="131"/>
      <c r="K44" s="131"/>
      <c r="L44" s="131"/>
      <c r="M44" s="132"/>
      <c r="N44" s="131"/>
      <c r="O44" s="131"/>
      <c r="P44" s="131"/>
      <c r="Q44" s="132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131"/>
      <c r="AX44" s="131"/>
      <c r="AY44" s="131"/>
    </row>
    <row r="45" ht="15.75" customHeight="1">
      <c r="A45" s="134"/>
      <c r="B45" s="131"/>
      <c r="C45" s="131"/>
      <c r="D45" s="131"/>
      <c r="E45" s="132"/>
      <c r="F45" s="131"/>
      <c r="G45" s="131"/>
      <c r="H45" s="131"/>
      <c r="I45" s="132"/>
      <c r="J45" s="131"/>
      <c r="K45" s="131"/>
      <c r="L45" s="131"/>
      <c r="M45" s="132"/>
      <c r="N45" s="131"/>
      <c r="O45" s="131"/>
      <c r="P45" s="131"/>
      <c r="Q45" s="132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1"/>
      <c r="AX45" s="131"/>
      <c r="AY45" s="131"/>
    </row>
    <row r="46" ht="15.75" customHeight="1">
      <c r="A46" s="134"/>
      <c r="B46" s="131"/>
      <c r="C46" s="131"/>
      <c r="D46" s="131"/>
      <c r="E46" s="132"/>
      <c r="F46" s="131"/>
      <c r="G46" s="131"/>
      <c r="H46" s="131"/>
      <c r="I46" s="132"/>
      <c r="J46" s="131"/>
      <c r="K46" s="131"/>
      <c r="L46" s="131"/>
      <c r="M46" s="132"/>
      <c r="N46" s="131"/>
      <c r="O46" s="131"/>
      <c r="P46" s="131"/>
      <c r="Q46" s="132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131"/>
      <c r="AX46" s="131"/>
      <c r="AY46" s="131"/>
    </row>
    <row r="47" ht="15.75" customHeight="1">
      <c r="A47" s="134"/>
      <c r="B47" s="131"/>
      <c r="C47" s="131"/>
      <c r="D47" s="131"/>
      <c r="E47" s="132"/>
      <c r="F47" s="131"/>
      <c r="G47" s="131"/>
      <c r="H47" s="131"/>
      <c r="I47" s="132"/>
      <c r="J47" s="131"/>
      <c r="K47" s="131"/>
      <c r="L47" s="131"/>
      <c r="M47" s="132"/>
      <c r="N47" s="131"/>
      <c r="O47" s="131"/>
      <c r="P47" s="131"/>
      <c r="Q47" s="132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</row>
    <row r="48" ht="15.75" customHeight="1">
      <c r="A48" s="134"/>
      <c r="B48" s="131"/>
      <c r="C48" s="131"/>
      <c r="D48" s="131"/>
      <c r="E48" s="132"/>
      <c r="F48" s="131"/>
      <c r="G48" s="131"/>
      <c r="H48" s="131"/>
      <c r="I48" s="132"/>
      <c r="J48" s="131"/>
      <c r="K48" s="131"/>
      <c r="L48" s="131"/>
      <c r="M48" s="132"/>
      <c r="N48" s="131"/>
      <c r="O48" s="131"/>
      <c r="P48" s="131"/>
      <c r="Q48" s="132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</row>
    <row r="49" ht="15.75" customHeight="1">
      <c r="A49" s="134"/>
      <c r="B49" s="131"/>
      <c r="C49" s="131"/>
      <c r="D49" s="131"/>
      <c r="E49" s="132"/>
      <c r="F49" s="131"/>
      <c r="G49" s="131"/>
      <c r="H49" s="131"/>
      <c r="I49" s="132"/>
      <c r="J49" s="131"/>
      <c r="K49" s="131"/>
      <c r="L49" s="131"/>
      <c r="M49" s="132"/>
      <c r="N49" s="131"/>
      <c r="O49" s="131"/>
      <c r="P49" s="131"/>
      <c r="Q49" s="132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1"/>
      <c r="AX49" s="131"/>
      <c r="AY49" s="131"/>
    </row>
    <row r="50" ht="15.75" customHeight="1">
      <c r="A50" s="134"/>
      <c r="B50" s="131"/>
      <c r="C50" s="131"/>
      <c r="D50" s="131"/>
      <c r="E50" s="132"/>
      <c r="F50" s="131"/>
      <c r="G50" s="131"/>
      <c r="H50" s="131"/>
      <c r="I50" s="132"/>
      <c r="J50" s="131"/>
      <c r="K50" s="131"/>
      <c r="L50" s="131"/>
      <c r="M50" s="132"/>
      <c r="N50" s="131"/>
      <c r="O50" s="131"/>
      <c r="P50" s="131"/>
      <c r="Q50" s="132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</row>
    <row r="51" ht="15.75" customHeight="1">
      <c r="A51" s="134"/>
      <c r="B51" s="131"/>
      <c r="C51" s="131"/>
      <c r="D51" s="131"/>
      <c r="E51" s="132"/>
      <c r="F51" s="131"/>
      <c r="G51" s="131"/>
      <c r="H51" s="131"/>
      <c r="I51" s="132"/>
      <c r="J51" s="131"/>
      <c r="K51" s="131"/>
      <c r="L51" s="131"/>
      <c r="M51" s="132"/>
      <c r="N51" s="131"/>
      <c r="O51" s="131"/>
      <c r="P51" s="131"/>
      <c r="Q51" s="132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</row>
    <row r="52" ht="15.75" customHeight="1">
      <c r="A52" s="134"/>
      <c r="B52" s="131"/>
      <c r="C52" s="131"/>
      <c r="D52" s="131"/>
      <c r="E52" s="132"/>
      <c r="F52" s="131"/>
      <c r="G52" s="131"/>
      <c r="H52" s="131"/>
      <c r="I52" s="132"/>
      <c r="J52" s="131"/>
      <c r="K52" s="131"/>
      <c r="L52" s="131"/>
      <c r="M52" s="132"/>
      <c r="N52" s="131"/>
      <c r="O52" s="131"/>
      <c r="P52" s="131"/>
      <c r="Q52" s="132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</row>
    <row r="53" ht="15.75" customHeight="1">
      <c r="A53" s="134"/>
      <c r="B53" s="131"/>
      <c r="C53" s="131"/>
      <c r="D53" s="131"/>
      <c r="E53" s="132"/>
      <c r="F53" s="131"/>
      <c r="G53" s="131"/>
      <c r="H53" s="131"/>
      <c r="I53" s="132"/>
      <c r="J53" s="131"/>
      <c r="K53" s="131"/>
      <c r="L53" s="131"/>
      <c r="M53" s="132"/>
      <c r="N53" s="131"/>
      <c r="O53" s="131"/>
      <c r="P53" s="131"/>
      <c r="Q53" s="132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</row>
    <row r="54" ht="15.75" customHeight="1">
      <c r="A54" s="134"/>
      <c r="B54" s="131"/>
      <c r="C54" s="131"/>
      <c r="D54" s="131"/>
      <c r="E54" s="132"/>
      <c r="F54" s="131"/>
      <c r="G54" s="131"/>
      <c r="H54" s="131"/>
      <c r="I54" s="132"/>
      <c r="J54" s="131"/>
      <c r="K54" s="131"/>
      <c r="L54" s="131"/>
      <c r="M54" s="132"/>
      <c r="N54" s="131"/>
      <c r="O54" s="131"/>
      <c r="P54" s="131"/>
      <c r="Q54" s="132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</row>
    <row r="55" ht="15.75" customHeight="1">
      <c r="A55" s="134"/>
      <c r="B55" s="131"/>
      <c r="C55" s="131"/>
      <c r="D55" s="131"/>
      <c r="E55" s="132"/>
      <c r="F55" s="131"/>
      <c r="G55" s="131"/>
      <c r="H55" s="131"/>
      <c r="I55" s="132"/>
      <c r="J55" s="131"/>
      <c r="K55" s="131"/>
      <c r="L55" s="131"/>
      <c r="M55" s="132"/>
      <c r="N55" s="131"/>
      <c r="O55" s="131"/>
      <c r="P55" s="131"/>
      <c r="Q55" s="132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</row>
    <row r="56" ht="15.75" customHeight="1">
      <c r="A56" s="134"/>
      <c r="B56" s="131"/>
      <c r="C56" s="131"/>
      <c r="D56" s="131"/>
      <c r="E56" s="132"/>
      <c r="F56" s="131"/>
      <c r="G56" s="131"/>
      <c r="H56" s="131"/>
      <c r="I56" s="132"/>
      <c r="J56" s="131"/>
      <c r="K56" s="131"/>
      <c r="L56" s="131"/>
      <c r="M56" s="132"/>
      <c r="N56" s="131"/>
      <c r="O56" s="131"/>
      <c r="P56" s="131"/>
      <c r="Q56" s="132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</row>
    <row r="57" ht="15.75" customHeight="1">
      <c r="A57" s="134"/>
      <c r="B57" s="131"/>
      <c r="C57" s="131"/>
      <c r="D57" s="131"/>
      <c r="E57" s="132"/>
      <c r="F57" s="131"/>
      <c r="G57" s="131"/>
      <c r="H57" s="131"/>
      <c r="I57" s="132"/>
      <c r="J57" s="131"/>
      <c r="K57" s="131"/>
      <c r="L57" s="131"/>
      <c r="M57" s="132"/>
      <c r="N57" s="131"/>
      <c r="O57" s="131"/>
      <c r="P57" s="131"/>
      <c r="Q57" s="132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131"/>
      <c r="AW57" s="131"/>
      <c r="AX57" s="131"/>
      <c r="AY57" s="131"/>
    </row>
    <row r="58" ht="15.75" customHeight="1">
      <c r="A58" s="134"/>
      <c r="B58" s="131"/>
      <c r="C58" s="131"/>
      <c r="D58" s="131"/>
      <c r="E58" s="132"/>
      <c r="F58" s="131"/>
      <c r="G58" s="131"/>
      <c r="H58" s="131"/>
      <c r="I58" s="132"/>
      <c r="J58" s="131"/>
      <c r="K58" s="131"/>
      <c r="L58" s="131"/>
      <c r="M58" s="132"/>
      <c r="N58" s="131"/>
      <c r="O58" s="131"/>
      <c r="P58" s="131"/>
      <c r="Q58" s="132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</row>
    <row r="59" ht="15.75" customHeight="1">
      <c r="A59" s="134"/>
      <c r="B59" s="131"/>
      <c r="C59" s="131"/>
      <c r="D59" s="131"/>
      <c r="E59" s="132"/>
      <c r="F59" s="131"/>
      <c r="G59" s="131"/>
      <c r="H59" s="131"/>
      <c r="I59" s="132"/>
      <c r="J59" s="131"/>
      <c r="K59" s="131"/>
      <c r="L59" s="131"/>
      <c r="M59" s="132"/>
      <c r="N59" s="131"/>
      <c r="O59" s="131"/>
      <c r="P59" s="131"/>
      <c r="Q59" s="132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</row>
    <row r="60" ht="15.75" customHeight="1">
      <c r="A60" s="134"/>
      <c r="B60" s="131"/>
      <c r="C60" s="131"/>
      <c r="D60" s="131"/>
      <c r="E60" s="132"/>
      <c r="F60" s="131"/>
      <c r="G60" s="131"/>
      <c r="H60" s="131"/>
      <c r="I60" s="132"/>
      <c r="J60" s="131"/>
      <c r="K60" s="131"/>
      <c r="L60" s="131"/>
      <c r="M60" s="132"/>
      <c r="N60" s="131"/>
      <c r="O60" s="131"/>
      <c r="P60" s="131"/>
      <c r="Q60" s="132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</row>
    <row r="61" ht="15.75" customHeight="1">
      <c r="A61" s="134"/>
      <c r="B61" s="131"/>
      <c r="C61" s="131"/>
      <c r="D61" s="131"/>
      <c r="E61" s="132"/>
      <c r="F61" s="131"/>
      <c r="G61" s="131"/>
      <c r="H61" s="131"/>
      <c r="I61" s="132"/>
      <c r="J61" s="131"/>
      <c r="K61" s="131"/>
      <c r="L61" s="131"/>
      <c r="M61" s="132"/>
      <c r="N61" s="131"/>
      <c r="O61" s="131"/>
      <c r="P61" s="131"/>
      <c r="Q61" s="132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</row>
    <row r="62" ht="15.75" customHeight="1">
      <c r="A62" s="134"/>
      <c r="B62" s="131"/>
      <c r="C62" s="131"/>
      <c r="D62" s="131"/>
      <c r="E62" s="132"/>
      <c r="F62" s="131"/>
      <c r="G62" s="131"/>
      <c r="H62" s="131"/>
      <c r="I62" s="132"/>
      <c r="J62" s="131"/>
      <c r="K62" s="131"/>
      <c r="L62" s="131"/>
      <c r="M62" s="132"/>
      <c r="N62" s="131"/>
      <c r="O62" s="131"/>
      <c r="P62" s="131"/>
      <c r="Q62" s="132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</row>
    <row r="63" ht="15.75" customHeight="1">
      <c r="A63" s="134"/>
      <c r="B63" s="131"/>
      <c r="C63" s="131"/>
      <c r="D63" s="131"/>
      <c r="E63" s="132"/>
      <c r="F63" s="131"/>
      <c r="G63" s="131"/>
      <c r="H63" s="131"/>
      <c r="I63" s="132"/>
      <c r="J63" s="131"/>
      <c r="K63" s="131"/>
      <c r="L63" s="131"/>
      <c r="M63" s="132"/>
      <c r="N63" s="131"/>
      <c r="O63" s="131"/>
      <c r="P63" s="131"/>
      <c r="Q63" s="132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</row>
    <row r="64" ht="15.75" customHeight="1">
      <c r="A64" s="134"/>
      <c r="B64" s="131"/>
      <c r="C64" s="131"/>
      <c r="D64" s="131"/>
      <c r="E64" s="132"/>
      <c r="F64" s="131"/>
      <c r="G64" s="131"/>
      <c r="H64" s="131"/>
      <c r="I64" s="132"/>
      <c r="J64" s="131"/>
      <c r="K64" s="131"/>
      <c r="L64" s="131"/>
      <c r="M64" s="132"/>
      <c r="N64" s="131"/>
      <c r="O64" s="131"/>
      <c r="P64" s="131"/>
      <c r="Q64" s="132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</row>
    <row r="65" ht="15.75" customHeight="1">
      <c r="A65" s="134"/>
      <c r="B65" s="131"/>
      <c r="C65" s="131"/>
      <c r="D65" s="131"/>
      <c r="E65" s="132"/>
      <c r="F65" s="131"/>
      <c r="G65" s="131"/>
      <c r="H65" s="131"/>
      <c r="I65" s="132"/>
      <c r="J65" s="131"/>
      <c r="K65" s="131"/>
      <c r="L65" s="131"/>
      <c r="M65" s="132"/>
      <c r="N65" s="131"/>
      <c r="O65" s="131"/>
      <c r="P65" s="131"/>
      <c r="Q65" s="132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</row>
    <row r="66" ht="15.75" customHeight="1">
      <c r="A66" s="134"/>
      <c r="B66" s="131"/>
      <c r="C66" s="131"/>
      <c r="D66" s="131"/>
      <c r="E66" s="132"/>
      <c r="F66" s="131"/>
      <c r="G66" s="131"/>
      <c r="H66" s="131"/>
      <c r="I66" s="132"/>
      <c r="J66" s="131"/>
      <c r="K66" s="131"/>
      <c r="L66" s="131"/>
      <c r="M66" s="132"/>
      <c r="N66" s="131"/>
      <c r="O66" s="131"/>
      <c r="P66" s="131"/>
      <c r="Q66" s="132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</row>
    <row r="67" ht="15.75" customHeight="1">
      <c r="A67" s="134"/>
      <c r="B67" s="131"/>
      <c r="C67" s="131"/>
      <c r="D67" s="131"/>
      <c r="E67" s="132"/>
      <c r="F67" s="131"/>
      <c r="G67" s="131"/>
      <c r="H67" s="131"/>
      <c r="I67" s="132"/>
      <c r="J67" s="131"/>
      <c r="K67" s="131"/>
      <c r="L67" s="131"/>
      <c r="M67" s="132"/>
      <c r="N67" s="131"/>
      <c r="O67" s="131"/>
      <c r="P67" s="131"/>
      <c r="Q67" s="132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</row>
    <row r="68" ht="15.75" customHeight="1">
      <c r="A68" s="134"/>
      <c r="B68" s="131"/>
      <c r="C68" s="131"/>
      <c r="D68" s="131"/>
      <c r="E68" s="132"/>
      <c r="F68" s="131"/>
      <c r="G68" s="131"/>
      <c r="H68" s="131"/>
      <c r="I68" s="132"/>
      <c r="J68" s="131"/>
      <c r="K68" s="131"/>
      <c r="L68" s="131"/>
      <c r="M68" s="132"/>
      <c r="N68" s="131"/>
      <c r="O68" s="131"/>
      <c r="P68" s="131"/>
      <c r="Q68" s="132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</row>
    <row r="69" ht="15.75" customHeight="1">
      <c r="A69" s="134"/>
      <c r="B69" s="131"/>
      <c r="C69" s="131"/>
      <c r="D69" s="131"/>
      <c r="E69" s="132"/>
      <c r="F69" s="131"/>
      <c r="G69" s="131"/>
      <c r="H69" s="131"/>
      <c r="I69" s="132"/>
      <c r="J69" s="131"/>
      <c r="K69" s="131"/>
      <c r="L69" s="131"/>
      <c r="M69" s="132"/>
      <c r="N69" s="131"/>
      <c r="O69" s="131"/>
      <c r="P69" s="131"/>
      <c r="Q69" s="132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</row>
    <row r="70" ht="15.75" customHeight="1">
      <c r="A70" s="134"/>
      <c r="B70" s="131"/>
      <c r="C70" s="131"/>
      <c r="D70" s="131"/>
      <c r="E70" s="132"/>
      <c r="F70" s="131"/>
      <c r="G70" s="131"/>
      <c r="H70" s="131"/>
      <c r="I70" s="132"/>
      <c r="J70" s="131"/>
      <c r="K70" s="131"/>
      <c r="L70" s="131"/>
      <c r="M70" s="132"/>
      <c r="N70" s="131"/>
      <c r="O70" s="131"/>
      <c r="P70" s="131"/>
      <c r="Q70" s="132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</row>
    <row r="71" ht="15.75" customHeight="1">
      <c r="A71" s="134"/>
      <c r="B71" s="131"/>
      <c r="C71" s="131"/>
      <c r="D71" s="131"/>
      <c r="E71" s="132"/>
      <c r="F71" s="131"/>
      <c r="G71" s="131"/>
      <c r="H71" s="131"/>
      <c r="I71" s="132"/>
      <c r="J71" s="131"/>
      <c r="K71" s="131"/>
      <c r="L71" s="131"/>
      <c r="M71" s="132"/>
      <c r="N71" s="131"/>
      <c r="O71" s="131"/>
      <c r="P71" s="131"/>
      <c r="Q71" s="132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</row>
    <row r="72" ht="15.75" customHeight="1">
      <c r="A72" s="134"/>
      <c r="B72" s="131"/>
      <c r="C72" s="131"/>
      <c r="D72" s="131"/>
      <c r="E72" s="132"/>
      <c r="F72" s="131"/>
      <c r="G72" s="131"/>
      <c r="H72" s="131"/>
      <c r="I72" s="132"/>
      <c r="J72" s="131"/>
      <c r="K72" s="131"/>
      <c r="L72" s="131"/>
      <c r="M72" s="132"/>
      <c r="N72" s="131"/>
      <c r="O72" s="131"/>
      <c r="P72" s="131"/>
      <c r="Q72" s="132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</row>
    <row r="73" ht="15.75" customHeight="1">
      <c r="A73" s="134"/>
      <c r="B73" s="131"/>
      <c r="C73" s="131"/>
      <c r="D73" s="131"/>
      <c r="E73" s="132"/>
      <c r="F73" s="131"/>
      <c r="G73" s="131"/>
      <c r="H73" s="131"/>
      <c r="I73" s="132"/>
      <c r="J73" s="131"/>
      <c r="K73" s="131"/>
      <c r="L73" s="131"/>
      <c r="M73" s="132"/>
      <c r="N73" s="131"/>
      <c r="O73" s="131"/>
      <c r="P73" s="131"/>
      <c r="Q73" s="132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</row>
    <row r="74" ht="15.75" customHeight="1">
      <c r="A74" s="134"/>
      <c r="B74" s="131"/>
      <c r="C74" s="131"/>
      <c r="D74" s="131"/>
      <c r="E74" s="132"/>
      <c r="F74" s="131"/>
      <c r="G74" s="131"/>
      <c r="H74" s="131"/>
      <c r="I74" s="132"/>
      <c r="J74" s="131"/>
      <c r="K74" s="131"/>
      <c r="L74" s="131"/>
      <c r="M74" s="132"/>
      <c r="N74" s="131"/>
      <c r="O74" s="131"/>
      <c r="P74" s="131"/>
      <c r="Q74" s="132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</row>
    <row r="75" ht="15.75" customHeight="1">
      <c r="A75" s="134"/>
      <c r="B75" s="131"/>
      <c r="C75" s="131"/>
      <c r="D75" s="131"/>
      <c r="E75" s="132"/>
      <c r="F75" s="131"/>
      <c r="G75" s="131"/>
      <c r="H75" s="131"/>
      <c r="I75" s="132"/>
      <c r="J75" s="131"/>
      <c r="K75" s="131"/>
      <c r="L75" s="131"/>
      <c r="M75" s="132"/>
      <c r="N75" s="131"/>
      <c r="O75" s="131"/>
      <c r="P75" s="131"/>
      <c r="Q75" s="132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</row>
    <row r="76" ht="15.75" customHeight="1">
      <c r="A76" s="134"/>
      <c r="B76" s="131"/>
      <c r="C76" s="131"/>
      <c r="D76" s="131"/>
      <c r="E76" s="132"/>
      <c r="F76" s="131"/>
      <c r="G76" s="131"/>
      <c r="H76" s="131"/>
      <c r="I76" s="132"/>
      <c r="J76" s="131"/>
      <c r="K76" s="131"/>
      <c r="L76" s="131"/>
      <c r="M76" s="132"/>
      <c r="N76" s="131"/>
      <c r="O76" s="131"/>
      <c r="P76" s="131"/>
      <c r="Q76" s="132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</row>
    <row r="77" ht="15.75" customHeight="1">
      <c r="A77" s="134"/>
      <c r="B77" s="131"/>
      <c r="C77" s="131"/>
      <c r="D77" s="131"/>
      <c r="E77" s="132"/>
      <c r="F77" s="131"/>
      <c r="G77" s="131"/>
      <c r="H77" s="131"/>
      <c r="I77" s="132"/>
      <c r="J77" s="131"/>
      <c r="K77" s="131"/>
      <c r="L77" s="131"/>
      <c r="M77" s="132"/>
      <c r="N77" s="131"/>
      <c r="O77" s="131"/>
      <c r="P77" s="131"/>
      <c r="Q77" s="132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</row>
    <row r="78" ht="15.75" customHeight="1">
      <c r="A78" s="134"/>
      <c r="B78" s="131"/>
      <c r="C78" s="131"/>
      <c r="D78" s="131"/>
      <c r="E78" s="132"/>
      <c r="F78" s="131"/>
      <c r="G78" s="131"/>
      <c r="H78" s="131"/>
      <c r="I78" s="132"/>
      <c r="J78" s="131"/>
      <c r="K78" s="131"/>
      <c r="L78" s="131"/>
      <c r="M78" s="132"/>
      <c r="N78" s="131"/>
      <c r="O78" s="131"/>
      <c r="P78" s="131"/>
      <c r="Q78" s="132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</row>
    <row r="79" ht="15.75" customHeight="1">
      <c r="A79" s="134"/>
      <c r="B79" s="131"/>
      <c r="C79" s="131"/>
      <c r="D79" s="131"/>
      <c r="E79" s="132"/>
      <c r="F79" s="131"/>
      <c r="G79" s="131"/>
      <c r="H79" s="131"/>
      <c r="I79" s="132"/>
      <c r="J79" s="131"/>
      <c r="K79" s="131"/>
      <c r="L79" s="131"/>
      <c r="M79" s="132"/>
      <c r="N79" s="131"/>
      <c r="O79" s="131"/>
      <c r="P79" s="131"/>
      <c r="Q79" s="132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</row>
    <row r="80" ht="15.75" customHeight="1">
      <c r="A80" s="134"/>
      <c r="B80" s="131"/>
      <c r="C80" s="131"/>
      <c r="D80" s="131"/>
      <c r="E80" s="132"/>
      <c r="F80" s="131"/>
      <c r="G80" s="131"/>
      <c r="H80" s="131"/>
      <c r="I80" s="132"/>
      <c r="J80" s="131"/>
      <c r="K80" s="131"/>
      <c r="L80" s="131"/>
      <c r="M80" s="132"/>
      <c r="N80" s="131"/>
      <c r="O80" s="131"/>
      <c r="P80" s="131"/>
      <c r="Q80" s="132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</row>
    <row r="81" ht="15.75" customHeight="1">
      <c r="A81" s="134"/>
      <c r="B81" s="131"/>
      <c r="C81" s="131"/>
      <c r="D81" s="131"/>
      <c r="E81" s="132"/>
      <c r="F81" s="131"/>
      <c r="G81" s="131"/>
      <c r="H81" s="131"/>
      <c r="I81" s="132"/>
      <c r="J81" s="131"/>
      <c r="K81" s="131"/>
      <c r="L81" s="131"/>
      <c r="M81" s="132"/>
      <c r="N81" s="131"/>
      <c r="O81" s="131"/>
      <c r="P81" s="131"/>
      <c r="Q81" s="132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</row>
    <row r="82" ht="15.75" customHeight="1">
      <c r="A82" s="134"/>
      <c r="B82" s="131"/>
      <c r="C82" s="131"/>
      <c r="D82" s="131"/>
      <c r="E82" s="132"/>
      <c r="F82" s="131"/>
      <c r="G82" s="131"/>
      <c r="H82" s="131"/>
      <c r="I82" s="132"/>
      <c r="J82" s="131"/>
      <c r="K82" s="131"/>
      <c r="L82" s="131"/>
      <c r="M82" s="132"/>
      <c r="N82" s="131"/>
      <c r="O82" s="131"/>
      <c r="P82" s="131"/>
      <c r="Q82" s="132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</row>
    <row r="83" ht="15.75" customHeight="1">
      <c r="A83" s="134"/>
      <c r="B83" s="131"/>
      <c r="C83" s="131"/>
      <c r="D83" s="131"/>
      <c r="E83" s="132"/>
      <c r="F83" s="131"/>
      <c r="G83" s="131"/>
      <c r="H83" s="131"/>
      <c r="I83" s="132"/>
      <c r="J83" s="131"/>
      <c r="K83" s="131"/>
      <c r="L83" s="131"/>
      <c r="M83" s="132"/>
      <c r="N83" s="131"/>
      <c r="O83" s="131"/>
      <c r="P83" s="131"/>
      <c r="Q83" s="132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</row>
    <row r="84" ht="15.75" customHeight="1">
      <c r="A84" s="134"/>
      <c r="B84" s="131"/>
      <c r="C84" s="131"/>
      <c r="D84" s="131"/>
      <c r="E84" s="132"/>
      <c r="F84" s="131"/>
      <c r="G84" s="131"/>
      <c r="H84" s="131"/>
      <c r="I84" s="132"/>
      <c r="J84" s="131"/>
      <c r="K84" s="131"/>
      <c r="L84" s="131"/>
      <c r="M84" s="132"/>
      <c r="N84" s="131"/>
      <c r="O84" s="131"/>
      <c r="P84" s="131"/>
      <c r="Q84" s="132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</row>
    <row r="85" ht="15.75" customHeight="1">
      <c r="A85" s="134"/>
      <c r="B85" s="131"/>
      <c r="C85" s="131"/>
      <c r="D85" s="131"/>
      <c r="E85" s="132"/>
      <c r="F85" s="131"/>
      <c r="G85" s="131"/>
      <c r="H85" s="131"/>
      <c r="I85" s="132"/>
      <c r="J85" s="131"/>
      <c r="K85" s="131"/>
      <c r="L85" s="131"/>
      <c r="M85" s="132"/>
      <c r="N85" s="131"/>
      <c r="O85" s="131"/>
      <c r="P85" s="131"/>
      <c r="Q85" s="132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</row>
    <row r="86" ht="15.75" customHeight="1">
      <c r="A86" s="134"/>
      <c r="B86" s="131"/>
      <c r="C86" s="131"/>
      <c r="D86" s="131"/>
      <c r="E86" s="132"/>
      <c r="F86" s="131"/>
      <c r="G86" s="131"/>
      <c r="H86" s="131"/>
      <c r="I86" s="132"/>
      <c r="J86" s="131"/>
      <c r="K86" s="131"/>
      <c r="L86" s="131"/>
      <c r="M86" s="132"/>
      <c r="N86" s="131"/>
      <c r="O86" s="131"/>
      <c r="P86" s="131"/>
      <c r="Q86" s="132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</row>
    <row r="87" ht="15.75" customHeight="1">
      <c r="A87" s="134"/>
      <c r="B87" s="131"/>
      <c r="C87" s="131"/>
      <c r="D87" s="131"/>
      <c r="E87" s="132"/>
      <c r="F87" s="131"/>
      <c r="G87" s="131"/>
      <c r="H87" s="131"/>
      <c r="I87" s="132"/>
      <c r="J87" s="131"/>
      <c r="K87" s="131"/>
      <c r="L87" s="131"/>
      <c r="M87" s="132"/>
      <c r="N87" s="131"/>
      <c r="O87" s="131"/>
      <c r="P87" s="131"/>
      <c r="Q87" s="132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</row>
    <row r="88" ht="15.75" customHeight="1">
      <c r="A88" s="134"/>
      <c r="B88" s="131"/>
      <c r="C88" s="131"/>
      <c r="D88" s="131"/>
      <c r="E88" s="132"/>
      <c r="F88" s="131"/>
      <c r="G88" s="131"/>
      <c r="H88" s="131"/>
      <c r="I88" s="132"/>
      <c r="J88" s="131"/>
      <c r="K88" s="131"/>
      <c r="L88" s="131"/>
      <c r="M88" s="132"/>
      <c r="N88" s="131"/>
      <c r="O88" s="131"/>
      <c r="P88" s="131"/>
      <c r="Q88" s="132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</row>
    <row r="89" ht="15.75" customHeight="1">
      <c r="A89" s="134"/>
      <c r="B89" s="131"/>
      <c r="C89" s="131"/>
      <c r="D89" s="131"/>
      <c r="E89" s="132"/>
      <c r="F89" s="131"/>
      <c r="G89" s="131"/>
      <c r="H89" s="131"/>
      <c r="I89" s="132"/>
      <c r="J89" s="131"/>
      <c r="K89" s="131"/>
      <c r="L89" s="131"/>
      <c r="M89" s="132"/>
      <c r="N89" s="131"/>
      <c r="O89" s="131"/>
      <c r="P89" s="131"/>
      <c r="Q89" s="132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</row>
    <row r="90" ht="15.75" customHeight="1">
      <c r="A90" s="134"/>
      <c r="B90" s="131"/>
      <c r="C90" s="131"/>
      <c r="D90" s="131"/>
      <c r="E90" s="132"/>
      <c r="F90" s="131"/>
      <c r="G90" s="131"/>
      <c r="H90" s="131"/>
      <c r="I90" s="132"/>
      <c r="J90" s="131"/>
      <c r="K90" s="131"/>
      <c r="L90" s="131"/>
      <c r="M90" s="132"/>
      <c r="N90" s="131"/>
      <c r="O90" s="131"/>
      <c r="P90" s="131"/>
      <c r="Q90" s="132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</row>
    <row r="91" ht="15.75" customHeight="1">
      <c r="A91" s="134"/>
      <c r="B91" s="131"/>
      <c r="C91" s="131"/>
      <c r="D91" s="131"/>
      <c r="E91" s="132"/>
      <c r="F91" s="131"/>
      <c r="G91" s="131"/>
      <c r="H91" s="131"/>
      <c r="I91" s="132"/>
      <c r="J91" s="131"/>
      <c r="K91" s="131"/>
      <c r="L91" s="131"/>
      <c r="M91" s="132"/>
      <c r="N91" s="131"/>
      <c r="O91" s="131"/>
      <c r="P91" s="131"/>
      <c r="Q91" s="132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</row>
    <row r="92" ht="15.75" customHeight="1">
      <c r="A92" s="134"/>
      <c r="B92" s="131"/>
      <c r="C92" s="131"/>
      <c r="D92" s="131"/>
      <c r="E92" s="132"/>
      <c r="F92" s="131"/>
      <c r="G92" s="131"/>
      <c r="H92" s="131"/>
      <c r="I92" s="132"/>
      <c r="J92" s="131"/>
      <c r="K92" s="131"/>
      <c r="L92" s="131"/>
      <c r="M92" s="132"/>
      <c r="N92" s="131"/>
      <c r="O92" s="131"/>
      <c r="P92" s="131"/>
      <c r="Q92" s="132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</row>
    <row r="93" ht="15.75" customHeight="1">
      <c r="A93" s="134"/>
      <c r="B93" s="131"/>
      <c r="C93" s="131"/>
      <c r="D93" s="131"/>
      <c r="E93" s="132"/>
      <c r="F93" s="131"/>
      <c r="G93" s="131"/>
      <c r="H93" s="131"/>
      <c r="I93" s="132"/>
      <c r="J93" s="131"/>
      <c r="K93" s="131"/>
      <c r="L93" s="131"/>
      <c r="M93" s="132"/>
      <c r="N93" s="131"/>
      <c r="O93" s="131"/>
      <c r="P93" s="131"/>
      <c r="Q93" s="132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</row>
    <row r="94" ht="15.75" customHeight="1">
      <c r="A94" s="134"/>
      <c r="B94" s="131"/>
      <c r="C94" s="131"/>
      <c r="D94" s="131"/>
      <c r="E94" s="132"/>
      <c r="F94" s="131"/>
      <c r="G94" s="131"/>
      <c r="H94" s="131"/>
      <c r="I94" s="132"/>
      <c r="J94" s="131"/>
      <c r="K94" s="131"/>
      <c r="L94" s="131"/>
      <c r="M94" s="132"/>
      <c r="N94" s="131"/>
      <c r="O94" s="131"/>
      <c r="P94" s="131"/>
      <c r="Q94" s="132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</row>
    <row r="95" ht="15.75" customHeight="1">
      <c r="A95" s="134"/>
      <c r="B95" s="131"/>
      <c r="C95" s="131"/>
      <c r="D95" s="131"/>
      <c r="E95" s="132"/>
      <c r="F95" s="131"/>
      <c r="G95" s="131"/>
      <c r="H95" s="131"/>
      <c r="I95" s="132"/>
      <c r="J95" s="131"/>
      <c r="K95" s="131"/>
      <c r="L95" s="131"/>
      <c r="M95" s="132"/>
      <c r="N95" s="131"/>
      <c r="O95" s="131"/>
      <c r="P95" s="131"/>
      <c r="Q95" s="132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</row>
    <row r="96" ht="15.75" customHeight="1">
      <c r="A96" s="134"/>
      <c r="B96" s="131"/>
      <c r="C96" s="131"/>
      <c r="D96" s="131"/>
      <c r="E96" s="132"/>
      <c r="F96" s="131"/>
      <c r="G96" s="131"/>
      <c r="H96" s="131"/>
      <c r="I96" s="132"/>
      <c r="J96" s="131"/>
      <c r="K96" s="131"/>
      <c r="L96" s="131"/>
      <c r="M96" s="132"/>
      <c r="N96" s="131"/>
      <c r="O96" s="131"/>
      <c r="P96" s="131"/>
      <c r="Q96" s="132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</row>
    <row r="97" ht="15.75" customHeight="1">
      <c r="A97" s="134"/>
      <c r="B97" s="131"/>
      <c r="C97" s="131"/>
      <c r="D97" s="131"/>
      <c r="E97" s="132"/>
      <c r="F97" s="131"/>
      <c r="G97" s="131"/>
      <c r="H97" s="131"/>
      <c r="I97" s="132"/>
      <c r="J97" s="131"/>
      <c r="K97" s="131"/>
      <c r="L97" s="131"/>
      <c r="M97" s="132"/>
      <c r="N97" s="131"/>
      <c r="O97" s="131"/>
      <c r="P97" s="131"/>
      <c r="Q97" s="132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</row>
    <row r="98" ht="15.75" customHeight="1">
      <c r="A98" s="134"/>
      <c r="B98" s="131"/>
      <c r="C98" s="131"/>
      <c r="D98" s="131"/>
      <c r="E98" s="132"/>
      <c r="F98" s="131"/>
      <c r="G98" s="131"/>
      <c r="H98" s="131"/>
      <c r="I98" s="132"/>
      <c r="J98" s="131"/>
      <c r="K98" s="131"/>
      <c r="L98" s="131"/>
      <c r="M98" s="132"/>
      <c r="N98" s="131"/>
      <c r="O98" s="131"/>
      <c r="P98" s="131"/>
      <c r="Q98" s="132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</row>
    <row r="99" ht="15.75" customHeight="1">
      <c r="A99" s="134"/>
      <c r="B99" s="131"/>
      <c r="C99" s="131"/>
      <c r="D99" s="131"/>
      <c r="E99" s="132"/>
      <c r="F99" s="131"/>
      <c r="G99" s="131"/>
      <c r="H99" s="131"/>
      <c r="I99" s="132"/>
      <c r="J99" s="131"/>
      <c r="K99" s="131"/>
      <c r="L99" s="131"/>
      <c r="M99" s="132"/>
      <c r="N99" s="131"/>
      <c r="O99" s="131"/>
      <c r="P99" s="131"/>
      <c r="Q99" s="132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</row>
    <row r="100" ht="15.75" customHeight="1">
      <c r="A100" s="134"/>
      <c r="B100" s="131"/>
      <c r="C100" s="131"/>
      <c r="D100" s="131"/>
      <c r="E100" s="132"/>
      <c r="F100" s="131"/>
      <c r="G100" s="131"/>
      <c r="H100" s="131"/>
      <c r="I100" s="132"/>
      <c r="J100" s="131"/>
      <c r="K100" s="131"/>
      <c r="L100" s="131"/>
      <c r="M100" s="132"/>
      <c r="N100" s="131"/>
      <c r="O100" s="131"/>
      <c r="P100" s="131"/>
      <c r="Q100" s="132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</row>
    <row r="101" ht="15.75" customHeight="1">
      <c r="A101" s="134"/>
      <c r="B101" s="131"/>
      <c r="C101" s="131"/>
      <c r="D101" s="131"/>
      <c r="E101" s="132"/>
      <c r="F101" s="131"/>
      <c r="G101" s="131"/>
      <c r="H101" s="131"/>
      <c r="I101" s="132"/>
      <c r="J101" s="131"/>
      <c r="K101" s="131"/>
      <c r="L101" s="131"/>
      <c r="M101" s="132"/>
      <c r="N101" s="131"/>
      <c r="O101" s="131"/>
      <c r="P101" s="131"/>
      <c r="Q101" s="132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</row>
    <row r="102" ht="15.75" customHeight="1">
      <c r="A102" s="134"/>
      <c r="B102" s="131"/>
      <c r="C102" s="131"/>
      <c r="D102" s="131"/>
      <c r="E102" s="132"/>
      <c r="F102" s="131"/>
      <c r="G102" s="131"/>
      <c r="H102" s="131"/>
      <c r="I102" s="132"/>
      <c r="J102" s="131"/>
      <c r="K102" s="131"/>
      <c r="L102" s="131"/>
      <c r="M102" s="132"/>
      <c r="N102" s="131"/>
      <c r="O102" s="131"/>
      <c r="P102" s="131"/>
      <c r="Q102" s="132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</row>
    <row r="103" ht="15.75" customHeight="1">
      <c r="A103" s="134"/>
      <c r="B103" s="131"/>
      <c r="C103" s="131"/>
      <c r="D103" s="131"/>
      <c r="E103" s="132"/>
      <c r="F103" s="131"/>
      <c r="G103" s="131"/>
      <c r="H103" s="131"/>
      <c r="I103" s="132"/>
      <c r="J103" s="131"/>
      <c r="K103" s="131"/>
      <c r="L103" s="131"/>
      <c r="M103" s="132"/>
      <c r="N103" s="131"/>
      <c r="O103" s="131"/>
      <c r="P103" s="131"/>
      <c r="Q103" s="132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</row>
    <row r="104" ht="15.75" customHeight="1">
      <c r="A104" s="134"/>
      <c r="B104" s="131"/>
      <c r="C104" s="131"/>
      <c r="D104" s="131"/>
      <c r="E104" s="132"/>
      <c r="F104" s="131"/>
      <c r="G104" s="131"/>
      <c r="H104" s="131"/>
      <c r="I104" s="132"/>
      <c r="J104" s="131"/>
      <c r="K104" s="131"/>
      <c r="L104" s="131"/>
      <c r="M104" s="132"/>
      <c r="N104" s="131"/>
      <c r="O104" s="131"/>
      <c r="P104" s="131"/>
      <c r="Q104" s="132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</row>
    <row r="105" ht="15.75" customHeight="1">
      <c r="A105" s="134"/>
      <c r="B105" s="131"/>
      <c r="C105" s="131"/>
      <c r="D105" s="131"/>
      <c r="E105" s="132"/>
      <c r="F105" s="131"/>
      <c r="G105" s="131"/>
      <c r="H105" s="131"/>
      <c r="I105" s="132"/>
      <c r="J105" s="131"/>
      <c r="K105" s="131"/>
      <c r="L105" s="131"/>
      <c r="M105" s="132"/>
      <c r="N105" s="131"/>
      <c r="O105" s="131"/>
      <c r="P105" s="131"/>
      <c r="Q105" s="132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</row>
    <row r="106" ht="15.75" customHeight="1">
      <c r="A106" s="134"/>
      <c r="B106" s="131"/>
      <c r="C106" s="131"/>
      <c r="D106" s="131"/>
      <c r="E106" s="132"/>
      <c r="F106" s="131"/>
      <c r="G106" s="131"/>
      <c r="H106" s="131"/>
      <c r="I106" s="132"/>
      <c r="J106" s="131"/>
      <c r="K106" s="131"/>
      <c r="L106" s="131"/>
      <c r="M106" s="132"/>
      <c r="N106" s="131"/>
      <c r="O106" s="131"/>
      <c r="P106" s="131"/>
      <c r="Q106" s="132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</row>
    <row r="107" ht="15.75" customHeight="1">
      <c r="A107" s="134"/>
      <c r="B107" s="131"/>
      <c r="C107" s="131"/>
      <c r="D107" s="131"/>
      <c r="E107" s="132"/>
      <c r="F107" s="131"/>
      <c r="G107" s="131"/>
      <c r="H107" s="131"/>
      <c r="I107" s="132"/>
      <c r="J107" s="131"/>
      <c r="K107" s="131"/>
      <c r="L107" s="131"/>
      <c r="M107" s="132"/>
      <c r="N107" s="131"/>
      <c r="O107" s="131"/>
      <c r="P107" s="131"/>
      <c r="Q107" s="132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</row>
    <row r="108" ht="15.75" customHeight="1">
      <c r="A108" s="134"/>
      <c r="B108" s="131"/>
      <c r="C108" s="131"/>
      <c r="D108" s="131"/>
      <c r="E108" s="132"/>
      <c r="F108" s="131"/>
      <c r="G108" s="131"/>
      <c r="H108" s="131"/>
      <c r="I108" s="132"/>
      <c r="J108" s="131"/>
      <c r="K108" s="131"/>
      <c r="L108" s="131"/>
      <c r="M108" s="132"/>
      <c r="N108" s="131"/>
      <c r="O108" s="131"/>
      <c r="P108" s="131"/>
      <c r="Q108" s="132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</row>
    <row r="109" ht="15.75" customHeight="1">
      <c r="A109" s="134"/>
      <c r="B109" s="131"/>
      <c r="C109" s="131"/>
      <c r="D109" s="131"/>
      <c r="E109" s="132"/>
      <c r="F109" s="131"/>
      <c r="G109" s="131"/>
      <c r="H109" s="131"/>
      <c r="I109" s="132"/>
      <c r="J109" s="131"/>
      <c r="K109" s="131"/>
      <c r="L109" s="131"/>
      <c r="M109" s="132"/>
      <c r="N109" s="131"/>
      <c r="O109" s="131"/>
      <c r="P109" s="131"/>
      <c r="Q109" s="132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</row>
    <row r="110" ht="15.75" customHeight="1">
      <c r="A110" s="134"/>
      <c r="B110" s="131"/>
      <c r="C110" s="131"/>
      <c r="D110" s="131"/>
      <c r="E110" s="132"/>
      <c r="F110" s="131"/>
      <c r="G110" s="131"/>
      <c r="H110" s="131"/>
      <c r="I110" s="132"/>
      <c r="J110" s="131"/>
      <c r="K110" s="131"/>
      <c r="L110" s="131"/>
      <c r="M110" s="132"/>
      <c r="N110" s="131"/>
      <c r="O110" s="131"/>
      <c r="P110" s="131"/>
      <c r="Q110" s="132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</row>
    <row r="111" ht="15.75" customHeight="1">
      <c r="A111" s="134"/>
      <c r="B111" s="131"/>
      <c r="C111" s="131"/>
      <c r="D111" s="131"/>
      <c r="E111" s="132"/>
      <c r="F111" s="131"/>
      <c r="G111" s="131"/>
      <c r="H111" s="131"/>
      <c r="I111" s="132"/>
      <c r="J111" s="131"/>
      <c r="K111" s="131"/>
      <c r="L111" s="131"/>
      <c r="M111" s="132"/>
      <c r="N111" s="131"/>
      <c r="O111" s="131"/>
      <c r="P111" s="131"/>
      <c r="Q111" s="132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</row>
    <row r="112" ht="15.75" customHeight="1">
      <c r="A112" s="134"/>
      <c r="B112" s="131"/>
      <c r="C112" s="131"/>
      <c r="D112" s="131"/>
      <c r="E112" s="132"/>
      <c r="F112" s="131"/>
      <c r="G112" s="131"/>
      <c r="H112" s="131"/>
      <c r="I112" s="132"/>
      <c r="J112" s="131"/>
      <c r="K112" s="131"/>
      <c r="L112" s="131"/>
      <c r="M112" s="132"/>
      <c r="N112" s="131"/>
      <c r="O112" s="131"/>
      <c r="P112" s="131"/>
      <c r="Q112" s="132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</row>
    <row r="113" ht="15.75" customHeight="1">
      <c r="A113" s="134"/>
      <c r="B113" s="131"/>
      <c r="C113" s="131"/>
      <c r="D113" s="131"/>
      <c r="E113" s="132"/>
      <c r="F113" s="131"/>
      <c r="G113" s="131"/>
      <c r="H113" s="131"/>
      <c r="I113" s="132"/>
      <c r="J113" s="131"/>
      <c r="K113" s="131"/>
      <c r="L113" s="131"/>
      <c r="M113" s="132"/>
      <c r="N113" s="131"/>
      <c r="O113" s="131"/>
      <c r="P113" s="131"/>
      <c r="Q113" s="132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</row>
    <row r="114" ht="15.75" customHeight="1">
      <c r="A114" s="134"/>
      <c r="B114" s="131"/>
      <c r="C114" s="131"/>
      <c r="D114" s="131"/>
      <c r="E114" s="132"/>
      <c r="F114" s="131"/>
      <c r="G114" s="131"/>
      <c r="H114" s="131"/>
      <c r="I114" s="132"/>
      <c r="J114" s="131"/>
      <c r="K114" s="131"/>
      <c r="L114" s="131"/>
      <c r="M114" s="132"/>
      <c r="N114" s="131"/>
      <c r="O114" s="131"/>
      <c r="P114" s="131"/>
      <c r="Q114" s="132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</row>
    <row r="115" ht="15.75" customHeight="1">
      <c r="A115" s="134"/>
      <c r="B115" s="131"/>
      <c r="C115" s="131"/>
      <c r="D115" s="131"/>
      <c r="E115" s="132"/>
      <c r="F115" s="131"/>
      <c r="G115" s="131"/>
      <c r="H115" s="131"/>
      <c r="I115" s="132"/>
      <c r="J115" s="131"/>
      <c r="K115" s="131"/>
      <c r="L115" s="131"/>
      <c r="M115" s="132"/>
      <c r="N115" s="131"/>
      <c r="O115" s="131"/>
      <c r="P115" s="131"/>
      <c r="Q115" s="132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</row>
    <row r="116" ht="15.75" customHeight="1">
      <c r="A116" s="134"/>
      <c r="B116" s="131"/>
      <c r="C116" s="131"/>
      <c r="D116" s="131"/>
      <c r="E116" s="132"/>
      <c r="F116" s="131"/>
      <c r="G116" s="131"/>
      <c r="H116" s="131"/>
      <c r="I116" s="132"/>
      <c r="J116" s="131"/>
      <c r="K116" s="131"/>
      <c r="L116" s="131"/>
      <c r="M116" s="132"/>
      <c r="N116" s="131"/>
      <c r="O116" s="131"/>
      <c r="P116" s="131"/>
      <c r="Q116" s="132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</row>
    <row r="117" ht="15.75" customHeight="1">
      <c r="A117" s="134"/>
      <c r="B117" s="131"/>
      <c r="C117" s="131"/>
      <c r="D117" s="131"/>
      <c r="E117" s="132"/>
      <c r="F117" s="131"/>
      <c r="G117" s="131"/>
      <c r="H117" s="131"/>
      <c r="I117" s="132"/>
      <c r="J117" s="131"/>
      <c r="K117" s="131"/>
      <c r="L117" s="131"/>
      <c r="M117" s="132"/>
      <c r="N117" s="131"/>
      <c r="O117" s="131"/>
      <c r="P117" s="131"/>
      <c r="Q117" s="132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</row>
    <row r="118" ht="15.75" customHeight="1">
      <c r="A118" s="134"/>
      <c r="B118" s="131"/>
      <c r="C118" s="131"/>
      <c r="D118" s="131"/>
      <c r="E118" s="132"/>
      <c r="F118" s="131"/>
      <c r="G118" s="131"/>
      <c r="H118" s="131"/>
      <c r="I118" s="132"/>
      <c r="J118" s="131"/>
      <c r="K118" s="131"/>
      <c r="L118" s="131"/>
      <c r="M118" s="132"/>
      <c r="N118" s="131"/>
      <c r="O118" s="131"/>
      <c r="P118" s="131"/>
      <c r="Q118" s="132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</row>
    <row r="119" ht="15.75" customHeight="1">
      <c r="A119" s="134"/>
      <c r="B119" s="131"/>
      <c r="C119" s="131"/>
      <c r="D119" s="131"/>
      <c r="E119" s="132"/>
      <c r="F119" s="131"/>
      <c r="G119" s="131"/>
      <c r="H119" s="131"/>
      <c r="I119" s="132"/>
      <c r="J119" s="131"/>
      <c r="K119" s="131"/>
      <c r="L119" s="131"/>
      <c r="M119" s="132"/>
      <c r="N119" s="131"/>
      <c r="O119" s="131"/>
      <c r="P119" s="131"/>
      <c r="Q119" s="132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</row>
    <row r="120" ht="15.75" customHeight="1">
      <c r="A120" s="134"/>
      <c r="B120" s="131"/>
      <c r="C120" s="131"/>
      <c r="D120" s="131"/>
      <c r="E120" s="132"/>
      <c r="F120" s="131"/>
      <c r="G120" s="131"/>
      <c r="H120" s="131"/>
      <c r="I120" s="132"/>
      <c r="J120" s="131"/>
      <c r="K120" s="131"/>
      <c r="L120" s="131"/>
      <c r="M120" s="132"/>
      <c r="N120" s="131"/>
      <c r="O120" s="131"/>
      <c r="P120" s="131"/>
      <c r="Q120" s="132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</row>
    <row r="121" ht="15.75" customHeight="1">
      <c r="A121" s="134"/>
      <c r="B121" s="131"/>
      <c r="C121" s="131"/>
      <c r="D121" s="131"/>
      <c r="E121" s="132"/>
      <c r="F121" s="131"/>
      <c r="G121" s="131"/>
      <c r="H121" s="131"/>
      <c r="I121" s="132"/>
      <c r="J121" s="131"/>
      <c r="K121" s="131"/>
      <c r="L121" s="131"/>
      <c r="M121" s="132"/>
      <c r="N121" s="131"/>
      <c r="O121" s="131"/>
      <c r="P121" s="131"/>
      <c r="Q121" s="132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</row>
    <row r="122" ht="15.75" customHeight="1">
      <c r="A122" s="134"/>
      <c r="B122" s="131"/>
      <c r="C122" s="131"/>
      <c r="D122" s="131"/>
      <c r="E122" s="132"/>
      <c r="F122" s="131"/>
      <c r="G122" s="131"/>
      <c r="H122" s="131"/>
      <c r="I122" s="132"/>
      <c r="J122" s="131"/>
      <c r="K122" s="131"/>
      <c r="L122" s="131"/>
      <c r="M122" s="132"/>
      <c r="N122" s="131"/>
      <c r="O122" s="131"/>
      <c r="P122" s="131"/>
      <c r="Q122" s="132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</row>
    <row r="123" ht="15.75" customHeight="1">
      <c r="A123" s="134"/>
      <c r="B123" s="131"/>
      <c r="C123" s="131"/>
      <c r="D123" s="131"/>
      <c r="E123" s="132"/>
      <c r="F123" s="131"/>
      <c r="G123" s="131"/>
      <c r="H123" s="131"/>
      <c r="I123" s="132"/>
      <c r="J123" s="131"/>
      <c r="K123" s="131"/>
      <c r="L123" s="131"/>
      <c r="M123" s="132"/>
      <c r="N123" s="131"/>
      <c r="O123" s="131"/>
      <c r="P123" s="131"/>
      <c r="Q123" s="132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</row>
    <row r="124" ht="15.75" customHeight="1">
      <c r="A124" s="134"/>
      <c r="B124" s="131"/>
      <c r="C124" s="131"/>
      <c r="D124" s="131"/>
      <c r="E124" s="132"/>
      <c r="F124" s="131"/>
      <c r="G124" s="131"/>
      <c r="H124" s="131"/>
      <c r="I124" s="132"/>
      <c r="J124" s="131"/>
      <c r="K124" s="131"/>
      <c r="L124" s="131"/>
      <c r="M124" s="132"/>
      <c r="N124" s="131"/>
      <c r="O124" s="131"/>
      <c r="P124" s="131"/>
      <c r="Q124" s="132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</row>
    <row r="125" ht="15.75" customHeight="1">
      <c r="A125" s="134"/>
      <c r="B125" s="131"/>
      <c r="C125" s="131"/>
      <c r="D125" s="131"/>
      <c r="E125" s="132"/>
      <c r="F125" s="131"/>
      <c r="G125" s="131"/>
      <c r="H125" s="131"/>
      <c r="I125" s="132"/>
      <c r="J125" s="131"/>
      <c r="K125" s="131"/>
      <c r="L125" s="131"/>
      <c r="M125" s="132"/>
      <c r="N125" s="131"/>
      <c r="O125" s="131"/>
      <c r="P125" s="131"/>
      <c r="Q125" s="132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</row>
    <row r="126" ht="15.75" customHeight="1">
      <c r="A126" s="134"/>
      <c r="B126" s="131"/>
      <c r="C126" s="131"/>
      <c r="D126" s="131"/>
      <c r="E126" s="132"/>
      <c r="F126" s="131"/>
      <c r="G126" s="131"/>
      <c r="H126" s="131"/>
      <c r="I126" s="132"/>
      <c r="J126" s="131"/>
      <c r="K126" s="131"/>
      <c r="L126" s="131"/>
      <c r="M126" s="132"/>
      <c r="N126" s="131"/>
      <c r="O126" s="131"/>
      <c r="P126" s="131"/>
      <c r="Q126" s="132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</row>
    <row r="127" ht="15.75" customHeight="1">
      <c r="A127" s="134"/>
      <c r="B127" s="131"/>
      <c r="C127" s="131"/>
      <c r="D127" s="131"/>
      <c r="E127" s="132"/>
      <c r="F127" s="131"/>
      <c r="G127" s="131"/>
      <c r="H127" s="131"/>
      <c r="I127" s="132"/>
      <c r="J127" s="131"/>
      <c r="K127" s="131"/>
      <c r="L127" s="131"/>
      <c r="M127" s="132"/>
      <c r="N127" s="131"/>
      <c r="O127" s="131"/>
      <c r="P127" s="131"/>
      <c r="Q127" s="132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</row>
    <row r="128" ht="15.75" customHeight="1">
      <c r="A128" s="134"/>
      <c r="B128" s="131"/>
      <c r="C128" s="131"/>
      <c r="D128" s="131"/>
      <c r="E128" s="132"/>
      <c r="F128" s="131"/>
      <c r="G128" s="131"/>
      <c r="H128" s="131"/>
      <c r="I128" s="132"/>
      <c r="J128" s="131"/>
      <c r="K128" s="131"/>
      <c r="L128" s="131"/>
      <c r="M128" s="132"/>
      <c r="N128" s="131"/>
      <c r="O128" s="131"/>
      <c r="P128" s="131"/>
      <c r="Q128" s="132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</row>
    <row r="129" ht="15.75" customHeight="1">
      <c r="A129" s="134"/>
      <c r="B129" s="131"/>
      <c r="C129" s="131"/>
      <c r="D129" s="131"/>
      <c r="E129" s="132"/>
      <c r="F129" s="131"/>
      <c r="G129" s="131"/>
      <c r="H129" s="131"/>
      <c r="I129" s="132"/>
      <c r="J129" s="131"/>
      <c r="K129" s="131"/>
      <c r="L129" s="131"/>
      <c r="M129" s="132"/>
      <c r="N129" s="131"/>
      <c r="O129" s="131"/>
      <c r="P129" s="131"/>
      <c r="Q129" s="132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</row>
    <row r="130" ht="15.75" customHeight="1">
      <c r="A130" s="134"/>
      <c r="B130" s="131"/>
      <c r="C130" s="131"/>
      <c r="D130" s="131"/>
      <c r="E130" s="132"/>
      <c r="F130" s="131"/>
      <c r="G130" s="131"/>
      <c r="H130" s="131"/>
      <c r="I130" s="132"/>
      <c r="J130" s="131"/>
      <c r="K130" s="131"/>
      <c r="L130" s="131"/>
      <c r="M130" s="132"/>
      <c r="N130" s="131"/>
      <c r="O130" s="131"/>
      <c r="P130" s="131"/>
      <c r="Q130" s="132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</row>
    <row r="131" ht="15.75" customHeight="1">
      <c r="A131" s="134"/>
      <c r="B131" s="131"/>
      <c r="C131" s="131"/>
      <c r="D131" s="131"/>
      <c r="E131" s="132"/>
      <c r="F131" s="131"/>
      <c r="G131" s="131"/>
      <c r="H131" s="131"/>
      <c r="I131" s="132"/>
      <c r="J131" s="131"/>
      <c r="K131" s="131"/>
      <c r="L131" s="131"/>
      <c r="M131" s="132"/>
      <c r="N131" s="131"/>
      <c r="O131" s="131"/>
      <c r="P131" s="131"/>
      <c r="Q131" s="132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</row>
    <row r="132" ht="15.75" customHeight="1">
      <c r="A132" s="134"/>
      <c r="B132" s="131"/>
      <c r="C132" s="131"/>
      <c r="D132" s="131"/>
      <c r="E132" s="132"/>
      <c r="F132" s="131"/>
      <c r="G132" s="131"/>
      <c r="H132" s="131"/>
      <c r="I132" s="132"/>
      <c r="J132" s="131"/>
      <c r="K132" s="131"/>
      <c r="L132" s="131"/>
      <c r="M132" s="132"/>
      <c r="N132" s="131"/>
      <c r="O132" s="131"/>
      <c r="P132" s="131"/>
      <c r="Q132" s="132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</row>
    <row r="133" ht="15.75" customHeight="1">
      <c r="A133" s="134"/>
      <c r="B133" s="131"/>
      <c r="C133" s="131"/>
      <c r="D133" s="131"/>
      <c r="E133" s="132"/>
      <c r="F133" s="131"/>
      <c r="G133" s="131"/>
      <c r="H133" s="131"/>
      <c r="I133" s="132"/>
      <c r="J133" s="131"/>
      <c r="K133" s="131"/>
      <c r="L133" s="131"/>
      <c r="M133" s="132"/>
      <c r="N133" s="131"/>
      <c r="O133" s="131"/>
      <c r="P133" s="131"/>
      <c r="Q133" s="132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</row>
    <row r="134" ht="15.75" customHeight="1">
      <c r="A134" s="134"/>
      <c r="B134" s="131"/>
      <c r="C134" s="131"/>
      <c r="D134" s="131"/>
      <c r="E134" s="132"/>
      <c r="F134" s="131"/>
      <c r="G134" s="131"/>
      <c r="H134" s="131"/>
      <c r="I134" s="132"/>
      <c r="J134" s="131"/>
      <c r="K134" s="131"/>
      <c r="L134" s="131"/>
      <c r="M134" s="132"/>
      <c r="N134" s="131"/>
      <c r="O134" s="131"/>
      <c r="P134" s="131"/>
      <c r="Q134" s="132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</row>
    <row r="135" ht="15.75" customHeight="1">
      <c r="A135" s="134"/>
      <c r="B135" s="131"/>
      <c r="C135" s="131"/>
      <c r="D135" s="131"/>
      <c r="E135" s="132"/>
      <c r="F135" s="131"/>
      <c r="G135" s="131"/>
      <c r="H135" s="131"/>
      <c r="I135" s="132"/>
      <c r="J135" s="131"/>
      <c r="K135" s="131"/>
      <c r="L135" s="131"/>
      <c r="M135" s="132"/>
      <c r="N135" s="131"/>
      <c r="O135" s="131"/>
      <c r="P135" s="131"/>
      <c r="Q135" s="132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</row>
    <row r="136" ht="15.75" customHeight="1">
      <c r="A136" s="134"/>
      <c r="B136" s="131"/>
      <c r="C136" s="131"/>
      <c r="D136" s="131"/>
      <c r="E136" s="132"/>
      <c r="F136" s="131"/>
      <c r="G136" s="131"/>
      <c r="H136" s="131"/>
      <c r="I136" s="132"/>
      <c r="J136" s="131"/>
      <c r="K136" s="131"/>
      <c r="L136" s="131"/>
      <c r="M136" s="132"/>
      <c r="N136" s="131"/>
      <c r="O136" s="131"/>
      <c r="P136" s="131"/>
      <c r="Q136" s="132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</row>
    <row r="137" ht="15.75" customHeight="1">
      <c r="A137" s="134"/>
      <c r="B137" s="131"/>
      <c r="C137" s="131"/>
      <c r="D137" s="131"/>
      <c r="E137" s="132"/>
      <c r="F137" s="131"/>
      <c r="G137" s="131"/>
      <c r="H137" s="131"/>
      <c r="I137" s="132"/>
      <c r="J137" s="131"/>
      <c r="K137" s="131"/>
      <c r="L137" s="131"/>
      <c r="M137" s="132"/>
      <c r="N137" s="131"/>
      <c r="O137" s="131"/>
      <c r="P137" s="131"/>
      <c r="Q137" s="132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</row>
    <row r="138" ht="15.75" customHeight="1">
      <c r="A138" s="134"/>
      <c r="B138" s="131"/>
      <c r="C138" s="131"/>
      <c r="D138" s="131"/>
      <c r="E138" s="132"/>
      <c r="F138" s="131"/>
      <c r="G138" s="131"/>
      <c r="H138" s="131"/>
      <c r="I138" s="132"/>
      <c r="J138" s="131"/>
      <c r="K138" s="131"/>
      <c r="L138" s="131"/>
      <c r="M138" s="132"/>
      <c r="N138" s="131"/>
      <c r="O138" s="131"/>
      <c r="P138" s="131"/>
      <c r="Q138" s="132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</row>
    <row r="139" ht="15.75" customHeight="1">
      <c r="A139" s="134"/>
      <c r="B139" s="131"/>
      <c r="C139" s="131"/>
      <c r="D139" s="131"/>
      <c r="E139" s="132"/>
      <c r="F139" s="131"/>
      <c r="G139" s="131"/>
      <c r="H139" s="131"/>
      <c r="I139" s="132"/>
      <c r="J139" s="131"/>
      <c r="K139" s="131"/>
      <c r="L139" s="131"/>
      <c r="M139" s="132"/>
      <c r="N139" s="131"/>
      <c r="O139" s="131"/>
      <c r="P139" s="131"/>
      <c r="Q139" s="132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</row>
    <row r="140" ht="15.75" customHeight="1">
      <c r="A140" s="134"/>
      <c r="B140" s="131"/>
      <c r="C140" s="131"/>
      <c r="D140" s="131"/>
      <c r="E140" s="132"/>
      <c r="F140" s="131"/>
      <c r="G140" s="131"/>
      <c r="H140" s="131"/>
      <c r="I140" s="132"/>
      <c r="J140" s="131"/>
      <c r="K140" s="131"/>
      <c r="L140" s="131"/>
      <c r="M140" s="132"/>
      <c r="N140" s="131"/>
      <c r="O140" s="131"/>
      <c r="P140" s="131"/>
      <c r="Q140" s="132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</row>
    <row r="141" ht="15.75" customHeight="1">
      <c r="A141" s="134"/>
      <c r="B141" s="131"/>
      <c r="C141" s="131"/>
      <c r="D141" s="131"/>
      <c r="E141" s="132"/>
      <c r="F141" s="131"/>
      <c r="G141" s="131"/>
      <c r="H141" s="131"/>
      <c r="I141" s="132"/>
      <c r="J141" s="131"/>
      <c r="K141" s="131"/>
      <c r="L141" s="131"/>
      <c r="M141" s="132"/>
      <c r="N141" s="131"/>
      <c r="O141" s="131"/>
      <c r="P141" s="131"/>
      <c r="Q141" s="132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</row>
    <row r="142" ht="15.75" customHeight="1">
      <c r="A142" s="134"/>
      <c r="B142" s="131"/>
      <c r="C142" s="131"/>
      <c r="D142" s="131"/>
      <c r="E142" s="132"/>
      <c r="F142" s="131"/>
      <c r="G142" s="131"/>
      <c r="H142" s="131"/>
      <c r="I142" s="132"/>
      <c r="J142" s="131"/>
      <c r="K142" s="131"/>
      <c r="L142" s="131"/>
      <c r="M142" s="132"/>
      <c r="N142" s="131"/>
      <c r="O142" s="131"/>
      <c r="P142" s="131"/>
      <c r="Q142" s="132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</row>
    <row r="143" ht="15.75" customHeight="1">
      <c r="A143" s="134"/>
      <c r="B143" s="131"/>
      <c r="C143" s="131"/>
      <c r="D143" s="131"/>
      <c r="E143" s="132"/>
      <c r="F143" s="131"/>
      <c r="G143" s="131"/>
      <c r="H143" s="131"/>
      <c r="I143" s="132"/>
      <c r="J143" s="131"/>
      <c r="K143" s="131"/>
      <c r="L143" s="131"/>
      <c r="M143" s="132"/>
      <c r="N143" s="131"/>
      <c r="O143" s="131"/>
      <c r="P143" s="131"/>
      <c r="Q143" s="132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</row>
    <row r="144" ht="15.75" customHeight="1">
      <c r="A144" s="134"/>
      <c r="B144" s="131"/>
      <c r="C144" s="131"/>
      <c r="D144" s="131"/>
      <c r="E144" s="132"/>
      <c r="F144" s="131"/>
      <c r="G144" s="131"/>
      <c r="H144" s="131"/>
      <c r="I144" s="132"/>
      <c r="J144" s="131"/>
      <c r="K144" s="131"/>
      <c r="L144" s="131"/>
      <c r="M144" s="132"/>
      <c r="N144" s="131"/>
      <c r="O144" s="131"/>
      <c r="P144" s="131"/>
      <c r="Q144" s="132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</row>
    <row r="145" ht="15.75" customHeight="1">
      <c r="A145" s="134"/>
      <c r="B145" s="131"/>
      <c r="C145" s="131"/>
      <c r="D145" s="131"/>
      <c r="E145" s="132"/>
      <c r="F145" s="131"/>
      <c r="G145" s="131"/>
      <c r="H145" s="131"/>
      <c r="I145" s="132"/>
      <c r="J145" s="131"/>
      <c r="K145" s="131"/>
      <c r="L145" s="131"/>
      <c r="M145" s="132"/>
      <c r="N145" s="131"/>
      <c r="O145" s="131"/>
      <c r="P145" s="131"/>
      <c r="Q145" s="132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</row>
    <row r="146" ht="15.75" customHeight="1">
      <c r="A146" s="134"/>
      <c r="B146" s="131"/>
      <c r="C146" s="131"/>
      <c r="D146" s="131"/>
      <c r="E146" s="132"/>
      <c r="F146" s="131"/>
      <c r="G146" s="131"/>
      <c r="H146" s="131"/>
      <c r="I146" s="132"/>
      <c r="J146" s="131"/>
      <c r="K146" s="131"/>
      <c r="L146" s="131"/>
      <c r="M146" s="132"/>
      <c r="N146" s="131"/>
      <c r="O146" s="131"/>
      <c r="P146" s="131"/>
      <c r="Q146" s="132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</row>
    <row r="147" ht="15.75" customHeight="1">
      <c r="A147" s="134"/>
      <c r="B147" s="131"/>
      <c r="C147" s="131"/>
      <c r="D147" s="131"/>
      <c r="E147" s="132"/>
      <c r="F147" s="131"/>
      <c r="G147" s="131"/>
      <c r="H147" s="131"/>
      <c r="I147" s="132"/>
      <c r="J147" s="131"/>
      <c r="K147" s="131"/>
      <c r="L147" s="131"/>
      <c r="M147" s="132"/>
      <c r="N147" s="131"/>
      <c r="O147" s="131"/>
      <c r="P147" s="131"/>
      <c r="Q147" s="132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</row>
    <row r="148" ht="15.75" customHeight="1">
      <c r="A148" s="134"/>
      <c r="B148" s="131"/>
      <c r="C148" s="131"/>
      <c r="D148" s="131"/>
      <c r="E148" s="132"/>
      <c r="F148" s="131"/>
      <c r="G148" s="131"/>
      <c r="H148" s="131"/>
      <c r="I148" s="132"/>
      <c r="J148" s="131"/>
      <c r="K148" s="131"/>
      <c r="L148" s="131"/>
      <c r="M148" s="132"/>
      <c r="N148" s="131"/>
      <c r="O148" s="131"/>
      <c r="P148" s="131"/>
      <c r="Q148" s="132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</row>
    <row r="149" ht="15.75" customHeight="1">
      <c r="A149" s="134"/>
      <c r="B149" s="131"/>
      <c r="C149" s="131"/>
      <c r="D149" s="131"/>
      <c r="E149" s="132"/>
      <c r="F149" s="131"/>
      <c r="G149" s="131"/>
      <c r="H149" s="131"/>
      <c r="I149" s="132"/>
      <c r="J149" s="131"/>
      <c r="K149" s="131"/>
      <c r="L149" s="131"/>
      <c r="M149" s="132"/>
      <c r="N149" s="131"/>
      <c r="O149" s="131"/>
      <c r="P149" s="131"/>
      <c r="Q149" s="132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</row>
    <row r="150" ht="15.75" customHeight="1">
      <c r="A150" s="134"/>
      <c r="B150" s="131"/>
      <c r="C150" s="131"/>
      <c r="D150" s="131"/>
      <c r="E150" s="132"/>
      <c r="F150" s="131"/>
      <c r="G150" s="131"/>
      <c r="H150" s="131"/>
      <c r="I150" s="132"/>
      <c r="J150" s="131"/>
      <c r="K150" s="131"/>
      <c r="L150" s="131"/>
      <c r="M150" s="132"/>
      <c r="N150" s="131"/>
      <c r="O150" s="131"/>
      <c r="P150" s="131"/>
      <c r="Q150" s="132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</row>
    <row r="151" ht="15.75" customHeight="1">
      <c r="A151" s="134"/>
      <c r="B151" s="131"/>
      <c r="C151" s="131"/>
      <c r="D151" s="131"/>
      <c r="E151" s="132"/>
      <c r="F151" s="131"/>
      <c r="G151" s="131"/>
      <c r="H151" s="131"/>
      <c r="I151" s="132"/>
      <c r="J151" s="131"/>
      <c r="K151" s="131"/>
      <c r="L151" s="131"/>
      <c r="M151" s="132"/>
      <c r="N151" s="131"/>
      <c r="O151" s="131"/>
      <c r="P151" s="131"/>
      <c r="Q151" s="132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</row>
    <row r="152" ht="15.75" customHeight="1">
      <c r="A152" s="134"/>
      <c r="B152" s="131"/>
      <c r="C152" s="131"/>
      <c r="D152" s="131"/>
      <c r="E152" s="132"/>
      <c r="F152" s="131"/>
      <c r="G152" s="131"/>
      <c r="H152" s="131"/>
      <c r="I152" s="132"/>
      <c r="J152" s="131"/>
      <c r="K152" s="131"/>
      <c r="L152" s="131"/>
      <c r="M152" s="132"/>
      <c r="N152" s="131"/>
      <c r="O152" s="131"/>
      <c r="P152" s="131"/>
      <c r="Q152" s="132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</row>
    <row r="153" ht="15.75" customHeight="1">
      <c r="A153" s="134"/>
      <c r="B153" s="131"/>
      <c r="C153" s="131"/>
      <c r="D153" s="131"/>
      <c r="E153" s="132"/>
      <c r="F153" s="131"/>
      <c r="G153" s="131"/>
      <c r="H153" s="131"/>
      <c r="I153" s="132"/>
      <c r="J153" s="131"/>
      <c r="K153" s="131"/>
      <c r="L153" s="131"/>
      <c r="M153" s="132"/>
      <c r="N153" s="131"/>
      <c r="O153" s="131"/>
      <c r="P153" s="131"/>
      <c r="Q153" s="132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</row>
    <row r="154" ht="15.75" customHeight="1">
      <c r="A154" s="134"/>
      <c r="B154" s="131"/>
      <c r="C154" s="131"/>
      <c r="D154" s="131"/>
      <c r="E154" s="132"/>
      <c r="F154" s="131"/>
      <c r="G154" s="131"/>
      <c r="H154" s="131"/>
      <c r="I154" s="132"/>
      <c r="J154" s="131"/>
      <c r="K154" s="131"/>
      <c r="L154" s="131"/>
      <c r="M154" s="132"/>
      <c r="N154" s="131"/>
      <c r="O154" s="131"/>
      <c r="P154" s="131"/>
      <c r="Q154" s="132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</row>
    <row r="155" ht="15.75" customHeight="1">
      <c r="A155" s="134"/>
      <c r="B155" s="131"/>
      <c r="C155" s="131"/>
      <c r="D155" s="131"/>
      <c r="E155" s="132"/>
      <c r="F155" s="131"/>
      <c r="G155" s="131"/>
      <c r="H155" s="131"/>
      <c r="I155" s="132"/>
      <c r="J155" s="131"/>
      <c r="K155" s="131"/>
      <c r="L155" s="131"/>
      <c r="M155" s="132"/>
      <c r="N155" s="131"/>
      <c r="O155" s="131"/>
      <c r="P155" s="131"/>
      <c r="Q155" s="132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</row>
    <row r="156" ht="15.75" customHeight="1">
      <c r="A156" s="134"/>
      <c r="B156" s="131"/>
      <c r="C156" s="131"/>
      <c r="D156" s="131"/>
      <c r="E156" s="132"/>
      <c r="F156" s="131"/>
      <c r="G156" s="131"/>
      <c r="H156" s="131"/>
      <c r="I156" s="132"/>
      <c r="J156" s="131"/>
      <c r="K156" s="131"/>
      <c r="L156" s="131"/>
      <c r="M156" s="132"/>
      <c r="N156" s="131"/>
      <c r="O156" s="131"/>
      <c r="P156" s="131"/>
      <c r="Q156" s="132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</row>
    <row r="157" ht="15.75" customHeight="1">
      <c r="A157" s="134"/>
      <c r="B157" s="131"/>
      <c r="C157" s="131"/>
      <c r="D157" s="131"/>
      <c r="E157" s="132"/>
      <c r="F157" s="131"/>
      <c r="G157" s="131"/>
      <c r="H157" s="131"/>
      <c r="I157" s="132"/>
      <c r="J157" s="131"/>
      <c r="K157" s="131"/>
      <c r="L157" s="131"/>
      <c r="M157" s="132"/>
      <c r="N157" s="131"/>
      <c r="O157" s="131"/>
      <c r="P157" s="131"/>
      <c r="Q157" s="132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</row>
    <row r="158" ht="15.75" customHeight="1">
      <c r="A158" s="134"/>
      <c r="B158" s="131"/>
      <c r="C158" s="131"/>
      <c r="D158" s="131"/>
      <c r="E158" s="132"/>
      <c r="F158" s="131"/>
      <c r="G158" s="131"/>
      <c r="H158" s="131"/>
      <c r="I158" s="132"/>
      <c r="J158" s="131"/>
      <c r="K158" s="131"/>
      <c r="L158" s="131"/>
      <c r="M158" s="132"/>
      <c r="N158" s="131"/>
      <c r="O158" s="131"/>
      <c r="P158" s="131"/>
      <c r="Q158" s="132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</row>
    <row r="159" ht="15.75" customHeight="1">
      <c r="A159" s="134"/>
      <c r="B159" s="131"/>
      <c r="C159" s="131"/>
      <c r="D159" s="131"/>
      <c r="E159" s="132"/>
      <c r="F159" s="131"/>
      <c r="G159" s="131"/>
      <c r="H159" s="131"/>
      <c r="I159" s="132"/>
      <c r="J159" s="131"/>
      <c r="K159" s="131"/>
      <c r="L159" s="131"/>
      <c r="M159" s="132"/>
      <c r="N159" s="131"/>
      <c r="O159" s="131"/>
      <c r="P159" s="131"/>
      <c r="Q159" s="132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</row>
    <row r="160" ht="15.75" customHeight="1">
      <c r="A160" s="134"/>
      <c r="B160" s="131"/>
      <c r="C160" s="131"/>
      <c r="D160" s="131"/>
      <c r="E160" s="132"/>
      <c r="F160" s="131"/>
      <c r="G160" s="131"/>
      <c r="H160" s="131"/>
      <c r="I160" s="132"/>
      <c r="J160" s="131"/>
      <c r="K160" s="131"/>
      <c r="L160" s="131"/>
      <c r="M160" s="132"/>
      <c r="N160" s="131"/>
      <c r="O160" s="131"/>
      <c r="P160" s="131"/>
      <c r="Q160" s="132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</row>
    <row r="161" ht="15.75" customHeight="1">
      <c r="A161" s="134"/>
      <c r="B161" s="131"/>
      <c r="C161" s="131"/>
      <c r="D161" s="131"/>
      <c r="E161" s="132"/>
      <c r="F161" s="131"/>
      <c r="G161" s="131"/>
      <c r="H161" s="131"/>
      <c r="I161" s="132"/>
      <c r="J161" s="131"/>
      <c r="K161" s="131"/>
      <c r="L161" s="131"/>
      <c r="M161" s="132"/>
      <c r="N161" s="131"/>
      <c r="O161" s="131"/>
      <c r="P161" s="131"/>
      <c r="Q161" s="132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</row>
    <row r="162" ht="15.75" customHeight="1">
      <c r="A162" s="134"/>
      <c r="B162" s="131"/>
      <c r="C162" s="131"/>
      <c r="D162" s="131"/>
      <c r="E162" s="132"/>
      <c r="F162" s="131"/>
      <c r="G162" s="131"/>
      <c r="H162" s="131"/>
      <c r="I162" s="132"/>
      <c r="J162" s="131"/>
      <c r="K162" s="131"/>
      <c r="L162" s="131"/>
      <c r="M162" s="132"/>
      <c r="N162" s="131"/>
      <c r="O162" s="131"/>
      <c r="P162" s="131"/>
      <c r="Q162" s="132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</row>
    <row r="163" ht="15.75" customHeight="1">
      <c r="A163" s="134"/>
      <c r="B163" s="131"/>
      <c r="C163" s="131"/>
      <c r="D163" s="131"/>
      <c r="E163" s="132"/>
      <c r="F163" s="131"/>
      <c r="G163" s="131"/>
      <c r="H163" s="131"/>
      <c r="I163" s="132"/>
      <c r="J163" s="131"/>
      <c r="K163" s="131"/>
      <c r="L163" s="131"/>
      <c r="M163" s="132"/>
      <c r="N163" s="131"/>
      <c r="O163" s="131"/>
      <c r="P163" s="131"/>
      <c r="Q163" s="132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</row>
    <row r="164" ht="15.75" customHeight="1">
      <c r="A164" s="134"/>
      <c r="B164" s="131"/>
      <c r="C164" s="131"/>
      <c r="D164" s="131"/>
      <c r="E164" s="132"/>
      <c r="F164" s="131"/>
      <c r="G164" s="131"/>
      <c r="H164" s="131"/>
      <c r="I164" s="132"/>
      <c r="J164" s="131"/>
      <c r="K164" s="131"/>
      <c r="L164" s="131"/>
      <c r="M164" s="132"/>
      <c r="N164" s="131"/>
      <c r="O164" s="131"/>
      <c r="P164" s="131"/>
      <c r="Q164" s="132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</row>
    <row r="165" ht="15.75" customHeight="1">
      <c r="A165" s="134"/>
      <c r="B165" s="131"/>
      <c r="C165" s="131"/>
      <c r="D165" s="131"/>
      <c r="E165" s="132"/>
      <c r="F165" s="131"/>
      <c r="G165" s="131"/>
      <c r="H165" s="131"/>
      <c r="I165" s="132"/>
      <c r="J165" s="131"/>
      <c r="K165" s="131"/>
      <c r="L165" s="131"/>
      <c r="M165" s="132"/>
      <c r="N165" s="131"/>
      <c r="O165" s="131"/>
      <c r="P165" s="131"/>
      <c r="Q165" s="132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</row>
    <row r="166" ht="15.75" customHeight="1">
      <c r="A166" s="134"/>
      <c r="B166" s="131"/>
      <c r="C166" s="131"/>
      <c r="D166" s="131"/>
      <c r="E166" s="132"/>
      <c r="F166" s="131"/>
      <c r="G166" s="131"/>
      <c r="H166" s="131"/>
      <c r="I166" s="132"/>
      <c r="J166" s="131"/>
      <c r="K166" s="131"/>
      <c r="L166" s="131"/>
      <c r="M166" s="132"/>
      <c r="N166" s="131"/>
      <c r="O166" s="131"/>
      <c r="P166" s="131"/>
      <c r="Q166" s="132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</row>
    <row r="167" ht="15.75" customHeight="1">
      <c r="A167" s="134"/>
      <c r="B167" s="131"/>
      <c r="C167" s="131"/>
      <c r="D167" s="131"/>
      <c r="E167" s="132"/>
      <c r="F167" s="131"/>
      <c r="G167" s="131"/>
      <c r="H167" s="131"/>
      <c r="I167" s="132"/>
      <c r="J167" s="131"/>
      <c r="K167" s="131"/>
      <c r="L167" s="131"/>
      <c r="M167" s="132"/>
      <c r="N167" s="131"/>
      <c r="O167" s="131"/>
      <c r="P167" s="131"/>
      <c r="Q167" s="132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</row>
    <row r="168" ht="15.75" customHeight="1">
      <c r="A168" s="134"/>
      <c r="B168" s="131"/>
      <c r="C168" s="131"/>
      <c r="D168" s="131"/>
      <c r="E168" s="132"/>
      <c r="F168" s="131"/>
      <c r="G168" s="131"/>
      <c r="H168" s="131"/>
      <c r="I168" s="132"/>
      <c r="J168" s="131"/>
      <c r="K168" s="131"/>
      <c r="L168" s="131"/>
      <c r="M168" s="132"/>
      <c r="N168" s="131"/>
      <c r="O168" s="131"/>
      <c r="P168" s="131"/>
      <c r="Q168" s="132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</row>
    <row r="169" ht="15.75" customHeight="1">
      <c r="A169" s="134"/>
      <c r="B169" s="131"/>
      <c r="C169" s="131"/>
      <c r="D169" s="131"/>
      <c r="E169" s="132"/>
      <c r="F169" s="131"/>
      <c r="G169" s="131"/>
      <c r="H169" s="131"/>
      <c r="I169" s="132"/>
      <c r="J169" s="131"/>
      <c r="K169" s="131"/>
      <c r="L169" s="131"/>
      <c r="M169" s="132"/>
      <c r="N169" s="131"/>
      <c r="O169" s="131"/>
      <c r="P169" s="131"/>
      <c r="Q169" s="132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</row>
    <row r="170" ht="15.75" customHeight="1">
      <c r="A170" s="134"/>
      <c r="B170" s="131"/>
      <c r="C170" s="131"/>
      <c r="D170" s="131"/>
      <c r="E170" s="132"/>
      <c r="F170" s="131"/>
      <c r="G170" s="131"/>
      <c r="H170" s="131"/>
      <c r="I170" s="132"/>
      <c r="J170" s="131"/>
      <c r="K170" s="131"/>
      <c r="L170" s="131"/>
      <c r="M170" s="132"/>
      <c r="N170" s="131"/>
      <c r="O170" s="131"/>
      <c r="P170" s="131"/>
      <c r="Q170" s="132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</row>
    <row r="171" ht="15.75" customHeight="1">
      <c r="A171" s="134"/>
      <c r="B171" s="131"/>
      <c r="C171" s="131"/>
      <c r="D171" s="131"/>
      <c r="E171" s="132"/>
      <c r="F171" s="131"/>
      <c r="G171" s="131"/>
      <c r="H171" s="131"/>
      <c r="I171" s="132"/>
      <c r="J171" s="131"/>
      <c r="K171" s="131"/>
      <c r="L171" s="131"/>
      <c r="M171" s="132"/>
      <c r="N171" s="131"/>
      <c r="O171" s="131"/>
      <c r="P171" s="131"/>
      <c r="Q171" s="132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</row>
    <row r="172" ht="15.75" customHeight="1">
      <c r="A172" s="134"/>
      <c r="B172" s="131"/>
      <c r="C172" s="131"/>
      <c r="D172" s="131"/>
      <c r="E172" s="132"/>
      <c r="F172" s="131"/>
      <c r="G172" s="131"/>
      <c r="H172" s="131"/>
      <c r="I172" s="132"/>
      <c r="J172" s="131"/>
      <c r="K172" s="131"/>
      <c r="L172" s="131"/>
      <c r="M172" s="132"/>
      <c r="N172" s="131"/>
      <c r="O172" s="131"/>
      <c r="P172" s="131"/>
      <c r="Q172" s="132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</row>
    <row r="173" ht="15.75" customHeight="1">
      <c r="A173" s="134"/>
      <c r="B173" s="131"/>
      <c r="C173" s="131"/>
      <c r="D173" s="131"/>
      <c r="E173" s="132"/>
      <c r="F173" s="131"/>
      <c r="G173" s="131"/>
      <c r="H173" s="131"/>
      <c r="I173" s="132"/>
      <c r="J173" s="131"/>
      <c r="K173" s="131"/>
      <c r="L173" s="131"/>
      <c r="M173" s="132"/>
      <c r="N173" s="131"/>
      <c r="O173" s="131"/>
      <c r="P173" s="131"/>
      <c r="Q173" s="132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</row>
    <row r="174" ht="15.75" customHeight="1">
      <c r="A174" s="134"/>
      <c r="B174" s="131"/>
      <c r="C174" s="131"/>
      <c r="D174" s="131"/>
      <c r="E174" s="132"/>
      <c r="F174" s="131"/>
      <c r="G174" s="131"/>
      <c r="H174" s="131"/>
      <c r="I174" s="132"/>
      <c r="J174" s="131"/>
      <c r="K174" s="131"/>
      <c r="L174" s="131"/>
      <c r="M174" s="132"/>
      <c r="N174" s="131"/>
      <c r="O174" s="131"/>
      <c r="P174" s="131"/>
      <c r="Q174" s="132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</row>
    <row r="175" ht="15.75" customHeight="1">
      <c r="A175" s="134"/>
      <c r="B175" s="131"/>
      <c r="C175" s="131"/>
      <c r="D175" s="131"/>
      <c r="E175" s="132"/>
      <c r="F175" s="131"/>
      <c r="G175" s="131"/>
      <c r="H175" s="131"/>
      <c r="I175" s="132"/>
      <c r="J175" s="131"/>
      <c r="K175" s="131"/>
      <c r="L175" s="131"/>
      <c r="M175" s="132"/>
      <c r="N175" s="131"/>
      <c r="O175" s="131"/>
      <c r="P175" s="131"/>
      <c r="Q175" s="132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</row>
    <row r="176" ht="15.75" customHeight="1">
      <c r="A176" s="134"/>
      <c r="B176" s="131"/>
      <c r="C176" s="131"/>
      <c r="D176" s="131"/>
      <c r="E176" s="132"/>
      <c r="F176" s="131"/>
      <c r="G176" s="131"/>
      <c r="H176" s="131"/>
      <c r="I176" s="132"/>
      <c r="J176" s="131"/>
      <c r="K176" s="131"/>
      <c r="L176" s="131"/>
      <c r="M176" s="132"/>
      <c r="N176" s="131"/>
      <c r="O176" s="131"/>
      <c r="P176" s="131"/>
      <c r="Q176" s="132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</row>
    <row r="177" ht="15.75" customHeight="1">
      <c r="A177" s="134"/>
      <c r="B177" s="131"/>
      <c r="C177" s="131"/>
      <c r="D177" s="131"/>
      <c r="E177" s="132"/>
      <c r="F177" s="131"/>
      <c r="G177" s="131"/>
      <c r="H177" s="131"/>
      <c r="I177" s="132"/>
      <c r="J177" s="131"/>
      <c r="K177" s="131"/>
      <c r="L177" s="131"/>
      <c r="M177" s="132"/>
      <c r="N177" s="131"/>
      <c r="O177" s="131"/>
      <c r="P177" s="131"/>
      <c r="Q177" s="132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</row>
    <row r="178" ht="15.75" customHeight="1">
      <c r="A178" s="134"/>
      <c r="B178" s="131"/>
      <c r="C178" s="131"/>
      <c r="D178" s="131"/>
      <c r="E178" s="132"/>
      <c r="F178" s="131"/>
      <c r="G178" s="131"/>
      <c r="H178" s="131"/>
      <c r="I178" s="132"/>
      <c r="J178" s="131"/>
      <c r="K178" s="131"/>
      <c r="L178" s="131"/>
      <c r="M178" s="132"/>
      <c r="N178" s="131"/>
      <c r="O178" s="131"/>
      <c r="P178" s="131"/>
      <c r="Q178" s="132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</row>
    <row r="179" ht="15.75" customHeight="1">
      <c r="A179" s="134"/>
      <c r="B179" s="131"/>
      <c r="C179" s="131"/>
      <c r="D179" s="131"/>
      <c r="E179" s="132"/>
      <c r="F179" s="131"/>
      <c r="G179" s="131"/>
      <c r="H179" s="131"/>
      <c r="I179" s="132"/>
      <c r="J179" s="131"/>
      <c r="K179" s="131"/>
      <c r="L179" s="131"/>
      <c r="M179" s="132"/>
      <c r="N179" s="131"/>
      <c r="O179" s="131"/>
      <c r="P179" s="131"/>
      <c r="Q179" s="132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</row>
    <row r="180" ht="15.75" customHeight="1">
      <c r="A180" s="134"/>
      <c r="B180" s="131"/>
      <c r="C180" s="131"/>
      <c r="D180" s="131"/>
      <c r="E180" s="132"/>
      <c r="F180" s="131"/>
      <c r="G180" s="131"/>
      <c r="H180" s="131"/>
      <c r="I180" s="132"/>
      <c r="J180" s="131"/>
      <c r="K180" s="131"/>
      <c r="L180" s="131"/>
      <c r="M180" s="132"/>
      <c r="N180" s="131"/>
      <c r="O180" s="131"/>
      <c r="P180" s="131"/>
      <c r="Q180" s="132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</row>
    <row r="181" ht="15.75" customHeight="1">
      <c r="A181" s="134"/>
      <c r="B181" s="131"/>
      <c r="C181" s="131"/>
      <c r="D181" s="131"/>
      <c r="E181" s="132"/>
      <c r="F181" s="131"/>
      <c r="G181" s="131"/>
      <c r="H181" s="131"/>
      <c r="I181" s="132"/>
      <c r="J181" s="131"/>
      <c r="K181" s="131"/>
      <c r="L181" s="131"/>
      <c r="M181" s="132"/>
      <c r="N181" s="131"/>
      <c r="O181" s="131"/>
      <c r="P181" s="131"/>
      <c r="Q181" s="132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</row>
    <row r="182" ht="15.75" customHeight="1">
      <c r="A182" s="134"/>
      <c r="B182" s="131"/>
      <c r="C182" s="131"/>
      <c r="D182" s="131"/>
      <c r="E182" s="132"/>
      <c r="F182" s="131"/>
      <c r="G182" s="131"/>
      <c r="H182" s="131"/>
      <c r="I182" s="132"/>
      <c r="J182" s="131"/>
      <c r="K182" s="131"/>
      <c r="L182" s="131"/>
      <c r="M182" s="132"/>
      <c r="N182" s="131"/>
      <c r="O182" s="131"/>
      <c r="P182" s="131"/>
      <c r="Q182" s="132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</row>
    <row r="183" ht="15.75" customHeight="1">
      <c r="A183" s="134"/>
      <c r="B183" s="131"/>
      <c r="C183" s="131"/>
      <c r="D183" s="131"/>
      <c r="E183" s="132"/>
      <c r="F183" s="131"/>
      <c r="G183" s="131"/>
      <c r="H183" s="131"/>
      <c r="I183" s="132"/>
      <c r="J183" s="131"/>
      <c r="K183" s="131"/>
      <c r="L183" s="131"/>
      <c r="M183" s="132"/>
      <c r="N183" s="131"/>
      <c r="O183" s="131"/>
      <c r="P183" s="131"/>
      <c r="Q183" s="132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</row>
    <row r="184" ht="15.75" customHeight="1">
      <c r="A184" s="134"/>
      <c r="B184" s="131"/>
      <c r="C184" s="131"/>
      <c r="D184" s="131"/>
      <c r="E184" s="132"/>
      <c r="F184" s="131"/>
      <c r="G184" s="131"/>
      <c r="H184" s="131"/>
      <c r="I184" s="132"/>
      <c r="J184" s="131"/>
      <c r="K184" s="131"/>
      <c r="L184" s="131"/>
      <c r="M184" s="132"/>
      <c r="N184" s="131"/>
      <c r="O184" s="131"/>
      <c r="P184" s="131"/>
      <c r="Q184" s="132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</row>
    <row r="185" ht="15.75" customHeight="1">
      <c r="A185" s="134"/>
      <c r="B185" s="131"/>
      <c r="C185" s="131"/>
      <c r="D185" s="131"/>
      <c r="E185" s="132"/>
      <c r="F185" s="131"/>
      <c r="G185" s="131"/>
      <c r="H185" s="131"/>
      <c r="I185" s="132"/>
      <c r="J185" s="131"/>
      <c r="K185" s="131"/>
      <c r="L185" s="131"/>
      <c r="M185" s="132"/>
      <c r="N185" s="131"/>
      <c r="O185" s="131"/>
      <c r="P185" s="131"/>
      <c r="Q185" s="132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</row>
    <row r="186" ht="15.75" customHeight="1">
      <c r="A186" s="134"/>
      <c r="B186" s="131"/>
      <c r="C186" s="131"/>
      <c r="D186" s="131"/>
      <c r="E186" s="132"/>
      <c r="F186" s="131"/>
      <c r="G186" s="131"/>
      <c r="H186" s="131"/>
      <c r="I186" s="132"/>
      <c r="J186" s="131"/>
      <c r="K186" s="131"/>
      <c r="L186" s="131"/>
      <c r="M186" s="132"/>
      <c r="N186" s="131"/>
      <c r="O186" s="131"/>
      <c r="P186" s="131"/>
      <c r="Q186" s="132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</row>
    <row r="187" ht="15.75" customHeight="1">
      <c r="A187" s="134"/>
      <c r="B187" s="131"/>
      <c r="C187" s="131"/>
      <c r="D187" s="131"/>
      <c r="E187" s="132"/>
      <c r="F187" s="131"/>
      <c r="G187" s="131"/>
      <c r="H187" s="131"/>
      <c r="I187" s="132"/>
      <c r="J187" s="131"/>
      <c r="K187" s="131"/>
      <c r="L187" s="131"/>
      <c r="M187" s="132"/>
      <c r="N187" s="131"/>
      <c r="O187" s="131"/>
      <c r="P187" s="131"/>
      <c r="Q187" s="132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</row>
    <row r="188" ht="15.75" customHeight="1">
      <c r="A188" s="134"/>
      <c r="B188" s="131"/>
      <c r="C188" s="131"/>
      <c r="D188" s="131"/>
      <c r="E188" s="132"/>
      <c r="F188" s="131"/>
      <c r="G188" s="131"/>
      <c r="H188" s="131"/>
      <c r="I188" s="132"/>
      <c r="J188" s="131"/>
      <c r="K188" s="131"/>
      <c r="L188" s="131"/>
      <c r="M188" s="132"/>
      <c r="N188" s="131"/>
      <c r="O188" s="131"/>
      <c r="P188" s="131"/>
      <c r="Q188" s="132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</row>
    <row r="189" ht="15.75" customHeight="1">
      <c r="A189" s="134"/>
      <c r="B189" s="131"/>
      <c r="C189" s="131"/>
      <c r="D189" s="131"/>
      <c r="E189" s="132"/>
      <c r="F189" s="131"/>
      <c r="G189" s="131"/>
      <c r="H189" s="131"/>
      <c r="I189" s="132"/>
      <c r="J189" s="131"/>
      <c r="K189" s="131"/>
      <c r="L189" s="131"/>
      <c r="M189" s="132"/>
      <c r="N189" s="131"/>
      <c r="O189" s="131"/>
      <c r="P189" s="131"/>
      <c r="Q189" s="132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</row>
    <row r="190" ht="15.75" customHeight="1">
      <c r="A190" s="134"/>
      <c r="B190" s="131"/>
      <c r="C190" s="131"/>
      <c r="D190" s="131"/>
      <c r="E190" s="132"/>
      <c r="F190" s="131"/>
      <c r="G190" s="131"/>
      <c r="H190" s="131"/>
      <c r="I190" s="132"/>
      <c r="J190" s="131"/>
      <c r="K190" s="131"/>
      <c r="L190" s="131"/>
      <c r="M190" s="132"/>
      <c r="N190" s="131"/>
      <c r="O190" s="131"/>
      <c r="P190" s="131"/>
      <c r="Q190" s="132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</row>
    <row r="191" ht="15.75" customHeight="1">
      <c r="A191" s="134"/>
      <c r="B191" s="131"/>
      <c r="C191" s="131"/>
      <c r="D191" s="131"/>
      <c r="E191" s="132"/>
      <c r="F191" s="131"/>
      <c r="G191" s="131"/>
      <c r="H191" s="131"/>
      <c r="I191" s="132"/>
      <c r="J191" s="131"/>
      <c r="K191" s="131"/>
      <c r="L191" s="131"/>
      <c r="M191" s="132"/>
      <c r="N191" s="131"/>
      <c r="O191" s="131"/>
      <c r="P191" s="131"/>
      <c r="Q191" s="132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</row>
    <row r="192" ht="15.75" customHeight="1">
      <c r="A192" s="134"/>
      <c r="B192" s="131"/>
      <c r="C192" s="131"/>
      <c r="D192" s="131"/>
      <c r="E192" s="132"/>
      <c r="F192" s="131"/>
      <c r="G192" s="131"/>
      <c r="H192" s="131"/>
      <c r="I192" s="132"/>
      <c r="J192" s="131"/>
      <c r="K192" s="131"/>
      <c r="L192" s="131"/>
      <c r="M192" s="132"/>
      <c r="N192" s="131"/>
      <c r="O192" s="131"/>
      <c r="P192" s="131"/>
      <c r="Q192" s="132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</row>
    <row r="193" ht="15.75" customHeight="1">
      <c r="A193" s="134"/>
      <c r="B193" s="131"/>
      <c r="C193" s="131"/>
      <c r="D193" s="131"/>
      <c r="E193" s="132"/>
      <c r="F193" s="131"/>
      <c r="G193" s="131"/>
      <c r="H193" s="131"/>
      <c r="I193" s="132"/>
      <c r="J193" s="131"/>
      <c r="K193" s="131"/>
      <c r="L193" s="131"/>
      <c r="M193" s="132"/>
      <c r="N193" s="131"/>
      <c r="O193" s="131"/>
      <c r="P193" s="131"/>
      <c r="Q193" s="132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</row>
    <row r="194" ht="15.75" customHeight="1">
      <c r="A194" s="134"/>
      <c r="B194" s="131"/>
      <c r="C194" s="131"/>
      <c r="D194" s="131"/>
      <c r="E194" s="132"/>
      <c r="F194" s="131"/>
      <c r="G194" s="131"/>
      <c r="H194" s="131"/>
      <c r="I194" s="132"/>
      <c r="J194" s="131"/>
      <c r="K194" s="131"/>
      <c r="L194" s="131"/>
      <c r="M194" s="132"/>
      <c r="N194" s="131"/>
      <c r="O194" s="131"/>
      <c r="P194" s="131"/>
      <c r="Q194" s="132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</row>
    <row r="195" ht="15.75" customHeight="1">
      <c r="A195" s="134"/>
      <c r="B195" s="131"/>
      <c r="C195" s="131"/>
      <c r="D195" s="131"/>
      <c r="E195" s="132"/>
      <c r="F195" s="131"/>
      <c r="G195" s="131"/>
      <c r="H195" s="131"/>
      <c r="I195" s="132"/>
      <c r="J195" s="131"/>
      <c r="K195" s="131"/>
      <c r="L195" s="131"/>
      <c r="M195" s="132"/>
      <c r="N195" s="131"/>
      <c r="O195" s="131"/>
      <c r="P195" s="131"/>
      <c r="Q195" s="132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</row>
    <row r="196" ht="15.75" customHeight="1">
      <c r="A196" s="134"/>
      <c r="B196" s="131"/>
      <c r="C196" s="131"/>
      <c r="D196" s="131"/>
      <c r="E196" s="132"/>
      <c r="F196" s="131"/>
      <c r="G196" s="131"/>
      <c r="H196" s="131"/>
      <c r="I196" s="132"/>
      <c r="J196" s="131"/>
      <c r="K196" s="131"/>
      <c r="L196" s="131"/>
      <c r="M196" s="132"/>
      <c r="N196" s="131"/>
      <c r="O196" s="131"/>
      <c r="P196" s="131"/>
      <c r="Q196" s="132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</row>
    <row r="197" ht="15.75" customHeight="1">
      <c r="A197" s="134"/>
      <c r="B197" s="131"/>
      <c r="C197" s="131"/>
      <c r="D197" s="131"/>
      <c r="E197" s="132"/>
      <c r="F197" s="131"/>
      <c r="G197" s="131"/>
      <c r="H197" s="131"/>
      <c r="I197" s="132"/>
      <c r="J197" s="131"/>
      <c r="K197" s="131"/>
      <c r="L197" s="131"/>
      <c r="M197" s="132"/>
      <c r="N197" s="131"/>
      <c r="O197" s="131"/>
      <c r="P197" s="131"/>
      <c r="Q197" s="132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</row>
    <row r="198" ht="15.75" customHeight="1">
      <c r="A198" s="134"/>
      <c r="B198" s="131"/>
      <c r="C198" s="131"/>
      <c r="D198" s="131"/>
      <c r="E198" s="132"/>
      <c r="F198" s="131"/>
      <c r="G198" s="131"/>
      <c r="H198" s="131"/>
      <c r="I198" s="132"/>
      <c r="J198" s="131"/>
      <c r="K198" s="131"/>
      <c r="L198" s="131"/>
      <c r="M198" s="132"/>
      <c r="N198" s="131"/>
      <c r="O198" s="131"/>
      <c r="P198" s="131"/>
      <c r="Q198" s="132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</row>
    <row r="199" ht="15.75" customHeight="1">
      <c r="A199" s="134"/>
      <c r="B199" s="131"/>
      <c r="C199" s="131"/>
      <c r="D199" s="131"/>
      <c r="E199" s="132"/>
      <c r="F199" s="131"/>
      <c r="G199" s="131"/>
      <c r="H199" s="131"/>
      <c r="I199" s="132"/>
      <c r="J199" s="131"/>
      <c r="K199" s="131"/>
      <c r="L199" s="131"/>
      <c r="M199" s="132"/>
      <c r="N199" s="131"/>
      <c r="O199" s="131"/>
      <c r="P199" s="131"/>
      <c r="Q199" s="132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</row>
    <row r="200" ht="15.75" customHeight="1">
      <c r="A200" s="134"/>
      <c r="B200" s="131"/>
      <c r="C200" s="131"/>
      <c r="D200" s="131"/>
      <c r="E200" s="132"/>
      <c r="F200" s="131"/>
      <c r="G200" s="131"/>
      <c r="H200" s="131"/>
      <c r="I200" s="132"/>
      <c r="J200" s="131"/>
      <c r="K200" s="131"/>
      <c r="L200" s="131"/>
      <c r="M200" s="132"/>
      <c r="N200" s="131"/>
      <c r="O200" s="131"/>
      <c r="P200" s="131"/>
      <c r="Q200" s="132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</row>
    <row r="201" ht="15.75" customHeight="1">
      <c r="A201" s="134"/>
      <c r="B201" s="131"/>
      <c r="C201" s="131"/>
      <c r="D201" s="131"/>
      <c r="E201" s="132"/>
      <c r="F201" s="131"/>
      <c r="G201" s="131"/>
      <c r="H201" s="131"/>
      <c r="I201" s="132"/>
      <c r="J201" s="131"/>
      <c r="K201" s="131"/>
      <c r="L201" s="131"/>
      <c r="M201" s="132"/>
      <c r="N201" s="131"/>
      <c r="O201" s="131"/>
      <c r="P201" s="131"/>
      <c r="Q201" s="132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</row>
    <row r="202" ht="15.75" customHeight="1">
      <c r="A202" s="134"/>
      <c r="B202" s="131"/>
      <c r="C202" s="131"/>
      <c r="D202" s="131"/>
      <c r="E202" s="132"/>
      <c r="F202" s="131"/>
      <c r="G202" s="131"/>
      <c r="H202" s="131"/>
      <c r="I202" s="132"/>
      <c r="J202" s="131"/>
      <c r="K202" s="131"/>
      <c r="L202" s="131"/>
      <c r="M202" s="132"/>
      <c r="N202" s="131"/>
      <c r="O202" s="131"/>
      <c r="P202" s="131"/>
      <c r="Q202" s="132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</row>
    <row r="203" ht="15.75" customHeight="1">
      <c r="A203" s="134"/>
      <c r="B203" s="131"/>
      <c r="C203" s="131"/>
      <c r="D203" s="131"/>
      <c r="E203" s="132"/>
      <c r="F203" s="131"/>
      <c r="G203" s="131"/>
      <c r="H203" s="131"/>
      <c r="I203" s="132"/>
      <c r="J203" s="131"/>
      <c r="K203" s="131"/>
      <c r="L203" s="131"/>
      <c r="M203" s="132"/>
      <c r="N203" s="131"/>
      <c r="O203" s="131"/>
      <c r="P203" s="131"/>
      <c r="Q203" s="132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</row>
    <row r="204" ht="15.75" customHeight="1">
      <c r="A204" s="134"/>
      <c r="B204" s="131"/>
      <c r="C204" s="131"/>
      <c r="D204" s="131"/>
      <c r="E204" s="132"/>
      <c r="F204" s="131"/>
      <c r="G204" s="131"/>
      <c r="H204" s="131"/>
      <c r="I204" s="132"/>
      <c r="J204" s="131"/>
      <c r="K204" s="131"/>
      <c r="L204" s="131"/>
      <c r="M204" s="132"/>
      <c r="N204" s="131"/>
      <c r="O204" s="131"/>
      <c r="P204" s="131"/>
      <c r="Q204" s="132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</row>
    <row r="205" ht="15.75" customHeight="1">
      <c r="A205" s="134"/>
      <c r="B205" s="131"/>
      <c r="C205" s="131"/>
      <c r="D205" s="131"/>
      <c r="E205" s="132"/>
      <c r="F205" s="131"/>
      <c r="G205" s="131"/>
      <c r="H205" s="131"/>
      <c r="I205" s="132"/>
      <c r="J205" s="131"/>
      <c r="K205" s="131"/>
      <c r="L205" s="131"/>
      <c r="M205" s="132"/>
      <c r="N205" s="131"/>
      <c r="O205" s="131"/>
      <c r="P205" s="131"/>
      <c r="Q205" s="132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</row>
    <row r="206" ht="15.75" customHeight="1">
      <c r="A206" s="134"/>
      <c r="B206" s="131"/>
      <c r="C206" s="131"/>
      <c r="D206" s="131"/>
      <c r="E206" s="132"/>
      <c r="F206" s="131"/>
      <c r="G206" s="131"/>
      <c r="H206" s="131"/>
      <c r="I206" s="132"/>
      <c r="J206" s="131"/>
      <c r="K206" s="131"/>
      <c r="L206" s="131"/>
      <c r="M206" s="132"/>
      <c r="N206" s="131"/>
      <c r="O206" s="131"/>
      <c r="P206" s="131"/>
      <c r="Q206" s="132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</row>
    <row r="207" ht="15.75" customHeight="1">
      <c r="A207" s="134"/>
      <c r="B207" s="131"/>
      <c r="C207" s="131"/>
      <c r="D207" s="131"/>
      <c r="E207" s="132"/>
      <c r="F207" s="131"/>
      <c r="G207" s="131"/>
      <c r="H207" s="131"/>
      <c r="I207" s="132"/>
      <c r="J207" s="131"/>
      <c r="K207" s="131"/>
      <c r="L207" s="131"/>
      <c r="M207" s="132"/>
      <c r="N207" s="131"/>
      <c r="O207" s="131"/>
      <c r="P207" s="131"/>
      <c r="Q207" s="132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</row>
    <row r="208" ht="15.75" customHeight="1">
      <c r="A208" s="134"/>
      <c r="B208" s="131"/>
      <c r="C208" s="131"/>
      <c r="D208" s="131"/>
      <c r="E208" s="132"/>
      <c r="F208" s="131"/>
      <c r="G208" s="131"/>
      <c r="H208" s="131"/>
      <c r="I208" s="132"/>
      <c r="J208" s="131"/>
      <c r="K208" s="131"/>
      <c r="L208" s="131"/>
      <c r="M208" s="132"/>
      <c r="N208" s="131"/>
      <c r="O208" s="131"/>
      <c r="P208" s="131"/>
      <c r="Q208" s="132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</row>
    <row r="209" ht="15.75" customHeight="1">
      <c r="A209" s="134"/>
      <c r="B209" s="131"/>
      <c r="C209" s="131"/>
      <c r="D209" s="131"/>
      <c r="E209" s="132"/>
      <c r="F209" s="131"/>
      <c r="G209" s="131"/>
      <c r="H209" s="131"/>
      <c r="I209" s="132"/>
      <c r="J209" s="131"/>
      <c r="K209" s="131"/>
      <c r="L209" s="131"/>
      <c r="M209" s="132"/>
      <c r="N209" s="131"/>
      <c r="O209" s="131"/>
      <c r="P209" s="131"/>
      <c r="Q209" s="132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</row>
    <row r="210" ht="15.75" customHeight="1">
      <c r="A210" s="134"/>
      <c r="B210" s="131"/>
      <c r="C210" s="131"/>
      <c r="D210" s="131"/>
      <c r="E210" s="132"/>
      <c r="F210" s="131"/>
      <c r="G210" s="131"/>
      <c r="H210" s="131"/>
      <c r="I210" s="132"/>
      <c r="J210" s="131"/>
      <c r="K210" s="131"/>
      <c r="L210" s="131"/>
      <c r="M210" s="132"/>
      <c r="N210" s="131"/>
      <c r="O210" s="131"/>
      <c r="P210" s="131"/>
      <c r="Q210" s="132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</row>
    <row r="211" ht="15.75" customHeight="1">
      <c r="A211" s="134"/>
      <c r="B211" s="131"/>
      <c r="C211" s="131"/>
      <c r="D211" s="131"/>
      <c r="E211" s="132"/>
      <c r="F211" s="131"/>
      <c r="G211" s="131"/>
      <c r="H211" s="131"/>
      <c r="I211" s="132"/>
      <c r="J211" s="131"/>
      <c r="K211" s="131"/>
      <c r="L211" s="131"/>
      <c r="M211" s="132"/>
      <c r="N211" s="131"/>
      <c r="O211" s="131"/>
      <c r="P211" s="131"/>
      <c r="Q211" s="132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</row>
    <row r="212" ht="15.75" customHeight="1">
      <c r="A212" s="134"/>
      <c r="B212" s="131"/>
      <c r="C212" s="131"/>
      <c r="D212" s="131"/>
      <c r="E212" s="132"/>
      <c r="F212" s="131"/>
      <c r="G212" s="131"/>
      <c r="H212" s="131"/>
      <c r="I212" s="132"/>
      <c r="J212" s="131"/>
      <c r="K212" s="131"/>
      <c r="L212" s="131"/>
      <c r="M212" s="132"/>
      <c r="N212" s="131"/>
      <c r="O212" s="131"/>
      <c r="P212" s="131"/>
      <c r="Q212" s="132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</row>
    <row r="213" ht="15.75" customHeight="1">
      <c r="A213" s="134"/>
      <c r="B213" s="131"/>
      <c r="C213" s="131"/>
      <c r="D213" s="131"/>
      <c r="E213" s="132"/>
      <c r="F213" s="131"/>
      <c r="G213" s="131"/>
      <c r="H213" s="131"/>
      <c r="I213" s="132"/>
      <c r="J213" s="131"/>
      <c r="K213" s="131"/>
      <c r="L213" s="131"/>
      <c r="M213" s="132"/>
      <c r="N213" s="131"/>
      <c r="O213" s="131"/>
      <c r="P213" s="131"/>
      <c r="Q213" s="132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</row>
    <row r="214" ht="15.75" customHeight="1">
      <c r="A214" s="134"/>
      <c r="B214" s="131"/>
      <c r="C214" s="131"/>
      <c r="D214" s="131"/>
      <c r="E214" s="132"/>
      <c r="F214" s="131"/>
      <c r="G214" s="131"/>
      <c r="H214" s="131"/>
      <c r="I214" s="132"/>
      <c r="J214" s="131"/>
      <c r="K214" s="131"/>
      <c r="L214" s="131"/>
      <c r="M214" s="132"/>
      <c r="N214" s="131"/>
      <c r="O214" s="131"/>
      <c r="P214" s="131"/>
      <c r="Q214" s="132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</row>
    <row r="215" ht="15.75" customHeight="1">
      <c r="A215" s="134"/>
      <c r="B215" s="131"/>
      <c r="C215" s="131"/>
      <c r="D215" s="131"/>
      <c r="E215" s="132"/>
      <c r="F215" s="131"/>
      <c r="G215" s="131"/>
      <c r="H215" s="131"/>
      <c r="I215" s="132"/>
      <c r="J215" s="131"/>
      <c r="K215" s="131"/>
      <c r="L215" s="131"/>
      <c r="M215" s="132"/>
      <c r="N215" s="131"/>
      <c r="O215" s="131"/>
      <c r="P215" s="131"/>
      <c r="Q215" s="132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</row>
    <row r="216" ht="15.75" customHeight="1">
      <c r="A216" s="134"/>
      <c r="B216" s="131"/>
      <c r="C216" s="131"/>
      <c r="D216" s="131"/>
      <c r="E216" s="132"/>
      <c r="F216" s="131"/>
      <c r="G216" s="131"/>
      <c r="H216" s="131"/>
      <c r="I216" s="132"/>
      <c r="J216" s="131"/>
      <c r="K216" s="131"/>
      <c r="L216" s="131"/>
      <c r="M216" s="132"/>
      <c r="N216" s="131"/>
      <c r="O216" s="131"/>
      <c r="P216" s="131"/>
      <c r="Q216" s="132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</row>
    <row r="217" ht="15.75" customHeight="1">
      <c r="A217" s="134"/>
      <c r="B217" s="131"/>
      <c r="C217" s="131"/>
      <c r="D217" s="131"/>
      <c r="E217" s="132"/>
      <c r="F217" s="131"/>
      <c r="G217" s="131"/>
      <c r="H217" s="131"/>
      <c r="I217" s="132"/>
      <c r="J217" s="131"/>
      <c r="K217" s="131"/>
      <c r="L217" s="131"/>
      <c r="M217" s="132"/>
      <c r="N217" s="131"/>
      <c r="O217" s="131"/>
      <c r="P217" s="131"/>
      <c r="Q217" s="132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</row>
    <row r="218" ht="15.75" customHeight="1">
      <c r="A218" s="134"/>
      <c r="B218" s="131"/>
      <c r="C218" s="131"/>
      <c r="D218" s="131"/>
      <c r="E218" s="132"/>
      <c r="F218" s="131"/>
      <c r="G218" s="131"/>
      <c r="H218" s="131"/>
      <c r="I218" s="132"/>
      <c r="J218" s="131"/>
      <c r="K218" s="131"/>
      <c r="L218" s="131"/>
      <c r="M218" s="132"/>
      <c r="N218" s="131"/>
      <c r="O218" s="131"/>
      <c r="P218" s="131"/>
      <c r="Q218" s="132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</row>
    <row r="219" ht="15.75" customHeight="1">
      <c r="A219" s="134"/>
      <c r="B219" s="131"/>
      <c r="C219" s="131"/>
      <c r="D219" s="131"/>
      <c r="E219" s="132"/>
      <c r="F219" s="131"/>
      <c r="G219" s="131"/>
      <c r="H219" s="131"/>
      <c r="I219" s="132"/>
      <c r="J219" s="131"/>
      <c r="K219" s="131"/>
      <c r="L219" s="131"/>
      <c r="M219" s="132"/>
      <c r="N219" s="131"/>
      <c r="O219" s="131"/>
      <c r="P219" s="131"/>
      <c r="Q219" s="132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</row>
    <row r="220" ht="15.75" customHeight="1">
      <c r="A220" s="134"/>
      <c r="B220" s="131"/>
      <c r="C220" s="131"/>
      <c r="D220" s="131"/>
      <c r="E220" s="132"/>
      <c r="F220" s="131"/>
      <c r="G220" s="131"/>
      <c r="H220" s="131"/>
      <c r="I220" s="132"/>
      <c r="J220" s="131"/>
      <c r="K220" s="131"/>
      <c r="L220" s="131"/>
      <c r="M220" s="132"/>
      <c r="N220" s="131"/>
      <c r="O220" s="131"/>
      <c r="P220" s="131"/>
      <c r="Q220" s="132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</row>
    <row r="221" ht="15.75" customHeight="1">
      <c r="A221" s="134"/>
      <c r="B221" s="131"/>
      <c r="C221" s="131"/>
      <c r="D221" s="131"/>
      <c r="E221" s="132"/>
      <c r="F221" s="131"/>
      <c r="G221" s="131"/>
      <c r="H221" s="131"/>
      <c r="I221" s="132"/>
      <c r="J221" s="131"/>
      <c r="K221" s="131"/>
      <c r="L221" s="131"/>
      <c r="M221" s="132"/>
      <c r="N221" s="131"/>
      <c r="O221" s="131"/>
      <c r="P221" s="131"/>
      <c r="Q221" s="132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</row>
    <row r="222" ht="15.75" customHeight="1">
      <c r="A222" s="134"/>
      <c r="B222" s="131"/>
      <c r="C222" s="131"/>
      <c r="D222" s="131"/>
      <c r="E222" s="132"/>
      <c r="F222" s="131"/>
      <c r="G222" s="131"/>
      <c r="H222" s="131"/>
      <c r="I222" s="132"/>
      <c r="J222" s="131"/>
      <c r="K222" s="131"/>
      <c r="L222" s="131"/>
      <c r="M222" s="132"/>
      <c r="N222" s="131"/>
      <c r="O222" s="131"/>
      <c r="P222" s="131"/>
      <c r="Q222" s="132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</row>
    <row r="223" ht="15.75" customHeight="1">
      <c r="A223" s="134"/>
      <c r="B223" s="131"/>
      <c r="C223" s="131"/>
      <c r="D223" s="131"/>
      <c r="E223" s="132"/>
      <c r="F223" s="131"/>
      <c r="G223" s="131"/>
      <c r="H223" s="131"/>
      <c r="I223" s="132"/>
      <c r="J223" s="131"/>
      <c r="K223" s="131"/>
      <c r="L223" s="131"/>
      <c r="M223" s="132"/>
      <c r="N223" s="131"/>
      <c r="O223" s="131"/>
      <c r="P223" s="131"/>
      <c r="Q223" s="132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</row>
    <row r="224" ht="15.75" customHeight="1">
      <c r="A224" s="134"/>
      <c r="B224" s="131"/>
      <c r="C224" s="131"/>
      <c r="D224" s="131"/>
      <c r="E224" s="132"/>
      <c r="F224" s="131"/>
      <c r="G224" s="131"/>
      <c r="H224" s="131"/>
      <c r="I224" s="132"/>
      <c r="J224" s="131"/>
      <c r="K224" s="131"/>
      <c r="L224" s="131"/>
      <c r="M224" s="132"/>
      <c r="N224" s="131"/>
      <c r="O224" s="131"/>
      <c r="P224" s="131"/>
      <c r="Q224" s="132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</row>
    <row r="225" ht="15.75" customHeight="1">
      <c r="A225" s="134"/>
      <c r="B225" s="131"/>
      <c r="C225" s="131"/>
      <c r="D225" s="131"/>
      <c r="E225" s="132"/>
      <c r="F225" s="131"/>
      <c r="G225" s="131"/>
      <c r="H225" s="131"/>
      <c r="I225" s="132"/>
      <c r="J225" s="131"/>
      <c r="K225" s="131"/>
      <c r="L225" s="131"/>
      <c r="M225" s="132"/>
      <c r="N225" s="131"/>
      <c r="O225" s="131"/>
      <c r="P225" s="131"/>
      <c r="Q225" s="132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</row>
    <row r="226" ht="15.75" customHeight="1">
      <c r="A226" s="134"/>
      <c r="B226" s="131"/>
      <c r="C226" s="131"/>
      <c r="D226" s="131"/>
      <c r="E226" s="132"/>
      <c r="F226" s="131"/>
      <c r="G226" s="131"/>
      <c r="H226" s="131"/>
      <c r="I226" s="132"/>
      <c r="J226" s="131"/>
      <c r="K226" s="131"/>
      <c r="L226" s="131"/>
      <c r="M226" s="132"/>
      <c r="N226" s="131"/>
      <c r="O226" s="131"/>
      <c r="P226" s="131"/>
      <c r="Q226" s="132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</row>
    <row r="227" ht="15.75" customHeight="1">
      <c r="A227" s="134"/>
      <c r="B227" s="131"/>
      <c r="C227" s="131"/>
      <c r="D227" s="131"/>
      <c r="E227" s="132"/>
      <c r="F227" s="131"/>
      <c r="G227" s="131"/>
      <c r="H227" s="131"/>
      <c r="I227" s="132"/>
      <c r="J227" s="131"/>
      <c r="K227" s="131"/>
      <c r="L227" s="131"/>
      <c r="M227" s="132"/>
      <c r="N227" s="131"/>
      <c r="O227" s="131"/>
      <c r="P227" s="131"/>
      <c r="Q227" s="132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</row>
    <row r="228" ht="15.75" customHeight="1">
      <c r="A228" s="134"/>
      <c r="B228" s="131"/>
      <c r="C228" s="131"/>
      <c r="D228" s="131"/>
      <c r="E228" s="132"/>
      <c r="F228" s="131"/>
      <c r="G228" s="131"/>
      <c r="H228" s="131"/>
      <c r="I228" s="132"/>
      <c r="J228" s="131"/>
      <c r="K228" s="131"/>
      <c r="L228" s="131"/>
      <c r="M228" s="132"/>
      <c r="N228" s="131"/>
      <c r="O228" s="131"/>
      <c r="P228" s="131"/>
      <c r="Q228" s="132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</row>
    <row r="229" ht="15.75" customHeight="1">
      <c r="A229" s="134"/>
      <c r="B229" s="131"/>
      <c r="C229" s="131"/>
      <c r="D229" s="131"/>
      <c r="E229" s="132"/>
      <c r="F229" s="131"/>
      <c r="G229" s="131"/>
      <c r="H229" s="131"/>
      <c r="I229" s="132"/>
      <c r="J229" s="131"/>
      <c r="K229" s="131"/>
      <c r="L229" s="131"/>
      <c r="M229" s="132"/>
      <c r="N229" s="131"/>
      <c r="O229" s="131"/>
      <c r="P229" s="131"/>
      <c r="Q229" s="132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</row>
    <row r="230" ht="15.75" customHeight="1">
      <c r="A230" s="134"/>
      <c r="B230" s="131"/>
      <c r="C230" s="131"/>
      <c r="D230" s="131"/>
      <c r="E230" s="132"/>
      <c r="F230" s="131"/>
      <c r="G230" s="131"/>
      <c r="H230" s="131"/>
      <c r="I230" s="132"/>
      <c r="J230" s="131"/>
      <c r="K230" s="131"/>
      <c r="L230" s="131"/>
      <c r="M230" s="132"/>
      <c r="N230" s="131"/>
      <c r="O230" s="131"/>
      <c r="P230" s="131"/>
      <c r="Q230" s="132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</row>
    <row r="231" ht="15.75" customHeight="1">
      <c r="A231" s="134"/>
      <c r="B231" s="131"/>
      <c r="C231" s="131"/>
      <c r="D231" s="131"/>
      <c r="E231" s="132"/>
      <c r="F231" s="131"/>
      <c r="G231" s="131"/>
      <c r="H231" s="131"/>
      <c r="I231" s="132"/>
      <c r="J231" s="131"/>
      <c r="K231" s="131"/>
      <c r="L231" s="131"/>
      <c r="M231" s="132"/>
      <c r="N231" s="131"/>
      <c r="O231" s="131"/>
      <c r="P231" s="131"/>
      <c r="Q231" s="132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</row>
    <row r="232" ht="15.75" customHeight="1">
      <c r="A232" s="134"/>
      <c r="B232" s="131"/>
      <c r="C232" s="131"/>
      <c r="D232" s="131"/>
      <c r="E232" s="132"/>
      <c r="F232" s="131"/>
      <c r="G232" s="131"/>
      <c r="H232" s="131"/>
      <c r="I232" s="132"/>
      <c r="J232" s="131"/>
      <c r="K232" s="131"/>
      <c r="L232" s="131"/>
      <c r="M232" s="132"/>
      <c r="N232" s="131"/>
      <c r="O232" s="131"/>
      <c r="P232" s="131"/>
      <c r="Q232" s="132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</row>
    <row r="233" ht="15.75" customHeight="1">
      <c r="A233" s="134"/>
      <c r="B233" s="131"/>
      <c r="C233" s="131"/>
      <c r="D233" s="131"/>
      <c r="E233" s="132"/>
      <c r="F233" s="131"/>
      <c r="G233" s="131"/>
      <c r="H233" s="131"/>
      <c r="I233" s="132"/>
      <c r="J233" s="131"/>
      <c r="K233" s="131"/>
      <c r="L233" s="131"/>
      <c r="M233" s="132"/>
      <c r="N233" s="131"/>
      <c r="O233" s="131"/>
      <c r="P233" s="131"/>
      <c r="Q233" s="132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</row>
    <row r="234" ht="15.75" customHeight="1">
      <c r="A234" s="134"/>
      <c r="B234" s="131"/>
      <c r="C234" s="131"/>
      <c r="D234" s="131"/>
      <c r="E234" s="132"/>
      <c r="F234" s="131"/>
      <c r="G234" s="131"/>
      <c r="H234" s="131"/>
      <c r="I234" s="132"/>
      <c r="J234" s="131"/>
      <c r="K234" s="131"/>
      <c r="L234" s="131"/>
      <c r="M234" s="132"/>
      <c r="N234" s="131"/>
      <c r="O234" s="131"/>
      <c r="P234" s="131"/>
      <c r="Q234" s="132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</row>
    <row r="235" ht="15.75" customHeight="1">
      <c r="A235" s="134"/>
      <c r="B235" s="131"/>
      <c r="C235" s="131"/>
      <c r="D235" s="131"/>
      <c r="E235" s="132"/>
      <c r="F235" s="131"/>
      <c r="G235" s="131"/>
      <c r="H235" s="131"/>
      <c r="I235" s="132"/>
      <c r="J235" s="131"/>
      <c r="K235" s="131"/>
      <c r="L235" s="131"/>
      <c r="M235" s="132"/>
      <c r="N235" s="131"/>
      <c r="O235" s="131"/>
      <c r="P235" s="131"/>
      <c r="Q235" s="132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</row>
    <row r="236" ht="15.75" customHeight="1">
      <c r="A236" s="134"/>
      <c r="B236" s="131"/>
      <c r="C236" s="131"/>
      <c r="D236" s="131"/>
      <c r="E236" s="132"/>
      <c r="F236" s="131"/>
      <c r="G236" s="131"/>
      <c r="H236" s="131"/>
      <c r="I236" s="132"/>
      <c r="J236" s="131"/>
      <c r="K236" s="131"/>
      <c r="L236" s="131"/>
      <c r="M236" s="132"/>
      <c r="N236" s="131"/>
      <c r="O236" s="131"/>
      <c r="P236" s="131"/>
      <c r="Q236" s="132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</row>
    <row r="237" ht="15.75" customHeight="1">
      <c r="A237" s="134"/>
      <c r="B237" s="131"/>
      <c r="C237" s="131"/>
      <c r="D237" s="131"/>
      <c r="E237" s="132"/>
      <c r="F237" s="131"/>
      <c r="G237" s="131"/>
      <c r="H237" s="131"/>
      <c r="I237" s="132"/>
      <c r="J237" s="131"/>
      <c r="K237" s="131"/>
      <c r="L237" s="131"/>
      <c r="M237" s="132"/>
      <c r="N237" s="131"/>
      <c r="O237" s="131"/>
      <c r="P237" s="131"/>
      <c r="Q237" s="132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</row>
    <row r="238" ht="15.75" customHeight="1">
      <c r="A238" s="134"/>
      <c r="B238" s="131"/>
      <c r="C238" s="131"/>
      <c r="D238" s="131"/>
      <c r="E238" s="132"/>
      <c r="F238" s="131"/>
      <c r="G238" s="131"/>
      <c r="H238" s="131"/>
      <c r="I238" s="132"/>
      <c r="J238" s="131"/>
      <c r="K238" s="131"/>
      <c r="L238" s="131"/>
      <c r="M238" s="132"/>
      <c r="N238" s="131"/>
      <c r="O238" s="131"/>
      <c r="P238" s="131"/>
      <c r="Q238" s="132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</row>
    <row r="239" ht="15.75" customHeight="1">
      <c r="A239" s="134"/>
      <c r="B239" s="131"/>
      <c r="C239" s="131"/>
      <c r="D239" s="131"/>
      <c r="E239" s="132"/>
      <c r="F239" s="131"/>
      <c r="G239" s="131"/>
      <c r="H239" s="131"/>
      <c r="I239" s="132"/>
      <c r="J239" s="131"/>
      <c r="K239" s="131"/>
      <c r="L239" s="131"/>
      <c r="M239" s="132"/>
      <c r="N239" s="131"/>
      <c r="O239" s="131"/>
      <c r="P239" s="131"/>
      <c r="Q239" s="132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</row>
    <row r="240" ht="15.75" customHeight="1">
      <c r="A240" s="134"/>
      <c r="B240" s="131"/>
      <c r="C240" s="131"/>
      <c r="D240" s="131"/>
      <c r="E240" s="132"/>
      <c r="F240" s="131"/>
      <c r="G240" s="131"/>
      <c r="H240" s="131"/>
      <c r="I240" s="132"/>
      <c r="J240" s="131"/>
      <c r="K240" s="131"/>
      <c r="L240" s="131"/>
      <c r="M240" s="132"/>
      <c r="N240" s="131"/>
      <c r="O240" s="131"/>
      <c r="P240" s="131"/>
      <c r="Q240" s="132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</row>
    <row r="241" ht="15.75" customHeight="1">
      <c r="A241" s="134"/>
      <c r="B241" s="131"/>
      <c r="C241" s="131"/>
      <c r="D241" s="131"/>
      <c r="E241" s="132"/>
      <c r="F241" s="131"/>
      <c r="G241" s="131"/>
      <c r="H241" s="131"/>
      <c r="I241" s="132"/>
      <c r="J241" s="131"/>
      <c r="K241" s="131"/>
      <c r="L241" s="131"/>
      <c r="M241" s="132"/>
      <c r="N241" s="131"/>
      <c r="O241" s="131"/>
      <c r="P241" s="131"/>
      <c r="Q241" s="132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</row>
    <row r="242" ht="15.75" customHeight="1">
      <c r="A242" s="134"/>
      <c r="B242" s="131"/>
      <c r="C242" s="131"/>
      <c r="D242" s="131"/>
      <c r="E242" s="132"/>
      <c r="F242" s="131"/>
      <c r="G242" s="131"/>
      <c r="H242" s="131"/>
      <c r="I242" s="132"/>
      <c r="J242" s="131"/>
      <c r="K242" s="131"/>
      <c r="L242" s="131"/>
      <c r="M242" s="132"/>
      <c r="N242" s="131"/>
      <c r="O242" s="131"/>
      <c r="P242" s="131"/>
      <c r="Q242" s="132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</row>
    <row r="243" ht="15.75" customHeight="1">
      <c r="A243" s="134"/>
      <c r="B243" s="131"/>
      <c r="C243" s="131"/>
      <c r="D243" s="131"/>
      <c r="E243" s="132"/>
      <c r="F243" s="131"/>
      <c r="G243" s="131"/>
      <c r="H243" s="131"/>
      <c r="I243" s="132"/>
      <c r="J243" s="131"/>
      <c r="K243" s="131"/>
      <c r="L243" s="131"/>
      <c r="M243" s="132"/>
      <c r="N243" s="131"/>
      <c r="O243" s="131"/>
      <c r="P243" s="131"/>
      <c r="Q243" s="132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</row>
    <row r="244" ht="15.75" customHeight="1">
      <c r="A244" s="134"/>
      <c r="B244" s="131"/>
      <c r="C244" s="131"/>
      <c r="D244" s="131"/>
      <c r="E244" s="132"/>
      <c r="F244" s="131"/>
      <c r="G244" s="131"/>
      <c r="H244" s="131"/>
      <c r="I244" s="132"/>
      <c r="J244" s="131"/>
      <c r="K244" s="131"/>
      <c r="L244" s="131"/>
      <c r="M244" s="132"/>
      <c r="N244" s="131"/>
      <c r="O244" s="131"/>
      <c r="P244" s="131"/>
      <c r="Q244" s="132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</row>
    <row r="245" ht="15.75" customHeight="1">
      <c r="A245" s="134"/>
      <c r="B245" s="131"/>
      <c r="C245" s="131"/>
      <c r="D245" s="131"/>
      <c r="E245" s="132"/>
      <c r="F245" s="131"/>
      <c r="G245" s="131"/>
      <c r="H245" s="131"/>
      <c r="I245" s="132"/>
      <c r="J245" s="131"/>
      <c r="K245" s="131"/>
      <c r="L245" s="131"/>
      <c r="M245" s="132"/>
      <c r="N245" s="131"/>
      <c r="O245" s="131"/>
      <c r="P245" s="131"/>
      <c r="Q245" s="132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</row>
    <row r="246" ht="15.75" customHeight="1">
      <c r="A246" s="134"/>
      <c r="B246" s="131"/>
      <c r="C246" s="131"/>
      <c r="D246" s="131"/>
      <c r="E246" s="132"/>
      <c r="F246" s="131"/>
      <c r="G246" s="131"/>
      <c r="H246" s="131"/>
      <c r="I246" s="132"/>
      <c r="J246" s="131"/>
      <c r="K246" s="131"/>
      <c r="L246" s="131"/>
      <c r="M246" s="132"/>
      <c r="N246" s="131"/>
      <c r="O246" s="131"/>
      <c r="P246" s="131"/>
      <c r="Q246" s="132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</row>
    <row r="247" ht="15.75" customHeight="1">
      <c r="A247" s="134"/>
      <c r="B247" s="131"/>
      <c r="C247" s="131"/>
      <c r="D247" s="131"/>
      <c r="E247" s="132"/>
      <c r="F247" s="131"/>
      <c r="G247" s="131"/>
      <c r="H247" s="131"/>
      <c r="I247" s="132"/>
      <c r="J247" s="131"/>
      <c r="K247" s="131"/>
      <c r="L247" s="131"/>
      <c r="M247" s="132"/>
      <c r="N247" s="131"/>
      <c r="O247" s="131"/>
      <c r="P247" s="131"/>
      <c r="Q247" s="132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</row>
    <row r="248" ht="15.75" customHeight="1">
      <c r="A248" s="134"/>
      <c r="B248" s="131"/>
      <c r="C248" s="131"/>
      <c r="D248" s="131"/>
      <c r="E248" s="132"/>
      <c r="F248" s="131"/>
      <c r="G248" s="131"/>
      <c r="H248" s="131"/>
      <c r="I248" s="132"/>
      <c r="J248" s="131"/>
      <c r="K248" s="131"/>
      <c r="L248" s="131"/>
      <c r="M248" s="132"/>
      <c r="N248" s="131"/>
      <c r="O248" s="131"/>
      <c r="P248" s="131"/>
      <c r="Q248" s="132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</row>
    <row r="249" ht="15.75" customHeight="1">
      <c r="A249" s="134"/>
      <c r="B249" s="131"/>
      <c r="C249" s="131"/>
      <c r="D249" s="131"/>
      <c r="E249" s="132"/>
      <c r="F249" s="131"/>
      <c r="G249" s="131"/>
      <c r="H249" s="131"/>
      <c r="I249" s="132"/>
      <c r="J249" s="131"/>
      <c r="K249" s="131"/>
      <c r="L249" s="131"/>
      <c r="M249" s="132"/>
      <c r="N249" s="131"/>
      <c r="O249" s="131"/>
      <c r="P249" s="131"/>
      <c r="Q249" s="132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</row>
    <row r="250" ht="15.75" customHeight="1">
      <c r="A250" s="134"/>
      <c r="B250" s="131"/>
      <c r="C250" s="131"/>
      <c r="D250" s="131"/>
      <c r="E250" s="132"/>
      <c r="F250" s="131"/>
      <c r="G250" s="131"/>
      <c r="H250" s="131"/>
      <c r="I250" s="132"/>
      <c r="J250" s="131"/>
      <c r="K250" s="131"/>
      <c r="L250" s="131"/>
      <c r="M250" s="132"/>
      <c r="N250" s="131"/>
      <c r="O250" s="131"/>
      <c r="P250" s="131"/>
      <c r="Q250" s="132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</row>
    <row r="251" ht="15.75" customHeight="1">
      <c r="A251" s="134"/>
      <c r="B251" s="131"/>
      <c r="C251" s="131"/>
      <c r="D251" s="131"/>
      <c r="E251" s="132"/>
      <c r="F251" s="131"/>
      <c r="G251" s="131"/>
      <c r="H251" s="131"/>
      <c r="I251" s="132"/>
      <c r="J251" s="131"/>
      <c r="K251" s="131"/>
      <c r="L251" s="131"/>
      <c r="M251" s="132"/>
      <c r="N251" s="131"/>
      <c r="O251" s="131"/>
      <c r="P251" s="131"/>
      <c r="Q251" s="132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</row>
    <row r="252" ht="15.75" customHeight="1">
      <c r="A252" s="134"/>
      <c r="B252" s="131"/>
      <c r="C252" s="131"/>
      <c r="D252" s="131"/>
      <c r="E252" s="132"/>
      <c r="F252" s="131"/>
      <c r="G252" s="131"/>
      <c r="H252" s="131"/>
      <c r="I252" s="132"/>
      <c r="J252" s="131"/>
      <c r="K252" s="131"/>
      <c r="L252" s="131"/>
      <c r="M252" s="132"/>
      <c r="N252" s="131"/>
      <c r="O252" s="131"/>
      <c r="P252" s="131"/>
      <c r="Q252" s="132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</row>
    <row r="253" ht="15.75" customHeight="1">
      <c r="A253" s="134"/>
      <c r="B253" s="131"/>
      <c r="C253" s="131"/>
      <c r="D253" s="131"/>
      <c r="E253" s="132"/>
      <c r="F253" s="131"/>
      <c r="G253" s="131"/>
      <c r="H253" s="131"/>
      <c r="I253" s="132"/>
      <c r="J253" s="131"/>
      <c r="K253" s="131"/>
      <c r="L253" s="131"/>
      <c r="M253" s="132"/>
      <c r="N253" s="131"/>
      <c r="O253" s="131"/>
      <c r="P253" s="131"/>
      <c r="Q253" s="132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</row>
    <row r="254" ht="15.75" customHeight="1">
      <c r="A254" s="134"/>
      <c r="B254" s="131"/>
      <c r="C254" s="131"/>
      <c r="D254" s="131"/>
      <c r="E254" s="132"/>
      <c r="F254" s="131"/>
      <c r="G254" s="131"/>
      <c r="H254" s="131"/>
      <c r="I254" s="132"/>
      <c r="J254" s="131"/>
      <c r="K254" s="131"/>
      <c r="L254" s="131"/>
      <c r="M254" s="132"/>
      <c r="N254" s="131"/>
      <c r="O254" s="131"/>
      <c r="P254" s="131"/>
      <c r="Q254" s="132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</row>
    <row r="255" ht="15.75" customHeight="1">
      <c r="A255" s="134"/>
      <c r="B255" s="131"/>
      <c r="C255" s="131"/>
      <c r="D255" s="131"/>
      <c r="E255" s="132"/>
      <c r="F255" s="131"/>
      <c r="G255" s="131"/>
      <c r="H255" s="131"/>
      <c r="I255" s="132"/>
      <c r="J255" s="131"/>
      <c r="K255" s="131"/>
      <c r="L255" s="131"/>
      <c r="M255" s="132"/>
      <c r="N255" s="131"/>
      <c r="O255" s="131"/>
      <c r="P255" s="131"/>
      <c r="Q255" s="132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</row>
    <row r="256" ht="15.75" customHeight="1">
      <c r="A256" s="134"/>
      <c r="B256" s="131"/>
      <c r="C256" s="131"/>
      <c r="D256" s="131"/>
      <c r="E256" s="132"/>
      <c r="F256" s="131"/>
      <c r="G256" s="131"/>
      <c r="H256" s="131"/>
      <c r="I256" s="132"/>
      <c r="J256" s="131"/>
      <c r="K256" s="131"/>
      <c r="L256" s="131"/>
      <c r="M256" s="132"/>
      <c r="N256" s="131"/>
      <c r="O256" s="131"/>
      <c r="P256" s="131"/>
      <c r="Q256" s="132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</row>
    <row r="257" ht="15.75" customHeight="1">
      <c r="A257" s="134"/>
      <c r="B257" s="131"/>
      <c r="C257" s="131"/>
      <c r="D257" s="131"/>
      <c r="E257" s="132"/>
      <c r="F257" s="131"/>
      <c r="G257" s="131"/>
      <c r="H257" s="131"/>
      <c r="I257" s="132"/>
      <c r="J257" s="131"/>
      <c r="K257" s="131"/>
      <c r="L257" s="131"/>
      <c r="M257" s="132"/>
      <c r="N257" s="131"/>
      <c r="O257" s="131"/>
      <c r="P257" s="131"/>
      <c r="Q257" s="132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</row>
    <row r="258" ht="15.75" customHeight="1">
      <c r="A258" s="134"/>
      <c r="B258" s="131"/>
      <c r="C258" s="131"/>
      <c r="D258" s="131"/>
      <c r="E258" s="132"/>
      <c r="F258" s="131"/>
      <c r="G258" s="131"/>
      <c r="H258" s="131"/>
      <c r="I258" s="132"/>
      <c r="J258" s="131"/>
      <c r="K258" s="131"/>
      <c r="L258" s="131"/>
      <c r="M258" s="132"/>
      <c r="N258" s="131"/>
      <c r="O258" s="131"/>
      <c r="P258" s="131"/>
      <c r="Q258" s="132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</row>
    <row r="259" ht="15.75" customHeight="1">
      <c r="A259" s="134"/>
      <c r="B259" s="131"/>
      <c r="C259" s="131"/>
      <c r="D259" s="131"/>
      <c r="E259" s="132"/>
      <c r="F259" s="131"/>
      <c r="G259" s="131"/>
      <c r="H259" s="131"/>
      <c r="I259" s="132"/>
      <c r="J259" s="131"/>
      <c r="K259" s="131"/>
      <c r="L259" s="131"/>
      <c r="M259" s="132"/>
      <c r="N259" s="131"/>
      <c r="O259" s="131"/>
      <c r="P259" s="131"/>
      <c r="Q259" s="132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</row>
    <row r="260" ht="15.75" customHeight="1">
      <c r="A260" s="134"/>
      <c r="B260" s="131"/>
      <c r="C260" s="131"/>
      <c r="D260" s="131"/>
      <c r="E260" s="132"/>
      <c r="F260" s="131"/>
      <c r="G260" s="131"/>
      <c r="H260" s="131"/>
      <c r="I260" s="132"/>
      <c r="J260" s="131"/>
      <c r="K260" s="131"/>
      <c r="L260" s="131"/>
      <c r="M260" s="132"/>
      <c r="N260" s="131"/>
      <c r="O260" s="131"/>
      <c r="P260" s="131"/>
      <c r="Q260" s="132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</row>
    <row r="261" ht="15.75" customHeight="1">
      <c r="A261" s="134"/>
      <c r="B261" s="131"/>
      <c r="C261" s="131"/>
      <c r="D261" s="131"/>
      <c r="E261" s="132"/>
      <c r="F261" s="131"/>
      <c r="G261" s="131"/>
      <c r="H261" s="131"/>
      <c r="I261" s="132"/>
      <c r="J261" s="131"/>
      <c r="K261" s="131"/>
      <c r="L261" s="131"/>
      <c r="M261" s="132"/>
      <c r="N261" s="131"/>
      <c r="O261" s="131"/>
      <c r="P261" s="131"/>
      <c r="Q261" s="132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</row>
    <row r="262" ht="15.75" customHeight="1">
      <c r="A262" s="134"/>
      <c r="B262" s="131"/>
      <c r="C262" s="131"/>
      <c r="D262" s="131"/>
      <c r="E262" s="132"/>
      <c r="F262" s="131"/>
      <c r="G262" s="131"/>
      <c r="H262" s="131"/>
      <c r="I262" s="132"/>
      <c r="J262" s="131"/>
      <c r="K262" s="131"/>
      <c r="L262" s="131"/>
      <c r="M262" s="132"/>
      <c r="N262" s="131"/>
      <c r="O262" s="131"/>
      <c r="P262" s="131"/>
      <c r="Q262" s="132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</row>
    <row r="263" ht="15.75" customHeight="1">
      <c r="A263" s="134"/>
      <c r="B263" s="131"/>
      <c r="C263" s="131"/>
      <c r="D263" s="131"/>
      <c r="E263" s="132"/>
      <c r="F263" s="131"/>
      <c r="G263" s="131"/>
      <c r="H263" s="131"/>
      <c r="I263" s="132"/>
      <c r="J263" s="131"/>
      <c r="K263" s="131"/>
      <c r="L263" s="131"/>
      <c r="M263" s="132"/>
      <c r="N263" s="131"/>
      <c r="O263" s="131"/>
      <c r="P263" s="131"/>
      <c r="Q263" s="132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</row>
    <row r="264" ht="15.75" customHeight="1">
      <c r="A264" s="134"/>
      <c r="B264" s="131"/>
      <c r="C264" s="131"/>
      <c r="D264" s="131"/>
      <c r="E264" s="132"/>
      <c r="F264" s="131"/>
      <c r="G264" s="131"/>
      <c r="H264" s="131"/>
      <c r="I264" s="132"/>
      <c r="J264" s="131"/>
      <c r="K264" s="131"/>
      <c r="L264" s="131"/>
      <c r="M264" s="132"/>
      <c r="N264" s="131"/>
      <c r="O264" s="131"/>
      <c r="P264" s="131"/>
      <c r="Q264" s="132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</row>
    <row r="265" ht="15.75" customHeight="1">
      <c r="A265" s="134"/>
      <c r="B265" s="131"/>
      <c r="C265" s="131"/>
      <c r="D265" s="131"/>
      <c r="E265" s="132"/>
      <c r="F265" s="131"/>
      <c r="G265" s="131"/>
      <c r="H265" s="131"/>
      <c r="I265" s="132"/>
      <c r="J265" s="131"/>
      <c r="K265" s="131"/>
      <c r="L265" s="131"/>
      <c r="M265" s="132"/>
      <c r="N265" s="131"/>
      <c r="O265" s="131"/>
      <c r="P265" s="131"/>
      <c r="Q265" s="132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</row>
    <row r="266" ht="15.75" customHeight="1">
      <c r="A266" s="134"/>
      <c r="B266" s="131"/>
      <c r="C266" s="131"/>
      <c r="D266" s="131"/>
      <c r="E266" s="132"/>
      <c r="F266" s="131"/>
      <c r="G266" s="131"/>
      <c r="H266" s="131"/>
      <c r="I266" s="132"/>
      <c r="J266" s="131"/>
      <c r="K266" s="131"/>
      <c r="L266" s="131"/>
      <c r="M266" s="132"/>
      <c r="N266" s="131"/>
      <c r="O266" s="131"/>
      <c r="P266" s="131"/>
      <c r="Q266" s="132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</row>
    <row r="267" ht="15.75" customHeight="1">
      <c r="A267" s="134"/>
      <c r="B267" s="131"/>
      <c r="C267" s="131"/>
      <c r="D267" s="131"/>
      <c r="E267" s="132"/>
      <c r="F267" s="131"/>
      <c r="G267" s="131"/>
      <c r="H267" s="131"/>
      <c r="I267" s="132"/>
      <c r="J267" s="131"/>
      <c r="K267" s="131"/>
      <c r="L267" s="131"/>
      <c r="M267" s="132"/>
      <c r="N267" s="131"/>
      <c r="O267" s="131"/>
      <c r="P267" s="131"/>
      <c r="Q267" s="132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</row>
    <row r="268" ht="15.75" customHeight="1">
      <c r="A268" s="134"/>
      <c r="B268" s="131"/>
      <c r="C268" s="131"/>
      <c r="D268" s="131"/>
      <c r="E268" s="132"/>
      <c r="F268" s="131"/>
      <c r="G268" s="131"/>
      <c r="H268" s="131"/>
      <c r="I268" s="132"/>
      <c r="J268" s="131"/>
      <c r="K268" s="131"/>
      <c r="L268" s="131"/>
      <c r="M268" s="132"/>
      <c r="N268" s="131"/>
      <c r="O268" s="131"/>
      <c r="P268" s="131"/>
      <c r="Q268" s="132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</row>
    <row r="269" ht="15.75" customHeight="1">
      <c r="A269" s="134"/>
      <c r="B269" s="131"/>
      <c r="C269" s="131"/>
      <c r="D269" s="131"/>
      <c r="E269" s="132"/>
      <c r="F269" s="131"/>
      <c r="G269" s="131"/>
      <c r="H269" s="131"/>
      <c r="I269" s="132"/>
      <c r="J269" s="131"/>
      <c r="K269" s="131"/>
      <c r="L269" s="131"/>
      <c r="M269" s="132"/>
      <c r="N269" s="131"/>
      <c r="O269" s="131"/>
      <c r="P269" s="131"/>
      <c r="Q269" s="132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</row>
    <row r="270" ht="15.75" customHeight="1">
      <c r="A270" s="134"/>
      <c r="B270" s="131"/>
      <c r="C270" s="131"/>
      <c r="D270" s="131"/>
      <c r="E270" s="132"/>
      <c r="F270" s="131"/>
      <c r="G270" s="131"/>
      <c r="H270" s="131"/>
      <c r="I270" s="132"/>
      <c r="J270" s="131"/>
      <c r="K270" s="131"/>
      <c r="L270" s="131"/>
      <c r="M270" s="132"/>
      <c r="N270" s="131"/>
      <c r="O270" s="131"/>
      <c r="P270" s="131"/>
      <c r="Q270" s="132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</row>
    <row r="271" ht="15.75" customHeight="1">
      <c r="A271" s="134"/>
      <c r="B271" s="131"/>
      <c r="C271" s="131"/>
      <c r="D271" s="131"/>
      <c r="E271" s="132"/>
      <c r="F271" s="131"/>
      <c r="G271" s="131"/>
      <c r="H271" s="131"/>
      <c r="I271" s="132"/>
      <c r="J271" s="131"/>
      <c r="K271" s="131"/>
      <c r="L271" s="131"/>
      <c r="M271" s="132"/>
      <c r="N271" s="131"/>
      <c r="O271" s="131"/>
      <c r="P271" s="131"/>
      <c r="Q271" s="132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</row>
    <row r="272" ht="15.75" customHeight="1">
      <c r="A272" s="134"/>
      <c r="B272" s="131"/>
      <c r="C272" s="131"/>
      <c r="D272" s="131"/>
      <c r="E272" s="132"/>
      <c r="F272" s="131"/>
      <c r="G272" s="131"/>
      <c r="H272" s="131"/>
      <c r="I272" s="132"/>
      <c r="J272" s="131"/>
      <c r="K272" s="131"/>
      <c r="L272" s="131"/>
      <c r="M272" s="132"/>
      <c r="N272" s="131"/>
      <c r="O272" s="131"/>
      <c r="P272" s="131"/>
      <c r="Q272" s="132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</row>
    <row r="273" ht="15.75" customHeight="1">
      <c r="A273" s="134"/>
      <c r="B273" s="131"/>
      <c r="C273" s="131"/>
      <c r="D273" s="131"/>
      <c r="E273" s="132"/>
      <c r="F273" s="131"/>
      <c r="G273" s="131"/>
      <c r="H273" s="131"/>
      <c r="I273" s="132"/>
      <c r="J273" s="131"/>
      <c r="K273" s="131"/>
      <c r="L273" s="131"/>
      <c r="M273" s="132"/>
      <c r="N273" s="131"/>
      <c r="O273" s="131"/>
      <c r="P273" s="131"/>
      <c r="Q273" s="132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</row>
    <row r="274" ht="15.75" customHeight="1">
      <c r="A274" s="134"/>
      <c r="B274" s="131"/>
      <c r="C274" s="131"/>
      <c r="D274" s="131"/>
      <c r="E274" s="132"/>
      <c r="F274" s="131"/>
      <c r="G274" s="131"/>
      <c r="H274" s="131"/>
      <c r="I274" s="132"/>
      <c r="J274" s="131"/>
      <c r="K274" s="131"/>
      <c r="L274" s="131"/>
      <c r="M274" s="132"/>
      <c r="N274" s="131"/>
      <c r="O274" s="131"/>
      <c r="P274" s="131"/>
      <c r="Q274" s="132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</row>
    <row r="275" ht="15.75" customHeight="1">
      <c r="A275" s="134"/>
      <c r="B275" s="131"/>
      <c r="C275" s="131"/>
      <c r="D275" s="131"/>
      <c r="E275" s="132"/>
      <c r="F275" s="131"/>
      <c r="G275" s="131"/>
      <c r="H275" s="131"/>
      <c r="I275" s="132"/>
      <c r="J275" s="131"/>
      <c r="K275" s="131"/>
      <c r="L275" s="131"/>
      <c r="M275" s="132"/>
      <c r="N275" s="131"/>
      <c r="O275" s="131"/>
      <c r="P275" s="131"/>
      <c r="Q275" s="132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</row>
    <row r="276" ht="15.75" customHeight="1">
      <c r="A276" s="134"/>
      <c r="B276" s="131"/>
      <c r="C276" s="131"/>
      <c r="D276" s="131"/>
      <c r="E276" s="132"/>
      <c r="F276" s="131"/>
      <c r="G276" s="131"/>
      <c r="H276" s="131"/>
      <c r="I276" s="132"/>
      <c r="J276" s="131"/>
      <c r="K276" s="131"/>
      <c r="L276" s="131"/>
      <c r="M276" s="132"/>
      <c r="N276" s="131"/>
      <c r="O276" s="131"/>
      <c r="P276" s="131"/>
      <c r="Q276" s="132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</row>
    <row r="277" ht="15.75" customHeight="1">
      <c r="A277" s="134"/>
      <c r="B277" s="131"/>
      <c r="C277" s="131"/>
      <c r="D277" s="131"/>
      <c r="E277" s="132"/>
      <c r="F277" s="131"/>
      <c r="G277" s="131"/>
      <c r="H277" s="131"/>
      <c r="I277" s="132"/>
      <c r="J277" s="131"/>
      <c r="K277" s="131"/>
      <c r="L277" s="131"/>
      <c r="M277" s="132"/>
      <c r="N277" s="131"/>
      <c r="O277" s="131"/>
      <c r="P277" s="131"/>
      <c r="Q277" s="132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</row>
    <row r="278" ht="15.75" customHeight="1">
      <c r="A278" s="134"/>
      <c r="B278" s="131"/>
      <c r="C278" s="131"/>
      <c r="D278" s="131"/>
      <c r="E278" s="132"/>
      <c r="F278" s="131"/>
      <c r="G278" s="131"/>
      <c r="H278" s="131"/>
      <c r="I278" s="132"/>
      <c r="J278" s="131"/>
      <c r="K278" s="131"/>
      <c r="L278" s="131"/>
      <c r="M278" s="132"/>
      <c r="N278" s="131"/>
      <c r="O278" s="131"/>
      <c r="P278" s="131"/>
      <c r="Q278" s="132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</row>
    <row r="279" ht="15.75" customHeight="1">
      <c r="A279" s="134"/>
      <c r="B279" s="131"/>
      <c r="C279" s="131"/>
      <c r="D279" s="131"/>
      <c r="E279" s="132"/>
      <c r="F279" s="131"/>
      <c r="G279" s="131"/>
      <c r="H279" s="131"/>
      <c r="I279" s="132"/>
      <c r="J279" s="131"/>
      <c r="K279" s="131"/>
      <c r="L279" s="131"/>
      <c r="M279" s="132"/>
      <c r="N279" s="131"/>
      <c r="O279" s="131"/>
      <c r="P279" s="131"/>
      <c r="Q279" s="132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</row>
    <row r="280" ht="15.75" customHeight="1">
      <c r="A280" s="134"/>
      <c r="B280" s="131"/>
      <c r="C280" s="131"/>
      <c r="D280" s="131"/>
      <c r="E280" s="132"/>
      <c r="F280" s="131"/>
      <c r="G280" s="131"/>
      <c r="H280" s="131"/>
      <c r="I280" s="132"/>
      <c r="J280" s="131"/>
      <c r="K280" s="131"/>
      <c r="L280" s="131"/>
      <c r="M280" s="132"/>
      <c r="N280" s="131"/>
      <c r="O280" s="131"/>
      <c r="P280" s="131"/>
      <c r="Q280" s="132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</row>
    <row r="281" ht="15.75" customHeight="1">
      <c r="A281" s="134"/>
      <c r="B281" s="131"/>
      <c r="C281" s="131"/>
      <c r="D281" s="131"/>
      <c r="E281" s="132"/>
      <c r="F281" s="131"/>
      <c r="G281" s="131"/>
      <c r="H281" s="131"/>
      <c r="I281" s="132"/>
      <c r="J281" s="131"/>
      <c r="K281" s="131"/>
      <c r="L281" s="131"/>
      <c r="M281" s="132"/>
      <c r="N281" s="131"/>
      <c r="O281" s="131"/>
      <c r="P281" s="131"/>
      <c r="Q281" s="132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</row>
    <row r="282" ht="15.75" customHeight="1">
      <c r="A282" s="134"/>
      <c r="B282" s="131"/>
      <c r="C282" s="131"/>
      <c r="D282" s="131"/>
      <c r="E282" s="132"/>
      <c r="F282" s="131"/>
      <c r="G282" s="131"/>
      <c r="H282" s="131"/>
      <c r="I282" s="132"/>
      <c r="J282" s="131"/>
      <c r="K282" s="131"/>
      <c r="L282" s="131"/>
      <c r="M282" s="132"/>
      <c r="N282" s="131"/>
      <c r="O282" s="131"/>
      <c r="P282" s="131"/>
      <c r="Q282" s="132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</row>
    <row r="283" ht="15.75" customHeight="1">
      <c r="A283" s="134"/>
      <c r="B283" s="131"/>
      <c r="C283" s="131"/>
      <c r="D283" s="131"/>
      <c r="E283" s="132"/>
      <c r="F283" s="131"/>
      <c r="G283" s="131"/>
      <c r="H283" s="131"/>
      <c r="I283" s="132"/>
      <c r="J283" s="131"/>
      <c r="K283" s="131"/>
      <c r="L283" s="131"/>
      <c r="M283" s="132"/>
      <c r="N283" s="131"/>
      <c r="O283" s="131"/>
      <c r="P283" s="131"/>
      <c r="Q283" s="132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</row>
    <row r="284" ht="15.75" customHeight="1">
      <c r="A284" s="134"/>
      <c r="B284" s="131"/>
      <c r="C284" s="131"/>
      <c r="D284" s="131"/>
      <c r="E284" s="132"/>
      <c r="F284" s="131"/>
      <c r="G284" s="131"/>
      <c r="H284" s="131"/>
      <c r="I284" s="132"/>
      <c r="J284" s="131"/>
      <c r="K284" s="131"/>
      <c r="L284" s="131"/>
      <c r="M284" s="132"/>
      <c r="N284" s="131"/>
      <c r="O284" s="131"/>
      <c r="P284" s="131"/>
      <c r="Q284" s="132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</row>
    <row r="285" ht="15.75" customHeight="1">
      <c r="A285" s="134"/>
      <c r="B285" s="131"/>
      <c r="C285" s="131"/>
      <c r="D285" s="131"/>
      <c r="E285" s="132"/>
      <c r="F285" s="131"/>
      <c r="G285" s="131"/>
      <c r="H285" s="131"/>
      <c r="I285" s="132"/>
      <c r="J285" s="131"/>
      <c r="K285" s="131"/>
      <c r="L285" s="131"/>
      <c r="M285" s="132"/>
      <c r="N285" s="131"/>
      <c r="O285" s="131"/>
      <c r="P285" s="131"/>
      <c r="Q285" s="132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</row>
    <row r="286" ht="15.75" customHeight="1">
      <c r="A286" s="134"/>
      <c r="B286" s="131"/>
      <c r="C286" s="131"/>
      <c r="D286" s="131"/>
      <c r="E286" s="132"/>
      <c r="F286" s="131"/>
      <c r="G286" s="131"/>
      <c r="H286" s="131"/>
      <c r="I286" s="132"/>
      <c r="J286" s="131"/>
      <c r="K286" s="131"/>
      <c r="L286" s="131"/>
      <c r="M286" s="132"/>
      <c r="N286" s="131"/>
      <c r="O286" s="131"/>
      <c r="P286" s="131"/>
      <c r="Q286" s="132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</row>
    <row r="287" ht="15.75" customHeight="1">
      <c r="A287" s="134"/>
      <c r="B287" s="131"/>
      <c r="C287" s="131"/>
      <c r="D287" s="131"/>
      <c r="E287" s="132"/>
      <c r="F287" s="131"/>
      <c r="G287" s="131"/>
      <c r="H287" s="131"/>
      <c r="I287" s="132"/>
      <c r="J287" s="131"/>
      <c r="K287" s="131"/>
      <c r="L287" s="131"/>
      <c r="M287" s="132"/>
      <c r="N287" s="131"/>
      <c r="O287" s="131"/>
      <c r="P287" s="131"/>
      <c r="Q287" s="132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</row>
    <row r="288" ht="15.75" customHeight="1">
      <c r="A288" s="134"/>
      <c r="B288" s="131"/>
      <c r="C288" s="131"/>
      <c r="D288" s="131"/>
      <c r="E288" s="132"/>
      <c r="F288" s="131"/>
      <c r="G288" s="131"/>
      <c r="H288" s="131"/>
      <c r="I288" s="132"/>
      <c r="J288" s="131"/>
      <c r="K288" s="131"/>
      <c r="L288" s="131"/>
      <c r="M288" s="132"/>
      <c r="N288" s="131"/>
      <c r="O288" s="131"/>
      <c r="P288" s="131"/>
      <c r="Q288" s="132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</row>
    <row r="289" ht="15.75" customHeight="1">
      <c r="A289" s="134"/>
      <c r="B289" s="131"/>
      <c r="C289" s="131"/>
      <c r="D289" s="131"/>
      <c r="E289" s="132"/>
      <c r="F289" s="131"/>
      <c r="G289" s="131"/>
      <c r="H289" s="131"/>
      <c r="I289" s="132"/>
      <c r="J289" s="131"/>
      <c r="K289" s="131"/>
      <c r="L289" s="131"/>
      <c r="M289" s="132"/>
      <c r="N289" s="131"/>
      <c r="O289" s="131"/>
      <c r="P289" s="131"/>
      <c r="Q289" s="132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</row>
    <row r="290" ht="15.75" customHeight="1">
      <c r="A290" s="134"/>
      <c r="B290" s="131"/>
      <c r="C290" s="131"/>
      <c r="D290" s="131"/>
      <c r="E290" s="132"/>
      <c r="F290" s="131"/>
      <c r="G290" s="131"/>
      <c r="H290" s="131"/>
      <c r="I290" s="132"/>
      <c r="J290" s="131"/>
      <c r="K290" s="131"/>
      <c r="L290" s="131"/>
      <c r="M290" s="132"/>
      <c r="N290" s="131"/>
      <c r="O290" s="131"/>
      <c r="P290" s="131"/>
      <c r="Q290" s="132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</row>
    <row r="291" ht="15.75" customHeight="1">
      <c r="A291" s="134"/>
      <c r="B291" s="131"/>
      <c r="C291" s="131"/>
      <c r="D291" s="131"/>
      <c r="E291" s="132"/>
      <c r="F291" s="131"/>
      <c r="G291" s="131"/>
      <c r="H291" s="131"/>
      <c r="I291" s="132"/>
      <c r="J291" s="131"/>
      <c r="K291" s="131"/>
      <c r="L291" s="131"/>
      <c r="M291" s="132"/>
      <c r="N291" s="131"/>
      <c r="O291" s="131"/>
      <c r="P291" s="131"/>
      <c r="Q291" s="132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</row>
    <row r="292" ht="15.75" customHeight="1">
      <c r="A292" s="134"/>
      <c r="B292" s="131"/>
      <c r="C292" s="131"/>
      <c r="D292" s="131"/>
      <c r="E292" s="132"/>
      <c r="F292" s="131"/>
      <c r="G292" s="131"/>
      <c r="H292" s="131"/>
      <c r="I292" s="132"/>
      <c r="J292" s="131"/>
      <c r="K292" s="131"/>
      <c r="L292" s="131"/>
      <c r="M292" s="132"/>
      <c r="N292" s="131"/>
      <c r="O292" s="131"/>
      <c r="P292" s="131"/>
      <c r="Q292" s="132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</row>
    <row r="293" ht="15.75" customHeight="1">
      <c r="A293" s="134"/>
      <c r="B293" s="131"/>
      <c r="C293" s="131"/>
      <c r="D293" s="131"/>
      <c r="E293" s="132"/>
      <c r="F293" s="131"/>
      <c r="G293" s="131"/>
      <c r="H293" s="131"/>
      <c r="I293" s="132"/>
      <c r="J293" s="131"/>
      <c r="K293" s="131"/>
      <c r="L293" s="131"/>
      <c r="M293" s="132"/>
      <c r="N293" s="131"/>
      <c r="O293" s="131"/>
      <c r="P293" s="131"/>
      <c r="Q293" s="132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</row>
    <row r="294" ht="15.75" customHeight="1">
      <c r="A294" s="134"/>
      <c r="B294" s="131"/>
      <c r="C294" s="131"/>
      <c r="D294" s="131"/>
      <c r="E294" s="132"/>
      <c r="F294" s="131"/>
      <c r="G294" s="131"/>
      <c r="H294" s="131"/>
      <c r="I294" s="132"/>
      <c r="J294" s="131"/>
      <c r="K294" s="131"/>
      <c r="L294" s="131"/>
      <c r="M294" s="132"/>
      <c r="N294" s="131"/>
      <c r="O294" s="131"/>
      <c r="P294" s="131"/>
      <c r="Q294" s="132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</row>
    <row r="295" ht="15.75" customHeight="1">
      <c r="A295" s="134"/>
      <c r="B295" s="131"/>
      <c r="C295" s="131"/>
      <c r="D295" s="131"/>
      <c r="E295" s="132"/>
      <c r="F295" s="131"/>
      <c r="G295" s="131"/>
      <c r="H295" s="131"/>
      <c r="I295" s="132"/>
      <c r="J295" s="131"/>
      <c r="K295" s="131"/>
      <c r="L295" s="131"/>
      <c r="M295" s="132"/>
      <c r="N295" s="131"/>
      <c r="O295" s="131"/>
      <c r="P295" s="131"/>
      <c r="Q295" s="132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</row>
    <row r="296" ht="15.75" customHeight="1">
      <c r="A296" s="134"/>
      <c r="B296" s="131"/>
      <c r="C296" s="131"/>
      <c r="D296" s="131"/>
      <c r="E296" s="132"/>
      <c r="F296" s="131"/>
      <c r="G296" s="131"/>
      <c r="H296" s="131"/>
      <c r="I296" s="132"/>
      <c r="J296" s="131"/>
      <c r="K296" s="131"/>
      <c r="L296" s="131"/>
      <c r="M296" s="132"/>
      <c r="N296" s="131"/>
      <c r="O296" s="131"/>
      <c r="P296" s="131"/>
      <c r="Q296" s="132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</row>
    <row r="297" ht="15.75" customHeight="1">
      <c r="A297" s="134"/>
      <c r="B297" s="131"/>
      <c r="C297" s="131"/>
      <c r="D297" s="131"/>
      <c r="E297" s="132"/>
      <c r="F297" s="131"/>
      <c r="G297" s="131"/>
      <c r="H297" s="131"/>
      <c r="I297" s="132"/>
      <c r="J297" s="131"/>
      <c r="K297" s="131"/>
      <c r="L297" s="131"/>
      <c r="M297" s="132"/>
      <c r="N297" s="131"/>
      <c r="O297" s="131"/>
      <c r="P297" s="131"/>
      <c r="Q297" s="132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</row>
    <row r="298" ht="15.75" customHeight="1">
      <c r="A298" s="134"/>
      <c r="B298" s="131"/>
      <c r="C298" s="131"/>
      <c r="D298" s="131"/>
      <c r="E298" s="132"/>
      <c r="F298" s="131"/>
      <c r="G298" s="131"/>
      <c r="H298" s="131"/>
      <c r="I298" s="132"/>
      <c r="J298" s="131"/>
      <c r="K298" s="131"/>
      <c r="L298" s="131"/>
      <c r="M298" s="132"/>
      <c r="N298" s="131"/>
      <c r="O298" s="131"/>
      <c r="P298" s="131"/>
      <c r="Q298" s="132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</row>
    <row r="299" ht="15.75" customHeight="1">
      <c r="A299" s="134"/>
      <c r="B299" s="131"/>
      <c r="C299" s="131"/>
      <c r="D299" s="131"/>
      <c r="E299" s="132"/>
      <c r="F299" s="131"/>
      <c r="G299" s="131"/>
      <c r="H299" s="131"/>
      <c r="I299" s="132"/>
      <c r="J299" s="131"/>
      <c r="K299" s="131"/>
      <c r="L299" s="131"/>
      <c r="M299" s="132"/>
      <c r="N299" s="131"/>
      <c r="O299" s="131"/>
      <c r="P299" s="131"/>
      <c r="Q299" s="132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</row>
    <row r="300" ht="15.75" customHeight="1">
      <c r="A300" s="134"/>
      <c r="B300" s="131"/>
      <c r="C300" s="131"/>
      <c r="D300" s="131"/>
      <c r="E300" s="132"/>
      <c r="F300" s="131"/>
      <c r="G300" s="131"/>
      <c r="H300" s="131"/>
      <c r="I300" s="132"/>
      <c r="J300" s="131"/>
      <c r="K300" s="131"/>
      <c r="L300" s="131"/>
      <c r="M300" s="132"/>
      <c r="N300" s="131"/>
      <c r="O300" s="131"/>
      <c r="P300" s="131"/>
      <c r="Q300" s="132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</row>
    <row r="301" ht="15.75" customHeight="1">
      <c r="A301" s="134"/>
      <c r="B301" s="131"/>
      <c r="C301" s="131"/>
      <c r="D301" s="131"/>
      <c r="E301" s="132"/>
      <c r="F301" s="131"/>
      <c r="G301" s="131"/>
      <c r="H301" s="131"/>
      <c r="I301" s="132"/>
      <c r="J301" s="131"/>
      <c r="K301" s="131"/>
      <c r="L301" s="131"/>
      <c r="M301" s="132"/>
      <c r="N301" s="131"/>
      <c r="O301" s="131"/>
      <c r="P301" s="131"/>
      <c r="Q301" s="132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</row>
    <row r="302" ht="15.75" customHeight="1">
      <c r="A302" s="134"/>
      <c r="B302" s="131"/>
      <c r="C302" s="131"/>
      <c r="D302" s="131"/>
      <c r="E302" s="132"/>
      <c r="F302" s="131"/>
      <c r="G302" s="131"/>
      <c r="H302" s="131"/>
      <c r="I302" s="132"/>
      <c r="J302" s="131"/>
      <c r="K302" s="131"/>
      <c r="L302" s="131"/>
      <c r="M302" s="132"/>
      <c r="N302" s="131"/>
      <c r="O302" s="131"/>
      <c r="P302" s="131"/>
      <c r="Q302" s="132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</row>
    <row r="303" ht="15.75" customHeight="1">
      <c r="A303" s="134"/>
      <c r="B303" s="131"/>
      <c r="C303" s="131"/>
      <c r="D303" s="131"/>
      <c r="E303" s="132"/>
      <c r="F303" s="131"/>
      <c r="G303" s="131"/>
      <c r="H303" s="131"/>
      <c r="I303" s="132"/>
      <c r="J303" s="131"/>
      <c r="K303" s="131"/>
      <c r="L303" s="131"/>
      <c r="M303" s="132"/>
      <c r="N303" s="131"/>
      <c r="O303" s="131"/>
      <c r="P303" s="131"/>
      <c r="Q303" s="132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</row>
    <row r="304" ht="15.75" customHeight="1">
      <c r="A304" s="134"/>
      <c r="B304" s="131"/>
      <c r="C304" s="131"/>
      <c r="D304" s="131"/>
      <c r="E304" s="132"/>
      <c r="F304" s="131"/>
      <c r="G304" s="131"/>
      <c r="H304" s="131"/>
      <c r="I304" s="132"/>
      <c r="J304" s="131"/>
      <c r="K304" s="131"/>
      <c r="L304" s="131"/>
      <c r="M304" s="132"/>
      <c r="N304" s="131"/>
      <c r="O304" s="131"/>
      <c r="P304" s="131"/>
      <c r="Q304" s="132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</row>
    <row r="305" ht="15.75" customHeight="1">
      <c r="A305" s="134"/>
      <c r="B305" s="131"/>
      <c r="C305" s="131"/>
      <c r="D305" s="131"/>
      <c r="E305" s="132"/>
      <c r="F305" s="131"/>
      <c r="G305" s="131"/>
      <c r="H305" s="131"/>
      <c r="I305" s="132"/>
      <c r="J305" s="131"/>
      <c r="K305" s="131"/>
      <c r="L305" s="131"/>
      <c r="M305" s="132"/>
      <c r="N305" s="131"/>
      <c r="O305" s="131"/>
      <c r="P305" s="131"/>
      <c r="Q305" s="132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</row>
    <row r="306" ht="15.75" customHeight="1">
      <c r="A306" s="134"/>
      <c r="B306" s="131"/>
      <c r="C306" s="131"/>
      <c r="D306" s="131"/>
      <c r="E306" s="132"/>
      <c r="F306" s="131"/>
      <c r="G306" s="131"/>
      <c r="H306" s="131"/>
      <c r="I306" s="132"/>
      <c r="J306" s="131"/>
      <c r="K306" s="131"/>
      <c r="L306" s="131"/>
      <c r="M306" s="132"/>
      <c r="N306" s="131"/>
      <c r="O306" s="131"/>
      <c r="P306" s="131"/>
      <c r="Q306" s="132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</row>
    <row r="307" ht="15.75" customHeight="1">
      <c r="A307" s="134"/>
      <c r="B307" s="131"/>
      <c r="C307" s="131"/>
      <c r="D307" s="131"/>
      <c r="E307" s="132"/>
      <c r="F307" s="131"/>
      <c r="G307" s="131"/>
      <c r="H307" s="131"/>
      <c r="I307" s="132"/>
      <c r="J307" s="131"/>
      <c r="K307" s="131"/>
      <c r="L307" s="131"/>
      <c r="M307" s="132"/>
      <c r="N307" s="131"/>
      <c r="O307" s="131"/>
      <c r="P307" s="131"/>
      <c r="Q307" s="132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</row>
    <row r="308" ht="15.75" customHeight="1">
      <c r="A308" s="134"/>
      <c r="B308" s="131"/>
      <c r="C308" s="131"/>
      <c r="D308" s="131"/>
      <c r="E308" s="132"/>
      <c r="F308" s="131"/>
      <c r="G308" s="131"/>
      <c r="H308" s="131"/>
      <c r="I308" s="132"/>
      <c r="J308" s="131"/>
      <c r="K308" s="131"/>
      <c r="L308" s="131"/>
      <c r="M308" s="132"/>
      <c r="N308" s="131"/>
      <c r="O308" s="131"/>
      <c r="P308" s="131"/>
      <c r="Q308" s="132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</row>
    <row r="309" ht="15.75" customHeight="1">
      <c r="A309" s="134"/>
      <c r="B309" s="131"/>
      <c r="C309" s="131"/>
      <c r="D309" s="131"/>
      <c r="E309" s="132"/>
      <c r="F309" s="131"/>
      <c r="G309" s="131"/>
      <c r="H309" s="131"/>
      <c r="I309" s="132"/>
      <c r="J309" s="131"/>
      <c r="K309" s="131"/>
      <c r="L309" s="131"/>
      <c r="M309" s="132"/>
      <c r="N309" s="131"/>
      <c r="O309" s="131"/>
      <c r="P309" s="131"/>
      <c r="Q309" s="132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</row>
    <row r="310" ht="15.75" customHeight="1">
      <c r="A310" s="134"/>
      <c r="B310" s="131"/>
      <c r="C310" s="131"/>
      <c r="D310" s="131"/>
      <c r="E310" s="132"/>
      <c r="F310" s="131"/>
      <c r="G310" s="131"/>
      <c r="H310" s="131"/>
      <c r="I310" s="132"/>
      <c r="J310" s="131"/>
      <c r="K310" s="131"/>
      <c r="L310" s="131"/>
      <c r="M310" s="132"/>
      <c r="N310" s="131"/>
      <c r="O310" s="131"/>
      <c r="P310" s="131"/>
      <c r="Q310" s="132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</row>
    <row r="311" ht="15.75" customHeight="1">
      <c r="A311" s="134"/>
      <c r="B311" s="131"/>
      <c r="C311" s="131"/>
      <c r="D311" s="131"/>
      <c r="E311" s="132"/>
      <c r="F311" s="131"/>
      <c r="G311" s="131"/>
      <c r="H311" s="131"/>
      <c r="I311" s="132"/>
      <c r="J311" s="131"/>
      <c r="K311" s="131"/>
      <c r="L311" s="131"/>
      <c r="M311" s="132"/>
      <c r="N311" s="131"/>
      <c r="O311" s="131"/>
      <c r="P311" s="131"/>
      <c r="Q311" s="132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</row>
    <row r="312" ht="15.75" customHeight="1">
      <c r="A312" s="134"/>
      <c r="B312" s="131"/>
      <c r="C312" s="131"/>
      <c r="D312" s="131"/>
      <c r="E312" s="132"/>
      <c r="F312" s="131"/>
      <c r="G312" s="131"/>
      <c r="H312" s="131"/>
      <c r="I312" s="132"/>
      <c r="J312" s="131"/>
      <c r="K312" s="131"/>
      <c r="L312" s="131"/>
      <c r="M312" s="132"/>
      <c r="N312" s="131"/>
      <c r="O312" s="131"/>
      <c r="P312" s="131"/>
      <c r="Q312" s="132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</row>
    <row r="313" ht="15.75" customHeight="1">
      <c r="A313" s="134"/>
      <c r="B313" s="131"/>
      <c r="C313" s="131"/>
      <c r="D313" s="131"/>
      <c r="E313" s="132"/>
      <c r="F313" s="131"/>
      <c r="G313" s="131"/>
      <c r="H313" s="131"/>
      <c r="I313" s="132"/>
      <c r="J313" s="131"/>
      <c r="K313" s="131"/>
      <c r="L313" s="131"/>
      <c r="M313" s="132"/>
      <c r="N313" s="131"/>
      <c r="O313" s="131"/>
      <c r="P313" s="131"/>
      <c r="Q313" s="132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</row>
    <row r="314" ht="15.75" customHeight="1">
      <c r="A314" s="134"/>
      <c r="B314" s="131"/>
      <c r="C314" s="131"/>
      <c r="D314" s="131"/>
      <c r="E314" s="132"/>
      <c r="F314" s="131"/>
      <c r="G314" s="131"/>
      <c r="H314" s="131"/>
      <c r="I314" s="132"/>
      <c r="J314" s="131"/>
      <c r="K314" s="131"/>
      <c r="L314" s="131"/>
      <c r="M314" s="132"/>
      <c r="N314" s="131"/>
      <c r="O314" s="131"/>
      <c r="P314" s="131"/>
      <c r="Q314" s="132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</row>
    <row r="315" ht="15.75" customHeight="1">
      <c r="A315" s="134"/>
      <c r="B315" s="131"/>
      <c r="C315" s="131"/>
      <c r="D315" s="131"/>
      <c r="E315" s="132"/>
      <c r="F315" s="131"/>
      <c r="G315" s="131"/>
      <c r="H315" s="131"/>
      <c r="I315" s="132"/>
      <c r="J315" s="131"/>
      <c r="K315" s="131"/>
      <c r="L315" s="131"/>
      <c r="M315" s="132"/>
      <c r="N315" s="131"/>
      <c r="O315" s="131"/>
      <c r="P315" s="131"/>
      <c r="Q315" s="132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</row>
    <row r="316" ht="15.75" customHeight="1">
      <c r="A316" s="134"/>
      <c r="B316" s="131"/>
      <c r="C316" s="131"/>
      <c r="D316" s="131"/>
      <c r="E316" s="132"/>
      <c r="F316" s="131"/>
      <c r="G316" s="131"/>
      <c r="H316" s="131"/>
      <c r="I316" s="132"/>
      <c r="J316" s="131"/>
      <c r="K316" s="131"/>
      <c r="L316" s="131"/>
      <c r="M316" s="132"/>
      <c r="N316" s="131"/>
      <c r="O316" s="131"/>
      <c r="P316" s="131"/>
      <c r="Q316" s="132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</row>
    <row r="317" ht="15.75" customHeight="1">
      <c r="A317" s="134"/>
      <c r="B317" s="131"/>
      <c r="C317" s="131"/>
      <c r="D317" s="131"/>
      <c r="E317" s="132"/>
      <c r="F317" s="131"/>
      <c r="G317" s="131"/>
      <c r="H317" s="131"/>
      <c r="I317" s="132"/>
      <c r="J317" s="131"/>
      <c r="K317" s="131"/>
      <c r="L317" s="131"/>
      <c r="M317" s="132"/>
      <c r="N317" s="131"/>
      <c r="O317" s="131"/>
      <c r="P317" s="131"/>
      <c r="Q317" s="132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</row>
    <row r="318" ht="15.75" customHeight="1">
      <c r="A318" s="134"/>
      <c r="B318" s="131"/>
      <c r="C318" s="131"/>
      <c r="D318" s="131"/>
      <c r="E318" s="132"/>
      <c r="F318" s="131"/>
      <c r="G318" s="131"/>
      <c r="H318" s="131"/>
      <c r="I318" s="132"/>
      <c r="J318" s="131"/>
      <c r="K318" s="131"/>
      <c r="L318" s="131"/>
      <c r="M318" s="132"/>
      <c r="N318" s="131"/>
      <c r="O318" s="131"/>
      <c r="P318" s="131"/>
      <c r="Q318" s="132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</row>
    <row r="319" ht="15.75" customHeight="1">
      <c r="A319" s="134"/>
      <c r="B319" s="131"/>
      <c r="C319" s="131"/>
      <c r="D319" s="131"/>
      <c r="E319" s="132"/>
      <c r="F319" s="131"/>
      <c r="G319" s="131"/>
      <c r="H319" s="131"/>
      <c r="I319" s="132"/>
      <c r="J319" s="131"/>
      <c r="K319" s="131"/>
      <c r="L319" s="131"/>
      <c r="M319" s="132"/>
      <c r="N319" s="131"/>
      <c r="O319" s="131"/>
      <c r="P319" s="131"/>
      <c r="Q319" s="132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</row>
    <row r="320" ht="15.75" customHeight="1">
      <c r="A320" s="134"/>
      <c r="B320" s="131"/>
      <c r="C320" s="131"/>
      <c r="D320" s="131"/>
      <c r="E320" s="132"/>
      <c r="F320" s="131"/>
      <c r="G320" s="131"/>
      <c r="H320" s="131"/>
      <c r="I320" s="132"/>
      <c r="J320" s="131"/>
      <c r="K320" s="131"/>
      <c r="L320" s="131"/>
      <c r="M320" s="132"/>
      <c r="N320" s="131"/>
      <c r="O320" s="131"/>
      <c r="P320" s="131"/>
      <c r="Q320" s="132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</row>
    <row r="321" ht="15.75" customHeight="1">
      <c r="A321" s="134"/>
      <c r="B321" s="131"/>
      <c r="C321" s="131"/>
      <c r="D321" s="131"/>
      <c r="E321" s="132"/>
      <c r="F321" s="131"/>
      <c r="G321" s="131"/>
      <c r="H321" s="131"/>
      <c r="I321" s="132"/>
      <c r="J321" s="131"/>
      <c r="K321" s="131"/>
      <c r="L321" s="131"/>
      <c r="M321" s="132"/>
      <c r="N321" s="131"/>
      <c r="O321" s="131"/>
      <c r="P321" s="131"/>
      <c r="Q321" s="132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</row>
    <row r="322" ht="15.75" customHeight="1">
      <c r="A322" s="134"/>
      <c r="B322" s="131"/>
      <c r="C322" s="131"/>
      <c r="D322" s="131"/>
      <c r="E322" s="132"/>
      <c r="F322" s="131"/>
      <c r="G322" s="131"/>
      <c r="H322" s="131"/>
      <c r="I322" s="132"/>
      <c r="J322" s="131"/>
      <c r="K322" s="131"/>
      <c r="L322" s="131"/>
      <c r="M322" s="132"/>
      <c r="N322" s="131"/>
      <c r="O322" s="131"/>
      <c r="P322" s="131"/>
      <c r="Q322" s="132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</row>
    <row r="323" ht="15.75" customHeight="1">
      <c r="A323" s="134"/>
      <c r="B323" s="131"/>
      <c r="C323" s="131"/>
      <c r="D323" s="131"/>
      <c r="E323" s="132"/>
      <c r="F323" s="131"/>
      <c r="G323" s="131"/>
      <c r="H323" s="131"/>
      <c r="I323" s="132"/>
      <c r="J323" s="131"/>
      <c r="K323" s="131"/>
      <c r="L323" s="131"/>
      <c r="M323" s="132"/>
      <c r="N323" s="131"/>
      <c r="O323" s="131"/>
      <c r="P323" s="131"/>
      <c r="Q323" s="132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</row>
    <row r="324" ht="15.75" customHeight="1">
      <c r="A324" s="134"/>
      <c r="B324" s="131"/>
      <c r="C324" s="131"/>
      <c r="D324" s="131"/>
      <c r="E324" s="132"/>
      <c r="F324" s="131"/>
      <c r="G324" s="131"/>
      <c r="H324" s="131"/>
      <c r="I324" s="132"/>
      <c r="J324" s="131"/>
      <c r="K324" s="131"/>
      <c r="L324" s="131"/>
      <c r="M324" s="132"/>
      <c r="N324" s="131"/>
      <c r="O324" s="131"/>
      <c r="P324" s="131"/>
      <c r="Q324" s="132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</row>
    <row r="325" ht="15.75" customHeight="1">
      <c r="A325" s="134"/>
      <c r="B325" s="131"/>
      <c r="C325" s="131"/>
      <c r="D325" s="131"/>
      <c r="E325" s="132"/>
      <c r="F325" s="131"/>
      <c r="G325" s="131"/>
      <c r="H325" s="131"/>
      <c r="I325" s="132"/>
      <c r="J325" s="131"/>
      <c r="K325" s="131"/>
      <c r="L325" s="131"/>
      <c r="M325" s="132"/>
      <c r="N325" s="131"/>
      <c r="O325" s="131"/>
      <c r="P325" s="131"/>
      <c r="Q325" s="132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</row>
    <row r="326" ht="15.75" customHeight="1">
      <c r="A326" s="134"/>
      <c r="B326" s="131"/>
      <c r="C326" s="131"/>
      <c r="D326" s="131"/>
      <c r="E326" s="132"/>
      <c r="F326" s="131"/>
      <c r="G326" s="131"/>
      <c r="H326" s="131"/>
      <c r="I326" s="132"/>
      <c r="J326" s="131"/>
      <c r="K326" s="131"/>
      <c r="L326" s="131"/>
      <c r="M326" s="132"/>
      <c r="N326" s="131"/>
      <c r="O326" s="131"/>
      <c r="P326" s="131"/>
      <c r="Q326" s="132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</row>
    <row r="327" ht="15.75" customHeight="1">
      <c r="A327" s="134"/>
      <c r="B327" s="131"/>
      <c r="C327" s="131"/>
      <c r="D327" s="131"/>
      <c r="E327" s="132"/>
      <c r="F327" s="131"/>
      <c r="G327" s="131"/>
      <c r="H327" s="131"/>
      <c r="I327" s="132"/>
      <c r="J327" s="131"/>
      <c r="K327" s="131"/>
      <c r="L327" s="131"/>
      <c r="M327" s="132"/>
      <c r="N327" s="131"/>
      <c r="O327" s="131"/>
      <c r="P327" s="131"/>
      <c r="Q327" s="132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</row>
    <row r="328" ht="15.75" customHeight="1">
      <c r="A328" s="134"/>
      <c r="B328" s="131"/>
      <c r="C328" s="131"/>
      <c r="D328" s="131"/>
      <c r="E328" s="132"/>
      <c r="F328" s="131"/>
      <c r="G328" s="131"/>
      <c r="H328" s="131"/>
      <c r="I328" s="132"/>
      <c r="J328" s="131"/>
      <c r="K328" s="131"/>
      <c r="L328" s="131"/>
      <c r="M328" s="132"/>
      <c r="N328" s="131"/>
      <c r="O328" s="131"/>
      <c r="P328" s="131"/>
      <c r="Q328" s="132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</row>
    <row r="329" ht="15.75" customHeight="1">
      <c r="A329" s="134"/>
      <c r="B329" s="131"/>
      <c r="C329" s="131"/>
      <c r="D329" s="131"/>
      <c r="E329" s="132"/>
      <c r="F329" s="131"/>
      <c r="G329" s="131"/>
      <c r="H329" s="131"/>
      <c r="I329" s="132"/>
      <c r="J329" s="131"/>
      <c r="K329" s="131"/>
      <c r="L329" s="131"/>
      <c r="M329" s="132"/>
      <c r="N329" s="131"/>
      <c r="O329" s="131"/>
      <c r="P329" s="131"/>
      <c r="Q329" s="132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</row>
    <row r="330" ht="15.75" customHeight="1">
      <c r="A330" s="134"/>
      <c r="B330" s="131"/>
      <c r="C330" s="131"/>
      <c r="D330" s="131"/>
      <c r="E330" s="132"/>
      <c r="F330" s="131"/>
      <c r="G330" s="131"/>
      <c r="H330" s="131"/>
      <c r="I330" s="132"/>
      <c r="J330" s="131"/>
      <c r="K330" s="131"/>
      <c r="L330" s="131"/>
      <c r="M330" s="132"/>
      <c r="N330" s="131"/>
      <c r="O330" s="131"/>
      <c r="P330" s="131"/>
      <c r="Q330" s="132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</row>
    <row r="331" ht="15.75" customHeight="1">
      <c r="A331" s="134"/>
      <c r="B331" s="131"/>
      <c r="C331" s="131"/>
      <c r="D331" s="131"/>
      <c r="E331" s="132"/>
      <c r="F331" s="131"/>
      <c r="G331" s="131"/>
      <c r="H331" s="131"/>
      <c r="I331" s="132"/>
      <c r="J331" s="131"/>
      <c r="K331" s="131"/>
      <c r="L331" s="131"/>
      <c r="M331" s="132"/>
      <c r="N331" s="131"/>
      <c r="O331" s="131"/>
      <c r="P331" s="131"/>
      <c r="Q331" s="132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</row>
    <row r="332" ht="15.75" customHeight="1">
      <c r="A332" s="134"/>
      <c r="B332" s="131"/>
      <c r="C332" s="131"/>
      <c r="D332" s="131"/>
      <c r="E332" s="132"/>
      <c r="F332" s="131"/>
      <c r="G332" s="131"/>
      <c r="H332" s="131"/>
      <c r="I332" s="132"/>
      <c r="J332" s="131"/>
      <c r="K332" s="131"/>
      <c r="L332" s="131"/>
      <c r="M332" s="132"/>
      <c r="N332" s="131"/>
      <c r="O332" s="131"/>
      <c r="P332" s="131"/>
      <c r="Q332" s="132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</row>
    <row r="333" ht="15.75" customHeight="1">
      <c r="A333" s="134"/>
      <c r="B333" s="131"/>
      <c r="C333" s="131"/>
      <c r="D333" s="131"/>
      <c r="E333" s="132"/>
      <c r="F333" s="131"/>
      <c r="G333" s="131"/>
      <c r="H333" s="131"/>
      <c r="I333" s="132"/>
      <c r="J333" s="131"/>
      <c r="K333" s="131"/>
      <c r="L333" s="131"/>
      <c r="M333" s="132"/>
      <c r="N333" s="131"/>
      <c r="O333" s="131"/>
      <c r="P333" s="131"/>
      <c r="Q333" s="132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</row>
    <row r="334" ht="15.75" customHeight="1">
      <c r="A334" s="134"/>
      <c r="B334" s="131"/>
      <c r="C334" s="131"/>
      <c r="D334" s="131"/>
      <c r="E334" s="132"/>
      <c r="F334" s="131"/>
      <c r="G334" s="131"/>
      <c r="H334" s="131"/>
      <c r="I334" s="132"/>
      <c r="J334" s="131"/>
      <c r="K334" s="131"/>
      <c r="L334" s="131"/>
      <c r="M334" s="132"/>
      <c r="N334" s="131"/>
      <c r="O334" s="131"/>
      <c r="P334" s="131"/>
      <c r="Q334" s="132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</row>
    <row r="335" ht="15.75" customHeight="1">
      <c r="A335" s="134"/>
      <c r="B335" s="131"/>
      <c r="C335" s="131"/>
      <c r="D335" s="131"/>
      <c r="E335" s="132"/>
      <c r="F335" s="131"/>
      <c r="G335" s="131"/>
      <c r="H335" s="131"/>
      <c r="I335" s="132"/>
      <c r="J335" s="131"/>
      <c r="K335" s="131"/>
      <c r="L335" s="131"/>
      <c r="M335" s="132"/>
      <c r="N335" s="131"/>
      <c r="O335" s="131"/>
      <c r="P335" s="131"/>
      <c r="Q335" s="132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</row>
    <row r="336" ht="15.75" customHeight="1">
      <c r="A336" s="134"/>
      <c r="B336" s="131"/>
      <c r="C336" s="131"/>
      <c r="D336" s="131"/>
      <c r="E336" s="132"/>
      <c r="F336" s="131"/>
      <c r="G336" s="131"/>
      <c r="H336" s="131"/>
      <c r="I336" s="132"/>
      <c r="J336" s="131"/>
      <c r="K336" s="131"/>
      <c r="L336" s="131"/>
      <c r="M336" s="132"/>
      <c r="N336" s="131"/>
      <c r="O336" s="131"/>
      <c r="P336" s="131"/>
      <c r="Q336" s="132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</row>
    <row r="337" ht="15.75" customHeight="1">
      <c r="A337" s="134"/>
      <c r="B337" s="131"/>
      <c r="C337" s="131"/>
      <c r="D337" s="131"/>
      <c r="E337" s="132"/>
      <c r="F337" s="131"/>
      <c r="G337" s="131"/>
      <c r="H337" s="131"/>
      <c r="I337" s="132"/>
      <c r="J337" s="131"/>
      <c r="K337" s="131"/>
      <c r="L337" s="131"/>
      <c r="M337" s="132"/>
      <c r="N337" s="131"/>
      <c r="O337" s="131"/>
      <c r="P337" s="131"/>
      <c r="Q337" s="132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</row>
    <row r="338" ht="15.75" customHeight="1">
      <c r="A338" s="134"/>
      <c r="B338" s="131"/>
      <c r="C338" s="131"/>
      <c r="D338" s="131"/>
      <c r="E338" s="132"/>
      <c r="F338" s="131"/>
      <c r="G338" s="131"/>
      <c r="H338" s="131"/>
      <c r="I338" s="132"/>
      <c r="J338" s="131"/>
      <c r="K338" s="131"/>
      <c r="L338" s="131"/>
      <c r="M338" s="132"/>
      <c r="N338" s="131"/>
      <c r="O338" s="131"/>
      <c r="P338" s="131"/>
      <c r="Q338" s="132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</row>
    <row r="339" ht="15.75" customHeight="1">
      <c r="A339" s="134"/>
      <c r="B339" s="131"/>
      <c r="C339" s="131"/>
      <c r="D339" s="131"/>
      <c r="E339" s="132"/>
      <c r="F339" s="131"/>
      <c r="G339" s="131"/>
      <c r="H339" s="131"/>
      <c r="I339" s="132"/>
      <c r="J339" s="131"/>
      <c r="K339" s="131"/>
      <c r="L339" s="131"/>
      <c r="M339" s="132"/>
      <c r="N339" s="131"/>
      <c r="O339" s="131"/>
      <c r="P339" s="131"/>
      <c r="Q339" s="132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</row>
    <row r="340" ht="15.75" customHeight="1">
      <c r="A340" s="134"/>
      <c r="B340" s="131"/>
      <c r="C340" s="131"/>
      <c r="D340" s="131"/>
      <c r="E340" s="132"/>
      <c r="F340" s="131"/>
      <c r="G340" s="131"/>
      <c r="H340" s="131"/>
      <c r="I340" s="132"/>
      <c r="J340" s="131"/>
      <c r="K340" s="131"/>
      <c r="L340" s="131"/>
      <c r="M340" s="132"/>
      <c r="N340" s="131"/>
      <c r="O340" s="131"/>
      <c r="P340" s="131"/>
      <c r="Q340" s="132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</row>
    <row r="341" ht="15.75" customHeight="1">
      <c r="A341" s="134"/>
      <c r="B341" s="131"/>
      <c r="C341" s="131"/>
      <c r="D341" s="131"/>
      <c r="E341" s="132"/>
      <c r="F341" s="131"/>
      <c r="G341" s="131"/>
      <c r="H341" s="131"/>
      <c r="I341" s="132"/>
      <c r="J341" s="131"/>
      <c r="K341" s="131"/>
      <c r="L341" s="131"/>
      <c r="M341" s="132"/>
      <c r="N341" s="131"/>
      <c r="O341" s="131"/>
      <c r="P341" s="131"/>
      <c r="Q341" s="132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</row>
    <row r="342" ht="15.75" customHeight="1">
      <c r="A342" s="134"/>
      <c r="B342" s="131"/>
      <c r="C342" s="131"/>
      <c r="D342" s="131"/>
      <c r="E342" s="132"/>
      <c r="F342" s="131"/>
      <c r="G342" s="131"/>
      <c r="H342" s="131"/>
      <c r="I342" s="132"/>
      <c r="J342" s="131"/>
      <c r="K342" s="131"/>
      <c r="L342" s="131"/>
      <c r="M342" s="132"/>
      <c r="N342" s="131"/>
      <c r="O342" s="131"/>
      <c r="P342" s="131"/>
      <c r="Q342" s="132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</row>
    <row r="343" ht="15.75" customHeight="1">
      <c r="A343" s="134"/>
      <c r="B343" s="131"/>
      <c r="C343" s="131"/>
      <c r="D343" s="131"/>
      <c r="E343" s="132"/>
      <c r="F343" s="131"/>
      <c r="G343" s="131"/>
      <c r="H343" s="131"/>
      <c r="I343" s="132"/>
      <c r="J343" s="131"/>
      <c r="K343" s="131"/>
      <c r="L343" s="131"/>
      <c r="M343" s="132"/>
      <c r="N343" s="131"/>
      <c r="O343" s="131"/>
      <c r="P343" s="131"/>
      <c r="Q343" s="132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</row>
    <row r="344" ht="15.75" customHeight="1">
      <c r="A344" s="134"/>
      <c r="B344" s="131"/>
      <c r="C344" s="131"/>
      <c r="D344" s="131"/>
      <c r="E344" s="132"/>
      <c r="F344" s="131"/>
      <c r="G344" s="131"/>
      <c r="H344" s="131"/>
      <c r="I344" s="132"/>
      <c r="J344" s="131"/>
      <c r="K344" s="131"/>
      <c r="L344" s="131"/>
      <c r="M344" s="132"/>
      <c r="N344" s="131"/>
      <c r="O344" s="131"/>
      <c r="P344" s="131"/>
      <c r="Q344" s="132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</row>
    <row r="345" ht="15.75" customHeight="1">
      <c r="A345" s="134"/>
      <c r="B345" s="131"/>
      <c r="C345" s="131"/>
      <c r="D345" s="131"/>
      <c r="E345" s="132"/>
      <c r="F345" s="131"/>
      <c r="G345" s="131"/>
      <c r="H345" s="131"/>
      <c r="I345" s="132"/>
      <c r="J345" s="131"/>
      <c r="K345" s="131"/>
      <c r="L345" s="131"/>
      <c r="M345" s="132"/>
      <c r="N345" s="131"/>
      <c r="O345" s="131"/>
      <c r="P345" s="131"/>
      <c r="Q345" s="132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</row>
    <row r="346" ht="15.75" customHeight="1">
      <c r="A346" s="134"/>
      <c r="B346" s="131"/>
      <c r="C346" s="131"/>
      <c r="D346" s="131"/>
      <c r="E346" s="132"/>
      <c r="F346" s="131"/>
      <c r="G346" s="131"/>
      <c r="H346" s="131"/>
      <c r="I346" s="132"/>
      <c r="J346" s="131"/>
      <c r="K346" s="131"/>
      <c r="L346" s="131"/>
      <c r="M346" s="132"/>
      <c r="N346" s="131"/>
      <c r="O346" s="131"/>
      <c r="P346" s="131"/>
      <c r="Q346" s="132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</row>
    <row r="347" ht="15.75" customHeight="1">
      <c r="A347" s="134"/>
      <c r="B347" s="131"/>
      <c r="C347" s="131"/>
      <c r="D347" s="131"/>
      <c r="E347" s="132"/>
      <c r="F347" s="131"/>
      <c r="G347" s="131"/>
      <c r="H347" s="131"/>
      <c r="I347" s="132"/>
      <c r="J347" s="131"/>
      <c r="K347" s="131"/>
      <c r="L347" s="131"/>
      <c r="M347" s="132"/>
      <c r="N347" s="131"/>
      <c r="O347" s="131"/>
      <c r="P347" s="131"/>
      <c r="Q347" s="132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</row>
    <row r="348" ht="15.75" customHeight="1">
      <c r="A348" s="134"/>
      <c r="B348" s="131"/>
      <c r="C348" s="131"/>
      <c r="D348" s="131"/>
      <c r="E348" s="132"/>
      <c r="F348" s="131"/>
      <c r="G348" s="131"/>
      <c r="H348" s="131"/>
      <c r="I348" s="132"/>
      <c r="J348" s="131"/>
      <c r="K348" s="131"/>
      <c r="L348" s="131"/>
      <c r="M348" s="132"/>
      <c r="N348" s="131"/>
      <c r="O348" s="131"/>
      <c r="P348" s="131"/>
      <c r="Q348" s="132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</row>
    <row r="349" ht="15.75" customHeight="1">
      <c r="A349" s="134"/>
      <c r="B349" s="131"/>
      <c r="C349" s="131"/>
      <c r="D349" s="131"/>
      <c r="E349" s="132"/>
      <c r="F349" s="131"/>
      <c r="G349" s="131"/>
      <c r="H349" s="131"/>
      <c r="I349" s="132"/>
      <c r="J349" s="131"/>
      <c r="K349" s="131"/>
      <c r="L349" s="131"/>
      <c r="M349" s="132"/>
      <c r="N349" s="131"/>
      <c r="O349" s="131"/>
      <c r="P349" s="131"/>
      <c r="Q349" s="132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</row>
    <row r="350" ht="15.75" customHeight="1">
      <c r="A350" s="134"/>
      <c r="B350" s="131"/>
      <c r="C350" s="131"/>
      <c r="D350" s="131"/>
      <c r="E350" s="132"/>
      <c r="F350" s="131"/>
      <c r="G350" s="131"/>
      <c r="H350" s="131"/>
      <c r="I350" s="132"/>
      <c r="J350" s="131"/>
      <c r="K350" s="131"/>
      <c r="L350" s="131"/>
      <c r="M350" s="132"/>
      <c r="N350" s="131"/>
      <c r="O350" s="131"/>
      <c r="P350" s="131"/>
      <c r="Q350" s="132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</row>
    <row r="351" ht="15.75" customHeight="1">
      <c r="A351" s="134"/>
      <c r="B351" s="131"/>
      <c r="C351" s="131"/>
      <c r="D351" s="131"/>
      <c r="E351" s="132"/>
      <c r="F351" s="131"/>
      <c r="G351" s="131"/>
      <c r="H351" s="131"/>
      <c r="I351" s="132"/>
      <c r="J351" s="131"/>
      <c r="K351" s="131"/>
      <c r="L351" s="131"/>
      <c r="M351" s="132"/>
      <c r="N351" s="131"/>
      <c r="O351" s="131"/>
      <c r="P351" s="131"/>
      <c r="Q351" s="132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</row>
    <row r="352" ht="15.75" customHeight="1">
      <c r="A352" s="134"/>
      <c r="B352" s="131"/>
      <c r="C352" s="131"/>
      <c r="D352" s="131"/>
      <c r="E352" s="132"/>
      <c r="F352" s="131"/>
      <c r="G352" s="131"/>
      <c r="H352" s="131"/>
      <c r="I352" s="132"/>
      <c r="J352" s="131"/>
      <c r="K352" s="131"/>
      <c r="L352" s="131"/>
      <c r="M352" s="132"/>
      <c r="N352" s="131"/>
      <c r="O352" s="131"/>
      <c r="P352" s="131"/>
      <c r="Q352" s="132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</row>
    <row r="353" ht="15.75" customHeight="1">
      <c r="A353" s="134"/>
      <c r="B353" s="131"/>
      <c r="C353" s="131"/>
      <c r="D353" s="131"/>
      <c r="E353" s="132"/>
      <c r="F353" s="131"/>
      <c r="G353" s="131"/>
      <c r="H353" s="131"/>
      <c r="I353" s="132"/>
      <c r="J353" s="131"/>
      <c r="K353" s="131"/>
      <c r="L353" s="131"/>
      <c r="M353" s="132"/>
      <c r="N353" s="131"/>
      <c r="O353" s="131"/>
      <c r="P353" s="131"/>
      <c r="Q353" s="132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</row>
    <row r="354" ht="15.75" customHeight="1">
      <c r="A354" s="134"/>
      <c r="B354" s="131"/>
      <c r="C354" s="131"/>
      <c r="D354" s="131"/>
      <c r="E354" s="132"/>
      <c r="F354" s="131"/>
      <c r="G354" s="131"/>
      <c r="H354" s="131"/>
      <c r="I354" s="132"/>
      <c r="J354" s="131"/>
      <c r="K354" s="131"/>
      <c r="L354" s="131"/>
      <c r="M354" s="132"/>
      <c r="N354" s="131"/>
      <c r="O354" s="131"/>
      <c r="P354" s="131"/>
      <c r="Q354" s="132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</row>
    <row r="355" ht="15.75" customHeight="1">
      <c r="A355" s="134"/>
      <c r="B355" s="131"/>
      <c r="C355" s="131"/>
      <c r="D355" s="131"/>
      <c r="E355" s="132"/>
      <c r="F355" s="131"/>
      <c r="G355" s="131"/>
      <c r="H355" s="131"/>
      <c r="I355" s="132"/>
      <c r="J355" s="131"/>
      <c r="K355" s="131"/>
      <c r="L355" s="131"/>
      <c r="M355" s="132"/>
      <c r="N355" s="131"/>
      <c r="O355" s="131"/>
      <c r="P355" s="131"/>
      <c r="Q355" s="132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</row>
    <row r="356" ht="15.75" customHeight="1">
      <c r="A356" s="134"/>
      <c r="B356" s="131"/>
      <c r="C356" s="131"/>
      <c r="D356" s="131"/>
      <c r="E356" s="132"/>
      <c r="F356" s="131"/>
      <c r="G356" s="131"/>
      <c r="H356" s="131"/>
      <c r="I356" s="132"/>
      <c r="J356" s="131"/>
      <c r="K356" s="131"/>
      <c r="L356" s="131"/>
      <c r="M356" s="132"/>
      <c r="N356" s="131"/>
      <c r="O356" s="131"/>
      <c r="P356" s="131"/>
      <c r="Q356" s="132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</row>
    <row r="357" ht="15.75" customHeight="1">
      <c r="A357" s="134"/>
      <c r="B357" s="131"/>
      <c r="C357" s="131"/>
      <c r="D357" s="131"/>
      <c r="E357" s="132"/>
      <c r="F357" s="131"/>
      <c r="G357" s="131"/>
      <c r="H357" s="131"/>
      <c r="I357" s="132"/>
      <c r="J357" s="131"/>
      <c r="K357" s="131"/>
      <c r="L357" s="131"/>
      <c r="M357" s="132"/>
      <c r="N357" s="131"/>
      <c r="O357" s="131"/>
      <c r="P357" s="131"/>
      <c r="Q357" s="132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</row>
    <row r="358" ht="15.75" customHeight="1">
      <c r="A358" s="134"/>
      <c r="B358" s="131"/>
      <c r="C358" s="131"/>
      <c r="D358" s="131"/>
      <c r="E358" s="132"/>
      <c r="F358" s="131"/>
      <c r="G358" s="131"/>
      <c r="H358" s="131"/>
      <c r="I358" s="132"/>
      <c r="J358" s="131"/>
      <c r="K358" s="131"/>
      <c r="L358" s="131"/>
      <c r="M358" s="132"/>
      <c r="N358" s="131"/>
      <c r="O358" s="131"/>
      <c r="P358" s="131"/>
      <c r="Q358" s="132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</row>
    <row r="359" ht="15.75" customHeight="1">
      <c r="A359" s="134"/>
      <c r="B359" s="131"/>
      <c r="C359" s="131"/>
      <c r="D359" s="131"/>
      <c r="E359" s="132"/>
      <c r="F359" s="131"/>
      <c r="G359" s="131"/>
      <c r="H359" s="131"/>
      <c r="I359" s="132"/>
      <c r="J359" s="131"/>
      <c r="K359" s="131"/>
      <c r="L359" s="131"/>
      <c r="M359" s="132"/>
      <c r="N359" s="131"/>
      <c r="O359" s="131"/>
      <c r="P359" s="131"/>
      <c r="Q359" s="132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</row>
    <row r="360" ht="15.75" customHeight="1">
      <c r="A360" s="134"/>
      <c r="B360" s="131"/>
      <c r="C360" s="131"/>
      <c r="D360" s="131"/>
      <c r="E360" s="132"/>
      <c r="F360" s="131"/>
      <c r="G360" s="131"/>
      <c r="H360" s="131"/>
      <c r="I360" s="132"/>
      <c r="J360" s="131"/>
      <c r="K360" s="131"/>
      <c r="L360" s="131"/>
      <c r="M360" s="132"/>
      <c r="N360" s="131"/>
      <c r="O360" s="131"/>
      <c r="P360" s="131"/>
      <c r="Q360" s="132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</row>
    <row r="361" ht="15.75" customHeight="1">
      <c r="A361" s="134"/>
      <c r="B361" s="131"/>
      <c r="C361" s="131"/>
      <c r="D361" s="131"/>
      <c r="E361" s="132"/>
      <c r="F361" s="131"/>
      <c r="G361" s="131"/>
      <c r="H361" s="131"/>
      <c r="I361" s="132"/>
      <c r="J361" s="131"/>
      <c r="K361" s="131"/>
      <c r="L361" s="131"/>
      <c r="M361" s="132"/>
      <c r="N361" s="131"/>
      <c r="O361" s="131"/>
      <c r="P361" s="131"/>
      <c r="Q361" s="132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</row>
    <row r="362" ht="15.75" customHeight="1">
      <c r="A362" s="134"/>
      <c r="B362" s="131"/>
      <c r="C362" s="131"/>
      <c r="D362" s="131"/>
      <c r="E362" s="132"/>
      <c r="F362" s="131"/>
      <c r="G362" s="131"/>
      <c r="H362" s="131"/>
      <c r="I362" s="132"/>
      <c r="J362" s="131"/>
      <c r="K362" s="131"/>
      <c r="L362" s="131"/>
      <c r="M362" s="132"/>
      <c r="N362" s="131"/>
      <c r="O362" s="131"/>
      <c r="P362" s="131"/>
      <c r="Q362" s="132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</row>
    <row r="363" ht="15.75" customHeight="1">
      <c r="A363" s="134"/>
      <c r="B363" s="131"/>
      <c r="C363" s="131"/>
      <c r="D363" s="131"/>
      <c r="E363" s="132"/>
      <c r="F363" s="131"/>
      <c r="G363" s="131"/>
      <c r="H363" s="131"/>
      <c r="I363" s="132"/>
      <c r="J363" s="131"/>
      <c r="K363" s="131"/>
      <c r="L363" s="131"/>
      <c r="M363" s="132"/>
      <c r="N363" s="131"/>
      <c r="O363" s="131"/>
      <c r="P363" s="131"/>
      <c r="Q363" s="132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</row>
    <row r="364" ht="15.75" customHeight="1">
      <c r="A364" s="134"/>
      <c r="B364" s="131"/>
      <c r="C364" s="131"/>
      <c r="D364" s="131"/>
      <c r="E364" s="132"/>
      <c r="F364" s="131"/>
      <c r="G364" s="131"/>
      <c r="H364" s="131"/>
      <c r="I364" s="132"/>
      <c r="J364" s="131"/>
      <c r="K364" s="131"/>
      <c r="L364" s="131"/>
      <c r="M364" s="132"/>
      <c r="N364" s="131"/>
      <c r="O364" s="131"/>
      <c r="P364" s="131"/>
      <c r="Q364" s="132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</row>
    <row r="365" ht="15.75" customHeight="1">
      <c r="A365" s="134"/>
      <c r="B365" s="131"/>
      <c r="C365" s="131"/>
      <c r="D365" s="131"/>
      <c r="E365" s="132"/>
      <c r="F365" s="131"/>
      <c r="G365" s="131"/>
      <c r="H365" s="131"/>
      <c r="I365" s="132"/>
      <c r="J365" s="131"/>
      <c r="K365" s="131"/>
      <c r="L365" s="131"/>
      <c r="M365" s="132"/>
      <c r="N365" s="131"/>
      <c r="O365" s="131"/>
      <c r="P365" s="131"/>
      <c r="Q365" s="132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</row>
    <row r="366" ht="15.75" customHeight="1">
      <c r="A366" s="134"/>
      <c r="B366" s="131"/>
      <c r="C366" s="131"/>
      <c r="D366" s="131"/>
      <c r="E366" s="132"/>
      <c r="F366" s="131"/>
      <c r="G366" s="131"/>
      <c r="H366" s="131"/>
      <c r="I366" s="132"/>
      <c r="J366" s="131"/>
      <c r="K366" s="131"/>
      <c r="L366" s="131"/>
      <c r="M366" s="132"/>
      <c r="N366" s="131"/>
      <c r="O366" s="131"/>
      <c r="P366" s="131"/>
      <c r="Q366" s="132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</row>
    <row r="367" ht="15.75" customHeight="1">
      <c r="A367" s="134"/>
      <c r="B367" s="131"/>
      <c r="C367" s="131"/>
      <c r="D367" s="131"/>
      <c r="E367" s="132"/>
      <c r="F367" s="131"/>
      <c r="G367" s="131"/>
      <c r="H367" s="131"/>
      <c r="I367" s="132"/>
      <c r="J367" s="131"/>
      <c r="K367" s="131"/>
      <c r="L367" s="131"/>
      <c r="M367" s="132"/>
      <c r="N367" s="131"/>
      <c r="O367" s="131"/>
      <c r="P367" s="131"/>
      <c r="Q367" s="132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</row>
    <row r="368" ht="15.75" customHeight="1">
      <c r="A368" s="134"/>
      <c r="B368" s="131"/>
      <c r="C368" s="131"/>
      <c r="D368" s="131"/>
      <c r="E368" s="132"/>
      <c r="F368" s="131"/>
      <c r="G368" s="131"/>
      <c r="H368" s="131"/>
      <c r="I368" s="132"/>
      <c r="J368" s="131"/>
      <c r="K368" s="131"/>
      <c r="L368" s="131"/>
      <c r="M368" s="132"/>
      <c r="N368" s="131"/>
      <c r="O368" s="131"/>
      <c r="P368" s="131"/>
      <c r="Q368" s="132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</row>
    <row r="369" ht="15.75" customHeight="1">
      <c r="A369" s="134"/>
      <c r="B369" s="131"/>
      <c r="C369" s="131"/>
      <c r="D369" s="131"/>
      <c r="E369" s="132"/>
      <c r="F369" s="131"/>
      <c r="G369" s="131"/>
      <c r="H369" s="131"/>
      <c r="I369" s="132"/>
      <c r="J369" s="131"/>
      <c r="K369" s="131"/>
      <c r="L369" s="131"/>
      <c r="M369" s="132"/>
      <c r="N369" s="131"/>
      <c r="O369" s="131"/>
      <c r="P369" s="131"/>
      <c r="Q369" s="132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</row>
    <row r="370" ht="15.75" customHeight="1">
      <c r="A370" s="134"/>
      <c r="B370" s="131"/>
      <c r="C370" s="131"/>
      <c r="D370" s="131"/>
      <c r="E370" s="132"/>
      <c r="F370" s="131"/>
      <c r="G370" s="131"/>
      <c r="H370" s="131"/>
      <c r="I370" s="132"/>
      <c r="J370" s="131"/>
      <c r="K370" s="131"/>
      <c r="L370" s="131"/>
      <c r="M370" s="132"/>
      <c r="N370" s="131"/>
      <c r="O370" s="131"/>
      <c r="P370" s="131"/>
      <c r="Q370" s="132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</row>
    <row r="371" ht="15.75" customHeight="1">
      <c r="A371" s="134"/>
      <c r="B371" s="131"/>
      <c r="C371" s="131"/>
      <c r="D371" s="131"/>
      <c r="E371" s="132"/>
      <c r="F371" s="131"/>
      <c r="G371" s="131"/>
      <c r="H371" s="131"/>
      <c r="I371" s="132"/>
      <c r="J371" s="131"/>
      <c r="K371" s="131"/>
      <c r="L371" s="131"/>
      <c r="M371" s="132"/>
      <c r="N371" s="131"/>
      <c r="O371" s="131"/>
      <c r="P371" s="131"/>
      <c r="Q371" s="132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</row>
    <row r="372" ht="15.75" customHeight="1">
      <c r="A372" s="134"/>
      <c r="B372" s="131"/>
      <c r="C372" s="131"/>
      <c r="D372" s="131"/>
      <c r="E372" s="132"/>
      <c r="F372" s="131"/>
      <c r="G372" s="131"/>
      <c r="H372" s="131"/>
      <c r="I372" s="132"/>
      <c r="J372" s="131"/>
      <c r="K372" s="131"/>
      <c r="L372" s="131"/>
      <c r="M372" s="132"/>
      <c r="N372" s="131"/>
      <c r="O372" s="131"/>
      <c r="P372" s="131"/>
      <c r="Q372" s="132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</row>
    <row r="373" ht="15.75" customHeight="1">
      <c r="A373" s="134"/>
      <c r="B373" s="131"/>
      <c r="C373" s="131"/>
      <c r="D373" s="131"/>
      <c r="E373" s="132"/>
      <c r="F373" s="131"/>
      <c r="G373" s="131"/>
      <c r="H373" s="131"/>
      <c r="I373" s="132"/>
      <c r="J373" s="131"/>
      <c r="K373" s="131"/>
      <c r="L373" s="131"/>
      <c r="M373" s="132"/>
      <c r="N373" s="131"/>
      <c r="O373" s="131"/>
      <c r="P373" s="131"/>
      <c r="Q373" s="132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</row>
    <row r="374" ht="15.75" customHeight="1">
      <c r="A374" s="134"/>
      <c r="B374" s="131"/>
      <c r="C374" s="131"/>
      <c r="D374" s="131"/>
      <c r="E374" s="132"/>
      <c r="F374" s="131"/>
      <c r="G374" s="131"/>
      <c r="H374" s="131"/>
      <c r="I374" s="132"/>
      <c r="J374" s="131"/>
      <c r="K374" s="131"/>
      <c r="L374" s="131"/>
      <c r="M374" s="132"/>
      <c r="N374" s="131"/>
      <c r="O374" s="131"/>
      <c r="P374" s="131"/>
      <c r="Q374" s="132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</row>
    <row r="375" ht="15.75" customHeight="1">
      <c r="A375" s="134"/>
      <c r="B375" s="131"/>
      <c r="C375" s="131"/>
      <c r="D375" s="131"/>
      <c r="E375" s="132"/>
      <c r="F375" s="131"/>
      <c r="G375" s="131"/>
      <c r="H375" s="131"/>
      <c r="I375" s="132"/>
      <c r="J375" s="131"/>
      <c r="K375" s="131"/>
      <c r="L375" s="131"/>
      <c r="M375" s="132"/>
      <c r="N375" s="131"/>
      <c r="O375" s="131"/>
      <c r="P375" s="131"/>
      <c r="Q375" s="132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</row>
    <row r="376" ht="15.75" customHeight="1">
      <c r="A376" s="134"/>
      <c r="B376" s="131"/>
      <c r="C376" s="131"/>
      <c r="D376" s="131"/>
      <c r="E376" s="132"/>
      <c r="F376" s="131"/>
      <c r="G376" s="131"/>
      <c r="H376" s="131"/>
      <c r="I376" s="132"/>
      <c r="J376" s="131"/>
      <c r="K376" s="131"/>
      <c r="L376" s="131"/>
      <c r="M376" s="132"/>
      <c r="N376" s="131"/>
      <c r="O376" s="131"/>
      <c r="P376" s="131"/>
      <c r="Q376" s="132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</row>
    <row r="377" ht="15.75" customHeight="1">
      <c r="A377" s="134"/>
      <c r="B377" s="131"/>
      <c r="C377" s="131"/>
      <c r="D377" s="131"/>
      <c r="E377" s="132"/>
      <c r="F377" s="131"/>
      <c r="G377" s="131"/>
      <c r="H377" s="131"/>
      <c r="I377" s="132"/>
      <c r="J377" s="131"/>
      <c r="K377" s="131"/>
      <c r="L377" s="131"/>
      <c r="M377" s="132"/>
      <c r="N377" s="131"/>
      <c r="O377" s="131"/>
      <c r="P377" s="131"/>
      <c r="Q377" s="132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</row>
    <row r="378" ht="15.75" customHeight="1">
      <c r="A378" s="134"/>
      <c r="B378" s="131"/>
      <c r="C378" s="131"/>
      <c r="D378" s="131"/>
      <c r="E378" s="132"/>
      <c r="F378" s="131"/>
      <c r="G378" s="131"/>
      <c r="H378" s="131"/>
      <c r="I378" s="132"/>
      <c r="J378" s="131"/>
      <c r="K378" s="131"/>
      <c r="L378" s="131"/>
      <c r="M378" s="132"/>
      <c r="N378" s="131"/>
      <c r="O378" s="131"/>
      <c r="P378" s="131"/>
      <c r="Q378" s="132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</row>
    <row r="379" ht="15.75" customHeight="1">
      <c r="A379" s="134"/>
      <c r="B379" s="131"/>
      <c r="C379" s="131"/>
      <c r="D379" s="131"/>
      <c r="E379" s="132"/>
      <c r="F379" s="131"/>
      <c r="G379" s="131"/>
      <c r="H379" s="131"/>
      <c r="I379" s="132"/>
      <c r="J379" s="131"/>
      <c r="K379" s="131"/>
      <c r="L379" s="131"/>
      <c r="M379" s="132"/>
      <c r="N379" s="131"/>
      <c r="O379" s="131"/>
      <c r="P379" s="131"/>
      <c r="Q379" s="132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</row>
    <row r="380" ht="15.75" customHeight="1">
      <c r="A380" s="134"/>
      <c r="B380" s="131"/>
      <c r="C380" s="131"/>
      <c r="D380" s="131"/>
      <c r="E380" s="132"/>
      <c r="F380" s="131"/>
      <c r="G380" s="131"/>
      <c r="H380" s="131"/>
      <c r="I380" s="132"/>
      <c r="J380" s="131"/>
      <c r="K380" s="131"/>
      <c r="L380" s="131"/>
      <c r="M380" s="132"/>
      <c r="N380" s="131"/>
      <c r="O380" s="131"/>
      <c r="P380" s="131"/>
      <c r="Q380" s="132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</row>
    <row r="381" ht="15.75" customHeight="1">
      <c r="A381" s="134"/>
      <c r="B381" s="131"/>
      <c r="C381" s="131"/>
      <c r="D381" s="131"/>
      <c r="E381" s="132"/>
      <c r="F381" s="131"/>
      <c r="G381" s="131"/>
      <c r="H381" s="131"/>
      <c r="I381" s="132"/>
      <c r="J381" s="131"/>
      <c r="K381" s="131"/>
      <c r="L381" s="131"/>
      <c r="M381" s="132"/>
      <c r="N381" s="131"/>
      <c r="O381" s="131"/>
      <c r="P381" s="131"/>
      <c r="Q381" s="132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</row>
    <row r="382" ht="15.75" customHeight="1">
      <c r="A382" s="134"/>
      <c r="B382" s="131"/>
      <c r="C382" s="131"/>
      <c r="D382" s="131"/>
      <c r="E382" s="132"/>
      <c r="F382" s="131"/>
      <c r="G382" s="131"/>
      <c r="H382" s="131"/>
      <c r="I382" s="132"/>
      <c r="J382" s="131"/>
      <c r="K382" s="131"/>
      <c r="L382" s="131"/>
      <c r="M382" s="132"/>
      <c r="N382" s="131"/>
      <c r="O382" s="131"/>
      <c r="P382" s="131"/>
      <c r="Q382" s="132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</row>
    <row r="383" ht="15.75" customHeight="1">
      <c r="A383" s="134"/>
      <c r="B383" s="131"/>
      <c r="C383" s="131"/>
      <c r="D383" s="131"/>
      <c r="E383" s="132"/>
      <c r="F383" s="131"/>
      <c r="G383" s="131"/>
      <c r="H383" s="131"/>
      <c r="I383" s="132"/>
      <c r="J383" s="131"/>
      <c r="K383" s="131"/>
      <c r="L383" s="131"/>
      <c r="M383" s="132"/>
      <c r="N383" s="131"/>
      <c r="O383" s="131"/>
      <c r="P383" s="131"/>
      <c r="Q383" s="132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</row>
    <row r="384" ht="15.75" customHeight="1">
      <c r="A384" s="134"/>
      <c r="B384" s="131"/>
      <c r="C384" s="131"/>
      <c r="D384" s="131"/>
      <c r="E384" s="132"/>
      <c r="F384" s="131"/>
      <c r="G384" s="131"/>
      <c r="H384" s="131"/>
      <c r="I384" s="132"/>
      <c r="J384" s="131"/>
      <c r="K384" s="131"/>
      <c r="L384" s="131"/>
      <c r="M384" s="132"/>
      <c r="N384" s="131"/>
      <c r="O384" s="131"/>
      <c r="P384" s="131"/>
      <c r="Q384" s="132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</row>
    <row r="385" ht="15.75" customHeight="1">
      <c r="A385" s="134"/>
      <c r="B385" s="131"/>
      <c r="C385" s="131"/>
      <c r="D385" s="131"/>
      <c r="E385" s="132"/>
      <c r="F385" s="131"/>
      <c r="G385" s="131"/>
      <c r="H385" s="131"/>
      <c r="I385" s="132"/>
      <c r="J385" s="131"/>
      <c r="K385" s="131"/>
      <c r="L385" s="131"/>
      <c r="M385" s="132"/>
      <c r="N385" s="131"/>
      <c r="O385" s="131"/>
      <c r="P385" s="131"/>
      <c r="Q385" s="132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</row>
    <row r="386" ht="15.75" customHeight="1">
      <c r="A386" s="134"/>
      <c r="B386" s="131"/>
      <c r="C386" s="131"/>
      <c r="D386" s="131"/>
      <c r="E386" s="132"/>
      <c r="F386" s="131"/>
      <c r="G386" s="131"/>
      <c r="H386" s="131"/>
      <c r="I386" s="132"/>
      <c r="J386" s="131"/>
      <c r="K386" s="131"/>
      <c r="L386" s="131"/>
      <c r="M386" s="132"/>
      <c r="N386" s="131"/>
      <c r="O386" s="131"/>
      <c r="P386" s="131"/>
      <c r="Q386" s="132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</row>
    <row r="387" ht="15.75" customHeight="1">
      <c r="A387" s="134"/>
      <c r="B387" s="131"/>
      <c r="C387" s="131"/>
      <c r="D387" s="131"/>
      <c r="E387" s="132"/>
      <c r="F387" s="131"/>
      <c r="G387" s="131"/>
      <c r="H387" s="131"/>
      <c r="I387" s="132"/>
      <c r="J387" s="131"/>
      <c r="K387" s="131"/>
      <c r="L387" s="131"/>
      <c r="M387" s="132"/>
      <c r="N387" s="131"/>
      <c r="O387" s="131"/>
      <c r="P387" s="131"/>
      <c r="Q387" s="132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</row>
    <row r="388" ht="15.75" customHeight="1">
      <c r="A388" s="134"/>
      <c r="B388" s="131"/>
      <c r="C388" s="131"/>
      <c r="D388" s="131"/>
      <c r="E388" s="132"/>
      <c r="F388" s="131"/>
      <c r="G388" s="131"/>
      <c r="H388" s="131"/>
      <c r="I388" s="132"/>
      <c r="J388" s="131"/>
      <c r="K388" s="131"/>
      <c r="L388" s="131"/>
      <c r="M388" s="132"/>
      <c r="N388" s="131"/>
      <c r="O388" s="131"/>
      <c r="P388" s="131"/>
      <c r="Q388" s="132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</row>
    <row r="389" ht="15.75" customHeight="1">
      <c r="A389" s="134"/>
      <c r="B389" s="131"/>
      <c r="C389" s="131"/>
      <c r="D389" s="131"/>
      <c r="E389" s="132"/>
      <c r="F389" s="131"/>
      <c r="G389" s="131"/>
      <c r="H389" s="131"/>
      <c r="I389" s="132"/>
      <c r="J389" s="131"/>
      <c r="K389" s="131"/>
      <c r="L389" s="131"/>
      <c r="M389" s="132"/>
      <c r="N389" s="131"/>
      <c r="O389" s="131"/>
      <c r="P389" s="131"/>
      <c r="Q389" s="132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</row>
    <row r="390" ht="15.75" customHeight="1">
      <c r="A390" s="134"/>
      <c r="B390" s="131"/>
      <c r="C390" s="131"/>
      <c r="D390" s="131"/>
      <c r="E390" s="132"/>
      <c r="F390" s="131"/>
      <c r="G390" s="131"/>
      <c r="H390" s="131"/>
      <c r="I390" s="132"/>
      <c r="J390" s="131"/>
      <c r="K390" s="131"/>
      <c r="L390" s="131"/>
      <c r="M390" s="132"/>
      <c r="N390" s="131"/>
      <c r="O390" s="131"/>
      <c r="P390" s="131"/>
      <c r="Q390" s="132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</row>
    <row r="391" ht="15.75" customHeight="1">
      <c r="A391" s="134"/>
      <c r="B391" s="131"/>
      <c r="C391" s="131"/>
      <c r="D391" s="131"/>
      <c r="E391" s="132"/>
      <c r="F391" s="131"/>
      <c r="G391" s="131"/>
      <c r="H391" s="131"/>
      <c r="I391" s="132"/>
      <c r="J391" s="131"/>
      <c r="K391" s="131"/>
      <c r="L391" s="131"/>
      <c r="M391" s="132"/>
      <c r="N391" s="131"/>
      <c r="O391" s="131"/>
      <c r="P391" s="131"/>
      <c r="Q391" s="132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</row>
    <row r="392" ht="15.75" customHeight="1">
      <c r="A392" s="134"/>
      <c r="B392" s="131"/>
      <c r="C392" s="131"/>
      <c r="D392" s="131"/>
      <c r="E392" s="132"/>
      <c r="F392" s="131"/>
      <c r="G392" s="131"/>
      <c r="H392" s="131"/>
      <c r="I392" s="132"/>
      <c r="J392" s="131"/>
      <c r="K392" s="131"/>
      <c r="L392" s="131"/>
      <c r="M392" s="132"/>
      <c r="N392" s="131"/>
      <c r="O392" s="131"/>
      <c r="P392" s="131"/>
      <c r="Q392" s="132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</row>
    <row r="393" ht="15.75" customHeight="1">
      <c r="A393" s="134"/>
      <c r="B393" s="131"/>
      <c r="C393" s="131"/>
      <c r="D393" s="131"/>
      <c r="E393" s="132"/>
      <c r="F393" s="131"/>
      <c r="G393" s="131"/>
      <c r="H393" s="131"/>
      <c r="I393" s="132"/>
      <c r="J393" s="131"/>
      <c r="K393" s="131"/>
      <c r="L393" s="131"/>
      <c r="M393" s="132"/>
      <c r="N393" s="131"/>
      <c r="O393" s="131"/>
      <c r="P393" s="131"/>
      <c r="Q393" s="132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</row>
    <row r="394" ht="15.75" customHeight="1">
      <c r="A394" s="134"/>
      <c r="B394" s="131"/>
      <c r="C394" s="131"/>
      <c r="D394" s="131"/>
      <c r="E394" s="132"/>
      <c r="F394" s="131"/>
      <c r="G394" s="131"/>
      <c r="H394" s="131"/>
      <c r="I394" s="132"/>
      <c r="J394" s="131"/>
      <c r="K394" s="131"/>
      <c r="L394" s="131"/>
      <c r="M394" s="132"/>
      <c r="N394" s="131"/>
      <c r="O394" s="131"/>
      <c r="P394" s="131"/>
      <c r="Q394" s="132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</row>
    <row r="395" ht="15.75" customHeight="1">
      <c r="A395" s="134"/>
      <c r="B395" s="131"/>
      <c r="C395" s="131"/>
      <c r="D395" s="131"/>
      <c r="E395" s="132"/>
      <c r="F395" s="131"/>
      <c r="G395" s="131"/>
      <c r="H395" s="131"/>
      <c r="I395" s="132"/>
      <c r="J395" s="131"/>
      <c r="K395" s="131"/>
      <c r="L395" s="131"/>
      <c r="M395" s="132"/>
      <c r="N395" s="131"/>
      <c r="O395" s="131"/>
      <c r="P395" s="131"/>
      <c r="Q395" s="132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</row>
    <row r="396" ht="15.75" customHeight="1">
      <c r="A396" s="134"/>
      <c r="B396" s="131"/>
      <c r="C396" s="131"/>
      <c r="D396" s="131"/>
      <c r="E396" s="132"/>
      <c r="F396" s="131"/>
      <c r="G396" s="131"/>
      <c r="H396" s="131"/>
      <c r="I396" s="132"/>
      <c r="J396" s="131"/>
      <c r="K396" s="131"/>
      <c r="L396" s="131"/>
      <c r="M396" s="132"/>
      <c r="N396" s="131"/>
      <c r="O396" s="131"/>
      <c r="P396" s="131"/>
      <c r="Q396" s="132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</row>
    <row r="397" ht="15.75" customHeight="1">
      <c r="A397" s="134"/>
      <c r="B397" s="131"/>
      <c r="C397" s="131"/>
      <c r="D397" s="131"/>
      <c r="E397" s="132"/>
      <c r="F397" s="131"/>
      <c r="G397" s="131"/>
      <c r="H397" s="131"/>
      <c r="I397" s="132"/>
      <c r="J397" s="131"/>
      <c r="K397" s="131"/>
      <c r="L397" s="131"/>
      <c r="M397" s="132"/>
      <c r="N397" s="131"/>
      <c r="O397" s="131"/>
      <c r="P397" s="131"/>
      <c r="Q397" s="132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</row>
    <row r="398" ht="15.75" customHeight="1">
      <c r="A398" s="134"/>
      <c r="B398" s="131"/>
      <c r="C398" s="131"/>
      <c r="D398" s="131"/>
      <c r="E398" s="132"/>
      <c r="F398" s="131"/>
      <c r="G398" s="131"/>
      <c r="H398" s="131"/>
      <c r="I398" s="132"/>
      <c r="J398" s="131"/>
      <c r="K398" s="131"/>
      <c r="L398" s="131"/>
      <c r="M398" s="132"/>
      <c r="N398" s="131"/>
      <c r="O398" s="131"/>
      <c r="P398" s="131"/>
      <c r="Q398" s="132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</row>
    <row r="399" ht="15.75" customHeight="1">
      <c r="A399" s="134"/>
      <c r="B399" s="131"/>
      <c r="C399" s="131"/>
      <c r="D399" s="131"/>
      <c r="E399" s="132"/>
      <c r="F399" s="131"/>
      <c r="G399" s="131"/>
      <c r="H399" s="131"/>
      <c r="I399" s="132"/>
      <c r="J399" s="131"/>
      <c r="K399" s="131"/>
      <c r="L399" s="131"/>
      <c r="M399" s="132"/>
      <c r="N399" s="131"/>
      <c r="O399" s="131"/>
      <c r="P399" s="131"/>
      <c r="Q399" s="132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</row>
    <row r="400" ht="15.75" customHeight="1">
      <c r="A400" s="134"/>
      <c r="B400" s="131"/>
      <c r="C400" s="131"/>
      <c r="D400" s="131"/>
      <c r="E400" s="132"/>
      <c r="F400" s="131"/>
      <c r="G400" s="131"/>
      <c r="H400" s="131"/>
      <c r="I400" s="132"/>
      <c r="J400" s="131"/>
      <c r="K400" s="131"/>
      <c r="L400" s="131"/>
      <c r="M400" s="132"/>
      <c r="N400" s="131"/>
      <c r="O400" s="131"/>
      <c r="P400" s="131"/>
      <c r="Q400" s="132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</row>
    <row r="401" ht="15.75" customHeight="1">
      <c r="A401" s="134"/>
      <c r="B401" s="131"/>
      <c r="C401" s="131"/>
      <c r="D401" s="131"/>
      <c r="E401" s="132"/>
      <c r="F401" s="131"/>
      <c r="G401" s="131"/>
      <c r="H401" s="131"/>
      <c r="I401" s="132"/>
      <c r="J401" s="131"/>
      <c r="K401" s="131"/>
      <c r="L401" s="131"/>
      <c r="M401" s="132"/>
      <c r="N401" s="131"/>
      <c r="O401" s="131"/>
      <c r="P401" s="131"/>
      <c r="Q401" s="132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</row>
    <row r="402" ht="15.75" customHeight="1">
      <c r="A402" s="134"/>
      <c r="B402" s="131"/>
      <c r="C402" s="131"/>
      <c r="D402" s="131"/>
      <c r="E402" s="132"/>
      <c r="F402" s="131"/>
      <c r="G402" s="131"/>
      <c r="H402" s="131"/>
      <c r="I402" s="132"/>
      <c r="J402" s="131"/>
      <c r="K402" s="131"/>
      <c r="L402" s="131"/>
      <c r="M402" s="132"/>
      <c r="N402" s="131"/>
      <c r="O402" s="131"/>
      <c r="P402" s="131"/>
      <c r="Q402" s="132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</row>
    <row r="403" ht="15.75" customHeight="1">
      <c r="A403" s="134"/>
      <c r="B403" s="131"/>
      <c r="C403" s="131"/>
      <c r="D403" s="131"/>
      <c r="E403" s="132"/>
      <c r="F403" s="131"/>
      <c r="G403" s="131"/>
      <c r="H403" s="131"/>
      <c r="I403" s="132"/>
      <c r="J403" s="131"/>
      <c r="K403" s="131"/>
      <c r="L403" s="131"/>
      <c r="M403" s="132"/>
      <c r="N403" s="131"/>
      <c r="O403" s="131"/>
      <c r="P403" s="131"/>
      <c r="Q403" s="132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</row>
    <row r="404" ht="15.75" customHeight="1">
      <c r="A404" s="134"/>
      <c r="B404" s="131"/>
      <c r="C404" s="131"/>
      <c r="D404" s="131"/>
      <c r="E404" s="132"/>
      <c r="F404" s="131"/>
      <c r="G404" s="131"/>
      <c r="H404" s="131"/>
      <c r="I404" s="132"/>
      <c r="J404" s="131"/>
      <c r="K404" s="131"/>
      <c r="L404" s="131"/>
      <c r="M404" s="132"/>
      <c r="N404" s="131"/>
      <c r="O404" s="131"/>
      <c r="P404" s="131"/>
      <c r="Q404" s="132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</row>
    <row r="405" ht="15.75" customHeight="1">
      <c r="A405" s="134"/>
      <c r="B405" s="131"/>
      <c r="C405" s="131"/>
      <c r="D405" s="131"/>
      <c r="E405" s="132"/>
      <c r="F405" s="131"/>
      <c r="G405" s="131"/>
      <c r="H405" s="131"/>
      <c r="I405" s="132"/>
      <c r="J405" s="131"/>
      <c r="K405" s="131"/>
      <c r="L405" s="131"/>
      <c r="M405" s="132"/>
      <c r="N405" s="131"/>
      <c r="O405" s="131"/>
      <c r="P405" s="131"/>
      <c r="Q405" s="132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</row>
    <row r="406" ht="15.75" customHeight="1">
      <c r="A406" s="134"/>
      <c r="B406" s="131"/>
      <c r="C406" s="131"/>
      <c r="D406" s="131"/>
      <c r="E406" s="132"/>
      <c r="F406" s="131"/>
      <c r="G406" s="131"/>
      <c r="H406" s="131"/>
      <c r="I406" s="132"/>
      <c r="J406" s="131"/>
      <c r="K406" s="131"/>
      <c r="L406" s="131"/>
      <c r="M406" s="132"/>
      <c r="N406" s="131"/>
      <c r="O406" s="131"/>
      <c r="P406" s="131"/>
      <c r="Q406" s="132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</row>
    <row r="407" ht="15.75" customHeight="1">
      <c r="A407" s="134"/>
      <c r="B407" s="131"/>
      <c r="C407" s="131"/>
      <c r="D407" s="131"/>
      <c r="E407" s="132"/>
      <c r="F407" s="131"/>
      <c r="G407" s="131"/>
      <c r="H407" s="131"/>
      <c r="I407" s="132"/>
      <c r="J407" s="131"/>
      <c r="K407" s="131"/>
      <c r="L407" s="131"/>
      <c r="M407" s="132"/>
      <c r="N407" s="131"/>
      <c r="O407" s="131"/>
      <c r="P407" s="131"/>
      <c r="Q407" s="132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</row>
    <row r="408" ht="15.75" customHeight="1">
      <c r="A408" s="134"/>
      <c r="B408" s="131"/>
      <c r="C408" s="131"/>
      <c r="D408" s="131"/>
      <c r="E408" s="132"/>
      <c r="F408" s="131"/>
      <c r="G408" s="131"/>
      <c r="H408" s="131"/>
      <c r="I408" s="132"/>
      <c r="J408" s="131"/>
      <c r="K408" s="131"/>
      <c r="L408" s="131"/>
      <c r="M408" s="132"/>
      <c r="N408" s="131"/>
      <c r="O408" s="131"/>
      <c r="P408" s="131"/>
      <c r="Q408" s="132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</row>
    <row r="409" ht="15.75" customHeight="1">
      <c r="A409" s="134"/>
      <c r="B409" s="131"/>
      <c r="C409" s="131"/>
      <c r="D409" s="131"/>
      <c r="E409" s="132"/>
      <c r="F409" s="131"/>
      <c r="G409" s="131"/>
      <c r="H409" s="131"/>
      <c r="I409" s="132"/>
      <c r="J409" s="131"/>
      <c r="K409" s="131"/>
      <c r="L409" s="131"/>
      <c r="M409" s="132"/>
      <c r="N409" s="131"/>
      <c r="O409" s="131"/>
      <c r="P409" s="131"/>
      <c r="Q409" s="132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</row>
    <row r="410" ht="15.75" customHeight="1">
      <c r="A410" s="134"/>
      <c r="B410" s="131"/>
      <c r="C410" s="131"/>
      <c r="D410" s="131"/>
      <c r="E410" s="132"/>
      <c r="F410" s="131"/>
      <c r="G410" s="131"/>
      <c r="H410" s="131"/>
      <c r="I410" s="132"/>
      <c r="J410" s="131"/>
      <c r="K410" s="131"/>
      <c r="L410" s="131"/>
      <c r="M410" s="132"/>
      <c r="N410" s="131"/>
      <c r="O410" s="131"/>
      <c r="P410" s="131"/>
      <c r="Q410" s="132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</row>
    <row r="411" ht="15.75" customHeight="1">
      <c r="A411" s="134"/>
      <c r="B411" s="131"/>
      <c r="C411" s="131"/>
      <c r="D411" s="131"/>
      <c r="E411" s="132"/>
      <c r="F411" s="131"/>
      <c r="G411" s="131"/>
      <c r="H411" s="131"/>
      <c r="I411" s="132"/>
      <c r="J411" s="131"/>
      <c r="K411" s="131"/>
      <c r="L411" s="131"/>
      <c r="M411" s="132"/>
      <c r="N411" s="131"/>
      <c r="O411" s="131"/>
      <c r="P411" s="131"/>
      <c r="Q411" s="132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</row>
    <row r="412" ht="15.75" customHeight="1">
      <c r="A412" s="134"/>
      <c r="B412" s="131"/>
      <c r="C412" s="131"/>
      <c r="D412" s="131"/>
      <c r="E412" s="132"/>
      <c r="F412" s="131"/>
      <c r="G412" s="131"/>
      <c r="H412" s="131"/>
      <c r="I412" s="132"/>
      <c r="J412" s="131"/>
      <c r="K412" s="131"/>
      <c r="L412" s="131"/>
      <c r="M412" s="132"/>
      <c r="N412" s="131"/>
      <c r="O412" s="131"/>
      <c r="P412" s="131"/>
      <c r="Q412" s="132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</row>
    <row r="413" ht="15.75" customHeight="1">
      <c r="A413" s="134"/>
      <c r="B413" s="131"/>
      <c r="C413" s="131"/>
      <c r="D413" s="131"/>
      <c r="E413" s="132"/>
      <c r="F413" s="131"/>
      <c r="G413" s="131"/>
      <c r="H413" s="131"/>
      <c r="I413" s="132"/>
      <c r="J413" s="131"/>
      <c r="K413" s="131"/>
      <c r="L413" s="131"/>
      <c r="M413" s="132"/>
      <c r="N413" s="131"/>
      <c r="O413" s="131"/>
      <c r="P413" s="131"/>
      <c r="Q413" s="132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</row>
    <row r="414" ht="15.75" customHeight="1">
      <c r="A414" s="134"/>
      <c r="B414" s="131"/>
      <c r="C414" s="131"/>
      <c r="D414" s="131"/>
      <c r="E414" s="132"/>
      <c r="F414" s="131"/>
      <c r="G414" s="131"/>
      <c r="H414" s="131"/>
      <c r="I414" s="132"/>
      <c r="J414" s="131"/>
      <c r="K414" s="131"/>
      <c r="L414" s="131"/>
      <c r="M414" s="132"/>
      <c r="N414" s="131"/>
      <c r="O414" s="131"/>
      <c r="P414" s="131"/>
      <c r="Q414" s="132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</row>
    <row r="415" ht="15.75" customHeight="1">
      <c r="A415" s="134"/>
      <c r="B415" s="131"/>
      <c r="C415" s="131"/>
      <c r="D415" s="131"/>
      <c r="E415" s="132"/>
      <c r="F415" s="131"/>
      <c r="G415" s="131"/>
      <c r="H415" s="131"/>
      <c r="I415" s="132"/>
      <c r="J415" s="131"/>
      <c r="K415" s="131"/>
      <c r="L415" s="131"/>
      <c r="M415" s="132"/>
      <c r="N415" s="131"/>
      <c r="O415" s="131"/>
      <c r="P415" s="131"/>
      <c r="Q415" s="132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</row>
    <row r="416" ht="15.75" customHeight="1">
      <c r="A416" s="134"/>
      <c r="B416" s="131"/>
      <c r="C416" s="131"/>
      <c r="D416" s="131"/>
      <c r="E416" s="132"/>
      <c r="F416" s="131"/>
      <c r="G416" s="131"/>
      <c r="H416" s="131"/>
      <c r="I416" s="132"/>
      <c r="J416" s="131"/>
      <c r="K416" s="131"/>
      <c r="L416" s="131"/>
      <c r="M416" s="132"/>
      <c r="N416" s="131"/>
      <c r="O416" s="131"/>
      <c r="P416" s="131"/>
      <c r="Q416" s="132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</row>
    <row r="417" ht="15.75" customHeight="1">
      <c r="A417" s="134"/>
      <c r="B417" s="131"/>
      <c r="C417" s="131"/>
      <c r="D417" s="131"/>
      <c r="E417" s="132"/>
      <c r="F417" s="131"/>
      <c r="G417" s="131"/>
      <c r="H417" s="131"/>
      <c r="I417" s="132"/>
      <c r="J417" s="131"/>
      <c r="K417" s="131"/>
      <c r="L417" s="131"/>
      <c r="M417" s="132"/>
      <c r="N417" s="131"/>
      <c r="O417" s="131"/>
      <c r="P417" s="131"/>
      <c r="Q417" s="132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</row>
    <row r="418" ht="15.75" customHeight="1">
      <c r="A418" s="134"/>
      <c r="B418" s="131"/>
      <c r="C418" s="131"/>
      <c r="D418" s="131"/>
      <c r="E418" s="132"/>
      <c r="F418" s="131"/>
      <c r="G418" s="131"/>
      <c r="H418" s="131"/>
      <c r="I418" s="132"/>
      <c r="J418" s="131"/>
      <c r="K418" s="131"/>
      <c r="L418" s="131"/>
      <c r="M418" s="132"/>
      <c r="N418" s="131"/>
      <c r="O418" s="131"/>
      <c r="P418" s="131"/>
      <c r="Q418" s="132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</row>
    <row r="419" ht="15.75" customHeight="1">
      <c r="A419" s="134"/>
      <c r="B419" s="131"/>
      <c r="C419" s="131"/>
      <c r="D419" s="131"/>
      <c r="E419" s="132"/>
      <c r="F419" s="131"/>
      <c r="G419" s="131"/>
      <c r="H419" s="131"/>
      <c r="I419" s="132"/>
      <c r="J419" s="131"/>
      <c r="K419" s="131"/>
      <c r="L419" s="131"/>
      <c r="M419" s="132"/>
      <c r="N419" s="131"/>
      <c r="O419" s="131"/>
      <c r="P419" s="131"/>
      <c r="Q419" s="132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</row>
    <row r="420" ht="15.75" customHeight="1">
      <c r="A420" s="134"/>
      <c r="B420" s="131"/>
      <c r="C420" s="131"/>
      <c r="D420" s="131"/>
      <c r="E420" s="132"/>
      <c r="F420" s="131"/>
      <c r="G420" s="131"/>
      <c r="H420" s="131"/>
      <c r="I420" s="132"/>
      <c r="J420" s="131"/>
      <c r="K420" s="131"/>
      <c r="L420" s="131"/>
      <c r="M420" s="132"/>
      <c r="N420" s="131"/>
      <c r="O420" s="131"/>
      <c r="P420" s="131"/>
      <c r="Q420" s="132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</row>
    <row r="421" ht="15.75" customHeight="1">
      <c r="A421" s="134"/>
      <c r="B421" s="131"/>
      <c r="C421" s="131"/>
      <c r="D421" s="131"/>
      <c r="E421" s="132"/>
      <c r="F421" s="131"/>
      <c r="G421" s="131"/>
      <c r="H421" s="131"/>
      <c r="I421" s="132"/>
      <c r="J421" s="131"/>
      <c r="K421" s="131"/>
      <c r="L421" s="131"/>
      <c r="M421" s="132"/>
      <c r="N421" s="131"/>
      <c r="O421" s="131"/>
      <c r="P421" s="131"/>
      <c r="Q421" s="132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</row>
    <row r="422" ht="15.75" customHeight="1">
      <c r="A422" s="134"/>
      <c r="B422" s="131"/>
      <c r="C422" s="131"/>
      <c r="D422" s="131"/>
      <c r="E422" s="132"/>
      <c r="F422" s="131"/>
      <c r="G422" s="131"/>
      <c r="H422" s="131"/>
      <c r="I422" s="132"/>
      <c r="J422" s="131"/>
      <c r="K422" s="131"/>
      <c r="L422" s="131"/>
      <c r="M422" s="132"/>
      <c r="N422" s="131"/>
      <c r="O422" s="131"/>
      <c r="P422" s="131"/>
      <c r="Q422" s="132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</row>
    <row r="423" ht="15.75" customHeight="1">
      <c r="A423" s="134"/>
      <c r="B423" s="131"/>
      <c r="C423" s="131"/>
      <c r="D423" s="131"/>
      <c r="E423" s="132"/>
      <c r="F423" s="131"/>
      <c r="G423" s="131"/>
      <c r="H423" s="131"/>
      <c r="I423" s="132"/>
      <c r="J423" s="131"/>
      <c r="K423" s="131"/>
      <c r="L423" s="131"/>
      <c r="M423" s="132"/>
      <c r="N423" s="131"/>
      <c r="O423" s="131"/>
      <c r="P423" s="131"/>
      <c r="Q423" s="132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</row>
    <row r="424" ht="15.75" customHeight="1">
      <c r="A424" s="134"/>
      <c r="B424" s="131"/>
      <c r="C424" s="131"/>
      <c r="D424" s="131"/>
      <c r="E424" s="132"/>
      <c r="F424" s="131"/>
      <c r="G424" s="131"/>
      <c r="H424" s="131"/>
      <c r="I424" s="132"/>
      <c r="J424" s="131"/>
      <c r="K424" s="131"/>
      <c r="L424" s="131"/>
      <c r="M424" s="132"/>
      <c r="N424" s="131"/>
      <c r="O424" s="131"/>
      <c r="P424" s="131"/>
      <c r="Q424" s="132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</row>
    <row r="425" ht="15.75" customHeight="1">
      <c r="A425" s="134"/>
      <c r="B425" s="131"/>
      <c r="C425" s="131"/>
      <c r="D425" s="131"/>
      <c r="E425" s="132"/>
      <c r="F425" s="131"/>
      <c r="G425" s="131"/>
      <c r="H425" s="131"/>
      <c r="I425" s="132"/>
      <c r="J425" s="131"/>
      <c r="K425" s="131"/>
      <c r="L425" s="131"/>
      <c r="M425" s="132"/>
      <c r="N425" s="131"/>
      <c r="O425" s="131"/>
      <c r="P425" s="131"/>
      <c r="Q425" s="132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</row>
    <row r="426" ht="15.75" customHeight="1">
      <c r="A426" s="134"/>
      <c r="B426" s="131"/>
      <c r="C426" s="131"/>
      <c r="D426" s="131"/>
      <c r="E426" s="132"/>
      <c r="F426" s="131"/>
      <c r="G426" s="131"/>
      <c r="H426" s="131"/>
      <c r="I426" s="132"/>
      <c r="J426" s="131"/>
      <c r="K426" s="131"/>
      <c r="L426" s="131"/>
      <c r="M426" s="132"/>
      <c r="N426" s="131"/>
      <c r="O426" s="131"/>
      <c r="P426" s="131"/>
      <c r="Q426" s="132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</row>
    <row r="427" ht="15.75" customHeight="1">
      <c r="A427" s="134"/>
      <c r="B427" s="131"/>
      <c r="C427" s="131"/>
      <c r="D427" s="131"/>
      <c r="E427" s="132"/>
      <c r="F427" s="131"/>
      <c r="G427" s="131"/>
      <c r="H427" s="131"/>
      <c r="I427" s="132"/>
      <c r="J427" s="131"/>
      <c r="K427" s="131"/>
      <c r="L427" s="131"/>
      <c r="M427" s="132"/>
      <c r="N427" s="131"/>
      <c r="O427" s="131"/>
      <c r="P427" s="131"/>
      <c r="Q427" s="132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</row>
    <row r="428" ht="15.75" customHeight="1">
      <c r="A428" s="134"/>
      <c r="B428" s="131"/>
      <c r="C428" s="131"/>
      <c r="D428" s="131"/>
      <c r="E428" s="132"/>
      <c r="F428" s="131"/>
      <c r="G428" s="131"/>
      <c r="H428" s="131"/>
      <c r="I428" s="132"/>
      <c r="J428" s="131"/>
      <c r="K428" s="131"/>
      <c r="L428" s="131"/>
      <c r="M428" s="132"/>
      <c r="N428" s="131"/>
      <c r="O428" s="131"/>
      <c r="P428" s="131"/>
      <c r="Q428" s="132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</row>
    <row r="429" ht="15.75" customHeight="1">
      <c r="A429" s="134"/>
      <c r="B429" s="131"/>
      <c r="C429" s="131"/>
      <c r="D429" s="131"/>
      <c r="E429" s="132"/>
      <c r="F429" s="131"/>
      <c r="G429" s="131"/>
      <c r="H429" s="131"/>
      <c r="I429" s="132"/>
      <c r="J429" s="131"/>
      <c r="K429" s="131"/>
      <c r="L429" s="131"/>
      <c r="M429" s="132"/>
      <c r="N429" s="131"/>
      <c r="O429" s="131"/>
      <c r="P429" s="131"/>
      <c r="Q429" s="132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</row>
    <row r="430" ht="15.75" customHeight="1">
      <c r="A430" s="134"/>
      <c r="B430" s="131"/>
      <c r="C430" s="131"/>
      <c r="D430" s="131"/>
      <c r="E430" s="132"/>
      <c r="F430" s="131"/>
      <c r="G430" s="131"/>
      <c r="H430" s="131"/>
      <c r="I430" s="132"/>
      <c r="J430" s="131"/>
      <c r="K430" s="131"/>
      <c r="L430" s="131"/>
      <c r="M430" s="132"/>
      <c r="N430" s="131"/>
      <c r="O430" s="131"/>
      <c r="P430" s="131"/>
      <c r="Q430" s="132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</row>
    <row r="431" ht="15.75" customHeight="1">
      <c r="A431" s="134"/>
      <c r="B431" s="131"/>
      <c r="C431" s="131"/>
      <c r="D431" s="131"/>
      <c r="E431" s="132"/>
      <c r="F431" s="131"/>
      <c r="G431" s="131"/>
      <c r="H431" s="131"/>
      <c r="I431" s="132"/>
      <c r="J431" s="131"/>
      <c r="K431" s="131"/>
      <c r="L431" s="131"/>
      <c r="M431" s="132"/>
      <c r="N431" s="131"/>
      <c r="O431" s="131"/>
      <c r="P431" s="131"/>
      <c r="Q431" s="132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</row>
    <row r="432" ht="15.75" customHeight="1">
      <c r="A432" s="134"/>
      <c r="B432" s="131"/>
      <c r="C432" s="131"/>
      <c r="D432" s="131"/>
      <c r="E432" s="132"/>
      <c r="F432" s="131"/>
      <c r="G432" s="131"/>
      <c r="H432" s="131"/>
      <c r="I432" s="132"/>
      <c r="J432" s="131"/>
      <c r="K432" s="131"/>
      <c r="L432" s="131"/>
      <c r="M432" s="132"/>
      <c r="N432" s="131"/>
      <c r="O432" s="131"/>
      <c r="P432" s="131"/>
      <c r="Q432" s="132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</row>
    <row r="433" ht="15.75" customHeight="1">
      <c r="A433" s="134"/>
      <c r="B433" s="131"/>
      <c r="C433" s="131"/>
      <c r="D433" s="131"/>
      <c r="E433" s="132"/>
      <c r="F433" s="131"/>
      <c r="G433" s="131"/>
      <c r="H433" s="131"/>
      <c r="I433" s="132"/>
      <c r="J433" s="131"/>
      <c r="K433" s="131"/>
      <c r="L433" s="131"/>
      <c r="M433" s="132"/>
      <c r="N433" s="131"/>
      <c r="O433" s="131"/>
      <c r="P433" s="131"/>
      <c r="Q433" s="132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</row>
    <row r="434" ht="15.75" customHeight="1">
      <c r="A434" s="134"/>
      <c r="B434" s="131"/>
      <c r="C434" s="131"/>
      <c r="D434" s="131"/>
      <c r="E434" s="132"/>
      <c r="F434" s="131"/>
      <c r="G434" s="131"/>
      <c r="H434" s="131"/>
      <c r="I434" s="132"/>
      <c r="J434" s="131"/>
      <c r="K434" s="131"/>
      <c r="L434" s="131"/>
      <c r="M434" s="132"/>
      <c r="N434" s="131"/>
      <c r="O434" s="131"/>
      <c r="P434" s="131"/>
      <c r="Q434" s="132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</row>
    <row r="435" ht="15.75" customHeight="1">
      <c r="A435" s="134"/>
      <c r="B435" s="131"/>
      <c r="C435" s="131"/>
      <c r="D435" s="131"/>
      <c r="E435" s="132"/>
      <c r="F435" s="131"/>
      <c r="G435" s="131"/>
      <c r="H435" s="131"/>
      <c r="I435" s="132"/>
      <c r="J435" s="131"/>
      <c r="K435" s="131"/>
      <c r="L435" s="131"/>
      <c r="M435" s="132"/>
      <c r="N435" s="131"/>
      <c r="O435" s="131"/>
      <c r="P435" s="131"/>
      <c r="Q435" s="132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</row>
    <row r="436" ht="15.75" customHeight="1">
      <c r="A436" s="134"/>
      <c r="B436" s="131"/>
      <c r="C436" s="131"/>
      <c r="D436" s="131"/>
      <c r="E436" s="132"/>
      <c r="F436" s="131"/>
      <c r="G436" s="131"/>
      <c r="H436" s="131"/>
      <c r="I436" s="132"/>
      <c r="J436" s="131"/>
      <c r="K436" s="131"/>
      <c r="L436" s="131"/>
      <c r="M436" s="132"/>
      <c r="N436" s="131"/>
      <c r="O436" s="131"/>
      <c r="P436" s="131"/>
      <c r="Q436" s="132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</row>
    <row r="437" ht="15.75" customHeight="1">
      <c r="A437" s="134"/>
      <c r="B437" s="131"/>
      <c r="C437" s="131"/>
      <c r="D437" s="131"/>
      <c r="E437" s="132"/>
      <c r="F437" s="131"/>
      <c r="G437" s="131"/>
      <c r="H437" s="131"/>
      <c r="I437" s="132"/>
      <c r="J437" s="131"/>
      <c r="K437" s="131"/>
      <c r="L437" s="131"/>
      <c r="M437" s="132"/>
      <c r="N437" s="131"/>
      <c r="O437" s="131"/>
      <c r="P437" s="131"/>
      <c r="Q437" s="132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</row>
    <row r="438" ht="15.75" customHeight="1">
      <c r="A438" s="134"/>
      <c r="B438" s="131"/>
      <c r="C438" s="131"/>
      <c r="D438" s="131"/>
      <c r="E438" s="132"/>
      <c r="F438" s="131"/>
      <c r="G438" s="131"/>
      <c r="H438" s="131"/>
      <c r="I438" s="132"/>
      <c r="J438" s="131"/>
      <c r="K438" s="131"/>
      <c r="L438" s="131"/>
      <c r="M438" s="132"/>
      <c r="N438" s="131"/>
      <c r="O438" s="131"/>
      <c r="P438" s="131"/>
      <c r="Q438" s="132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</row>
    <row r="439" ht="15.75" customHeight="1">
      <c r="A439" s="134"/>
      <c r="B439" s="131"/>
      <c r="C439" s="131"/>
      <c r="D439" s="131"/>
      <c r="E439" s="132"/>
      <c r="F439" s="131"/>
      <c r="G439" s="131"/>
      <c r="H439" s="131"/>
      <c r="I439" s="132"/>
      <c r="J439" s="131"/>
      <c r="K439" s="131"/>
      <c r="L439" s="131"/>
      <c r="M439" s="132"/>
      <c r="N439" s="131"/>
      <c r="O439" s="131"/>
      <c r="P439" s="131"/>
      <c r="Q439" s="132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</row>
    <row r="440" ht="15.75" customHeight="1">
      <c r="A440" s="134"/>
      <c r="B440" s="131"/>
      <c r="C440" s="131"/>
      <c r="D440" s="131"/>
      <c r="E440" s="132"/>
      <c r="F440" s="131"/>
      <c r="G440" s="131"/>
      <c r="H440" s="131"/>
      <c r="I440" s="132"/>
      <c r="J440" s="131"/>
      <c r="K440" s="131"/>
      <c r="L440" s="131"/>
      <c r="M440" s="132"/>
      <c r="N440" s="131"/>
      <c r="O440" s="131"/>
      <c r="P440" s="131"/>
      <c r="Q440" s="132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</row>
    <row r="441" ht="15.75" customHeight="1">
      <c r="A441" s="134"/>
      <c r="B441" s="131"/>
      <c r="C441" s="131"/>
      <c r="D441" s="131"/>
      <c r="E441" s="132"/>
      <c r="F441" s="131"/>
      <c r="G441" s="131"/>
      <c r="H441" s="131"/>
      <c r="I441" s="132"/>
      <c r="J441" s="131"/>
      <c r="K441" s="131"/>
      <c r="L441" s="131"/>
      <c r="M441" s="132"/>
      <c r="N441" s="131"/>
      <c r="O441" s="131"/>
      <c r="P441" s="131"/>
      <c r="Q441" s="132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</row>
    <row r="442" ht="15.75" customHeight="1">
      <c r="A442" s="134"/>
      <c r="B442" s="131"/>
      <c r="C442" s="131"/>
      <c r="D442" s="131"/>
      <c r="E442" s="132"/>
      <c r="F442" s="131"/>
      <c r="G442" s="131"/>
      <c r="H442" s="131"/>
      <c r="I442" s="132"/>
      <c r="J442" s="131"/>
      <c r="K442" s="131"/>
      <c r="L442" s="131"/>
      <c r="M442" s="132"/>
      <c r="N442" s="131"/>
      <c r="O442" s="131"/>
      <c r="P442" s="131"/>
      <c r="Q442" s="132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</row>
    <row r="443" ht="15.75" customHeight="1">
      <c r="A443" s="134"/>
      <c r="B443" s="131"/>
      <c r="C443" s="131"/>
      <c r="D443" s="131"/>
      <c r="E443" s="132"/>
      <c r="F443" s="131"/>
      <c r="G443" s="131"/>
      <c r="H443" s="131"/>
      <c r="I443" s="132"/>
      <c r="J443" s="131"/>
      <c r="K443" s="131"/>
      <c r="L443" s="131"/>
      <c r="M443" s="132"/>
      <c r="N443" s="131"/>
      <c r="O443" s="131"/>
      <c r="P443" s="131"/>
      <c r="Q443" s="132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</row>
    <row r="444" ht="15.75" customHeight="1">
      <c r="A444" s="134"/>
      <c r="B444" s="131"/>
      <c r="C444" s="131"/>
      <c r="D444" s="131"/>
      <c r="E444" s="132"/>
      <c r="F444" s="131"/>
      <c r="G444" s="131"/>
      <c r="H444" s="131"/>
      <c r="I444" s="132"/>
      <c r="J444" s="131"/>
      <c r="K444" s="131"/>
      <c r="L444" s="131"/>
      <c r="M444" s="132"/>
      <c r="N444" s="131"/>
      <c r="O444" s="131"/>
      <c r="P444" s="131"/>
      <c r="Q444" s="132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</row>
    <row r="445" ht="15.75" customHeight="1">
      <c r="A445" s="134"/>
      <c r="B445" s="131"/>
      <c r="C445" s="131"/>
      <c r="D445" s="131"/>
      <c r="E445" s="132"/>
      <c r="F445" s="131"/>
      <c r="G445" s="131"/>
      <c r="H445" s="131"/>
      <c r="I445" s="132"/>
      <c r="J445" s="131"/>
      <c r="K445" s="131"/>
      <c r="L445" s="131"/>
      <c r="M445" s="132"/>
      <c r="N445" s="131"/>
      <c r="O445" s="131"/>
      <c r="P445" s="131"/>
      <c r="Q445" s="132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</row>
    <row r="446" ht="15.75" customHeight="1">
      <c r="A446" s="134"/>
      <c r="B446" s="131"/>
      <c r="C446" s="131"/>
      <c r="D446" s="131"/>
      <c r="E446" s="132"/>
      <c r="F446" s="131"/>
      <c r="G446" s="131"/>
      <c r="H446" s="131"/>
      <c r="I446" s="132"/>
      <c r="J446" s="131"/>
      <c r="K446" s="131"/>
      <c r="L446" s="131"/>
      <c r="M446" s="132"/>
      <c r="N446" s="131"/>
      <c r="O446" s="131"/>
      <c r="P446" s="131"/>
      <c r="Q446" s="132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</row>
    <row r="447" ht="15.75" customHeight="1">
      <c r="A447" s="134"/>
      <c r="B447" s="131"/>
      <c r="C447" s="131"/>
      <c r="D447" s="131"/>
      <c r="E447" s="132"/>
      <c r="F447" s="131"/>
      <c r="G447" s="131"/>
      <c r="H447" s="131"/>
      <c r="I447" s="132"/>
      <c r="J447" s="131"/>
      <c r="K447" s="131"/>
      <c r="L447" s="131"/>
      <c r="M447" s="132"/>
      <c r="N447" s="131"/>
      <c r="O447" s="131"/>
      <c r="P447" s="131"/>
      <c r="Q447" s="132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</row>
    <row r="448" ht="15.75" customHeight="1">
      <c r="A448" s="134"/>
      <c r="B448" s="131"/>
      <c r="C448" s="131"/>
      <c r="D448" s="131"/>
      <c r="E448" s="132"/>
      <c r="F448" s="131"/>
      <c r="G448" s="131"/>
      <c r="H448" s="131"/>
      <c r="I448" s="132"/>
      <c r="J448" s="131"/>
      <c r="K448" s="131"/>
      <c r="L448" s="131"/>
      <c r="M448" s="132"/>
      <c r="N448" s="131"/>
      <c r="O448" s="131"/>
      <c r="P448" s="131"/>
      <c r="Q448" s="132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</row>
    <row r="449" ht="15.75" customHeight="1">
      <c r="A449" s="134"/>
      <c r="B449" s="131"/>
      <c r="C449" s="131"/>
      <c r="D449" s="131"/>
      <c r="E449" s="132"/>
      <c r="F449" s="131"/>
      <c r="G449" s="131"/>
      <c r="H449" s="131"/>
      <c r="I449" s="132"/>
      <c r="J449" s="131"/>
      <c r="K449" s="131"/>
      <c r="L449" s="131"/>
      <c r="M449" s="132"/>
      <c r="N449" s="131"/>
      <c r="O449" s="131"/>
      <c r="P449" s="131"/>
      <c r="Q449" s="132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</row>
    <row r="450" ht="15.75" customHeight="1">
      <c r="A450" s="134"/>
      <c r="B450" s="131"/>
      <c r="C450" s="131"/>
      <c r="D450" s="131"/>
      <c r="E450" s="132"/>
      <c r="F450" s="131"/>
      <c r="G450" s="131"/>
      <c r="H450" s="131"/>
      <c r="I450" s="132"/>
      <c r="J450" s="131"/>
      <c r="K450" s="131"/>
      <c r="L450" s="131"/>
      <c r="M450" s="132"/>
      <c r="N450" s="131"/>
      <c r="O450" s="131"/>
      <c r="P450" s="131"/>
      <c r="Q450" s="132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</row>
    <row r="451" ht="15.75" customHeight="1">
      <c r="A451" s="134"/>
      <c r="B451" s="131"/>
      <c r="C451" s="131"/>
      <c r="D451" s="131"/>
      <c r="E451" s="132"/>
      <c r="F451" s="131"/>
      <c r="G451" s="131"/>
      <c r="H451" s="131"/>
      <c r="I451" s="132"/>
      <c r="J451" s="131"/>
      <c r="K451" s="131"/>
      <c r="L451" s="131"/>
      <c r="M451" s="132"/>
      <c r="N451" s="131"/>
      <c r="O451" s="131"/>
      <c r="P451" s="131"/>
      <c r="Q451" s="132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</row>
    <row r="452" ht="15.75" customHeight="1">
      <c r="A452" s="134"/>
      <c r="B452" s="131"/>
      <c r="C452" s="131"/>
      <c r="D452" s="131"/>
      <c r="E452" s="132"/>
      <c r="F452" s="131"/>
      <c r="G452" s="131"/>
      <c r="H452" s="131"/>
      <c r="I452" s="132"/>
      <c r="J452" s="131"/>
      <c r="K452" s="131"/>
      <c r="L452" s="131"/>
      <c r="M452" s="132"/>
      <c r="N452" s="131"/>
      <c r="O452" s="131"/>
      <c r="P452" s="131"/>
      <c r="Q452" s="132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</row>
    <row r="453" ht="15.75" customHeight="1">
      <c r="A453" s="134"/>
      <c r="B453" s="131"/>
      <c r="C453" s="131"/>
      <c r="D453" s="131"/>
      <c r="E453" s="132"/>
      <c r="F453" s="131"/>
      <c r="G453" s="131"/>
      <c r="H453" s="131"/>
      <c r="I453" s="132"/>
      <c r="J453" s="131"/>
      <c r="K453" s="131"/>
      <c r="L453" s="131"/>
      <c r="M453" s="132"/>
      <c r="N453" s="131"/>
      <c r="O453" s="131"/>
      <c r="P453" s="131"/>
      <c r="Q453" s="132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</row>
    <row r="454" ht="15.75" customHeight="1">
      <c r="A454" s="134"/>
      <c r="B454" s="131"/>
      <c r="C454" s="131"/>
      <c r="D454" s="131"/>
      <c r="E454" s="132"/>
      <c r="F454" s="131"/>
      <c r="G454" s="131"/>
      <c r="H454" s="131"/>
      <c r="I454" s="132"/>
      <c r="J454" s="131"/>
      <c r="K454" s="131"/>
      <c r="L454" s="131"/>
      <c r="M454" s="132"/>
      <c r="N454" s="131"/>
      <c r="O454" s="131"/>
      <c r="P454" s="131"/>
      <c r="Q454" s="132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</row>
    <row r="455" ht="15.75" customHeight="1">
      <c r="A455" s="134"/>
      <c r="B455" s="131"/>
      <c r="C455" s="131"/>
      <c r="D455" s="131"/>
      <c r="E455" s="132"/>
      <c r="F455" s="131"/>
      <c r="G455" s="131"/>
      <c r="H455" s="131"/>
      <c r="I455" s="132"/>
      <c r="J455" s="131"/>
      <c r="K455" s="131"/>
      <c r="L455" s="131"/>
      <c r="M455" s="132"/>
      <c r="N455" s="131"/>
      <c r="O455" s="131"/>
      <c r="P455" s="131"/>
      <c r="Q455" s="132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</row>
    <row r="456" ht="15.75" customHeight="1">
      <c r="A456" s="134"/>
      <c r="B456" s="131"/>
      <c r="C456" s="131"/>
      <c r="D456" s="131"/>
      <c r="E456" s="132"/>
      <c r="F456" s="131"/>
      <c r="G456" s="131"/>
      <c r="H456" s="131"/>
      <c r="I456" s="132"/>
      <c r="J456" s="131"/>
      <c r="K456" s="131"/>
      <c r="L456" s="131"/>
      <c r="M456" s="132"/>
      <c r="N456" s="131"/>
      <c r="O456" s="131"/>
      <c r="P456" s="131"/>
      <c r="Q456" s="132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</row>
    <row r="457" ht="15.75" customHeight="1">
      <c r="A457" s="134"/>
      <c r="B457" s="131"/>
      <c r="C457" s="131"/>
      <c r="D457" s="131"/>
      <c r="E457" s="132"/>
      <c r="F457" s="131"/>
      <c r="G457" s="131"/>
      <c r="H457" s="131"/>
      <c r="I457" s="132"/>
      <c r="J457" s="131"/>
      <c r="K457" s="131"/>
      <c r="L457" s="131"/>
      <c r="M457" s="132"/>
      <c r="N457" s="131"/>
      <c r="O457" s="131"/>
      <c r="P457" s="131"/>
      <c r="Q457" s="132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</row>
    <row r="458" ht="15.75" customHeight="1">
      <c r="A458" s="134"/>
      <c r="B458" s="131"/>
      <c r="C458" s="131"/>
      <c r="D458" s="131"/>
      <c r="E458" s="132"/>
      <c r="F458" s="131"/>
      <c r="G458" s="131"/>
      <c r="H458" s="131"/>
      <c r="I458" s="132"/>
      <c r="J458" s="131"/>
      <c r="K458" s="131"/>
      <c r="L458" s="131"/>
      <c r="M458" s="132"/>
      <c r="N458" s="131"/>
      <c r="O458" s="131"/>
      <c r="P458" s="131"/>
      <c r="Q458" s="132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</row>
    <row r="459" ht="15.75" customHeight="1">
      <c r="A459" s="134"/>
      <c r="B459" s="131"/>
      <c r="C459" s="131"/>
      <c r="D459" s="131"/>
      <c r="E459" s="132"/>
      <c r="F459" s="131"/>
      <c r="G459" s="131"/>
      <c r="H459" s="131"/>
      <c r="I459" s="132"/>
      <c r="J459" s="131"/>
      <c r="K459" s="131"/>
      <c r="L459" s="131"/>
      <c r="M459" s="132"/>
      <c r="N459" s="131"/>
      <c r="O459" s="131"/>
      <c r="P459" s="131"/>
      <c r="Q459" s="132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</row>
    <row r="460" ht="15.75" customHeight="1">
      <c r="A460" s="134"/>
      <c r="B460" s="131"/>
      <c r="C460" s="131"/>
      <c r="D460" s="131"/>
      <c r="E460" s="132"/>
      <c r="F460" s="131"/>
      <c r="G460" s="131"/>
      <c r="H460" s="131"/>
      <c r="I460" s="132"/>
      <c r="J460" s="131"/>
      <c r="K460" s="131"/>
      <c r="L460" s="131"/>
      <c r="M460" s="132"/>
      <c r="N460" s="131"/>
      <c r="O460" s="131"/>
      <c r="P460" s="131"/>
      <c r="Q460" s="132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</row>
    <row r="461" ht="15.75" customHeight="1">
      <c r="A461" s="134"/>
      <c r="B461" s="131"/>
      <c r="C461" s="131"/>
      <c r="D461" s="131"/>
      <c r="E461" s="132"/>
      <c r="F461" s="131"/>
      <c r="G461" s="131"/>
      <c r="H461" s="131"/>
      <c r="I461" s="132"/>
      <c r="J461" s="131"/>
      <c r="K461" s="131"/>
      <c r="L461" s="131"/>
      <c r="M461" s="132"/>
      <c r="N461" s="131"/>
      <c r="O461" s="131"/>
      <c r="P461" s="131"/>
      <c r="Q461" s="132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</row>
    <row r="462" ht="15.75" customHeight="1">
      <c r="A462" s="134"/>
      <c r="B462" s="131"/>
      <c r="C462" s="131"/>
      <c r="D462" s="131"/>
      <c r="E462" s="132"/>
      <c r="F462" s="131"/>
      <c r="G462" s="131"/>
      <c r="H462" s="131"/>
      <c r="I462" s="132"/>
      <c r="J462" s="131"/>
      <c r="K462" s="131"/>
      <c r="L462" s="131"/>
      <c r="M462" s="132"/>
      <c r="N462" s="131"/>
      <c r="O462" s="131"/>
      <c r="P462" s="131"/>
      <c r="Q462" s="132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</row>
    <row r="463" ht="15.75" customHeight="1">
      <c r="A463" s="134"/>
      <c r="B463" s="131"/>
      <c r="C463" s="131"/>
      <c r="D463" s="131"/>
      <c r="E463" s="132"/>
      <c r="F463" s="131"/>
      <c r="G463" s="131"/>
      <c r="H463" s="131"/>
      <c r="I463" s="132"/>
      <c r="J463" s="131"/>
      <c r="K463" s="131"/>
      <c r="L463" s="131"/>
      <c r="M463" s="132"/>
      <c r="N463" s="131"/>
      <c r="O463" s="131"/>
      <c r="P463" s="131"/>
      <c r="Q463" s="132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</row>
    <row r="464" ht="15.75" customHeight="1">
      <c r="A464" s="134"/>
      <c r="B464" s="131"/>
      <c r="C464" s="131"/>
      <c r="D464" s="131"/>
      <c r="E464" s="132"/>
      <c r="F464" s="131"/>
      <c r="G464" s="131"/>
      <c r="H464" s="131"/>
      <c r="I464" s="132"/>
      <c r="J464" s="131"/>
      <c r="K464" s="131"/>
      <c r="L464" s="131"/>
      <c r="M464" s="132"/>
      <c r="N464" s="131"/>
      <c r="O464" s="131"/>
      <c r="P464" s="131"/>
      <c r="Q464" s="132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</row>
    <row r="465" ht="15.75" customHeight="1">
      <c r="A465" s="134"/>
      <c r="B465" s="131"/>
      <c r="C465" s="131"/>
      <c r="D465" s="131"/>
      <c r="E465" s="132"/>
      <c r="F465" s="131"/>
      <c r="G465" s="131"/>
      <c r="H465" s="131"/>
      <c r="I465" s="132"/>
      <c r="J465" s="131"/>
      <c r="K465" s="131"/>
      <c r="L465" s="131"/>
      <c r="M465" s="132"/>
      <c r="N465" s="131"/>
      <c r="O465" s="131"/>
      <c r="P465" s="131"/>
      <c r="Q465" s="132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</row>
    <row r="466" ht="15.75" customHeight="1">
      <c r="A466" s="134"/>
      <c r="B466" s="131"/>
      <c r="C466" s="131"/>
      <c r="D466" s="131"/>
      <c r="E466" s="132"/>
      <c r="F466" s="131"/>
      <c r="G466" s="131"/>
      <c r="H466" s="131"/>
      <c r="I466" s="132"/>
      <c r="J466" s="131"/>
      <c r="K466" s="131"/>
      <c r="L466" s="131"/>
      <c r="M466" s="132"/>
      <c r="N466" s="131"/>
      <c r="O466" s="131"/>
      <c r="P466" s="131"/>
      <c r="Q466" s="132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</row>
    <row r="467" ht="15.75" customHeight="1">
      <c r="A467" s="134"/>
      <c r="B467" s="131"/>
      <c r="C467" s="131"/>
      <c r="D467" s="131"/>
      <c r="E467" s="132"/>
      <c r="F467" s="131"/>
      <c r="G467" s="131"/>
      <c r="H467" s="131"/>
      <c r="I467" s="132"/>
      <c r="J467" s="131"/>
      <c r="K467" s="131"/>
      <c r="L467" s="131"/>
      <c r="M467" s="132"/>
      <c r="N467" s="131"/>
      <c r="O467" s="131"/>
      <c r="P467" s="131"/>
      <c r="Q467" s="132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</row>
    <row r="468" ht="15.75" customHeight="1">
      <c r="A468" s="134"/>
      <c r="B468" s="131"/>
      <c r="C468" s="131"/>
      <c r="D468" s="131"/>
      <c r="E468" s="132"/>
      <c r="F468" s="131"/>
      <c r="G468" s="131"/>
      <c r="H468" s="131"/>
      <c r="I468" s="132"/>
      <c r="J468" s="131"/>
      <c r="K468" s="131"/>
      <c r="L468" s="131"/>
      <c r="M468" s="132"/>
      <c r="N468" s="131"/>
      <c r="O468" s="131"/>
      <c r="P468" s="131"/>
      <c r="Q468" s="132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</row>
    <row r="469" ht="15.75" customHeight="1">
      <c r="A469" s="134"/>
      <c r="B469" s="131"/>
      <c r="C469" s="131"/>
      <c r="D469" s="131"/>
      <c r="E469" s="132"/>
      <c r="F469" s="131"/>
      <c r="G469" s="131"/>
      <c r="H469" s="131"/>
      <c r="I469" s="132"/>
      <c r="J469" s="131"/>
      <c r="K469" s="131"/>
      <c r="L469" s="131"/>
      <c r="M469" s="132"/>
      <c r="N469" s="131"/>
      <c r="O469" s="131"/>
      <c r="P469" s="131"/>
      <c r="Q469" s="132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</row>
    <row r="470" ht="15.75" customHeight="1">
      <c r="A470" s="134"/>
      <c r="B470" s="131"/>
      <c r="C470" s="131"/>
      <c r="D470" s="131"/>
      <c r="E470" s="132"/>
      <c r="F470" s="131"/>
      <c r="G470" s="131"/>
      <c r="H470" s="131"/>
      <c r="I470" s="132"/>
      <c r="J470" s="131"/>
      <c r="K470" s="131"/>
      <c r="L470" s="131"/>
      <c r="M470" s="132"/>
      <c r="N470" s="131"/>
      <c r="O470" s="131"/>
      <c r="P470" s="131"/>
      <c r="Q470" s="132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</row>
    <row r="471" ht="15.75" customHeight="1">
      <c r="A471" s="134"/>
      <c r="B471" s="131"/>
      <c r="C471" s="131"/>
      <c r="D471" s="131"/>
      <c r="E471" s="132"/>
      <c r="F471" s="131"/>
      <c r="G471" s="131"/>
      <c r="H471" s="131"/>
      <c r="I471" s="132"/>
      <c r="J471" s="131"/>
      <c r="K471" s="131"/>
      <c r="L471" s="131"/>
      <c r="M471" s="132"/>
      <c r="N471" s="131"/>
      <c r="O471" s="131"/>
      <c r="P471" s="131"/>
      <c r="Q471" s="132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</row>
    <row r="472" ht="15.75" customHeight="1">
      <c r="A472" s="134"/>
      <c r="B472" s="131"/>
      <c r="C472" s="131"/>
      <c r="D472" s="131"/>
      <c r="E472" s="132"/>
      <c r="F472" s="131"/>
      <c r="G472" s="131"/>
      <c r="H472" s="131"/>
      <c r="I472" s="132"/>
      <c r="J472" s="131"/>
      <c r="K472" s="131"/>
      <c r="L472" s="131"/>
      <c r="M472" s="132"/>
      <c r="N472" s="131"/>
      <c r="O472" s="131"/>
      <c r="P472" s="131"/>
      <c r="Q472" s="132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</row>
    <row r="473" ht="15.75" customHeight="1">
      <c r="A473" s="134"/>
      <c r="B473" s="131"/>
      <c r="C473" s="131"/>
      <c r="D473" s="131"/>
      <c r="E473" s="132"/>
      <c r="F473" s="131"/>
      <c r="G473" s="131"/>
      <c r="H473" s="131"/>
      <c r="I473" s="132"/>
      <c r="J473" s="131"/>
      <c r="K473" s="131"/>
      <c r="L473" s="131"/>
      <c r="M473" s="132"/>
      <c r="N473" s="131"/>
      <c r="O473" s="131"/>
      <c r="P473" s="131"/>
      <c r="Q473" s="132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</row>
    <row r="474" ht="15.75" customHeight="1">
      <c r="A474" s="134"/>
      <c r="B474" s="131"/>
      <c r="C474" s="131"/>
      <c r="D474" s="131"/>
      <c r="E474" s="132"/>
      <c r="F474" s="131"/>
      <c r="G474" s="131"/>
      <c r="H474" s="131"/>
      <c r="I474" s="132"/>
      <c r="J474" s="131"/>
      <c r="K474" s="131"/>
      <c r="L474" s="131"/>
      <c r="M474" s="132"/>
      <c r="N474" s="131"/>
      <c r="O474" s="131"/>
      <c r="P474" s="131"/>
      <c r="Q474" s="132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</row>
    <row r="475" ht="15.75" customHeight="1">
      <c r="A475" s="134"/>
      <c r="B475" s="131"/>
      <c r="C475" s="131"/>
      <c r="D475" s="131"/>
      <c r="E475" s="132"/>
      <c r="F475" s="131"/>
      <c r="G475" s="131"/>
      <c r="H475" s="131"/>
      <c r="I475" s="132"/>
      <c r="J475" s="131"/>
      <c r="K475" s="131"/>
      <c r="L475" s="131"/>
      <c r="M475" s="132"/>
      <c r="N475" s="131"/>
      <c r="O475" s="131"/>
      <c r="P475" s="131"/>
      <c r="Q475" s="132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</row>
    <row r="476" ht="15.75" customHeight="1">
      <c r="A476" s="134"/>
      <c r="B476" s="131"/>
      <c r="C476" s="131"/>
      <c r="D476" s="131"/>
      <c r="E476" s="132"/>
      <c r="F476" s="131"/>
      <c r="G476" s="131"/>
      <c r="H476" s="131"/>
      <c r="I476" s="132"/>
      <c r="J476" s="131"/>
      <c r="K476" s="131"/>
      <c r="L476" s="131"/>
      <c r="M476" s="132"/>
      <c r="N476" s="131"/>
      <c r="O476" s="131"/>
      <c r="P476" s="131"/>
      <c r="Q476" s="132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</row>
    <row r="477" ht="15.75" customHeight="1">
      <c r="A477" s="134"/>
      <c r="B477" s="131"/>
      <c r="C477" s="131"/>
      <c r="D477" s="131"/>
      <c r="E477" s="132"/>
      <c r="F477" s="131"/>
      <c r="G477" s="131"/>
      <c r="H477" s="131"/>
      <c r="I477" s="132"/>
      <c r="J477" s="131"/>
      <c r="K477" s="131"/>
      <c r="L477" s="131"/>
      <c r="M477" s="132"/>
      <c r="N477" s="131"/>
      <c r="O477" s="131"/>
      <c r="P477" s="131"/>
      <c r="Q477" s="132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</row>
    <row r="478" ht="15.75" customHeight="1">
      <c r="A478" s="134"/>
      <c r="B478" s="131"/>
      <c r="C478" s="131"/>
      <c r="D478" s="131"/>
      <c r="E478" s="132"/>
      <c r="F478" s="131"/>
      <c r="G478" s="131"/>
      <c r="H478" s="131"/>
      <c r="I478" s="132"/>
      <c r="J478" s="131"/>
      <c r="K478" s="131"/>
      <c r="L478" s="131"/>
      <c r="M478" s="132"/>
      <c r="N478" s="131"/>
      <c r="O478" s="131"/>
      <c r="P478" s="131"/>
      <c r="Q478" s="132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</row>
    <row r="479" ht="15.75" customHeight="1">
      <c r="A479" s="134"/>
      <c r="B479" s="131"/>
      <c r="C479" s="131"/>
      <c r="D479" s="131"/>
      <c r="E479" s="132"/>
      <c r="F479" s="131"/>
      <c r="G479" s="131"/>
      <c r="H479" s="131"/>
      <c r="I479" s="132"/>
      <c r="J479" s="131"/>
      <c r="K479" s="131"/>
      <c r="L479" s="131"/>
      <c r="M479" s="132"/>
      <c r="N479" s="131"/>
      <c r="O479" s="131"/>
      <c r="P479" s="131"/>
      <c r="Q479" s="132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</row>
    <row r="480" ht="15.75" customHeight="1">
      <c r="A480" s="134"/>
      <c r="B480" s="131"/>
      <c r="C480" s="131"/>
      <c r="D480" s="131"/>
      <c r="E480" s="132"/>
      <c r="F480" s="131"/>
      <c r="G480" s="131"/>
      <c r="H480" s="131"/>
      <c r="I480" s="132"/>
      <c r="J480" s="131"/>
      <c r="K480" s="131"/>
      <c r="L480" s="131"/>
      <c r="M480" s="132"/>
      <c r="N480" s="131"/>
      <c r="O480" s="131"/>
      <c r="P480" s="131"/>
      <c r="Q480" s="132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</row>
    <row r="481" ht="15.75" customHeight="1">
      <c r="A481" s="134"/>
      <c r="B481" s="131"/>
      <c r="C481" s="131"/>
      <c r="D481" s="131"/>
      <c r="E481" s="132"/>
      <c r="F481" s="131"/>
      <c r="G481" s="131"/>
      <c r="H481" s="131"/>
      <c r="I481" s="132"/>
      <c r="J481" s="131"/>
      <c r="K481" s="131"/>
      <c r="L481" s="131"/>
      <c r="M481" s="132"/>
      <c r="N481" s="131"/>
      <c r="O481" s="131"/>
      <c r="P481" s="131"/>
      <c r="Q481" s="132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</row>
    <row r="482" ht="15.75" customHeight="1">
      <c r="A482" s="134"/>
      <c r="B482" s="131"/>
      <c r="C482" s="131"/>
      <c r="D482" s="131"/>
      <c r="E482" s="132"/>
      <c r="F482" s="131"/>
      <c r="G482" s="131"/>
      <c r="H482" s="131"/>
      <c r="I482" s="132"/>
      <c r="J482" s="131"/>
      <c r="K482" s="131"/>
      <c r="L482" s="131"/>
      <c r="M482" s="132"/>
      <c r="N482" s="131"/>
      <c r="O482" s="131"/>
      <c r="P482" s="131"/>
      <c r="Q482" s="132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</row>
    <row r="483" ht="15.75" customHeight="1">
      <c r="A483" s="134"/>
      <c r="B483" s="131"/>
      <c r="C483" s="131"/>
      <c r="D483" s="131"/>
      <c r="E483" s="132"/>
      <c r="F483" s="131"/>
      <c r="G483" s="131"/>
      <c r="H483" s="131"/>
      <c r="I483" s="132"/>
      <c r="J483" s="131"/>
      <c r="K483" s="131"/>
      <c r="L483" s="131"/>
      <c r="M483" s="132"/>
      <c r="N483" s="131"/>
      <c r="O483" s="131"/>
      <c r="P483" s="131"/>
      <c r="Q483" s="132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</row>
    <row r="484" ht="15.75" customHeight="1">
      <c r="A484" s="134"/>
      <c r="B484" s="131"/>
      <c r="C484" s="131"/>
      <c r="D484" s="131"/>
      <c r="E484" s="132"/>
      <c r="F484" s="131"/>
      <c r="G484" s="131"/>
      <c r="H484" s="131"/>
      <c r="I484" s="132"/>
      <c r="J484" s="131"/>
      <c r="K484" s="131"/>
      <c r="L484" s="131"/>
      <c r="M484" s="132"/>
      <c r="N484" s="131"/>
      <c r="O484" s="131"/>
      <c r="P484" s="131"/>
      <c r="Q484" s="132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</row>
    <row r="485" ht="15.75" customHeight="1">
      <c r="A485" s="134"/>
      <c r="B485" s="131"/>
      <c r="C485" s="131"/>
      <c r="D485" s="131"/>
      <c r="E485" s="132"/>
      <c r="F485" s="131"/>
      <c r="G485" s="131"/>
      <c r="H485" s="131"/>
      <c r="I485" s="132"/>
      <c r="J485" s="131"/>
      <c r="K485" s="131"/>
      <c r="L485" s="131"/>
      <c r="M485" s="132"/>
      <c r="N485" s="131"/>
      <c r="O485" s="131"/>
      <c r="P485" s="131"/>
      <c r="Q485" s="132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</row>
    <row r="486" ht="15.75" customHeight="1">
      <c r="A486" s="134"/>
      <c r="B486" s="131"/>
      <c r="C486" s="131"/>
      <c r="D486" s="131"/>
      <c r="E486" s="132"/>
      <c r="F486" s="131"/>
      <c r="G486" s="131"/>
      <c r="H486" s="131"/>
      <c r="I486" s="132"/>
      <c r="J486" s="131"/>
      <c r="K486" s="131"/>
      <c r="L486" s="131"/>
      <c r="M486" s="132"/>
      <c r="N486" s="131"/>
      <c r="O486" s="131"/>
      <c r="P486" s="131"/>
      <c r="Q486" s="132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</row>
    <row r="487" ht="15.75" customHeight="1">
      <c r="A487" s="134"/>
      <c r="B487" s="131"/>
      <c r="C487" s="131"/>
      <c r="D487" s="131"/>
      <c r="E487" s="132"/>
      <c r="F487" s="131"/>
      <c r="G487" s="131"/>
      <c r="H487" s="131"/>
      <c r="I487" s="132"/>
      <c r="J487" s="131"/>
      <c r="K487" s="131"/>
      <c r="L487" s="131"/>
      <c r="M487" s="132"/>
      <c r="N487" s="131"/>
      <c r="O487" s="131"/>
      <c r="P487" s="131"/>
      <c r="Q487" s="132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</row>
    <row r="488" ht="15.75" customHeight="1">
      <c r="A488" s="134"/>
      <c r="B488" s="131"/>
      <c r="C488" s="131"/>
      <c r="D488" s="131"/>
      <c r="E488" s="132"/>
      <c r="F488" s="131"/>
      <c r="G488" s="131"/>
      <c r="H488" s="131"/>
      <c r="I488" s="132"/>
      <c r="J488" s="131"/>
      <c r="K488" s="131"/>
      <c r="L488" s="131"/>
      <c r="M488" s="132"/>
      <c r="N488" s="131"/>
      <c r="O488" s="131"/>
      <c r="P488" s="131"/>
      <c r="Q488" s="132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</row>
    <row r="489" ht="15.75" customHeight="1">
      <c r="A489" s="134"/>
      <c r="B489" s="131"/>
      <c r="C489" s="131"/>
      <c r="D489" s="131"/>
      <c r="E489" s="132"/>
      <c r="F489" s="131"/>
      <c r="G489" s="131"/>
      <c r="H489" s="131"/>
      <c r="I489" s="132"/>
      <c r="J489" s="131"/>
      <c r="K489" s="131"/>
      <c r="L489" s="131"/>
      <c r="M489" s="132"/>
      <c r="N489" s="131"/>
      <c r="O489" s="131"/>
      <c r="P489" s="131"/>
      <c r="Q489" s="132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</row>
    <row r="490" ht="15.75" customHeight="1">
      <c r="A490" s="134"/>
      <c r="B490" s="131"/>
      <c r="C490" s="131"/>
      <c r="D490" s="131"/>
      <c r="E490" s="132"/>
      <c r="F490" s="131"/>
      <c r="G490" s="131"/>
      <c r="H490" s="131"/>
      <c r="I490" s="132"/>
      <c r="J490" s="131"/>
      <c r="K490" s="131"/>
      <c r="L490" s="131"/>
      <c r="M490" s="132"/>
      <c r="N490" s="131"/>
      <c r="O490" s="131"/>
      <c r="P490" s="131"/>
      <c r="Q490" s="132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</row>
    <row r="491" ht="15.75" customHeight="1">
      <c r="A491" s="134"/>
      <c r="B491" s="131"/>
      <c r="C491" s="131"/>
      <c r="D491" s="131"/>
      <c r="E491" s="132"/>
      <c r="F491" s="131"/>
      <c r="G491" s="131"/>
      <c r="H491" s="131"/>
      <c r="I491" s="132"/>
      <c r="J491" s="131"/>
      <c r="K491" s="131"/>
      <c r="L491" s="131"/>
      <c r="M491" s="132"/>
      <c r="N491" s="131"/>
      <c r="O491" s="131"/>
      <c r="P491" s="131"/>
      <c r="Q491" s="132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</row>
    <row r="492" ht="15.75" customHeight="1">
      <c r="A492" s="134"/>
      <c r="B492" s="131"/>
      <c r="C492" s="131"/>
      <c r="D492" s="131"/>
      <c r="E492" s="132"/>
      <c r="F492" s="131"/>
      <c r="G492" s="131"/>
      <c r="H492" s="131"/>
      <c r="I492" s="132"/>
      <c r="J492" s="131"/>
      <c r="K492" s="131"/>
      <c r="L492" s="131"/>
      <c r="M492" s="132"/>
      <c r="N492" s="131"/>
      <c r="O492" s="131"/>
      <c r="P492" s="131"/>
      <c r="Q492" s="132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</row>
    <row r="493" ht="15.75" customHeight="1">
      <c r="A493" s="134"/>
      <c r="B493" s="131"/>
      <c r="C493" s="131"/>
      <c r="D493" s="131"/>
      <c r="E493" s="132"/>
      <c r="F493" s="131"/>
      <c r="G493" s="131"/>
      <c r="H493" s="131"/>
      <c r="I493" s="132"/>
      <c r="J493" s="131"/>
      <c r="K493" s="131"/>
      <c r="L493" s="131"/>
      <c r="M493" s="132"/>
      <c r="N493" s="131"/>
      <c r="O493" s="131"/>
      <c r="P493" s="131"/>
      <c r="Q493" s="132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</row>
    <row r="494" ht="15.75" customHeight="1">
      <c r="A494" s="134"/>
      <c r="B494" s="131"/>
      <c r="C494" s="131"/>
      <c r="D494" s="131"/>
      <c r="E494" s="132"/>
      <c r="F494" s="131"/>
      <c r="G494" s="131"/>
      <c r="H494" s="131"/>
      <c r="I494" s="132"/>
      <c r="J494" s="131"/>
      <c r="K494" s="131"/>
      <c r="L494" s="131"/>
      <c r="M494" s="132"/>
      <c r="N494" s="131"/>
      <c r="O494" s="131"/>
      <c r="P494" s="131"/>
      <c r="Q494" s="132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</row>
    <row r="495" ht="15.75" customHeight="1">
      <c r="A495" s="134"/>
      <c r="B495" s="131"/>
      <c r="C495" s="131"/>
      <c r="D495" s="131"/>
      <c r="E495" s="132"/>
      <c r="F495" s="131"/>
      <c r="G495" s="131"/>
      <c r="H495" s="131"/>
      <c r="I495" s="132"/>
      <c r="J495" s="131"/>
      <c r="K495" s="131"/>
      <c r="L495" s="131"/>
      <c r="M495" s="132"/>
      <c r="N495" s="131"/>
      <c r="O495" s="131"/>
      <c r="P495" s="131"/>
      <c r="Q495" s="132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</row>
    <row r="496" ht="15.75" customHeight="1">
      <c r="A496" s="134"/>
      <c r="B496" s="131"/>
      <c r="C496" s="131"/>
      <c r="D496" s="131"/>
      <c r="E496" s="132"/>
      <c r="F496" s="131"/>
      <c r="G496" s="131"/>
      <c r="H496" s="131"/>
      <c r="I496" s="132"/>
      <c r="J496" s="131"/>
      <c r="K496" s="131"/>
      <c r="L496" s="131"/>
      <c r="M496" s="132"/>
      <c r="N496" s="131"/>
      <c r="O496" s="131"/>
      <c r="P496" s="131"/>
      <c r="Q496" s="132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</row>
    <row r="497" ht="15.75" customHeight="1">
      <c r="A497" s="134"/>
      <c r="B497" s="131"/>
      <c r="C497" s="131"/>
      <c r="D497" s="131"/>
      <c r="E497" s="132"/>
      <c r="F497" s="131"/>
      <c r="G497" s="131"/>
      <c r="H497" s="131"/>
      <c r="I497" s="132"/>
      <c r="J497" s="131"/>
      <c r="K497" s="131"/>
      <c r="L497" s="131"/>
      <c r="M497" s="132"/>
      <c r="N497" s="131"/>
      <c r="O497" s="131"/>
      <c r="P497" s="131"/>
      <c r="Q497" s="132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</row>
    <row r="498" ht="15.75" customHeight="1">
      <c r="A498" s="134"/>
      <c r="B498" s="131"/>
      <c r="C498" s="131"/>
      <c r="D498" s="131"/>
      <c r="E498" s="132"/>
      <c r="F498" s="131"/>
      <c r="G498" s="131"/>
      <c r="H498" s="131"/>
      <c r="I498" s="132"/>
      <c r="J498" s="131"/>
      <c r="K498" s="131"/>
      <c r="L498" s="131"/>
      <c r="M498" s="132"/>
      <c r="N498" s="131"/>
      <c r="O498" s="131"/>
      <c r="P498" s="131"/>
      <c r="Q498" s="132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</row>
    <row r="499" ht="15.75" customHeight="1">
      <c r="A499" s="134"/>
      <c r="B499" s="131"/>
      <c r="C499" s="131"/>
      <c r="D499" s="131"/>
      <c r="E499" s="132"/>
      <c r="F499" s="131"/>
      <c r="G499" s="131"/>
      <c r="H499" s="131"/>
      <c r="I499" s="132"/>
      <c r="J499" s="131"/>
      <c r="K499" s="131"/>
      <c r="L499" s="131"/>
      <c r="M499" s="132"/>
      <c r="N499" s="131"/>
      <c r="O499" s="131"/>
      <c r="P499" s="131"/>
      <c r="Q499" s="132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</row>
    <row r="500" ht="15.75" customHeight="1">
      <c r="A500" s="134"/>
      <c r="B500" s="131"/>
      <c r="C500" s="131"/>
      <c r="D500" s="131"/>
      <c r="E500" s="132"/>
      <c r="F500" s="131"/>
      <c r="G500" s="131"/>
      <c r="H500" s="131"/>
      <c r="I500" s="132"/>
      <c r="J500" s="131"/>
      <c r="K500" s="131"/>
      <c r="L500" s="131"/>
      <c r="M500" s="132"/>
      <c r="N500" s="131"/>
      <c r="O500" s="131"/>
      <c r="P500" s="131"/>
      <c r="Q500" s="132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</row>
    <row r="501" ht="15.75" customHeight="1">
      <c r="A501" s="134"/>
      <c r="B501" s="131"/>
      <c r="C501" s="131"/>
      <c r="D501" s="131"/>
      <c r="E501" s="132"/>
      <c r="F501" s="131"/>
      <c r="G501" s="131"/>
      <c r="H501" s="131"/>
      <c r="I501" s="132"/>
      <c r="J501" s="131"/>
      <c r="K501" s="131"/>
      <c r="L501" s="131"/>
      <c r="M501" s="132"/>
      <c r="N501" s="131"/>
      <c r="O501" s="131"/>
      <c r="P501" s="131"/>
      <c r="Q501" s="132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</row>
    <row r="502" ht="15.75" customHeight="1">
      <c r="A502" s="134"/>
      <c r="B502" s="131"/>
      <c r="C502" s="131"/>
      <c r="D502" s="131"/>
      <c r="E502" s="132"/>
      <c r="F502" s="131"/>
      <c r="G502" s="131"/>
      <c r="H502" s="131"/>
      <c r="I502" s="132"/>
      <c r="J502" s="131"/>
      <c r="K502" s="131"/>
      <c r="L502" s="131"/>
      <c r="M502" s="132"/>
      <c r="N502" s="131"/>
      <c r="O502" s="131"/>
      <c r="P502" s="131"/>
      <c r="Q502" s="132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</row>
    <row r="503" ht="15.75" customHeight="1">
      <c r="A503" s="134"/>
      <c r="B503" s="131"/>
      <c r="C503" s="131"/>
      <c r="D503" s="131"/>
      <c r="E503" s="132"/>
      <c r="F503" s="131"/>
      <c r="G503" s="131"/>
      <c r="H503" s="131"/>
      <c r="I503" s="132"/>
      <c r="J503" s="131"/>
      <c r="K503" s="131"/>
      <c r="L503" s="131"/>
      <c r="M503" s="132"/>
      <c r="N503" s="131"/>
      <c r="O503" s="131"/>
      <c r="P503" s="131"/>
      <c r="Q503" s="132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</row>
    <row r="504" ht="15.75" customHeight="1">
      <c r="A504" s="134"/>
      <c r="B504" s="131"/>
      <c r="C504" s="131"/>
      <c r="D504" s="131"/>
      <c r="E504" s="132"/>
      <c r="F504" s="131"/>
      <c r="G504" s="131"/>
      <c r="H504" s="131"/>
      <c r="I504" s="132"/>
      <c r="J504" s="131"/>
      <c r="K504" s="131"/>
      <c r="L504" s="131"/>
      <c r="M504" s="132"/>
      <c r="N504" s="131"/>
      <c r="O504" s="131"/>
      <c r="P504" s="131"/>
      <c r="Q504" s="132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</row>
    <row r="505" ht="15.75" customHeight="1">
      <c r="A505" s="134"/>
      <c r="B505" s="131"/>
      <c r="C505" s="131"/>
      <c r="D505" s="131"/>
      <c r="E505" s="132"/>
      <c r="F505" s="131"/>
      <c r="G505" s="131"/>
      <c r="H505" s="131"/>
      <c r="I505" s="132"/>
      <c r="J505" s="131"/>
      <c r="K505" s="131"/>
      <c r="L505" s="131"/>
      <c r="M505" s="132"/>
      <c r="N505" s="131"/>
      <c r="O505" s="131"/>
      <c r="P505" s="131"/>
      <c r="Q505" s="132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</row>
    <row r="506" ht="15.75" customHeight="1">
      <c r="A506" s="134"/>
      <c r="B506" s="131"/>
      <c r="C506" s="131"/>
      <c r="D506" s="131"/>
      <c r="E506" s="132"/>
      <c r="F506" s="131"/>
      <c r="G506" s="131"/>
      <c r="H506" s="131"/>
      <c r="I506" s="132"/>
      <c r="J506" s="131"/>
      <c r="K506" s="131"/>
      <c r="L506" s="131"/>
      <c r="M506" s="132"/>
      <c r="N506" s="131"/>
      <c r="O506" s="131"/>
      <c r="P506" s="131"/>
      <c r="Q506" s="132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</row>
    <row r="507" ht="15.75" customHeight="1">
      <c r="A507" s="134"/>
      <c r="B507" s="131"/>
      <c r="C507" s="131"/>
      <c r="D507" s="131"/>
      <c r="E507" s="132"/>
      <c r="F507" s="131"/>
      <c r="G507" s="131"/>
      <c r="H507" s="131"/>
      <c r="I507" s="132"/>
      <c r="J507" s="131"/>
      <c r="K507" s="131"/>
      <c r="L507" s="131"/>
      <c r="M507" s="132"/>
      <c r="N507" s="131"/>
      <c r="O507" s="131"/>
      <c r="P507" s="131"/>
      <c r="Q507" s="132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</row>
    <row r="508" ht="15.75" customHeight="1">
      <c r="A508" s="134"/>
      <c r="B508" s="131"/>
      <c r="C508" s="131"/>
      <c r="D508" s="131"/>
      <c r="E508" s="132"/>
      <c r="F508" s="131"/>
      <c r="G508" s="131"/>
      <c r="H508" s="131"/>
      <c r="I508" s="132"/>
      <c r="J508" s="131"/>
      <c r="K508" s="131"/>
      <c r="L508" s="131"/>
      <c r="M508" s="132"/>
      <c r="N508" s="131"/>
      <c r="O508" s="131"/>
      <c r="P508" s="131"/>
      <c r="Q508" s="132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</row>
    <row r="509" ht="15.75" customHeight="1">
      <c r="A509" s="134"/>
      <c r="B509" s="131"/>
      <c r="C509" s="131"/>
      <c r="D509" s="131"/>
      <c r="E509" s="132"/>
      <c r="F509" s="131"/>
      <c r="G509" s="131"/>
      <c r="H509" s="131"/>
      <c r="I509" s="132"/>
      <c r="J509" s="131"/>
      <c r="K509" s="131"/>
      <c r="L509" s="131"/>
      <c r="M509" s="132"/>
      <c r="N509" s="131"/>
      <c r="O509" s="131"/>
      <c r="P509" s="131"/>
      <c r="Q509" s="132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</row>
    <row r="510" ht="15.75" customHeight="1">
      <c r="A510" s="134"/>
      <c r="B510" s="131"/>
      <c r="C510" s="131"/>
      <c r="D510" s="131"/>
      <c r="E510" s="132"/>
      <c r="F510" s="131"/>
      <c r="G510" s="131"/>
      <c r="H510" s="131"/>
      <c r="I510" s="132"/>
      <c r="J510" s="131"/>
      <c r="K510" s="131"/>
      <c r="L510" s="131"/>
      <c r="M510" s="132"/>
      <c r="N510" s="131"/>
      <c r="O510" s="131"/>
      <c r="P510" s="131"/>
      <c r="Q510" s="132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</row>
    <row r="511" ht="15.75" customHeight="1">
      <c r="A511" s="134"/>
      <c r="B511" s="131"/>
      <c r="C511" s="131"/>
      <c r="D511" s="131"/>
      <c r="E511" s="132"/>
      <c r="F511" s="131"/>
      <c r="G511" s="131"/>
      <c r="H511" s="131"/>
      <c r="I511" s="132"/>
      <c r="J511" s="131"/>
      <c r="K511" s="131"/>
      <c r="L511" s="131"/>
      <c r="M511" s="132"/>
      <c r="N511" s="131"/>
      <c r="O511" s="131"/>
      <c r="P511" s="131"/>
      <c r="Q511" s="132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</row>
    <row r="512" ht="15.75" customHeight="1">
      <c r="A512" s="134"/>
      <c r="B512" s="131"/>
      <c r="C512" s="131"/>
      <c r="D512" s="131"/>
      <c r="E512" s="132"/>
      <c r="F512" s="131"/>
      <c r="G512" s="131"/>
      <c r="H512" s="131"/>
      <c r="I512" s="132"/>
      <c r="J512" s="131"/>
      <c r="K512" s="131"/>
      <c r="L512" s="131"/>
      <c r="M512" s="132"/>
      <c r="N512" s="131"/>
      <c r="O512" s="131"/>
      <c r="P512" s="131"/>
      <c r="Q512" s="132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</row>
    <row r="513" ht="15.75" customHeight="1">
      <c r="A513" s="134"/>
      <c r="B513" s="131"/>
      <c r="C513" s="131"/>
      <c r="D513" s="131"/>
      <c r="E513" s="132"/>
      <c r="F513" s="131"/>
      <c r="G513" s="131"/>
      <c r="H513" s="131"/>
      <c r="I513" s="132"/>
      <c r="J513" s="131"/>
      <c r="K513" s="131"/>
      <c r="L513" s="131"/>
      <c r="M513" s="132"/>
      <c r="N513" s="131"/>
      <c r="O513" s="131"/>
      <c r="P513" s="131"/>
      <c r="Q513" s="132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</row>
    <row r="514" ht="15.75" customHeight="1">
      <c r="A514" s="134"/>
      <c r="B514" s="131"/>
      <c r="C514" s="131"/>
      <c r="D514" s="131"/>
      <c r="E514" s="132"/>
      <c r="F514" s="131"/>
      <c r="G514" s="131"/>
      <c r="H514" s="131"/>
      <c r="I514" s="132"/>
      <c r="J514" s="131"/>
      <c r="K514" s="131"/>
      <c r="L514" s="131"/>
      <c r="M514" s="132"/>
      <c r="N514" s="131"/>
      <c r="O514" s="131"/>
      <c r="P514" s="131"/>
      <c r="Q514" s="132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</row>
    <row r="515" ht="15.75" customHeight="1">
      <c r="A515" s="134"/>
      <c r="B515" s="131"/>
      <c r="C515" s="131"/>
      <c r="D515" s="131"/>
      <c r="E515" s="132"/>
      <c r="F515" s="131"/>
      <c r="G515" s="131"/>
      <c r="H515" s="131"/>
      <c r="I515" s="132"/>
      <c r="J515" s="131"/>
      <c r="K515" s="131"/>
      <c r="L515" s="131"/>
      <c r="M515" s="132"/>
      <c r="N515" s="131"/>
      <c r="O515" s="131"/>
      <c r="P515" s="131"/>
      <c r="Q515" s="132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</row>
    <row r="516" ht="15.75" customHeight="1">
      <c r="A516" s="134"/>
      <c r="B516" s="131"/>
      <c r="C516" s="131"/>
      <c r="D516" s="131"/>
      <c r="E516" s="132"/>
      <c r="F516" s="131"/>
      <c r="G516" s="131"/>
      <c r="H516" s="131"/>
      <c r="I516" s="132"/>
      <c r="J516" s="131"/>
      <c r="K516" s="131"/>
      <c r="L516" s="131"/>
      <c r="M516" s="132"/>
      <c r="N516" s="131"/>
      <c r="O516" s="131"/>
      <c r="P516" s="131"/>
      <c r="Q516" s="132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</row>
    <row r="517" ht="15.75" customHeight="1">
      <c r="A517" s="134"/>
      <c r="B517" s="131"/>
      <c r="C517" s="131"/>
      <c r="D517" s="131"/>
      <c r="E517" s="132"/>
      <c r="F517" s="131"/>
      <c r="G517" s="131"/>
      <c r="H517" s="131"/>
      <c r="I517" s="132"/>
      <c r="J517" s="131"/>
      <c r="K517" s="131"/>
      <c r="L517" s="131"/>
      <c r="M517" s="132"/>
      <c r="N517" s="131"/>
      <c r="O517" s="131"/>
      <c r="P517" s="131"/>
      <c r="Q517" s="132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</row>
    <row r="518" ht="15.75" customHeight="1">
      <c r="A518" s="134"/>
      <c r="B518" s="131"/>
      <c r="C518" s="131"/>
      <c r="D518" s="131"/>
      <c r="E518" s="132"/>
      <c r="F518" s="131"/>
      <c r="G518" s="131"/>
      <c r="H518" s="131"/>
      <c r="I518" s="132"/>
      <c r="J518" s="131"/>
      <c r="K518" s="131"/>
      <c r="L518" s="131"/>
      <c r="M518" s="132"/>
      <c r="N518" s="131"/>
      <c r="O518" s="131"/>
      <c r="P518" s="131"/>
      <c r="Q518" s="132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</row>
    <row r="519" ht="15.75" customHeight="1">
      <c r="A519" s="134"/>
      <c r="B519" s="131"/>
      <c r="C519" s="131"/>
      <c r="D519" s="131"/>
      <c r="E519" s="132"/>
      <c r="F519" s="131"/>
      <c r="G519" s="131"/>
      <c r="H519" s="131"/>
      <c r="I519" s="132"/>
      <c r="J519" s="131"/>
      <c r="K519" s="131"/>
      <c r="L519" s="131"/>
      <c r="M519" s="132"/>
      <c r="N519" s="131"/>
      <c r="O519" s="131"/>
      <c r="P519" s="131"/>
      <c r="Q519" s="132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</row>
    <row r="520" ht="15.75" customHeight="1">
      <c r="A520" s="134"/>
      <c r="B520" s="131"/>
      <c r="C520" s="131"/>
      <c r="D520" s="131"/>
      <c r="E520" s="132"/>
      <c r="F520" s="131"/>
      <c r="G520" s="131"/>
      <c r="H520" s="131"/>
      <c r="I520" s="132"/>
      <c r="J520" s="131"/>
      <c r="K520" s="131"/>
      <c r="L520" s="131"/>
      <c r="M520" s="132"/>
      <c r="N520" s="131"/>
      <c r="O520" s="131"/>
      <c r="P520" s="131"/>
      <c r="Q520" s="132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</row>
    <row r="521" ht="15.75" customHeight="1">
      <c r="A521" s="134"/>
      <c r="B521" s="131"/>
      <c r="C521" s="131"/>
      <c r="D521" s="131"/>
      <c r="E521" s="132"/>
      <c r="F521" s="131"/>
      <c r="G521" s="131"/>
      <c r="H521" s="131"/>
      <c r="I521" s="132"/>
      <c r="J521" s="131"/>
      <c r="K521" s="131"/>
      <c r="L521" s="131"/>
      <c r="M521" s="132"/>
      <c r="N521" s="131"/>
      <c r="O521" s="131"/>
      <c r="P521" s="131"/>
      <c r="Q521" s="132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</row>
    <row r="522" ht="15.75" customHeight="1">
      <c r="A522" s="134"/>
      <c r="B522" s="131"/>
      <c r="C522" s="131"/>
      <c r="D522" s="131"/>
      <c r="E522" s="132"/>
      <c r="F522" s="131"/>
      <c r="G522" s="131"/>
      <c r="H522" s="131"/>
      <c r="I522" s="132"/>
      <c r="J522" s="131"/>
      <c r="K522" s="131"/>
      <c r="L522" s="131"/>
      <c r="M522" s="132"/>
      <c r="N522" s="131"/>
      <c r="O522" s="131"/>
      <c r="P522" s="131"/>
      <c r="Q522" s="132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</row>
    <row r="523" ht="15.75" customHeight="1">
      <c r="A523" s="134"/>
      <c r="B523" s="131"/>
      <c r="C523" s="131"/>
      <c r="D523" s="131"/>
      <c r="E523" s="132"/>
      <c r="F523" s="131"/>
      <c r="G523" s="131"/>
      <c r="H523" s="131"/>
      <c r="I523" s="132"/>
      <c r="J523" s="131"/>
      <c r="K523" s="131"/>
      <c r="L523" s="131"/>
      <c r="M523" s="132"/>
      <c r="N523" s="131"/>
      <c r="O523" s="131"/>
      <c r="P523" s="131"/>
      <c r="Q523" s="132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</row>
    <row r="524" ht="15.75" customHeight="1">
      <c r="A524" s="134"/>
      <c r="B524" s="131"/>
      <c r="C524" s="131"/>
      <c r="D524" s="131"/>
      <c r="E524" s="132"/>
      <c r="F524" s="131"/>
      <c r="G524" s="131"/>
      <c r="H524" s="131"/>
      <c r="I524" s="132"/>
      <c r="J524" s="131"/>
      <c r="K524" s="131"/>
      <c r="L524" s="131"/>
      <c r="M524" s="132"/>
      <c r="N524" s="131"/>
      <c r="O524" s="131"/>
      <c r="P524" s="131"/>
      <c r="Q524" s="132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</row>
    <row r="525" ht="15.75" customHeight="1">
      <c r="A525" s="134"/>
      <c r="B525" s="131"/>
      <c r="C525" s="131"/>
      <c r="D525" s="131"/>
      <c r="E525" s="132"/>
      <c r="F525" s="131"/>
      <c r="G525" s="131"/>
      <c r="H525" s="131"/>
      <c r="I525" s="132"/>
      <c r="J525" s="131"/>
      <c r="K525" s="131"/>
      <c r="L525" s="131"/>
      <c r="M525" s="132"/>
      <c r="N525" s="131"/>
      <c r="O525" s="131"/>
      <c r="P525" s="131"/>
      <c r="Q525" s="132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</row>
    <row r="526" ht="15.75" customHeight="1">
      <c r="A526" s="134"/>
      <c r="B526" s="131"/>
      <c r="C526" s="131"/>
      <c r="D526" s="131"/>
      <c r="E526" s="132"/>
      <c r="F526" s="131"/>
      <c r="G526" s="131"/>
      <c r="H526" s="131"/>
      <c r="I526" s="132"/>
      <c r="J526" s="131"/>
      <c r="K526" s="131"/>
      <c r="L526" s="131"/>
      <c r="M526" s="132"/>
      <c r="N526" s="131"/>
      <c r="O526" s="131"/>
      <c r="P526" s="131"/>
      <c r="Q526" s="132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</row>
    <row r="527" ht="15.75" customHeight="1">
      <c r="A527" s="134"/>
      <c r="B527" s="131"/>
      <c r="C527" s="131"/>
      <c r="D527" s="131"/>
      <c r="E527" s="132"/>
      <c r="F527" s="131"/>
      <c r="G527" s="131"/>
      <c r="H527" s="131"/>
      <c r="I527" s="132"/>
      <c r="J527" s="131"/>
      <c r="K527" s="131"/>
      <c r="L527" s="131"/>
      <c r="M527" s="132"/>
      <c r="N527" s="131"/>
      <c r="O527" s="131"/>
      <c r="P527" s="131"/>
      <c r="Q527" s="132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</row>
    <row r="528" ht="15.75" customHeight="1">
      <c r="A528" s="134"/>
      <c r="B528" s="131"/>
      <c r="C528" s="131"/>
      <c r="D528" s="131"/>
      <c r="E528" s="132"/>
      <c r="F528" s="131"/>
      <c r="G528" s="131"/>
      <c r="H528" s="131"/>
      <c r="I528" s="132"/>
      <c r="J528" s="131"/>
      <c r="K528" s="131"/>
      <c r="L528" s="131"/>
      <c r="M528" s="132"/>
      <c r="N528" s="131"/>
      <c r="O528" s="131"/>
      <c r="P528" s="131"/>
      <c r="Q528" s="132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</row>
    <row r="529" ht="15.75" customHeight="1">
      <c r="A529" s="134"/>
      <c r="B529" s="131"/>
      <c r="C529" s="131"/>
      <c r="D529" s="131"/>
      <c r="E529" s="132"/>
      <c r="F529" s="131"/>
      <c r="G529" s="131"/>
      <c r="H529" s="131"/>
      <c r="I529" s="132"/>
      <c r="J529" s="131"/>
      <c r="K529" s="131"/>
      <c r="L529" s="131"/>
      <c r="M529" s="132"/>
      <c r="N529" s="131"/>
      <c r="O529" s="131"/>
      <c r="P529" s="131"/>
      <c r="Q529" s="132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</row>
    <row r="530" ht="15.75" customHeight="1">
      <c r="A530" s="134"/>
      <c r="B530" s="131"/>
      <c r="C530" s="131"/>
      <c r="D530" s="131"/>
      <c r="E530" s="132"/>
      <c r="F530" s="131"/>
      <c r="G530" s="131"/>
      <c r="H530" s="131"/>
      <c r="I530" s="132"/>
      <c r="J530" s="131"/>
      <c r="K530" s="131"/>
      <c r="L530" s="131"/>
      <c r="M530" s="132"/>
      <c r="N530" s="131"/>
      <c r="O530" s="131"/>
      <c r="P530" s="131"/>
      <c r="Q530" s="132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</row>
    <row r="531" ht="15.75" customHeight="1">
      <c r="A531" s="134"/>
      <c r="B531" s="131"/>
      <c r="C531" s="131"/>
      <c r="D531" s="131"/>
      <c r="E531" s="132"/>
      <c r="F531" s="131"/>
      <c r="G531" s="131"/>
      <c r="H531" s="131"/>
      <c r="I531" s="132"/>
      <c r="J531" s="131"/>
      <c r="K531" s="131"/>
      <c r="L531" s="131"/>
      <c r="M531" s="132"/>
      <c r="N531" s="131"/>
      <c r="O531" s="131"/>
      <c r="P531" s="131"/>
      <c r="Q531" s="132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</row>
    <row r="532" ht="15.75" customHeight="1">
      <c r="A532" s="134"/>
      <c r="B532" s="131"/>
      <c r="C532" s="131"/>
      <c r="D532" s="131"/>
      <c r="E532" s="132"/>
      <c r="F532" s="131"/>
      <c r="G532" s="131"/>
      <c r="H532" s="131"/>
      <c r="I532" s="132"/>
      <c r="J532" s="131"/>
      <c r="K532" s="131"/>
      <c r="L532" s="131"/>
      <c r="M532" s="132"/>
      <c r="N532" s="131"/>
      <c r="O532" s="131"/>
      <c r="P532" s="131"/>
      <c r="Q532" s="132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</row>
    <row r="533" ht="15.75" customHeight="1">
      <c r="A533" s="134"/>
      <c r="B533" s="131"/>
      <c r="C533" s="131"/>
      <c r="D533" s="131"/>
      <c r="E533" s="132"/>
      <c r="F533" s="131"/>
      <c r="G533" s="131"/>
      <c r="H533" s="131"/>
      <c r="I533" s="132"/>
      <c r="J533" s="131"/>
      <c r="K533" s="131"/>
      <c r="L533" s="131"/>
      <c r="M533" s="132"/>
      <c r="N533" s="131"/>
      <c r="O533" s="131"/>
      <c r="P533" s="131"/>
      <c r="Q533" s="132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</row>
    <row r="534" ht="15.75" customHeight="1">
      <c r="A534" s="134"/>
      <c r="B534" s="131"/>
      <c r="C534" s="131"/>
      <c r="D534" s="131"/>
      <c r="E534" s="132"/>
      <c r="F534" s="131"/>
      <c r="G534" s="131"/>
      <c r="H534" s="131"/>
      <c r="I534" s="132"/>
      <c r="J534" s="131"/>
      <c r="K534" s="131"/>
      <c r="L534" s="131"/>
      <c r="M534" s="132"/>
      <c r="N534" s="131"/>
      <c r="O534" s="131"/>
      <c r="P534" s="131"/>
      <c r="Q534" s="132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</row>
    <row r="535" ht="15.75" customHeight="1">
      <c r="A535" s="134"/>
      <c r="B535" s="131"/>
      <c r="C535" s="131"/>
      <c r="D535" s="131"/>
      <c r="E535" s="132"/>
      <c r="F535" s="131"/>
      <c r="G535" s="131"/>
      <c r="H535" s="131"/>
      <c r="I535" s="132"/>
      <c r="J535" s="131"/>
      <c r="K535" s="131"/>
      <c r="L535" s="131"/>
      <c r="M535" s="132"/>
      <c r="N535" s="131"/>
      <c r="O535" s="131"/>
      <c r="P535" s="131"/>
      <c r="Q535" s="132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</row>
    <row r="536" ht="15.75" customHeight="1">
      <c r="A536" s="134"/>
      <c r="B536" s="131"/>
      <c r="C536" s="131"/>
      <c r="D536" s="131"/>
      <c r="E536" s="132"/>
      <c r="F536" s="131"/>
      <c r="G536" s="131"/>
      <c r="H536" s="131"/>
      <c r="I536" s="132"/>
      <c r="J536" s="131"/>
      <c r="K536" s="131"/>
      <c r="L536" s="131"/>
      <c r="M536" s="132"/>
      <c r="N536" s="131"/>
      <c r="O536" s="131"/>
      <c r="P536" s="131"/>
      <c r="Q536" s="132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</row>
    <row r="537" ht="15.75" customHeight="1">
      <c r="A537" s="134"/>
      <c r="B537" s="131"/>
      <c r="C537" s="131"/>
      <c r="D537" s="131"/>
      <c r="E537" s="132"/>
      <c r="F537" s="131"/>
      <c r="G537" s="131"/>
      <c r="H537" s="131"/>
      <c r="I537" s="132"/>
      <c r="J537" s="131"/>
      <c r="K537" s="131"/>
      <c r="L537" s="131"/>
      <c r="M537" s="132"/>
      <c r="N537" s="131"/>
      <c r="O537" s="131"/>
      <c r="P537" s="131"/>
      <c r="Q537" s="132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</row>
    <row r="538" ht="15.75" customHeight="1">
      <c r="A538" s="134"/>
      <c r="B538" s="131"/>
      <c r="C538" s="131"/>
      <c r="D538" s="131"/>
      <c r="E538" s="132"/>
      <c r="F538" s="131"/>
      <c r="G538" s="131"/>
      <c r="H538" s="131"/>
      <c r="I538" s="132"/>
      <c r="J538" s="131"/>
      <c r="K538" s="131"/>
      <c r="L538" s="131"/>
      <c r="M538" s="132"/>
      <c r="N538" s="131"/>
      <c r="O538" s="131"/>
      <c r="P538" s="131"/>
      <c r="Q538" s="132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</row>
    <row r="539" ht="15.75" customHeight="1">
      <c r="A539" s="134"/>
      <c r="B539" s="131"/>
      <c r="C539" s="131"/>
      <c r="D539" s="131"/>
      <c r="E539" s="132"/>
      <c r="F539" s="131"/>
      <c r="G539" s="131"/>
      <c r="H539" s="131"/>
      <c r="I539" s="132"/>
      <c r="J539" s="131"/>
      <c r="K539" s="131"/>
      <c r="L539" s="131"/>
      <c r="M539" s="132"/>
      <c r="N539" s="131"/>
      <c r="O539" s="131"/>
      <c r="P539" s="131"/>
      <c r="Q539" s="132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</row>
    <row r="540" ht="15.75" customHeight="1">
      <c r="A540" s="134"/>
      <c r="B540" s="131"/>
      <c r="C540" s="131"/>
      <c r="D540" s="131"/>
      <c r="E540" s="132"/>
      <c r="F540" s="131"/>
      <c r="G540" s="131"/>
      <c r="H540" s="131"/>
      <c r="I540" s="132"/>
      <c r="J540" s="131"/>
      <c r="K540" s="131"/>
      <c r="L540" s="131"/>
      <c r="M540" s="132"/>
      <c r="N540" s="131"/>
      <c r="O540" s="131"/>
      <c r="P540" s="131"/>
      <c r="Q540" s="132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</row>
    <row r="541" ht="15.75" customHeight="1">
      <c r="A541" s="134"/>
      <c r="B541" s="131"/>
      <c r="C541" s="131"/>
      <c r="D541" s="131"/>
      <c r="E541" s="132"/>
      <c r="F541" s="131"/>
      <c r="G541" s="131"/>
      <c r="H541" s="131"/>
      <c r="I541" s="132"/>
      <c r="J541" s="131"/>
      <c r="K541" s="131"/>
      <c r="L541" s="131"/>
      <c r="M541" s="132"/>
      <c r="N541" s="131"/>
      <c r="O541" s="131"/>
      <c r="P541" s="131"/>
      <c r="Q541" s="132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</row>
    <row r="542" ht="15.75" customHeight="1">
      <c r="A542" s="134"/>
      <c r="B542" s="131"/>
      <c r="C542" s="131"/>
      <c r="D542" s="131"/>
      <c r="E542" s="132"/>
      <c r="F542" s="131"/>
      <c r="G542" s="131"/>
      <c r="H542" s="131"/>
      <c r="I542" s="132"/>
      <c r="J542" s="131"/>
      <c r="K542" s="131"/>
      <c r="L542" s="131"/>
      <c r="M542" s="132"/>
      <c r="N542" s="131"/>
      <c r="O542" s="131"/>
      <c r="P542" s="131"/>
      <c r="Q542" s="132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</row>
    <row r="543" ht="15.75" customHeight="1">
      <c r="A543" s="134"/>
      <c r="B543" s="131"/>
      <c r="C543" s="131"/>
      <c r="D543" s="131"/>
      <c r="E543" s="132"/>
      <c r="F543" s="131"/>
      <c r="G543" s="131"/>
      <c r="H543" s="131"/>
      <c r="I543" s="132"/>
      <c r="J543" s="131"/>
      <c r="K543" s="131"/>
      <c r="L543" s="131"/>
      <c r="M543" s="132"/>
      <c r="N543" s="131"/>
      <c r="O543" s="131"/>
      <c r="P543" s="131"/>
      <c r="Q543" s="132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</row>
    <row r="544" ht="15.75" customHeight="1">
      <c r="A544" s="134"/>
      <c r="B544" s="131"/>
      <c r="C544" s="131"/>
      <c r="D544" s="131"/>
      <c r="E544" s="132"/>
      <c r="F544" s="131"/>
      <c r="G544" s="131"/>
      <c r="H544" s="131"/>
      <c r="I544" s="132"/>
      <c r="J544" s="131"/>
      <c r="K544" s="131"/>
      <c r="L544" s="131"/>
      <c r="M544" s="132"/>
      <c r="N544" s="131"/>
      <c r="O544" s="131"/>
      <c r="P544" s="131"/>
      <c r="Q544" s="132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</row>
    <row r="545" ht="15.75" customHeight="1">
      <c r="A545" s="134"/>
      <c r="B545" s="131"/>
      <c r="C545" s="131"/>
      <c r="D545" s="131"/>
      <c r="E545" s="132"/>
      <c r="F545" s="131"/>
      <c r="G545" s="131"/>
      <c r="H545" s="131"/>
      <c r="I545" s="132"/>
      <c r="J545" s="131"/>
      <c r="K545" s="131"/>
      <c r="L545" s="131"/>
      <c r="M545" s="132"/>
      <c r="N545" s="131"/>
      <c r="O545" s="131"/>
      <c r="P545" s="131"/>
      <c r="Q545" s="132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</row>
    <row r="546" ht="15.75" customHeight="1">
      <c r="A546" s="134"/>
      <c r="B546" s="131"/>
      <c r="C546" s="131"/>
      <c r="D546" s="131"/>
      <c r="E546" s="132"/>
      <c r="F546" s="131"/>
      <c r="G546" s="131"/>
      <c r="H546" s="131"/>
      <c r="I546" s="132"/>
      <c r="J546" s="131"/>
      <c r="K546" s="131"/>
      <c r="L546" s="131"/>
      <c r="M546" s="132"/>
      <c r="N546" s="131"/>
      <c r="O546" s="131"/>
      <c r="P546" s="131"/>
      <c r="Q546" s="132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</row>
    <row r="547" ht="15.75" customHeight="1">
      <c r="A547" s="134"/>
      <c r="B547" s="131"/>
      <c r="C547" s="131"/>
      <c r="D547" s="131"/>
      <c r="E547" s="132"/>
      <c r="F547" s="131"/>
      <c r="G547" s="131"/>
      <c r="H547" s="131"/>
      <c r="I547" s="132"/>
      <c r="J547" s="131"/>
      <c r="K547" s="131"/>
      <c r="L547" s="131"/>
      <c r="M547" s="132"/>
      <c r="N547" s="131"/>
      <c r="O547" s="131"/>
      <c r="P547" s="131"/>
      <c r="Q547" s="132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</row>
    <row r="548" ht="15.75" customHeight="1">
      <c r="A548" s="134"/>
      <c r="B548" s="131"/>
      <c r="C548" s="131"/>
      <c r="D548" s="131"/>
      <c r="E548" s="132"/>
      <c r="F548" s="131"/>
      <c r="G548" s="131"/>
      <c r="H548" s="131"/>
      <c r="I548" s="132"/>
      <c r="J548" s="131"/>
      <c r="K548" s="131"/>
      <c r="L548" s="131"/>
      <c r="M548" s="132"/>
      <c r="N548" s="131"/>
      <c r="O548" s="131"/>
      <c r="P548" s="131"/>
      <c r="Q548" s="132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</row>
    <row r="549" ht="15.75" customHeight="1">
      <c r="A549" s="134"/>
      <c r="B549" s="131"/>
      <c r="C549" s="131"/>
      <c r="D549" s="131"/>
      <c r="E549" s="132"/>
      <c r="F549" s="131"/>
      <c r="G549" s="131"/>
      <c r="H549" s="131"/>
      <c r="I549" s="132"/>
      <c r="J549" s="131"/>
      <c r="K549" s="131"/>
      <c r="L549" s="131"/>
      <c r="M549" s="132"/>
      <c r="N549" s="131"/>
      <c r="O549" s="131"/>
      <c r="P549" s="131"/>
      <c r="Q549" s="132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</row>
    <row r="550" ht="15.75" customHeight="1">
      <c r="A550" s="134"/>
      <c r="B550" s="131"/>
      <c r="C550" s="131"/>
      <c r="D550" s="131"/>
      <c r="E550" s="132"/>
      <c r="F550" s="131"/>
      <c r="G550" s="131"/>
      <c r="H550" s="131"/>
      <c r="I550" s="132"/>
      <c r="J550" s="131"/>
      <c r="K550" s="131"/>
      <c r="L550" s="131"/>
      <c r="M550" s="132"/>
      <c r="N550" s="131"/>
      <c r="O550" s="131"/>
      <c r="P550" s="131"/>
      <c r="Q550" s="132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</row>
    <row r="551" ht="15.75" customHeight="1">
      <c r="A551" s="134"/>
      <c r="B551" s="131"/>
      <c r="C551" s="131"/>
      <c r="D551" s="131"/>
      <c r="E551" s="132"/>
      <c r="F551" s="131"/>
      <c r="G551" s="131"/>
      <c r="H551" s="131"/>
      <c r="I551" s="132"/>
      <c r="J551" s="131"/>
      <c r="K551" s="131"/>
      <c r="L551" s="131"/>
      <c r="M551" s="132"/>
      <c r="N551" s="131"/>
      <c r="O551" s="131"/>
      <c r="P551" s="131"/>
      <c r="Q551" s="132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</row>
    <row r="552" ht="15.75" customHeight="1">
      <c r="A552" s="134"/>
      <c r="B552" s="131"/>
      <c r="C552" s="131"/>
      <c r="D552" s="131"/>
      <c r="E552" s="132"/>
      <c r="F552" s="131"/>
      <c r="G552" s="131"/>
      <c r="H552" s="131"/>
      <c r="I552" s="132"/>
      <c r="J552" s="131"/>
      <c r="K552" s="131"/>
      <c r="L552" s="131"/>
      <c r="M552" s="132"/>
      <c r="N552" s="131"/>
      <c r="O552" s="131"/>
      <c r="P552" s="131"/>
      <c r="Q552" s="132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</row>
    <row r="553" ht="15.75" customHeight="1">
      <c r="A553" s="134"/>
      <c r="B553" s="131"/>
      <c r="C553" s="131"/>
      <c r="D553" s="131"/>
      <c r="E553" s="132"/>
      <c r="F553" s="131"/>
      <c r="G553" s="131"/>
      <c r="H553" s="131"/>
      <c r="I553" s="132"/>
      <c r="J553" s="131"/>
      <c r="K553" s="131"/>
      <c r="L553" s="131"/>
      <c r="M553" s="132"/>
      <c r="N553" s="131"/>
      <c r="O553" s="131"/>
      <c r="P553" s="131"/>
      <c r="Q553" s="132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</row>
    <row r="554" ht="15.75" customHeight="1">
      <c r="A554" s="134"/>
      <c r="B554" s="131"/>
      <c r="C554" s="131"/>
      <c r="D554" s="131"/>
      <c r="E554" s="132"/>
      <c r="F554" s="131"/>
      <c r="G554" s="131"/>
      <c r="H554" s="131"/>
      <c r="I554" s="132"/>
      <c r="J554" s="131"/>
      <c r="K554" s="131"/>
      <c r="L554" s="131"/>
      <c r="M554" s="132"/>
      <c r="N554" s="131"/>
      <c r="O554" s="131"/>
      <c r="P554" s="131"/>
      <c r="Q554" s="132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</row>
    <row r="555" ht="15.75" customHeight="1">
      <c r="A555" s="134"/>
      <c r="B555" s="131"/>
      <c r="C555" s="131"/>
      <c r="D555" s="131"/>
      <c r="E555" s="132"/>
      <c r="F555" s="131"/>
      <c r="G555" s="131"/>
      <c r="H555" s="131"/>
      <c r="I555" s="132"/>
      <c r="J555" s="131"/>
      <c r="K555" s="131"/>
      <c r="L555" s="131"/>
      <c r="M555" s="132"/>
      <c r="N555" s="131"/>
      <c r="O555" s="131"/>
      <c r="P555" s="131"/>
      <c r="Q555" s="132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</row>
    <row r="556" ht="15.75" customHeight="1">
      <c r="A556" s="134"/>
      <c r="B556" s="131"/>
      <c r="C556" s="131"/>
      <c r="D556" s="131"/>
      <c r="E556" s="132"/>
      <c r="F556" s="131"/>
      <c r="G556" s="131"/>
      <c r="H556" s="131"/>
      <c r="I556" s="132"/>
      <c r="J556" s="131"/>
      <c r="K556" s="131"/>
      <c r="L556" s="131"/>
      <c r="M556" s="132"/>
      <c r="N556" s="131"/>
      <c r="O556" s="131"/>
      <c r="P556" s="131"/>
      <c r="Q556" s="132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</row>
    <row r="557" ht="15.75" customHeight="1">
      <c r="A557" s="134"/>
      <c r="B557" s="131"/>
      <c r="C557" s="131"/>
      <c r="D557" s="131"/>
      <c r="E557" s="132"/>
      <c r="F557" s="131"/>
      <c r="G557" s="131"/>
      <c r="H557" s="131"/>
      <c r="I557" s="132"/>
      <c r="J557" s="131"/>
      <c r="K557" s="131"/>
      <c r="L557" s="131"/>
      <c r="M557" s="132"/>
      <c r="N557" s="131"/>
      <c r="O557" s="131"/>
      <c r="P557" s="131"/>
      <c r="Q557" s="132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</row>
    <row r="558" ht="15.75" customHeight="1">
      <c r="A558" s="134"/>
      <c r="B558" s="131"/>
      <c r="C558" s="131"/>
      <c r="D558" s="131"/>
      <c r="E558" s="132"/>
      <c r="F558" s="131"/>
      <c r="G558" s="131"/>
      <c r="H558" s="131"/>
      <c r="I558" s="132"/>
      <c r="J558" s="131"/>
      <c r="K558" s="131"/>
      <c r="L558" s="131"/>
      <c r="M558" s="132"/>
      <c r="N558" s="131"/>
      <c r="O558" s="131"/>
      <c r="P558" s="131"/>
      <c r="Q558" s="132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</row>
    <row r="559" ht="15.75" customHeight="1">
      <c r="A559" s="134"/>
      <c r="B559" s="131"/>
      <c r="C559" s="131"/>
      <c r="D559" s="131"/>
      <c r="E559" s="132"/>
      <c r="F559" s="131"/>
      <c r="G559" s="131"/>
      <c r="H559" s="131"/>
      <c r="I559" s="132"/>
      <c r="J559" s="131"/>
      <c r="K559" s="131"/>
      <c r="L559" s="131"/>
      <c r="M559" s="132"/>
      <c r="N559" s="131"/>
      <c r="O559" s="131"/>
      <c r="P559" s="131"/>
      <c r="Q559" s="132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</row>
    <row r="560" ht="15.75" customHeight="1">
      <c r="A560" s="134"/>
      <c r="B560" s="131"/>
      <c r="C560" s="131"/>
      <c r="D560" s="131"/>
      <c r="E560" s="132"/>
      <c r="F560" s="131"/>
      <c r="G560" s="131"/>
      <c r="H560" s="131"/>
      <c r="I560" s="132"/>
      <c r="J560" s="131"/>
      <c r="K560" s="131"/>
      <c r="L560" s="131"/>
      <c r="M560" s="132"/>
      <c r="N560" s="131"/>
      <c r="O560" s="131"/>
      <c r="P560" s="131"/>
      <c r="Q560" s="132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</row>
    <row r="561" ht="15.75" customHeight="1">
      <c r="A561" s="134"/>
      <c r="B561" s="131"/>
      <c r="C561" s="131"/>
      <c r="D561" s="131"/>
      <c r="E561" s="132"/>
      <c r="F561" s="131"/>
      <c r="G561" s="131"/>
      <c r="H561" s="131"/>
      <c r="I561" s="132"/>
      <c r="J561" s="131"/>
      <c r="K561" s="131"/>
      <c r="L561" s="131"/>
      <c r="M561" s="132"/>
      <c r="N561" s="131"/>
      <c r="O561" s="131"/>
      <c r="P561" s="131"/>
      <c r="Q561" s="132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</row>
    <row r="562" ht="15.75" customHeight="1">
      <c r="A562" s="134"/>
      <c r="B562" s="131"/>
      <c r="C562" s="131"/>
      <c r="D562" s="131"/>
      <c r="E562" s="132"/>
      <c r="F562" s="131"/>
      <c r="G562" s="131"/>
      <c r="H562" s="131"/>
      <c r="I562" s="132"/>
      <c r="J562" s="131"/>
      <c r="K562" s="131"/>
      <c r="L562" s="131"/>
      <c r="M562" s="132"/>
      <c r="N562" s="131"/>
      <c r="O562" s="131"/>
      <c r="P562" s="131"/>
      <c r="Q562" s="132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</row>
    <row r="563" ht="15.75" customHeight="1">
      <c r="A563" s="134"/>
      <c r="B563" s="131"/>
      <c r="C563" s="131"/>
      <c r="D563" s="131"/>
      <c r="E563" s="132"/>
      <c r="F563" s="131"/>
      <c r="G563" s="131"/>
      <c r="H563" s="131"/>
      <c r="I563" s="132"/>
      <c r="J563" s="131"/>
      <c r="K563" s="131"/>
      <c r="L563" s="131"/>
      <c r="M563" s="132"/>
      <c r="N563" s="131"/>
      <c r="O563" s="131"/>
      <c r="P563" s="131"/>
      <c r="Q563" s="132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</row>
    <row r="564" ht="15.75" customHeight="1">
      <c r="A564" s="134"/>
      <c r="B564" s="131"/>
      <c r="C564" s="131"/>
      <c r="D564" s="131"/>
      <c r="E564" s="132"/>
      <c r="F564" s="131"/>
      <c r="G564" s="131"/>
      <c r="H564" s="131"/>
      <c r="I564" s="132"/>
      <c r="J564" s="131"/>
      <c r="K564" s="131"/>
      <c r="L564" s="131"/>
      <c r="M564" s="132"/>
      <c r="N564" s="131"/>
      <c r="O564" s="131"/>
      <c r="P564" s="131"/>
      <c r="Q564" s="132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</row>
    <row r="565" ht="15.75" customHeight="1">
      <c r="A565" s="134"/>
      <c r="B565" s="131"/>
      <c r="C565" s="131"/>
      <c r="D565" s="131"/>
      <c r="E565" s="132"/>
      <c r="F565" s="131"/>
      <c r="G565" s="131"/>
      <c r="H565" s="131"/>
      <c r="I565" s="132"/>
      <c r="J565" s="131"/>
      <c r="K565" s="131"/>
      <c r="L565" s="131"/>
      <c r="M565" s="132"/>
      <c r="N565" s="131"/>
      <c r="O565" s="131"/>
      <c r="P565" s="131"/>
      <c r="Q565" s="132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</row>
    <row r="566" ht="15.75" customHeight="1">
      <c r="A566" s="134"/>
      <c r="B566" s="131"/>
      <c r="C566" s="131"/>
      <c r="D566" s="131"/>
      <c r="E566" s="132"/>
      <c r="F566" s="131"/>
      <c r="G566" s="131"/>
      <c r="H566" s="131"/>
      <c r="I566" s="132"/>
      <c r="J566" s="131"/>
      <c r="K566" s="131"/>
      <c r="L566" s="131"/>
      <c r="M566" s="132"/>
      <c r="N566" s="131"/>
      <c r="O566" s="131"/>
      <c r="P566" s="131"/>
      <c r="Q566" s="132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</row>
    <row r="567" ht="15.75" customHeight="1">
      <c r="A567" s="134"/>
      <c r="B567" s="131"/>
      <c r="C567" s="131"/>
      <c r="D567" s="131"/>
      <c r="E567" s="132"/>
      <c r="F567" s="131"/>
      <c r="G567" s="131"/>
      <c r="H567" s="131"/>
      <c r="I567" s="132"/>
      <c r="J567" s="131"/>
      <c r="K567" s="131"/>
      <c r="L567" s="131"/>
      <c r="M567" s="132"/>
      <c r="N567" s="131"/>
      <c r="O567" s="131"/>
      <c r="P567" s="131"/>
      <c r="Q567" s="132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</row>
    <row r="568" ht="15.75" customHeight="1">
      <c r="A568" s="134"/>
      <c r="B568" s="131"/>
      <c r="C568" s="131"/>
      <c r="D568" s="131"/>
      <c r="E568" s="132"/>
      <c r="F568" s="131"/>
      <c r="G568" s="131"/>
      <c r="H568" s="131"/>
      <c r="I568" s="132"/>
      <c r="J568" s="131"/>
      <c r="K568" s="131"/>
      <c r="L568" s="131"/>
      <c r="M568" s="132"/>
      <c r="N568" s="131"/>
      <c r="O568" s="131"/>
      <c r="P568" s="131"/>
      <c r="Q568" s="132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</row>
    <row r="569" ht="15.75" customHeight="1">
      <c r="A569" s="134"/>
      <c r="B569" s="131"/>
      <c r="C569" s="131"/>
      <c r="D569" s="131"/>
      <c r="E569" s="132"/>
      <c r="F569" s="131"/>
      <c r="G569" s="131"/>
      <c r="H569" s="131"/>
      <c r="I569" s="132"/>
      <c r="J569" s="131"/>
      <c r="K569" s="131"/>
      <c r="L569" s="131"/>
      <c r="M569" s="132"/>
      <c r="N569" s="131"/>
      <c r="O569" s="131"/>
      <c r="P569" s="131"/>
      <c r="Q569" s="132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</row>
    <row r="570" ht="15.75" customHeight="1">
      <c r="A570" s="134"/>
      <c r="B570" s="131"/>
      <c r="C570" s="131"/>
      <c r="D570" s="131"/>
      <c r="E570" s="132"/>
      <c r="F570" s="131"/>
      <c r="G570" s="131"/>
      <c r="H570" s="131"/>
      <c r="I570" s="132"/>
      <c r="J570" s="131"/>
      <c r="K570" s="131"/>
      <c r="L570" s="131"/>
      <c r="M570" s="132"/>
      <c r="N570" s="131"/>
      <c r="O570" s="131"/>
      <c r="P570" s="131"/>
      <c r="Q570" s="132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</row>
    <row r="571" ht="15.75" customHeight="1">
      <c r="A571" s="134"/>
      <c r="B571" s="131"/>
      <c r="C571" s="131"/>
      <c r="D571" s="131"/>
      <c r="E571" s="132"/>
      <c r="F571" s="131"/>
      <c r="G571" s="131"/>
      <c r="H571" s="131"/>
      <c r="I571" s="132"/>
      <c r="J571" s="131"/>
      <c r="K571" s="131"/>
      <c r="L571" s="131"/>
      <c r="M571" s="132"/>
      <c r="N571" s="131"/>
      <c r="O571" s="131"/>
      <c r="P571" s="131"/>
      <c r="Q571" s="132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</row>
    <row r="572" ht="15.75" customHeight="1">
      <c r="A572" s="134"/>
      <c r="B572" s="131"/>
      <c r="C572" s="131"/>
      <c r="D572" s="131"/>
      <c r="E572" s="132"/>
      <c r="F572" s="131"/>
      <c r="G572" s="131"/>
      <c r="H572" s="131"/>
      <c r="I572" s="132"/>
      <c r="J572" s="131"/>
      <c r="K572" s="131"/>
      <c r="L572" s="131"/>
      <c r="M572" s="132"/>
      <c r="N572" s="131"/>
      <c r="O572" s="131"/>
      <c r="P572" s="131"/>
      <c r="Q572" s="132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</row>
    <row r="573" ht="15.75" customHeight="1">
      <c r="A573" s="134"/>
      <c r="B573" s="131"/>
      <c r="C573" s="131"/>
      <c r="D573" s="131"/>
      <c r="E573" s="132"/>
      <c r="F573" s="131"/>
      <c r="G573" s="131"/>
      <c r="H573" s="131"/>
      <c r="I573" s="132"/>
      <c r="J573" s="131"/>
      <c r="K573" s="131"/>
      <c r="L573" s="131"/>
      <c r="M573" s="132"/>
      <c r="N573" s="131"/>
      <c r="O573" s="131"/>
      <c r="P573" s="131"/>
      <c r="Q573" s="132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</row>
    <row r="574" ht="15.75" customHeight="1">
      <c r="A574" s="134"/>
      <c r="B574" s="131"/>
      <c r="C574" s="131"/>
      <c r="D574" s="131"/>
      <c r="E574" s="132"/>
      <c r="F574" s="131"/>
      <c r="G574" s="131"/>
      <c r="H574" s="131"/>
      <c r="I574" s="132"/>
      <c r="J574" s="131"/>
      <c r="K574" s="131"/>
      <c r="L574" s="131"/>
      <c r="M574" s="132"/>
      <c r="N574" s="131"/>
      <c r="O574" s="131"/>
      <c r="P574" s="131"/>
      <c r="Q574" s="132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</row>
    <row r="575" ht="15.75" customHeight="1">
      <c r="A575" s="134"/>
      <c r="B575" s="131"/>
      <c r="C575" s="131"/>
      <c r="D575" s="131"/>
      <c r="E575" s="132"/>
      <c r="F575" s="131"/>
      <c r="G575" s="131"/>
      <c r="H575" s="131"/>
      <c r="I575" s="132"/>
      <c r="J575" s="131"/>
      <c r="K575" s="131"/>
      <c r="L575" s="131"/>
      <c r="M575" s="132"/>
      <c r="N575" s="131"/>
      <c r="O575" s="131"/>
      <c r="P575" s="131"/>
      <c r="Q575" s="132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</row>
    <row r="576" ht="15.75" customHeight="1">
      <c r="A576" s="134"/>
      <c r="B576" s="131"/>
      <c r="C576" s="131"/>
      <c r="D576" s="131"/>
      <c r="E576" s="132"/>
      <c r="F576" s="131"/>
      <c r="G576" s="131"/>
      <c r="H576" s="131"/>
      <c r="I576" s="132"/>
      <c r="J576" s="131"/>
      <c r="K576" s="131"/>
      <c r="L576" s="131"/>
      <c r="M576" s="132"/>
      <c r="N576" s="131"/>
      <c r="O576" s="131"/>
      <c r="P576" s="131"/>
      <c r="Q576" s="132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</row>
    <row r="577" ht="15.75" customHeight="1">
      <c r="A577" s="134"/>
      <c r="B577" s="131"/>
      <c r="C577" s="131"/>
      <c r="D577" s="131"/>
      <c r="E577" s="132"/>
      <c r="F577" s="131"/>
      <c r="G577" s="131"/>
      <c r="H577" s="131"/>
      <c r="I577" s="132"/>
      <c r="J577" s="131"/>
      <c r="K577" s="131"/>
      <c r="L577" s="131"/>
      <c r="M577" s="132"/>
      <c r="N577" s="131"/>
      <c r="O577" s="131"/>
      <c r="P577" s="131"/>
      <c r="Q577" s="132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</row>
    <row r="578" ht="15.75" customHeight="1">
      <c r="A578" s="134"/>
      <c r="B578" s="131"/>
      <c r="C578" s="131"/>
      <c r="D578" s="131"/>
      <c r="E578" s="132"/>
      <c r="F578" s="131"/>
      <c r="G578" s="131"/>
      <c r="H578" s="131"/>
      <c r="I578" s="132"/>
      <c r="J578" s="131"/>
      <c r="K578" s="131"/>
      <c r="L578" s="131"/>
      <c r="M578" s="132"/>
      <c r="N578" s="131"/>
      <c r="O578" s="131"/>
      <c r="P578" s="131"/>
      <c r="Q578" s="132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</row>
    <row r="579" ht="15.75" customHeight="1">
      <c r="A579" s="134"/>
      <c r="B579" s="131"/>
      <c r="C579" s="131"/>
      <c r="D579" s="131"/>
      <c r="E579" s="132"/>
      <c r="F579" s="131"/>
      <c r="G579" s="131"/>
      <c r="H579" s="131"/>
      <c r="I579" s="132"/>
      <c r="J579" s="131"/>
      <c r="K579" s="131"/>
      <c r="L579" s="131"/>
      <c r="M579" s="132"/>
      <c r="N579" s="131"/>
      <c r="O579" s="131"/>
      <c r="P579" s="131"/>
      <c r="Q579" s="132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</row>
    <row r="580" ht="15.75" customHeight="1">
      <c r="A580" s="134"/>
      <c r="B580" s="131"/>
      <c r="C580" s="131"/>
      <c r="D580" s="131"/>
      <c r="E580" s="132"/>
      <c r="F580" s="131"/>
      <c r="G580" s="131"/>
      <c r="H580" s="131"/>
      <c r="I580" s="132"/>
      <c r="J580" s="131"/>
      <c r="K580" s="131"/>
      <c r="L580" s="131"/>
      <c r="M580" s="132"/>
      <c r="N580" s="131"/>
      <c r="O580" s="131"/>
      <c r="P580" s="131"/>
      <c r="Q580" s="132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</row>
    <row r="581" ht="15.75" customHeight="1">
      <c r="A581" s="134"/>
      <c r="B581" s="131"/>
      <c r="C581" s="131"/>
      <c r="D581" s="131"/>
      <c r="E581" s="132"/>
      <c r="F581" s="131"/>
      <c r="G581" s="131"/>
      <c r="H581" s="131"/>
      <c r="I581" s="132"/>
      <c r="J581" s="131"/>
      <c r="K581" s="131"/>
      <c r="L581" s="131"/>
      <c r="M581" s="132"/>
      <c r="N581" s="131"/>
      <c r="O581" s="131"/>
      <c r="P581" s="131"/>
      <c r="Q581" s="132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</row>
    <row r="582" ht="15.75" customHeight="1">
      <c r="A582" s="134"/>
      <c r="B582" s="131"/>
      <c r="C582" s="131"/>
      <c r="D582" s="131"/>
      <c r="E582" s="132"/>
      <c r="F582" s="131"/>
      <c r="G582" s="131"/>
      <c r="H582" s="131"/>
      <c r="I582" s="132"/>
      <c r="J582" s="131"/>
      <c r="K582" s="131"/>
      <c r="L582" s="131"/>
      <c r="M582" s="132"/>
      <c r="N582" s="131"/>
      <c r="O582" s="131"/>
      <c r="P582" s="131"/>
      <c r="Q582" s="132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</row>
    <row r="583" ht="15.75" customHeight="1">
      <c r="A583" s="134"/>
      <c r="B583" s="131"/>
      <c r="C583" s="131"/>
      <c r="D583" s="131"/>
      <c r="E583" s="132"/>
      <c r="F583" s="131"/>
      <c r="G583" s="131"/>
      <c r="H583" s="131"/>
      <c r="I583" s="132"/>
      <c r="J583" s="131"/>
      <c r="K583" s="131"/>
      <c r="L583" s="131"/>
      <c r="M583" s="132"/>
      <c r="N583" s="131"/>
      <c r="O583" s="131"/>
      <c r="P583" s="131"/>
      <c r="Q583" s="132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</row>
    <row r="584" ht="15.75" customHeight="1">
      <c r="A584" s="134"/>
      <c r="B584" s="131"/>
      <c r="C584" s="131"/>
      <c r="D584" s="131"/>
      <c r="E584" s="132"/>
      <c r="F584" s="131"/>
      <c r="G584" s="131"/>
      <c r="H584" s="131"/>
      <c r="I584" s="132"/>
      <c r="J584" s="131"/>
      <c r="K584" s="131"/>
      <c r="L584" s="131"/>
      <c r="M584" s="132"/>
      <c r="N584" s="131"/>
      <c r="O584" s="131"/>
      <c r="P584" s="131"/>
      <c r="Q584" s="132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</row>
    <row r="585" ht="15.75" customHeight="1">
      <c r="A585" s="134"/>
      <c r="B585" s="131"/>
      <c r="C585" s="131"/>
      <c r="D585" s="131"/>
      <c r="E585" s="132"/>
      <c r="F585" s="131"/>
      <c r="G585" s="131"/>
      <c r="H585" s="131"/>
      <c r="I585" s="132"/>
      <c r="J585" s="131"/>
      <c r="K585" s="131"/>
      <c r="L585" s="131"/>
      <c r="M585" s="132"/>
      <c r="N585" s="131"/>
      <c r="O585" s="131"/>
      <c r="P585" s="131"/>
      <c r="Q585" s="132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</row>
    <row r="586" ht="15.75" customHeight="1">
      <c r="A586" s="134"/>
      <c r="B586" s="131"/>
      <c r="C586" s="131"/>
      <c r="D586" s="131"/>
      <c r="E586" s="132"/>
      <c r="F586" s="131"/>
      <c r="G586" s="131"/>
      <c r="H586" s="131"/>
      <c r="I586" s="132"/>
      <c r="J586" s="131"/>
      <c r="K586" s="131"/>
      <c r="L586" s="131"/>
      <c r="M586" s="132"/>
      <c r="N586" s="131"/>
      <c r="O586" s="131"/>
      <c r="P586" s="131"/>
      <c r="Q586" s="132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</row>
    <row r="587" ht="15.75" customHeight="1">
      <c r="A587" s="134"/>
      <c r="B587" s="131"/>
      <c r="C587" s="131"/>
      <c r="D587" s="131"/>
      <c r="E587" s="132"/>
      <c r="F587" s="131"/>
      <c r="G587" s="131"/>
      <c r="H587" s="131"/>
      <c r="I587" s="132"/>
      <c r="J587" s="131"/>
      <c r="K587" s="131"/>
      <c r="L587" s="131"/>
      <c r="M587" s="132"/>
      <c r="N587" s="131"/>
      <c r="O587" s="131"/>
      <c r="P587" s="131"/>
      <c r="Q587" s="132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</row>
    <row r="588" ht="15.75" customHeight="1">
      <c r="A588" s="134"/>
      <c r="B588" s="131"/>
      <c r="C588" s="131"/>
      <c r="D588" s="131"/>
      <c r="E588" s="132"/>
      <c r="F588" s="131"/>
      <c r="G588" s="131"/>
      <c r="H588" s="131"/>
      <c r="I588" s="132"/>
      <c r="J588" s="131"/>
      <c r="K588" s="131"/>
      <c r="L588" s="131"/>
      <c r="M588" s="132"/>
      <c r="N588" s="131"/>
      <c r="O588" s="131"/>
      <c r="P588" s="131"/>
      <c r="Q588" s="132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</row>
    <row r="589" ht="15.75" customHeight="1">
      <c r="A589" s="134"/>
      <c r="B589" s="131"/>
      <c r="C589" s="131"/>
      <c r="D589" s="131"/>
      <c r="E589" s="132"/>
      <c r="F589" s="131"/>
      <c r="G589" s="131"/>
      <c r="H589" s="131"/>
      <c r="I589" s="132"/>
      <c r="J589" s="131"/>
      <c r="K589" s="131"/>
      <c r="L589" s="131"/>
      <c r="M589" s="132"/>
      <c r="N589" s="131"/>
      <c r="O589" s="131"/>
      <c r="P589" s="131"/>
      <c r="Q589" s="132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</row>
    <row r="590" ht="15.75" customHeight="1">
      <c r="A590" s="134"/>
      <c r="B590" s="131"/>
      <c r="C590" s="131"/>
      <c r="D590" s="131"/>
      <c r="E590" s="132"/>
      <c r="F590" s="131"/>
      <c r="G590" s="131"/>
      <c r="H590" s="131"/>
      <c r="I590" s="132"/>
      <c r="J590" s="131"/>
      <c r="K590" s="131"/>
      <c r="L590" s="131"/>
      <c r="M590" s="132"/>
      <c r="N590" s="131"/>
      <c r="O590" s="131"/>
      <c r="P590" s="131"/>
      <c r="Q590" s="132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</row>
    <row r="591" ht="15.75" customHeight="1">
      <c r="A591" s="134"/>
      <c r="B591" s="131"/>
      <c r="C591" s="131"/>
      <c r="D591" s="131"/>
      <c r="E591" s="132"/>
      <c r="F591" s="131"/>
      <c r="G591" s="131"/>
      <c r="H591" s="131"/>
      <c r="I591" s="132"/>
      <c r="J591" s="131"/>
      <c r="K591" s="131"/>
      <c r="L591" s="131"/>
      <c r="M591" s="132"/>
      <c r="N591" s="131"/>
      <c r="O591" s="131"/>
      <c r="P591" s="131"/>
      <c r="Q591" s="132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</row>
    <row r="592" ht="15.75" customHeight="1">
      <c r="A592" s="134"/>
      <c r="B592" s="131"/>
      <c r="C592" s="131"/>
      <c r="D592" s="131"/>
      <c r="E592" s="132"/>
      <c r="F592" s="131"/>
      <c r="G592" s="131"/>
      <c r="H592" s="131"/>
      <c r="I592" s="132"/>
      <c r="J592" s="131"/>
      <c r="K592" s="131"/>
      <c r="L592" s="131"/>
      <c r="M592" s="132"/>
      <c r="N592" s="131"/>
      <c r="O592" s="131"/>
      <c r="P592" s="131"/>
      <c r="Q592" s="132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</row>
    <row r="593" ht="15.75" customHeight="1">
      <c r="A593" s="134"/>
      <c r="B593" s="131"/>
      <c r="C593" s="131"/>
      <c r="D593" s="131"/>
      <c r="E593" s="132"/>
      <c r="F593" s="131"/>
      <c r="G593" s="131"/>
      <c r="H593" s="131"/>
      <c r="I593" s="132"/>
      <c r="J593" s="131"/>
      <c r="K593" s="131"/>
      <c r="L593" s="131"/>
      <c r="M593" s="132"/>
      <c r="N593" s="131"/>
      <c r="O593" s="131"/>
      <c r="P593" s="131"/>
      <c r="Q593" s="132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</row>
    <row r="594" ht="15.75" customHeight="1">
      <c r="A594" s="134"/>
      <c r="B594" s="131"/>
      <c r="C594" s="131"/>
      <c r="D594" s="131"/>
      <c r="E594" s="132"/>
      <c r="F594" s="131"/>
      <c r="G594" s="131"/>
      <c r="H594" s="131"/>
      <c r="I594" s="132"/>
      <c r="J594" s="131"/>
      <c r="K594" s="131"/>
      <c r="L594" s="131"/>
      <c r="M594" s="132"/>
      <c r="N594" s="131"/>
      <c r="O594" s="131"/>
      <c r="P594" s="131"/>
      <c r="Q594" s="132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</row>
    <row r="595" ht="15.75" customHeight="1">
      <c r="A595" s="134"/>
      <c r="B595" s="131"/>
      <c r="C595" s="131"/>
      <c r="D595" s="131"/>
      <c r="E595" s="132"/>
      <c r="F595" s="131"/>
      <c r="G595" s="131"/>
      <c r="H595" s="131"/>
      <c r="I595" s="132"/>
      <c r="J595" s="131"/>
      <c r="K595" s="131"/>
      <c r="L595" s="131"/>
      <c r="M595" s="132"/>
      <c r="N595" s="131"/>
      <c r="O595" s="131"/>
      <c r="P595" s="131"/>
      <c r="Q595" s="132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</row>
    <row r="596" ht="15.75" customHeight="1">
      <c r="A596" s="134"/>
      <c r="B596" s="131"/>
      <c r="C596" s="131"/>
      <c r="D596" s="131"/>
      <c r="E596" s="132"/>
      <c r="F596" s="131"/>
      <c r="G596" s="131"/>
      <c r="H596" s="131"/>
      <c r="I596" s="132"/>
      <c r="J596" s="131"/>
      <c r="K596" s="131"/>
      <c r="L596" s="131"/>
      <c r="M596" s="132"/>
      <c r="N596" s="131"/>
      <c r="O596" s="131"/>
      <c r="P596" s="131"/>
      <c r="Q596" s="132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</row>
    <row r="597" ht="15.75" customHeight="1">
      <c r="A597" s="134"/>
      <c r="B597" s="131"/>
      <c r="C597" s="131"/>
      <c r="D597" s="131"/>
      <c r="E597" s="132"/>
      <c r="F597" s="131"/>
      <c r="G597" s="131"/>
      <c r="H597" s="131"/>
      <c r="I597" s="132"/>
      <c r="J597" s="131"/>
      <c r="K597" s="131"/>
      <c r="L597" s="131"/>
      <c r="M597" s="132"/>
      <c r="N597" s="131"/>
      <c r="O597" s="131"/>
      <c r="P597" s="131"/>
      <c r="Q597" s="132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</row>
    <row r="598" ht="15.75" customHeight="1">
      <c r="A598" s="134"/>
      <c r="B598" s="131"/>
      <c r="C598" s="131"/>
      <c r="D598" s="131"/>
      <c r="E598" s="132"/>
      <c r="F598" s="131"/>
      <c r="G598" s="131"/>
      <c r="H598" s="131"/>
      <c r="I598" s="132"/>
      <c r="J598" s="131"/>
      <c r="K598" s="131"/>
      <c r="L598" s="131"/>
      <c r="M598" s="132"/>
      <c r="N598" s="131"/>
      <c r="O598" s="131"/>
      <c r="P598" s="131"/>
      <c r="Q598" s="132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</row>
    <row r="599" ht="15.75" customHeight="1">
      <c r="A599" s="134"/>
      <c r="B599" s="131"/>
      <c r="C599" s="131"/>
      <c r="D599" s="131"/>
      <c r="E599" s="132"/>
      <c r="F599" s="131"/>
      <c r="G599" s="131"/>
      <c r="H599" s="131"/>
      <c r="I599" s="132"/>
      <c r="J599" s="131"/>
      <c r="K599" s="131"/>
      <c r="L599" s="131"/>
      <c r="M599" s="132"/>
      <c r="N599" s="131"/>
      <c r="O599" s="131"/>
      <c r="P599" s="131"/>
      <c r="Q599" s="132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</row>
    <row r="600" ht="15.75" customHeight="1">
      <c r="A600" s="134"/>
      <c r="B600" s="131"/>
      <c r="C600" s="131"/>
      <c r="D600" s="131"/>
      <c r="E600" s="132"/>
      <c r="F600" s="131"/>
      <c r="G600" s="131"/>
      <c r="H600" s="131"/>
      <c r="I600" s="132"/>
      <c r="J600" s="131"/>
      <c r="K600" s="131"/>
      <c r="L600" s="131"/>
      <c r="M600" s="132"/>
      <c r="N600" s="131"/>
      <c r="O600" s="131"/>
      <c r="P600" s="131"/>
      <c r="Q600" s="132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</row>
    <row r="601" ht="15.75" customHeight="1">
      <c r="A601" s="134"/>
      <c r="B601" s="131"/>
      <c r="C601" s="131"/>
      <c r="D601" s="131"/>
      <c r="E601" s="132"/>
      <c r="F601" s="131"/>
      <c r="G601" s="131"/>
      <c r="H601" s="131"/>
      <c r="I601" s="132"/>
      <c r="J601" s="131"/>
      <c r="K601" s="131"/>
      <c r="L601" s="131"/>
      <c r="M601" s="132"/>
      <c r="N601" s="131"/>
      <c r="O601" s="131"/>
      <c r="P601" s="131"/>
      <c r="Q601" s="132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</row>
    <row r="602" ht="15.75" customHeight="1">
      <c r="A602" s="134"/>
      <c r="B602" s="131"/>
      <c r="C602" s="131"/>
      <c r="D602" s="131"/>
      <c r="E602" s="132"/>
      <c r="F602" s="131"/>
      <c r="G602" s="131"/>
      <c r="H602" s="131"/>
      <c r="I602" s="132"/>
      <c r="J602" s="131"/>
      <c r="K602" s="131"/>
      <c r="L602" s="131"/>
      <c r="M602" s="132"/>
      <c r="N602" s="131"/>
      <c r="O602" s="131"/>
      <c r="P602" s="131"/>
      <c r="Q602" s="132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</row>
    <row r="603" ht="15.75" customHeight="1">
      <c r="A603" s="134"/>
      <c r="B603" s="131"/>
      <c r="C603" s="131"/>
      <c r="D603" s="131"/>
      <c r="E603" s="132"/>
      <c r="F603" s="131"/>
      <c r="G603" s="131"/>
      <c r="H603" s="131"/>
      <c r="I603" s="132"/>
      <c r="J603" s="131"/>
      <c r="K603" s="131"/>
      <c r="L603" s="131"/>
      <c r="M603" s="132"/>
      <c r="N603" s="131"/>
      <c r="O603" s="131"/>
      <c r="P603" s="131"/>
      <c r="Q603" s="132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</row>
    <row r="604" ht="15.75" customHeight="1">
      <c r="A604" s="134"/>
      <c r="B604" s="131"/>
      <c r="C604" s="131"/>
      <c r="D604" s="131"/>
      <c r="E604" s="132"/>
      <c r="F604" s="131"/>
      <c r="G604" s="131"/>
      <c r="H604" s="131"/>
      <c r="I604" s="132"/>
      <c r="J604" s="131"/>
      <c r="K604" s="131"/>
      <c r="L604" s="131"/>
      <c r="M604" s="132"/>
      <c r="N604" s="131"/>
      <c r="O604" s="131"/>
      <c r="P604" s="131"/>
      <c r="Q604" s="132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</row>
    <row r="605" ht="15.75" customHeight="1">
      <c r="A605" s="134"/>
      <c r="B605" s="131"/>
      <c r="C605" s="131"/>
      <c r="D605" s="131"/>
      <c r="E605" s="132"/>
      <c r="F605" s="131"/>
      <c r="G605" s="131"/>
      <c r="H605" s="131"/>
      <c r="I605" s="132"/>
      <c r="J605" s="131"/>
      <c r="K605" s="131"/>
      <c r="L605" s="131"/>
      <c r="M605" s="132"/>
      <c r="N605" s="131"/>
      <c r="O605" s="131"/>
      <c r="P605" s="131"/>
      <c r="Q605" s="132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</row>
    <row r="606" ht="15.75" customHeight="1">
      <c r="A606" s="134"/>
      <c r="B606" s="131"/>
      <c r="C606" s="131"/>
      <c r="D606" s="131"/>
      <c r="E606" s="132"/>
      <c r="F606" s="131"/>
      <c r="G606" s="131"/>
      <c r="H606" s="131"/>
      <c r="I606" s="132"/>
      <c r="J606" s="131"/>
      <c r="K606" s="131"/>
      <c r="L606" s="131"/>
      <c r="M606" s="132"/>
      <c r="N606" s="131"/>
      <c r="O606" s="131"/>
      <c r="P606" s="131"/>
      <c r="Q606" s="132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</row>
    <row r="607" ht="15.75" customHeight="1">
      <c r="A607" s="134"/>
      <c r="B607" s="131"/>
      <c r="C607" s="131"/>
      <c r="D607" s="131"/>
      <c r="E607" s="132"/>
      <c r="F607" s="131"/>
      <c r="G607" s="131"/>
      <c r="H607" s="131"/>
      <c r="I607" s="132"/>
      <c r="J607" s="131"/>
      <c r="K607" s="131"/>
      <c r="L607" s="131"/>
      <c r="M607" s="132"/>
      <c r="N607" s="131"/>
      <c r="O607" s="131"/>
      <c r="P607" s="131"/>
      <c r="Q607" s="132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</row>
    <row r="608" ht="15.75" customHeight="1">
      <c r="A608" s="134"/>
      <c r="B608" s="131"/>
      <c r="C608" s="131"/>
      <c r="D608" s="131"/>
      <c r="E608" s="132"/>
      <c r="F608" s="131"/>
      <c r="G608" s="131"/>
      <c r="H608" s="131"/>
      <c r="I608" s="132"/>
      <c r="J608" s="131"/>
      <c r="K608" s="131"/>
      <c r="L608" s="131"/>
      <c r="M608" s="132"/>
      <c r="N608" s="131"/>
      <c r="O608" s="131"/>
      <c r="P608" s="131"/>
      <c r="Q608" s="132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</row>
    <row r="609" ht="15.75" customHeight="1">
      <c r="A609" s="134"/>
      <c r="B609" s="131"/>
      <c r="C609" s="131"/>
      <c r="D609" s="131"/>
      <c r="E609" s="132"/>
      <c r="F609" s="131"/>
      <c r="G609" s="131"/>
      <c r="H609" s="131"/>
      <c r="I609" s="132"/>
      <c r="J609" s="131"/>
      <c r="K609" s="131"/>
      <c r="L609" s="131"/>
      <c r="M609" s="132"/>
      <c r="N609" s="131"/>
      <c r="O609" s="131"/>
      <c r="P609" s="131"/>
      <c r="Q609" s="132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</row>
    <row r="610" ht="15.75" customHeight="1">
      <c r="A610" s="134"/>
      <c r="B610" s="131"/>
      <c r="C610" s="131"/>
      <c r="D610" s="131"/>
      <c r="E610" s="132"/>
      <c r="F610" s="131"/>
      <c r="G610" s="131"/>
      <c r="H610" s="131"/>
      <c r="I610" s="132"/>
      <c r="J610" s="131"/>
      <c r="K610" s="131"/>
      <c r="L610" s="131"/>
      <c r="M610" s="132"/>
      <c r="N610" s="131"/>
      <c r="O610" s="131"/>
      <c r="P610" s="131"/>
      <c r="Q610" s="132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</row>
    <row r="611" ht="15.75" customHeight="1">
      <c r="A611" s="134"/>
      <c r="B611" s="131"/>
      <c r="C611" s="131"/>
      <c r="D611" s="131"/>
      <c r="E611" s="132"/>
      <c r="F611" s="131"/>
      <c r="G611" s="131"/>
      <c r="H611" s="131"/>
      <c r="I611" s="132"/>
      <c r="J611" s="131"/>
      <c r="K611" s="131"/>
      <c r="L611" s="131"/>
      <c r="M611" s="132"/>
      <c r="N611" s="131"/>
      <c r="O611" s="131"/>
      <c r="P611" s="131"/>
      <c r="Q611" s="132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</row>
    <row r="612" ht="15.75" customHeight="1">
      <c r="A612" s="134"/>
      <c r="B612" s="131"/>
      <c r="C612" s="131"/>
      <c r="D612" s="131"/>
      <c r="E612" s="132"/>
      <c r="F612" s="131"/>
      <c r="G612" s="131"/>
      <c r="H612" s="131"/>
      <c r="I612" s="132"/>
      <c r="J612" s="131"/>
      <c r="K612" s="131"/>
      <c r="L612" s="131"/>
      <c r="M612" s="132"/>
      <c r="N612" s="131"/>
      <c r="O612" s="131"/>
      <c r="P612" s="131"/>
      <c r="Q612" s="132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</row>
    <row r="613" ht="15.75" customHeight="1">
      <c r="A613" s="134"/>
      <c r="B613" s="131"/>
      <c r="C613" s="131"/>
      <c r="D613" s="131"/>
      <c r="E613" s="132"/>
      <c r="F613" s="131"/>
      <c r="G613" s="131"/>
      <c r="H613" s="131"/>
      <c r="I613" s="132"/>
      <c r="J613" s="131"/>
      <c r="K613" s="131"/>
      <c r="L613" s="131"/>
      <c r="M613" s="132"/>
      <c r="N613" s="131"/>
      <c r="O613" s="131"/>
      <c r="P613" s="131"/>
      <c r="Q613" s="132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</row>
    <row r="614" ht="15.75" customHeight="1">
      <c r="A614" s="134"/>
      <c r="B614" s="131"/>
      <c r="C614" s="131"/>
      <c r="D614" s="131"/>
      <c r="E614" s="132"/>
      <c r="F614" s="131"/>
      <c r="G614" s="131"/>
      <c r="H614" s="131"/>
      <c r="I614" s="132"/>
      <c r="J614" s="131"/>
      <c r="K614" s="131"/>
      <c r="L614" s="131"/>
      <c r="M614" s="132"/>
      <c r="N614" s="131"/>
      <c r="O614" s="131"/>
      <c r="P614" s="131"/>
      <c r="Q614" s="132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</row>
    <row r="615" ht="15.75" customHeight="1">
      <c r="A615" s="134"/>
      <c r="B615" s="131"/>
      <c r="C615" s="131"/>
      <c r="D615" s="131"/>
      <c r="E615" s="132"/>
      <c r="F615" s="131"/>
      <c r="G615" s="131"/>
      <c r="H615" s="131"/>
      <c r="I615" s="132"/>
      <c r="J615" s="131"/>
      <c r="K615" s="131"/>
      <c r="L615" s="131"/>
      <c r="M615" s="132"/>
      <c r="N615" s="131"/>
      <c r="O615" s="131"/>
      <c r="P615" s="131"/>
      <c r="Q615" s="132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</row>
    <row r="616" ht="15.75" customHeight="1">
      <c r="A616" s="134"/>
      <c r="B616" s="131"/>
      <c r="C616" s="131"/>
      <c r="D616" s="131"/>
      <c r="E616" s="132"/>
      <c r="F616" s="131"/>
      <c r="G616" s="131"/>
      <c r="H616" s="131"/>
      <c r="I616" s="132"/>
      <c r="J616" s="131"/>
      <c r="K616" s="131"/>
      <c r="L616" s="131"/>
      <c r="M616" s="132"/>
      <c r="N616" s="131"/>
      <c r="O616" s="131"/>
      <c r="P616" s="131"/>
      <c r="Q616" s="132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</row>
    <row r="617" ht="15.75" customHeight="1">
      <c r="A617" s="134"/>
      <c r="B617" s="131"/>
      <c r="C617" s="131"/>
      <c r="D617" s="131"/>
      <c r="E617" s="132"/>
      <c r="F617" s="131"/>
      <c r="G617" s="131"/>
      <c r="H617" s="131"/>
      <c r="I617" s="132"/>
      <c r="J617" s="131"/>
      <c r="K617" s="131"/>
      <c r="L617" s="131"/>
      <c r="M617" s="132"/>
      <c r="N617" s="131"/>
      <c r="O617" s="131"/>
      <c r="P617" s="131"/>
      <c r="Q617" s="132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</row>
    <row r="618" ht="15.75" customHeight="1">
      <c r="A618" s="134"/>
      <c r="B618" s="131"/>
      <c r="C618" s="131"/>
      <c r="D618" s="131"/>
      <c r="E618" s="132"/>
      <c r="F618" s="131"/>
      <c r="G618" s="131"/>
      <c r="H618" s="131"/>
      <c r="I618" s="132"/>
      <c r="J618" s="131"/>
      <c r="K618" s="131"/>
      <c r="L618" s="131"/>
      <c r="M618" s="132"/>
      <c r="N618" s="131"/>
      <c r="O618" s="131"/>
      <c r="P618" s="131"/>
      <c r="Q618" s="132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</row>
    <row r="619" ht="15.75" customHeight="1">
      <c r="A619" s="134"/>
      <c r="B619" s="131"/>
      <c r="C619" s="131"/>
      <c r="D619" s="131"/>
      <c r="E619" s="132"/>
      <c r="F619" s="131"/>
      <c r="G619" s="131"/>
      <c r="H619" s="131"/>
      <c r="I619" s="132"/>
      <c r="J619" s="131"/>
      <c r="K619" s="131"/>
      <c r="L619" s="131"/>
      <c r="M619" s="132"/>
      <c r="N619" s="131"/>
      <c r="O619" s="131"/>
      <c r="P619" s="131"/>
      <c r="Q619" s="132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</row>
    <row r="620" ht="15.75" customHeight="1">
      <c r="A620" s="134"/>
      <c r="B620" s="131"/>
      <c r="C620" s="131"/>
      <c r="D620" s="131"/>
      <c r="E620" s="132"/>
      <c r="F620" s="131"/>
      <c r="G620" s="131"/>
      <c r="H620" s="131"/>
      <c r="I620" s="132"/>
      <c r="J620" s="131"/>
      <c r="K620" s="131"/>
      <c r="L620" s="131"/>
      <c r="M620" s="132"/>
      <c r="N620" s="131"/>
      <c r="O620" s="131"/>
      <c r="P620" s="131"/>
      <c r="Q620" s="132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</row>
    <row r="621" ht="15.75" customHeight="1">
      <c r="A621" s="134"/>
      <c r="B621" s="131"/>
      <c r="C621" s="131"/>
      <c r="D621" s="131"/>
      <c r="E621" s="132"/>
      <c r="F621" s="131"/>
      <c r="G621" s="131"/>
      <c r="H621" s="131"/>
      <c r="I621" s="132"/>
      <c r="J621" s="131"/>
      <c r="K621" s="131"/>
      <c r="L621" s="131"/>
      <c r="M621" s="132"/>
      <c r="N621" s="131"/>
      <c r="O621" s="131"/>
      <c r="P621" s="131"/>
      <c r="Q621" s="132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</row>
    <row r="622" ht="15.75" customHeight="1">
      <c r="A622" s="134"/>
      <c r="B622" s="131"/>
      <c r="C622" s="131"/>
      <c r="D622" s="131"/>
      <c r="E622" s="132"/>
      <c r="F622" s="131"/>
      <c r="G622" s="131"/>
      <c r="H622" s="131"/>
      <c r="I622" s="132"/>
      <c r="J622" s="131"/>
      <c r="K622" s="131"/>
      <c r="L622" s="131"/>
      <c r="M622" s="132"/>
      <c r="N622" s="131"/>
      <c r="O622" s="131"/>
      <c r="P622" s="131"/>
      <c r="Q622" s="132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</row>
    <row r="623" ht="15.75" customHeight="1">
      <c r="A623" s="134"/>
      <c r="B623" s="131"/>
      <c r="C623" s="131"/>
      <c r="D623" s="131"/>
      <c r="E623" s="132"/>
      <c r="F623" s="131"/>
      <c r="G623" s="131"/>
      <c r="H623" s="131"/>
      <c r="I623" s="132"/>
      <c r="J623" s="131"/>
      <c r="K623" s="131"/>
      <c r="L623" s="131"/>
      <c r="M623" s="132"/>
      <c r="N623" s="131"/>
      <c r="O623" s="131"/>
      <c r="P623" s="131"/>
      <c r="Q623" s="132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</row>
    <row r="624" ht="15.75" customHeight="1">
      <c r="A624" s="134"/>
      <c r="B624" s="131"/>
      <c r="C624" s="131"/>
      <c r="D624" s="131"/>
      <c r="E624" s="132"/>
      <c r="F624" s="131"/>
      <c r="G624" s="131"/>
      <c r="H624" s="131"/>
      <c r="I624" s="132"/>
      <c r="J624" s="131"/>
      <c r="K624" s="131"/>
      <c r="L624" s="131"/>
      <c r="M624" s="132"/>
      <c r="N624" s="131"/>
      <c r="O624" s="131"/>
      <c r="P624" s="131"/>
      <c r="Q624" s="132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</row>
    <row r="625" ht="15.75" customHeight="1">
      <c r="A625" s="134"/>
      <c r="B625" s="131"/>
      <c r="C625" s="131"/>
      <c r="D625" s="131"/>
      <c r="E625" s="132"/>
      <c r="F625" s="131"/>
      <c r="G625" s="131"/>
      <c r="H625" s="131"/>
      <c r="I625" s="132"/>
      <c r="J625" s="131"/>
      <c r="K625" s="131"/>
      <c r="L625" s="131"/>
      <c r="M625" s="132"/>
      <c r="N625" s="131"/>
      <c r="O625" s="131"/>
      <c r="P625" s="131"/>
      <c r="Q625" s="132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</row>
    <row r="626" ht="15.75" customHeight="1">
      <c r="A626" s="134"/>
      <c r="B626" s="131"/>
      <c r="C626" s="131"/>
      <c r="D626" s="131"/>
      <c r="E626" s="132"/>
      <c r="F626" s="131"/>
      <c r="G626" s="131"/>
      <c r="H626" s="131"/>
      <c r="I626" s="132"/>
      <c r="J626" s="131"/>
      <c r="K626" s="131"/>
      <c r="L626" s="131"/>
      <c r="M626" s="132"/>
      <c r="N626" s="131"/>
      <c r="O626" s="131"/>
      <c r="P626" s="131"/>
      <c r="Q626" s="132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</row>
    <row r="627" ht="15.75" customHeight="1">
      <c r="A627" s="134"/>
      <c r="B627" s="131"/>
      <c r="C627" s="131"/>
      <c r="D627" s="131"/>
      <c r="E627" s="132"/>
      <c r="F627" s="131"/>
      <c r="G627" s="131"/>
      <c r="H627" s="131"/>
      <c r="I627" s="132"/>
      <c r="J627" s="131"/>
      <c r="K627" s="131"/>
      <c r="L627" s="131"/>
      <c r="M627" s="132"/>
      <c r="N627" s="131"/>
      <c r="O627" s="131"/>
      <c r="P627" s="131"/>
      <c r="Q627" s="132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</row>
    <row r="628" ht="15.75" customHeight="1">
      <c r="A628" s="134"/>
      <c r="B628" s="131"/>
      <c r="C628" s="131"/>
      <c r="D628" s="131"/>
      <c r="E628" s="132"/>
      <c r="F628" s="131"/>
      <c r="G628" s="131"/>
      <c r="H628" s="131"/>
      <c r="I628" s="132"/>
      <c r="J628" s="131"/>
      <c r="K628" s="131"/>
      <c r="L628" s="131"/>
      <c r="M628" s="132"/>
      <c r="N628" s="131"/>
      <c r="O628" s="131"/>
      <c r="P628" s="131"/>
      <c r="Q628" s="132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</row>
    <row r="629" ht="15.75" customHeight="1">
      <c r="A629" s="134"/>
      <c r="B629" s="131"/>
      <c r="C629" s="131"/>
      <c r="D629" s="131"/>
      <c r="E629" s="132"/>
      <c r="F629" s="131"/>
      <c r="G629" s="131"/>
      <c r="H629" s="131"/>
      <c r="I629" s="132"/>
      <c r="J629" s="131"/>
      <c r="K629" s="131"/>
      <c r="L629" s="131"/>
      <c r="M629" s="132"/>
      <c r="N629" s="131"/>
      <c r="O629" s="131"/>
      <c r="P629" s="131"/>
      <c r="Q629" s="132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</row>
    <row r="630" ht="15.75" customHeight="1">
      <c r="A630" s="134"/>
      <c r="B630" s="131"/>
      <c r="C630" s="131"/>
      <c r="D630" s="131"/>
      <c r="E630" s="132"/>
      <c r="F630" s="131"/>
      <c r="G630" s="131"/>
      <c r="H630" s="131"/>
      <c r="I630" s="132"/>
      <c r="J630" s="131"/>
      <c r="K630" s="131"/>
      <c r="L630" s="131"/>
      <c r="M630" s="132"/>
      <c r="N630" s="131"/>
      <c r="O630" s="131"/>
      <c r="P630" s="131"/>
      <c r="Q630" s="132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</row>
    <row r="631" ht="15.75" customHeight="1">
      <c r="A631" s="134"/>
      <c r="B631" s="131"/>
      <c r="C631" s="131"/>
      <c r="D631" s="131"/>
      <c r="E631" s="132"/>
      <c r="F631" s="131"/>
      <c r="G631" s="131"/>
      <c r="H631" s="131"/>
      <c r="I631" s="132"/>
      <c r="J631" s="131"/>
      <c r="K631" s="131"/>
      <c r="L631" s="131"/>
      <c r="M631" s="132"/>
      <c r="N631" s="131"/>
      <c r="O631" s="131"/>
      <c r="P631" s="131"/>
      <c r="Q631" s="132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</row>
    <row r="632" ht="15.75" customHeight="1">
      <c r="A632" s="134"/>
      <c r="B632" s="131"/>
      <c r="C632" s="131"/>
      <c r="D632" s="131"/>
      <c r="E632" s="132"/>
      <c r="F632" s="131"/>
      <c r="G632" s="131"/>
      <c r="H632" s="131"/>
      <c r="I632" s="132"/>
      <c r="J632" s="131"/>
      <c r="K632" s="131"/>
      <c r="L632" s="131"/>
      <c r="M632" s="132"/>
      <c r="N632" s="131"/>
      <c r="O632" s="131"/>
      <c r="P632" s="131"/>
      <c r="Q632" s="132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</row>
    <row r="633" ht="15.75" customHeight="1">
      <c r="A633" s="134"/>
      <c r="B633" s="131"/>
      <c r="C633" s="131"/>
      <c r="D633" s="131"/>
      <c r="E633" s="132"/>
      <c r="F633" s="131"/>
      <c r="G633" s="131"/>
      <c r="H633" s="131"/>
      <c r="I633" s="132"/>
      <c r="J633" s="131"/>
      <c r="K633" s="131"/>
      <c r="L633" s="131"/>
      <c r="M633" s="132"/>
      <c r="N633" s="131"/>
      <c r="O633" s="131"/>
      <c r="P633" s="131"/>
      <c r="Q633" s="132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</row>
    <row r="634" ht="15.75" customHeight="1">
      <c r="A634" s="134"/>
      <c r="B634" s="131"/>
      <c r="C634" s="131"/>
      <c r="D634" s="131"/>
      <c r="E634" s="132"/>
      <c r="F634" s="131"/>
      <c r="G634" s="131"/>
      <c r="H634" s="131"/>
      <c r="I634" s="132"/>
      <c r="J634" s="131"/>
      <c r="K634" s="131"/>
      <c r="L634" s="131"/>
      <c r="M634" s="132"/>
      <c r="N634" s="131"/>
      <c r="O634" s="131"/>
      <c r="P634" s="131"/>
      <c r="Q634" s="132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</row>
    <row r="635" ht="15.75" customHeight="1">
      <c r="A635" s="134"/>
      <c r="B635" s="131"/>
      <c r="C635" s="131"/>
      <c r="D635" s="131"/>
      <c r="E635" s="132"/>
      <c r="F635" s="131"/>
      <c r="G635" s="131"/>
      <c r="H635" s="131"/>
      <c r="I635" s="132"/>
      <c r="J635" s="131"/>
      <c r="K635" s="131"/>
      <c r="L635" s="131"/>
      <c r="M635" s="132"/>
      <c r="N635" s="131"/>
      <c r="O635" s="131"/>
      <c r="P635" s="131"/>
      <c r="Q635" s="132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</row>
    <row r="636" ht="15.75" customHeight="1">
      <c r="A636" s="134"/>
      <c r="B636" s="131"/>
      <c r="C636" s="131"/>
      <c r="D636" s="131"/>
      <c r="E636" s="132"/>
      <c r="F636" s="131"/>
      <c r="G636" s="131"/>
      <c r="H636" s="131"/>
      <c r="I636" s="132"/>
      <c r="J636" s="131"/>
      <c r="K636" s="131"/>
      <c r="L636" s="131"/>
      <c r="M636" s="132"/>
      <c r="N636" s="131"/>
      <c r="O636" s="131"/>
      <c r="P636" s="131"/>
      <c r="Q636" s="132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</row>
    <row r="637" ht="15.75" customHeight="1">
      <c r="A637" s="134"/>
      <c r="B637" s="131"/>
      <c r="C637" s="131"/>
      <c r="D637" s="131"/>
      <c r="E637" s="132"/>
      <c r="F637" s="131"/>
      <c r="G637" s="131"/>
      <c r="H637" s="131"/>
      <c r="I637" s="132"/>
      <c r="J637" s="131"/>
      <c r="K637" s="131"/>
      <c r="L637" s="131"/>
      <c r="M637" s="132"/>
      <c r="N637" s="131"/>
      <c r="O637" s="131"/>
      <c r="P637" s="131"/>
      <c r="Q637" s="132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</row>
    <row r="638" ht="15.75" customHeight="1">
      <c r="A638" s="134"/>
      <c r="B638" s="131"/>
      <c r="C638" s="131"/>
      <c r="D638" s="131"/>
      <c r="E638" s="132"/>
      <c r="F638" s="131"/>
      <c r="G638" s="131"/>
      <c r="H638" s="131"/>
      <c r="I638" s="132"/>
      <c r="J638" s="131"/>
      <c r="K638" s="131"/>
      <c r="L638" s="131"/>
      <c r="M638" s="132"/>
      <c r="N638" s="131"/>
      <c r="O638" s="131"/>
      <c r="P638" s="131"/>
      <c r="Q638" s="132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</row>
    <row r="639" ht="15.75" customHeight="1">
      <c r="A639" s="134"/>
      <c r="B639" s="131"/>
      <c r="C639" s="131"/>
      <c r="D639" s="131"/>
      <c r="E639" s="132"/>
      <c r="F639" s="131"/>
      <c r="G639" s="131"/>
      <c r="H639" s="131"/>
      <c r="I639" s="132"/>
      <c r="J639" s="131"/>
      <c r="K639" s="131"/>
      <c r="L639" s="131"/>
      <c r="M639" s="132"/>
      <c r="N639" s="131"/>
      <c r="O639" s="131"/>
      <c r="P639" s="131"/>
      <c r="Q639" s="132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</row>
    <row r="640" ht="15.75" customHeight="1">
      <c r="A640" s="134"/>
      <c r="B640" s="131"/>
      <c r="C640" s="131"/>
      <c r="D640" s="131"/>
      <c r="E640" s="132"/>
      <c r="F640" s="131"/>
      <c r="G640" s="131"/>
      <c r="H640" s="131"/>
      <c r="I640" s="132"/>
      <c r="J640" s="131"/>
      <c r="K640" s="131"/>
      <c r="L640" s="131"/>
      <c r="M640" s="132"/>
      <c r="N640" s="131"/>
      <c r="O640" s="131"/>
      <c r="P640" s="131"/>
      <c r="Q640" s="132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</row>
    <row r="641" ht="15.75" customHeight="1">
      <c r="A641" s="134"/>
      <c r="B641" s="131"/>
      <c r="C641" s="131"/>
      <c r="D641" s="131"/>
      <c r="E641" s="132"/>
      <c r="F641" s="131"/>
      <c r="G641" s="131"/>
      <c r="H641" s="131"/>
      <c r="I641" s="132"/>
      <c r="J641" s="131"/>
      <c r="K641" s="131"/>
      <c r="L641" s="131"/>
      <c r="M641" s="132"/>
      <c r="N641" s="131"/>
      <c r="O641" s="131"/>
      <c r="P641" s="131"/>
      <c r="Q641" s="132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</row>
    <row r="642" ht="15.75" customHeight="1">
      <c r="A642" s="134"/>
      <c r="B642" s="131"/>
      <c r="C642" s="131"/>
      <c r="D642" s="131"/>
      <c r="E642" s="132"/>
      <c r="F642" s="131"/>
      <c r="G642" s="131"/>
      <c r="H642" s="131"/>
      <c r="I642" s="132"/>
      <c r="J642" s="131"/>
      <c r="K642" s="131"/>
      <c r="L642" s="131"/>
      <c r="M642" s="132"/>
      <c r="N642" s="131"/>
      <c r="O642" s="131"/>
      <c r="P642" s="131"/>
      <c r="Q642" s="132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</row>
    <row r="643" ht="15.75" customHeight="1">
      <c r="A643" s="134"/>
      <c r="B643" s="131"/>
      <c r="C643" s="131"/>
      <c r="D643" s="131"/>
      <c r="E643" s="132"/>
      <c r="F643" s="131"/>
      <c r="G643" s="131"/>
      <c r="H643" s="131"/>
      <c r="I643" s="132"/>
      <c r="J643" s="131"/>
      <c r="K643" s="131"/>
      <c r="L643" s="131"/>
      <c r="M643" s="132"/>
      <c r="N643" s="131"/>
      <c r="O643" s="131"/>
      <c r="P643" s="131"/>
      <c r="Q643" s="132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</row>
    <row r="644" ht="15.75" customHeight="1">
      <c r="A644" s="134"/>
      <c r="B644" s="131"/>
      <c r="C644" s="131"/>
      <c r="D644" s="131"/>
      <c r="E644" s="132"/>
      <c r="F644" s="131"/>
      <c r="G644" s="131"/>
      <c r="H644" s="131"/>
      <c r="I644" s="132"/>
      <c r="J644" s="131"/>
      <c r="K644" s="131"/>
      <c r="L644" s="131"/>
      <c r="M644" s="132"/>
      <c r="N644" s="131"/>
      <c r="O644" s="131"/>
      <c r="P644" s="131"/>
      <c r="Q644" s="132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</row>
    <row r="645" ht="15.75" customHeight="1">
      <c r="A645" s="134"/>
      <c r="B645" s="131"/>
      <c r="C645" s="131"/>
      <c r="D645" s="131"/>
      <c r="E645" s="132"/>
      <c r="F645" s="131"/>
      <c r="G645" s="131"/>
      <c r="H645" s="131"/>
      <c r="I645" s="132"/>
      <c r="J645" s="131"/>
      <c r="K645" s="131"/>
      <c r="L645" s="131"/>
      <c r="M645" s="132"/>
      <c r="N645" s="131"/>
      <c r="O645" s="131"/>
      <c r="P645" s="131"/>
      <c r="Q645" s="132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</row>
    <row r="646" ht="15.75" customHeight="1">
      <c r="A646" s="134"/>
      <c r="B646" s="131"/>
      <c r="C646" s="131"/>
      <c r="D646" s="131"/>
      <c r="E646" s="132"/>
      <c r="F646" s="131"/>
      <c r="G646" s="131"/>
      <c r="H646" s="131"/>
      <c r="I646" s="132"/>
      <c r="J646" s="131"/>
      <c r="K646" s="131"/>
      <c r="L646" s="131"/>
      <c r="M646" s="132"/>
      <c r="N646" s="131"/>
      <c r="O646" s="131"/>
      <c r="P646" s="131"/>
      <c r="Q646" s="132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</row>
    <row r="647" ht="15.75" customHeight="1">
      <c r="A647" s="134"/>
      <c r="B647" s="131"/>
      <c r="C647" s="131"/>
      <c r="D647" s="131"/>
      <c r="E647" s="132"/>
      <c r="F647" s="131"/>
      <c r="G647" s="131"/>
      <c r="H647" s="131"/>
      <c r="I647" s="132"/>
      <c r="J647" s="131"/>
      <c r="K647" s="131"/>
      <c r="L647" s="131"/>
      <c r="M647" s="132"/>
      <c r="N647" s="131"/>
      <c r="O647" s="131"/>
      <c r="P647" s="131"/>
      <c r="Q647" s="132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</row>
    <row r="648" ht="15.75" customHeight="1">
      <c r="A648" s="134"/>
      <c r="B648" s="131"/>
      <c r="C648" s="131"/>
      <c r="D648" s="131"/>
      <c r="E648" s="132"/>
      <c r="F648" s="131"/>
      <c r="G648" s="131"/>
      <c r="H648" s="131"/>
      <c r="I648" s="132"/>
      <c r="J648" s="131"/>
      <c r="K648" s="131"/>
      <c r="L648" s="131"/>
      <c r="M648" s="132"/>
      <c r="N648" s="131"/>
      <c r="O648" s="131"/>
      <c r="P648" s="131"/>
      <c r="Q648" s="132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</row>
    <row r="649" ht="15.75" customHeight="1">
      <c r="A649" s="134"/>
      <c r="B649" s="131"/>
      <c r="C649" s="131"/>
      <c r="D649" s="131"/>
      <c r="E649" s="132"/>
      <c r="F649" s="131"/>
      <c r="G649" s="131"/>
      <c r="H649" s="131"/>
      <c r="I649" s="132"/>
      <c r="J649" s="131"/>
      <c r="K649" s="131"/>
      <c r="L649" s="131"/>
      <c r="M649" s="132"/>
      <c r="N649" s="131"/>
      <c r="O649" s="131"/>
      <c r="P649" s="131"/>
      <c r="Q649" s="132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</row>
    <row r="650" ht="15.75" customHeight="1">
      <c r="A650" s="134"/>
      <c r="B650" s="131"/>
      <c r="C650" s="131"/>
      <c r="D650" s="131"/>
      <c r="E650" s="132"/>
      <c r="F650" s="131"/>
      <c r="G650" s="131"/>
      <c r="H650" s="131"/>
      <c r="I650" s="132"/>
      <c r="J650" s="131"/>
      <c r="K650" s="131"/>
      <c r="L650" s="131"/>
      <c r="M650" s="132"/>
      <c r="N650" s="131"/>
      <c r="O650" s="131"/>
      <c r="P650" s="131"/>
      <c r="Q650" s="132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</row>
    <row r="651" ht="15.75" customHeight="1">
      <c r="A651" s="134"/>
      <c r="B651" s="131"/>
      <c r="C651" s="131"/>
      <c r="D651" s="131"/>
      <c r="E651" s="132"/>
      <c r="F651" s="131"/>
      <c r="G651" s="131"/>
      <c r="H651" s="131"/>
      <c r="I651" s="132"/>
      <c r="J651" s="131"/>
      <c r="K651" s="131"/>
      <c r="L651" s="131"/>
      <c r="M651" s="132"/>
      <c r="N651" s="131"/>
      <c r="O651" s="131"/>
      <c r="P651" s="131"/>
      <c r="Q651" s="132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</row>
    <row r="652" ht="15.75" customHeight="1">
      <c r="A652" s="134"/>
      <c r="B652" s="131"/>
      <c r="C652" s="131"/>
      <c r="D652" s="131"/>
      <c r="E652" s="132"/>
      <c r="F652" s="131"/>
      <c r="G652" s="131"/>
      <c r="H652" s="131"/>
      <c r="I652" s="132"/>
      <c r="J652" s="131"/>
      <c r="K652" s="131"/>
      <c r="L652" s="131"/>
      <c r="M652" s="132"/>
      <c r="N652" s="131"/>
      <c r="O652" s="131"/>
      <c r="P652" s="131"/>
      <c r="Q652" s="132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</row>
    <row r="653" ht="15.75" customHeight="1">
      <c r="A653" s="134"/>
      <c r="B653" s="131"/>
      <c r="C653" s="131"/>
      <c r="D653" s="131"/>
      <c r="E653" s="132"/>
      <c r="F653" s="131"/>
      <c r="G653" s="131"/>
      <c r="H653" s="131"/>
      <c r="I653" s="132"/>
      <c r="J653" s="131"/>
      <c r="K653" s="131"/>
      <c r="L653" s="131"/>
      <c r="M653" s="132"/>
      <c r="N653" s="131"/>
      <c r="O653" s="131"/>
      <c r="P653" s="131"/>
      <c r="Q653" s="132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</row>
    <row r="654" ht="15.75" customHeight="1">
      <c r="A654" s="134"/>
      <c r="B654" s="131"/>
      <c r="C654" s="131"/>
      <c r="D654" s="131"/>
      <c r="E654" s="132"/>
      <c r="F654" s="131"/>
      <c r="G654" s="131"/>
      <c r="H654" s="131"/>
      <c r="I654" s="132"/>
      <c r="J654" s="131"/>
      <c r="K654" s="131"/>
      <c r="L654" s="131"/>
      <c r="M654" s="132"/>
      <c r="N654" s="131"/>
      <c r="O654" s="131"/>
      <c r="P654" s="131"/>
      <c r="Q654" s="132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</row>
    <row r="655" ht="15.75" customHeight="1">
      <c r="A655" s="134"/>
      <c r="B655" s="131"/>
      <c r="C655" s="131"/>
      <c r="D655" s="131"/>
      <c r="E655" s="132"/>
      <c r="F655" s="131"/>
      <c r="G655" s="131"/>
      <c r="H655" s="131"/>
      <c r="I655" s="132"/>
      <c r="J655" s="131"/>
      <c r="K655" s="131"/>
      <c r="L655" s="131"/>
      <c r="M655" s="132"/>
      <c r="N655" s="131"/>
      <c r="O655" s="131"/>
      <c r="P655" s="131"/>
      <c r="Q655" s="132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</row>
    <row r="656" ht="15.75" customHeight="1">
      <c r="A656" s="134"/>
      <c r="B656" s="131"/>
      <c r="C656" s="131"/>
      <c r="D656" s="131"/>
      <c r="E656" s="132"/>
      <c r="F656" s="131"/>
      <c r="G656" s="131"/>
      <c r="H656" s="131"/>
      <c r="I656" s="132"/>
      <c r="J656" s="131"/>
      <c r="K656" s="131"/>
      <c r="L656" s="131"/>
      <c r="M656" s="132"/>
      <c r="N656" s="131"/>
      <c r="O656" s="131"/>
      <c r="P656" s="131"/>
      <c r="Q656" s="132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</row>
    <row r="657" ht="15.75" customHeight="1">
      <c r="A657" s="134"/>
      <c r="B657" s="131"/>
      <c r="C657" s="131"/>
      <c r="D657" s="131"/>
      <c r="E657" s="132"/>
      <c r="F657" s="131"/>
      <c r="G657" s="131"/>
      <c r="H657" s="131"/>
      <c r="I657" s="132"/>
      <c r="J657" s="131"/>
      <c r="K657" s="131"/>
      <c r="L657" s="131"/>
      <c r="M657" s="132"/>
      <c r="N657" s="131"/>
      <c r="O657" s="131"/>
      <c r="P657" s="131"/>
      <c r="Q657" s="132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</row>
    <row r="658" ht="15.75" customHeight="1">
      <c r="A658" s="134"/>
      <c r="B658" s="131"/>
      <c r="C658" s="131"/>
      <c r="D658" s="131"/>
      <c r="E658" s="132"/>
      <c r="F658" s="131"/>
      <c r="G658" s="131"/>
      <c r="H658" s="131"/>
      <c r="I658" s="132"/>
      <c r="J658" s="131"/>
      <c r="K658" s="131"/>
      <c r="L658" s="131"/>
      <c r="M658" s="132"/>
      <c r="N658" s="131"/>
      <c r="O658" s="131"/>
      <c r="P658" s="131"/>
      <c r="Q658" s="132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</row>
    <row r="659" ht="15.75" customHeight="1">
      <c r="A659" s="134"/>
      <c r="B659" s="131"/>
      <c r="C659" s="131"/>
      <c r="D659" s="131"/>
      <c r="E659" s="132"/>
      <c r="F659" s="131"/>
      <c r="G659" s="131"/>
      <c r="H659" s="131"/>
      <c r="I659" s="132"/>
      <c r="J659" s="131"/>
      <c r="K659" s="131"/>
      <c r="L659" s="131"/>
      <c r="M659" s="132"/>
      <c r="N659" s="131"/>
      <c r="O659" s="131"/>
      <c r="P659" s="131"/>
      <c r="Q659" s="132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</row>
    <row r="660" ht="15.75" customHeight="1">
      <c r="A660" s="134"/>
      <c r="B660" s="131"/>
      <c r="C660" s="131"/>
      <c r="D660" s="131"/>
      <c r="E660" s="132"/>
      <c r="F660" s="131"/>
      <c r="G660" s="131"/>
      <c r="H660" s="131"/>
      <c r="I660" s="132"/>
      <c r="J660" s="131"/>
      <c r="K660" s="131"/>
      <c r="L660" s="131"/>
      <c r="M660" s="132"/>
      <c r="N660" s="131"/>
      <c r="O660" s="131"/>
      <c r="P660" s="131"/>
      <c r="Q660" s="132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</row>
    <row r="661" ht="15.75" customHeight="1">
      <c r="A661" s="134"/>
      <c r="B661" s="131"/>
      <c r="C661" s="131"/>
      <c r="D661" s="131"/>
      <c r="E661" s="132"/>
      <c r="F661" s="131"/>
      <c r="G661" s="131"/>
      <c r="H661" s="131"/>
      <c r="I661" s="132"/>
      <c r="J661" s="131"/>
      <c r="K661" s="131"/>
      <c r="L661" s="131"/>
      <c r="M661" s="132"/>
      <c r="N661" s="131"/>
      <c r="O661" s="131"/>
      <c r="P661" s="131"/>
      <c r="Q661" s="132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</row>
    <row r="662" ht="15.75" customHeight="1">
      <c r="A662" s="134"/>
      <c r="B662" s="131"/>
      <c r="C662" s="131"/>
      <c r="D662" s="131"/>
      <c r="E662" s="132"/>
      <c r="F662" s="131"/>
      <c r="G662" s="131"/>
      <c r="H662" s="131"/>
      <c r="I662" s="132"/>
      <c r="J662" s="131"/>
      <c r="K662" s="131"/>
      <c r="L662" s="131"/>
      <c r="M662" s="132"/>
      <c r="N662" s="131"/>
      <c r="O662" s="131"/>
      <c r="P662" s="131"/>
      <c r="Q662" s="132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</row>
    <row r="663" ht="15.75" customHeight="1">
      <c r="A663" s="134"/>
      <c r="B663" s="131"/>
      <c r="C663" s="131"/>
      <c r="D663" s="131"/>
      <c r="E663" s="132"/>
      <c r="F663" s="131"/>
      <c r="G663" s="131"/>
      <c r="H663" s="131"/>
      <c r="I663" s="132"/>
      <c r="J663" s="131"/>
      <c r="K663" s="131"/>
      <c r="L663" s="131"/>
      <c r="M663" s="132"/>
      <c r="N663" s="131"/>
      <c r="O663" s="131"/>
      <c r="P663" s="131"/>
      <c r="Q663" s="132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</row>
    <row r="664" ht="15.75" customHeight="1">
      <c r="A664" s="134"/>
      <c r="B664" s="131"/>
      <c r="C664" s="131"/>
      <c r="D664" s="131"/>
      <c r="E664" s="132"/>
      <c r="F664" s="131"/>
      <c r="G664" s="131"/>
      <c r="H664" s="131"/>
      <c r="I664" s="132"/>
      <c r="J664" s="131"/>
      <c r="K664" s="131"/>
      <c r="L664" s="131"/>
      <c r="M664" s="132"/>
      <c r="N664" s="131"/>
      <c r="O664" s="131"/>
      <c r="P664" s="131"/>
      <c r="Q664" s="132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</row>
    <row r="665" ht="15.75" customHeight="1">
      <c r="A665" s="134"/>
      <c r="B665" s="131"/>
      <c r="C665" s="131"/>
      <c r="D665" s="131"/>
      <c r="E665" s="132"/>
      <c r="F665" s="131"/>
      <c r="G665" s="131"/>
      <c r="H665" s="131"/>
      <c r="I665" s="132"/>
      <c r="J665" s="131"/>
      <c r="K665" s="131"/>
      <c r="L665" s="131"/>
      <c r="M665" s="132"/>
      <c r="N665" s="131"/>
      <c r="O665" s="131"/>
      <c r="P665" s="131"/>
      <c r="Q665" s="132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</row>
    <row r="666" ht="15.75" customHeight="1">
      <c r="A666" s="134"/>
      <c r="B666" s="131"/>
      <c r="C666" s="131"/>
      <c r="D666" s="131"/>
      <c r="E666" s="132"/>
      <c r="F666" s="131"/>
      <c r="G666" s="131"/>
      <c r="H666" s="131"/>
      <c r="I666" s="132"/>
      <c r="J666" s="131"/>
      <c r="K666" s="131"/>
      <c r="L666" s="131"/>
      <c r="M666" s="132"/>
      <c r="N666" s="131"/>
      <c r="O666" s="131"/>
      <c r="P666" s="131"/>
      <c r="Q666" s="132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</row>
    <row r="667" ht="15.75" customHeight="1">
      <c r="A667" s="134"/>
      <c r="B667" s="131"/>
      <c r="C667" s="131"/>
      <c r="D667" s="131"/>
      <c r="E667" s="132"/>
      <c r="F667" s="131"/>
      <c r="G667" s="131"/>
      <c r="H667" s="131"/>
      <c r="I667" s="132"/>
      <c r="J667" s="131"/>
      <c r="K667" s="131"/>
      <c r="L667" s="131"/>
      <c r="M667" s="132"/>
      <c r="N667" s="131"/>
      <c r="O667" s="131"/>
      <c r="P667" s="131"/>
      <c r="Q667" s="132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</row>
    <row r="668" ht="15.75" customHeight="1">
      <c r="A668" s="134"/>
      <c r="B668" s="131"/>
      <c r="C668" s="131"/>
      <c r="D668" s="131"/>
      <c r="E668" s="132"/>
      <c r="F668" s="131"/>
      <c r="G668" s="131"/>
      <c r="H668" s="131"/>
      <c r="I668" s="132"/>
      <c r="J668" s="131"/>
      <c r="K668" s="131"/>
      <c r="L668" s="131"/>
      <c r="M668" s="132"/>
      <c r="N668" s="131"/>
      <c r="O668" s="131"/>
      <c r="P668" s="131"/>
      <c r="Q668" s="132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</row>
    <row r="669" ht="15.75" customHeight="1">
      <c r="A669" s="134"/>
      <c r="B669" s="131"/>
      <c r="C669" s="131"/>
      <c r="D669" s="131"/>
      <c r="E669" s="132"/>
      <c r="F669" s="131"/>
      <c r="G669" s="131"/>
      <c r="H669" s="131"/>
      <c r="I669" s="132"/>
      <c r="J669" s="131"/>
      <c r="K669" s="131"/>
      <c r="L669" s="131"/>
      <c r="M669" s="132"/>
      <c r="N669" s="131"/>
      <c r="O669" s="131"/>
      <c r="P669" s="131"/>
      <c r="Q669" s="132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</row>
    <row r="670" ht="15.75" customHeight="1">
      <c r="A670" s="134"/>
      <c r="B670" s="131"/>
      <c r="C670" s="131"/>
      <c r="D670" s="131"/>
      <c r="E670" s="132"/>
      <c r="F670" s="131"/>
      <c r="G670" s="131"/>
      <c r="H670" s="131"/>
      <c r="I670" s="132"/>
      <c r="J670" s="131"/>
      <c r="K670" s="131"/>
      <c r="L670" s="131"/>
      <c r="M670" s="132"/>
      <c r="N670" s="131"/>
      <c r="O670" s="131"/>
      <c r="P670" s="131"/>
      <c r="Q670" s="132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</row>
    <row r="671" ht="15.75" customHeight="1">
      <c r="A671" s="134"/>
      <c r="B671" s="131"/>
      <c r="C671" s="131"/>
      <c r="D671" s="131"/>
      <c r="E671" s="132"/>
      <c r="F671" s="131"/>
      <c r="G671" s="131"/>
      <c r="H671" s="131"/>
      <c r="I671" s="132"/>
      <c r="J671" s="131"/>
      <c r="K671" s="131"/>
      <c r="L671" s="131"/>
      <c r="M671" s="132"/>
      <c r="N671" s="131"/>
      <c r="O671" s="131"/>
      <c r="P671" s="131"/>
      <c r="Q671" s="132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</row>
    <row r="672" ht="15.75" customHeight="1">
      <c r="A672" s="134"/>
      <c r="B672" s="131"/>
      <c r="C672" s="131"/>
      <c r="D672" s="131"/>
      <c r="E672" s="132"/>
      <c r="F672" s="131"/>
      <c r="G672" s="131"/>
      <c r="H672" s="131"/>
      <c r="I672" s="132"/>
      <c r="J672" s="131"/>
      <c r="K672" s="131"/>
      <c r="L672" s="131"/>
      <c r="M672" s="132"/>
      <c r="N672" s="131"/>
      <c r="O672" s="131"/>
      <c r="P672" s="131"/>
      <c r="Q672" s="132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</row>
    <row r="673" ht="15.75" customHeight="1">
      <c r="A673" s="134"/>
      <c r="B673" s="131"/>
      <c r="C673" s="131"/>
      <c r="D673" s="131"/>
      <c r="E673" s="132"/>
      <c r="F673" s="131"/>
      <c r="G673" s="131"/>
      <c r="H673" s="131"/>
      <c r="I673" s="132"/>
      <c r="J673" s="131"/>
      <c r="K673" s="131"/>
      <c r="L673" s="131"/>
      <c r="M673" s="132"/>
      <c r="N673" s="131"/>
      <c r="O673" s="131"/>
      <c r="P673" s="131"/>
      <c r="Q673" s="132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</row>
    <row r="674" ht="15.75" customHeight="1">
      <c r="A674" s="134"/>
      <c r="B674" s="131"/>
      <c r="C674" s="131"/>
      <c r="D674" s="131"/>
      <c r="E674" s="132"/>
      <c r="F674" s="131"/>
      <c r="G674" s="131"/>
      <c r="H674" s="131"/>
      <c r="I674" s="132"/>
      <c r="J674" s="131"/>
      <c r="K674" s="131"/>
      <c r="L674" s="131"/>
      <c r="M674" s="132"/>
      <c r="N674" s="131"/>
      <c r="O674" s="131"/>
      <c r="P674" s="131"/>
      <c r="Q674" s="132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</row>
    <row r="675" ht="15.75" customHeight="1">
      <c r="A675" s="134"/>
      <c r="B675" s="131"/>
      <c r="C675" s="131"/>
      <c r="D675" s="131"/>
      <c r="E675" s="132"/>
      <c r="F675" s="131"/>
      <c r="G675" s="131"/>
      <c r="H675" s="131"/>
      <c r="I675" s="132"/>
      <c r="J675" s="131"/>
      <c r="K675" s="131"/>
      <c r="L675" s="131"/>
      <c r="M675" s="132"/>
      <c r="N675" s="131"/>
      <c r="O675" s="131"/>
      <c r="P675" s="131"/>
      <c r="Q675" s="132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</row>
    <row r="676" ht="15.75" customHeight="1">
      <c r="A676" s="134"/>
      <c r="B676" s="131"/>
      <c r="C676" s="131"/>
      <c r="D676" s="131"/>
      <c r="E676" s="132"/>
      <c r="F676" s="131"/>
      <c r="G676" s="131"/>
      <c r="H676" s="131"/>
      <c r="I676" s="132"/>
      <c r="J676" s="131"/>
      <c r="K676" s="131"/>
      <c r="L676" s="131"/>
      <c r="M676" s="132"/>
      <c r="N676" s="131"/>
      <c r="O676" s="131"/>
      <c r="P676" s="131"/>
      <c r="Q676" s="132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</row>
    <row r="677" ht="15.75" customHeight="1">
      <c r="A677" s="134"/>
      <c r="B677" s="131"/>
      <c r="C677" s="131"/>
      <c r="D677" s="131"/>
      <c r="E677" s="132"/>
      <c r="F677" s="131"/>
      <c r="G677" s="131"/>
      <c r="H677" s="131"/>
      <c r="I677" s="132"/>
      <c r="J677" s="131"/>
      <c r="K677" s="131"/>
      <c r="L677" s="131"/>
      <c r="M677" s="132"/>
      <c r="N677" s="131"/>
      <c r="O677" s="131"/>
      <c r="P677" s="131"/>
      <c r="Q677" s="132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</row>
    <row r="678" ht="15.75" customHeight="1">
      <c r="A678" s="134"/>
      <c r="B678" s="131"/>
      <c r="C678" s="131"/>
      <c r="D678" s="131"/>
      <c r="E678" s="132"/>
      <c r="F678" s="131"/>
      <c r="G678" s="131"/>
      <c r="H678" s="131"/>
      <c r="I678" s="132"/>
      <c r="J678" s="131"/>
      <c r="K678" s="131"/>
      <c r="L678" s="131"/>
      <c r="M678" s="132"/>
      <c r="N678" s="131"/>
      <c r="O678" s="131"/>
      <c r="P678" s="131"/>
      <c r="Q678" s="132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</row>
    <row r="679" ht="15.75" customHeight="1">
      <c r="A679" s="134"/>
      <c r="B679" s="131"/>
      <c r="C679" s="131"/>
      <c r="D679" s="131"/>
      <c r="E679" s="132"/>
      <c r="F679" s="131"/>
      <c r="G679" s="131"/>
      <c r="H679" s="131"/>
      <c r="I679" s="132"/>
      <c r="J679" s="131"/>
      <c r="K679" s="131"/>
      <c r="L679" s="131"/>
      <c r="M679" s="132"/>
      <c r="N679" s="131"/>
      <c r="O679" s="131"/>
      <c r="P679" s="131"/>
      <c r="Q679" s="132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</row>
    <row r="680" ht="15.75" customHeight="1">
      <c r="A680" s="134"/>
      <c r="B680" s="131"/>
      <c r="C680" s="131"/>
      <c r="D680" s="131"/>
      <c r="E680" s="132"/>
      <c r="F680" s="131"/>
      <c r="G680" s="131"/>
      <c r="H680" s="131"/>
      <c r="I680" s="132"/>
      <c r="J680" s="131"/>
      <c r="K680" s="131"/>
      <c r="L680" s="131"/>
      <c r="M680" s="132"/>
      <c r="N680" s="131"/>
      <c r="O680" s="131"/>
      <c r="P680" s="131"/>
      <c r="Q680" s="132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</row>
    <row r="681" ht="15.75" customHeight="1">
      <c r="A681" s="134"/>
      <c r="B681" s="131"/>
      <c r="C681" s="131"/>
      <c r="D681" s="131"/>
      <c r="E681" s="132"/>
      <c r="F681" s="131"/>
      <c r="G681" s="131"/>
      <c r="H681" s="131"/>
      <c r="I681" s="132"/>
      <c r="J681" s="131"/>
      <c r="K681" s="131"/>
      <c r="L681" s="131"/>
      <c r="M681" s="132"/>
      <c r="N681" s="131"/>
      <c r="O681" s="131"/>
      <c r="P681" s="131"/>
      <c r="Q681" s="132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</row>
    <row r="682" ht="15.75" customHeight="1">
      <c r="A682" s="134"/>
      <c r="B682" s="131"/>
      <c r="C682" s="131"/>
      <c r="D682" s="131"/>
      <c r="E682" s="132"/>
      <c r="F682" s="131"/>
      <c r="G682" s="131"/>
      <c r="H682" s="131"/>
      <c r="I682" s="132"/>
      <c r="J682" s="131"/>
      <c r="K682" s="131"/>
      <c r="L682" s="131"/>
      <c r="M682" s="132"/>
      <c r="N682" s="131"/>
      <c r="O682" s="131"/>
      <c r="P682" s="131"/>
      <c r="Q682" s="132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</row>
    <row r="683" ht="15.75" customHeight="1">
      <c r="A683" s="134"/>
      <c r="B683" s="131"/>
      <c r="C683" s="131"/>
      <c r="D683" s="131"/>
      <c r="E683" s="132"/>
      <c r="F683" s="131"/>
      <c r="G683" s="131"/>
      <c r="H683" s="131"/>
      <c r="I683" s="132"/>
      <c r="J683" s="131"/>
      <c r="K683" s="131"/>
      <c r="L683" s="131"/>
      <c r="M683" s="132"/>
      <c r="N683" s="131"/>
      <c r="O683" s="131"/>
      <c r="P683" s="131"/>
      <c r="Q683" s="132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</row>
    <row r="684" ht="15.75" customHeight="1">
      <c r="A684" s="134"/>
      <c r="B684" s="131"/>
      <c r="C684" s="131"/>
      <c r="D684" s="131"/>
      <c r="E684" s="132"/>
      <c r="F684" s="131"/>
      <c r="G684" s="131"/>
      <c r="H684" s="131"/>
      <c r="I684" s="132"/>
      <c r="J684" s="131"/>
      <c r="K684" s="131"/>
      <c r="L684" s="131"/>
      <c r="M684" s="132"/>
      <c r="N684" s="131"/>
      <c r="O684" s="131"/>
      <c r="P684" s="131"/>
      <c r="Q684" s="132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</row>
    <row r="685" ht="15.75" customHeight="1">
      <c r="A685" s="134"/>
      <c r="B685" s="131"/>
      <c r="C685" s="131"/>
      <c r="D685" s="131"/>
      <c r="E685" s="132"/>
      <c r="F685" s="131"/>
      <c r="G685" s="131"/>
      <c r="H685" s="131"/>
      <c r="I685" s="132"/>
      <c r="J685" s="131"/>
      <c r="K685" s="131"/>
      <c r="L685" s="131"/>
      <c r="M685" s="132"/>
      <c r="N685" s="131"/>
      <c r="O685" s="131"/>
      <c r="P685" s="131"/>
      <c r="Q685" s="132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</row>
    <row r="686" ht="15.75" customHeight="1">
      <c r="A686" s="134"/>
      <c r="B686" s="131"/>
      <c r="C686" s="131"/>
      <c r="D686" s="131"/>
      <c r="E686" s="132"/>
      <c r="F686" s="131"/>
      <c r="G686" s="131"/>
      <c r="H686" s="131"/>
      <c r="I686" s="132"/>
      <c r="J686" s="131"/>
      <c r="K686" s="131"/>
      <c r="L686" s="131"/>
      <c r="M686" s="132"/>
      <c r="N686" s="131"/>
      <c r="O686" s="131"/>
      <c r="P686" s="131"/>
      <c r="Q686" s="132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</row>
    <row r="687" ht="15.75" customHeight="1">
      <c r="A687" s="134"/>
      <c r="B687" s="131"/>
      <c r="C687" s="131"/>
      <c r="D687" s="131"/>
      <c r="E687" s="132"/>
      <c r="F687" s="131"/>
      <c r="G687" s="131"/>
      <c r="H687" s="131"/>
      <c r="I687" s="132"/>
      <c r="J687" s="131"/>
      <c r="K687" s="131"/>
      <c r="L687" s="131"/>
      <c r="M687" s="132"/>
      <c r="N687" s="131"/>
      <c r="O687" s="131"/>
      <c r="P687" s="131"/>
      <c r="Q687" s="132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</row>
    <row r="688" ht="15.75" customHeight="1">
      <c r="A688" s="134"/>
      <c r="B688" s="131"/>
      <c r="C688" s="131"/>
      <c r="D688" s="131"/>
      <c r="E688" s="132"/>
      <c r="F688" s="131"/>
      <c r="G688" s="131"/>
      <c r="H688" s="131"/>
      <c r="I688" s="132"/>
      <c r="J688" s="131"/>
      <c r="K688" s="131"/>
      <c r="L688" s="131"/>
      <c r="M688" s="132"/>
      <c r="N688" s="131"/>
      <c r="O688" s="131"/>
      <c r="P688" s="131"/>
      <c r="Q688" s="132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</row>
    <row r="689" ht="15.75" customHeight="1">
      <c r="A689" s="134"/>
      <c r="B689" s="131"/>
      <c r="C689" s="131"/>
      <c r="D689" s="131"/>
      <c r="E689" s="132"/>
      <c r="F689" s="131"/>
      <c r="G689" s="131"/>
      <c r="H689" s="131"/>
      <c r="I689" s="132"/>
      <c r="J689" s="131"/>
      <c r="K689" s="131"/>
      <c r="L689" s="131"/>
      <c r="M689" s="132"/>
      <c r="N689" s="131"/>
      <c r="O689" s="131"/>
      <c r="P689" s="131"/>
      <c r="Q689" s="132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</row>
    <row r="690" ht="15.75" customHeight="1">
      <c r="A690" s="134"/>
      <c r="B690" s="131"/>
      <c r="C690" s="131"/>
      <c r="D690" s="131"/>
      <c r="E690" s="132"/>
      <c r="F690" s="131"/>
      <c r="G690" s="131"/>
      <c r="H690" s="131"/>
      <c r="I690" s="132"/>
      <c r="J690" s="131"/>
      <c r="K690" s="131"/>
      <c r="L690" s="131"/>
      <c r="M690" s="132"/>
      <c r="N690" s="131"/>
      <c r="O690" s="131"/>
      <c r="P690" s="131"/>
      <c r="Q690" s="132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</row>
    <row r="691" ht="15.75" customHeight="1">
      <c r="A691" s="134"/>
      <c r="B691" s="131"/>
      <c r="C691" s="131"/>
      <c r="D691" s="131"/>
      <c r="E691" s="132"/>
      <c r="F691" s="131"/>
      <c r="G691" s="131"/>
      <c r="H691" s="131"/>
      <c r="I691" s="132"/>
      <c r="J691" s="131"/>
      <c r="K691" s="131"/>
      <c r="L691" s="131"/>
      <c r="M691" s="132"/>
      <c r="N691" s="131"/>
      <c r="O691" s="131"/>
      <c r="P691" s="131"/>
      <c r="Q691" s="132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</row>
    <row r="692" ht="15.75" customHeight="1">
      <c r="A692" s="134"/>
      <c r="B692" s="131"/>
      <c r="C692" s="131"/>
      <c r="D692" s="131"/>
      <c r="E692" s="132"/>
      <c r="F692" s="131"/>
      <c r="G692" s="131"/>
      <c r="H692" s="131"/>
      <c r="I692" s="132"/>
      <c r="J692" s="131"/>
      <c r="K692" s="131"/>
      <c r="L692" s="131"/>
      <c r="M692" s="132"/>
      <c r="N692" s="131"/>
      <c r="O692" s="131"/>
      <c r="P692" s="131"/>
      <c r="Q692" s="132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</row>
    <row r="693" ht="15.75" customHeight="1">
      <c r="A693" s="134"/>
      <c r="B693" s="131"/>
      <c r="C693" s="131"/>
      <c r="D693" s="131"/>
      <c r="E693" s="132"/>
      <c r="F693" s="131"/>
      <c r="G693" s="131"/>
      <c r="H693" s="131"/>
      <c r="I693" s="132"/>
      <c r="J693" s="131"/>
      <c r="K693" s="131"/>
      <c r="L693" s="131"/>
      <c r="M693" s="132"/>
      <c r="N693" s="131"/>
      <c r="O693" s="131"/>
      <c r="P693" s="131"/>
      <c r="Q693" s="132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</row>
    <row r="694" ht="15.75" customHeight="1">
      <c r="A694" s="134"/>
      <c r="B694" s="131"/>
      <c r="C694" s="131"/>
      <c r="D694" s="131"/>
      <c r="E694" s="132"/>
      <c r="F694" s="131"/>
      <c r="G694" s="131"/>
      <c r="H694" s="131"/>
      <c r="I694" s="132"/>
      <c r="J694" s="131"/>
      <c r="K694" s="131"/>
      <c r="L694" s="131"/>
      <c r="M694" s="132"/>
      <c r="N694" s="131"/>
      <c r="O694" s="131"/>
      <c r="P694" s="131"/>
      <c r="Q694" s="132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</row>
    <row r="695" ht="15.75" customHeight="1">
      <c r="A695" s="134"/>
      <c r="B695" s="131"/>
      <c r="C695" s="131"/>
      <c r="D695" s="131"/>
      <c r="E695" s="132"/>
      <c r="F695" s="131"/>
      <c r="G695" s="131"/>
      <c r="H695" s="131"/>
      <c r="I695" s="132"/>
      <c r="J695" s="131"/>
      <c r="K695" s="131"/>
      <c r="L695" s="131"/>
      <c r="M695" s="132"/>
      <c r="N695" s="131"/>
      <c r="O695" s="131"/>
      <c r="P695" s="131"/>
      <c r="Q695" s="132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</row>
    <row r="696" ht="15.75" customHeight="1">
      <c r="A696" s="134"/>
      <c r="B696" s="131"/>
      <c r="C696" s="131"/>
      <c r="D696" s="131"/>
      <c r="E696" s="132"/>
      <c r="F696" s="131"/>
      <c r="G696" s="131"/>
      <c r="H696" s="131"/>
      <c r="I696" s="132"/>
      <c r="J696" s="131"/>
      <c r="K696" s="131"/>
      <c r="L696" s="131"/>
      <c r="M696" s="132"/>
      <c r="N696" s="131"/>
      <c r="O696" s="131"/>
      <c r="P696" s="131"/>
      <c r="Q696" s="132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</row>
    <row r="697" ht="15.75" customHeight="1">
      <c r="A697" s="134"/>
      <c r="B697" s="131"/>
      <c r="C697" s="131"/>
      <c r="D697" s="131"/>
      <c r="E697" s="132"/>
      <c r="F697" s="131"/>
      <c r="G697" s="131"/>
      <c r="H697" s="131"/>
      <c r="I697" s="132"/>
      <c r="J697" s="131"/>
      <c r="K697" s="131"/>
      <c r="L697" s="131"/>
      <c r="M697" s="132"/>
      <c r="N697" s="131"/>
      <c r="O697" s="131"/>
      <c r="P697" s="131"/>
      <c r="Q697" s="132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</row>
    <row r="698" ht="15.75" customHeight="1">
      <c r="A698" s="134"/>
      <c r="B698" s="131"/>
      <c r="C698" s="131"/>
      <c r="D698" s="131"/>
      <c r="E698" s="132"/>
      <c r="F698" s="131"/>
      <c r="G698" s="131"/>
      <c r="H698" s="131"/>
      <c r="I698" s="132"/>
      <c r="J698" s="131"/>
      <c r="K698" s="131"/>
      <c r="L698" s="131"/>
      <c r="M698" s="132"/>
      <c r="N698" s="131"/>
      <c r="O698" s="131"/>
      <c r="P698" s="131"/>
      <c r="Q698" s="132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</row>
    <row r="699" ht="15.75" customHeight="1">
      <c r="A699" s="134"/>
      <c r="B699" s="131"/>
      <c r="C699" s="131"/>
      <c r="D699" s="131"/>
      <c r="E699" s="132"/>
      <c r="F699" s="131"/>
      <c r="G699" s="131"/>
      <c r="H699" s="131"/>
      <c r="I699" s="132"/>
      <c r="J699" s="131"/>
      <c r="K699" s="131"/>
      <c r="L699" s="131"/>
      <c r="M699" s="132"/>
      <c r="N699" s="131"/>
      <c r="O699" s="131"/>
      <c r="P699" s="131"/>
      <c r="Q699" s="132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</row>
    <row r="700" ht="15.75" customHeight="1">
      <c r="A700" s="134"/>
      <c r="B700" s="131"/>
      <c r="C700" s="131"/>
      <c r="D700" s="131"/>
      <c r="E700" s="132"/>
      <c r="F700" s="131"/>
      <c r="G700" s="131"/>
      <c r="H700" s="131"/>
      <c r="I700" s="132"/>
      <c r="J700" s="131"/>
      <c r="K700" s="131"/>
      <c r="L700" s="131"/>
      <c r="M700" s="132"/>
      <c r="N700" s="131"/>
      <c r="O700" s="131"/>
      <c r="P700" s="131"/>
      <c r="Q700" s="132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</row>
    <row r="701" ht="15.75" customHeight="1">
      <c r="A701" s="134"/>
      <c r="B701" s="131"/>
      <c r="C701" s="131"/>
      <c r="D701" s="131"/>
      <c r="E701" s="132"/>
      <c r="F701" s="131"/>
      <c r="G701" s="131"/>
      <c r="H701" s="131"/>
      <c r="I701" s="132"/>
      <c r="J701" s="131"/>
      <c r="K701" s="131"/>
      <c r="L701" s="131"/>
      <c r="M701" s="132"/>
      <c r="N701" s="131"/>
      <c r="O701" s="131"/>
      <c r="P701" s="131"/>
      <c r="Q701" s="132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</row>
    <row r="702" ht="15.75" customHeight="1">
      <c r="A702" s="134"/>
      <c r="B702" s="131"/>
      <c r="C702" s="131"/>
      <c r="D702" s="131"/>
      <c r="E702" s="132"/>
      <c r="F702" s="131"/>
      <c r="G702" s="131"/>
      <c r="H702" s="131"/>
      <c r="I702" s="132"/>
      <c r="J702" s="131"/>
      <c r="K702" s="131"/>
      <c r="L702" s="131"/>
      <c r="M702" s="132"/>
      <c r="N702" s="131"/>
      <c r="O702" s="131"/>
      <c r="P702" s="131"/>
      <c r="Q702" s="132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</row>
    <row r="703" ht="15.75" customHeight="1">
      <c r="A703" s="134"/>
      <c r="B703" s="131"/>
      <c r="C703" s="131"/>
      <c r="D703" s="131"/>
      <c r="E703" s="132"/>
      <c r="F703" s="131"/>
      <c r="G703" s="131"/>
      <c r="H703" s="131"/>
      <c r="I703" s="132"/>
      <c r="J703" s="131"/>
      <c r="K703" s="131"/>
      <c r="L703" s="131"/>
      <c r="M703" s="132"/>
      <c r="N703" s="131"/>
      <c r="O703" s="131"/>
      <c r="P703" s="131"/>
      <c r="Q703" s="132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</row>
    <row r="704" ht="15.75" customHeight="1">
      <c r="A704" s="134"/>
      <c r="B704" s="131"/>
      <c r="C704" s="131"/>
      <c r="D704" s="131"/>
      <c r="E704" s="132"/>
      <c r="F704" s="131"/>
      <c r="G704" s="131"/>
      <c r="H704" s="131"/>
      <c r="I704" s="132"/>
      <c r="J704" s="131"/>
      <c r="K704" s="131"/>
      <c r="L704" s="131"/>
      <c r="M704" s="132"/>
      <c r="N704" s="131"/>
      <c r="O704" s="131"/>
      <c r="P704" s="131"/>
      <c r="Q704" s="132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</row>
    <row r="705" ht="15.75" customHeight="1">
      <c r="A705" s="134"/>
      <c r="B705" s="131"/>
      <c r="C705" s="131"/>
      <c r="D705" s="131"/>
      <c r="E705" s="132"/>
      <c r="F705" s="131"/>
      <c r="G705" s="131"/>
      <c r="H705" s="131"/>
      <c r="I705" s="132"/>
      <c r="J705" s="131"/>
      <c r="K705" s="131"/>
      <c r="L705" s="131"/>
      <c r="M705" s="132"/>
      <c r="N705" s="131"/>
      <c r="O705" s="131"/>
      <c r="P705" s="131"/>
      <c r="Q705" s="132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</row>
    <row r="706" ht="15.75" customHeight="1">
      <c r="A706" s="134"/>
      <c r="B706" s="131"/>
      <c r="C706" s="131"/>
      <c r="D706" s="131"/>
      <c r="E706" s="132"/>
      <c r="F706" s="131"/>
      <c r="G706" s="131"/>
      <c r="H706" s="131"/>
      <c r="I706" s="132"/>
      <c r="J706" s="131"/>
      <c r="K706" s="131"/>
      <c r="L706" s="131"/>
      <c r="M706" s="132"/>
      <c r="N706" s="131"/>
      <c r="O706" s="131"/>
      <c r="P706" s="131"/>
      <c r="Q706" s="132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</row>
    <row r="707" ht="15.75" customHeight="1">
      <c r="A707" s="134"/>
      <c r="B707" s="131"/>
      <c r="C707" s="131"/>
      <c r="D707" s="131"/>
      <c r="E707" s="132"/>
      <c r="F707" s="131"/>
      <c r="G707" s="131"/>
      <c r="H707" s="131"/>
      <c r="I707" s="132"/>
      <c r="J707" s="131"/>
      <c r="K707" s="131"/>
      <c r="L707" s="131"/>
      <c r="M707" s="132"/>
      <c r="N707" s="131"/>
      <c r="O707" s="131"/>
      <c r="P707" s="131"/>
      <c r="Q707" s="132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</row>
    <row r="708" ht="15.75" customHeight="1">
      <c r="A708" s="134"/>
      <c r="B708" s="131"/>
      <c r="C708" s="131"/>
      <c r="D708" s="131"/>
      <c r="E708" s="132"/>
      <c r="F708" s="131"/>
      <c r="G708" s="131"/>
      <c r="H708" s="131"/>
      <c r="I708" s="132"/>
      <c r="J708" s="131"/>
      <c r="K708" s="131"/>
      <c r="L708" s="131"/>
      <c r="M708" s="132"/>
      <c r="N708" s="131"/>
      <c r="O708" s="131"/>
      <c r="P708" s="131"/>
      <c r="Q708" s="132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</row>
    <row r="709" ht="15.75" customHeight="1">
      <c r="A709" s="134"/>
      <c r="B709" s="131"/>
      <c r="C709" s="131"/>
      <c r="D709" s="131"/>
      <c r="E709" s="132"/>
      <c r="F709" s="131"/>
      <c r="G709" s="131"/>
      <c r="H709" s="131"/>
      <c r="I709" s="132"/>
      <c r="J709" s="131"/>
      <c r="K709" s="131"/>
      <c r="L709" s="131"/>
      <c r="M709" s="132"/>
      <c r="N709" s="131"/>
      <c r="O709" s="131"/>
      <c r="P709" s="131"/>
      <c r="Q709" s="132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</row>
    <row r="710" ht="15.75" customHeight="1">
      <c r="A710" s="134"/>
      <c r="B710" s="131"/>
      <c r="C710" s="131"/>
      <c r="D710" s="131"/>
      <c r="E710" s="132"/>
      <c r="F710" s="131"/>
      <c r="G710" s="131"/>
      <c r="H710" s="131"/>
      <c r="I710" s="132"/>
      <c r="J710" s="131"/>
      <c r="K710" s="131"/>
      <c r="L710" s="131"/>
      <c r="M710" s="132"/>
      <c r="N710" s="131"/>
      <c r="O710" s="131"/>
      <c r="P710" s="131"/>
      <c r="Q710" s="132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</row>
    <row r="711" ht="15.75" customHeight="1">
      <c r="A711" s="134"/>
      <c r="B711" s="131"/>
      <c r="C711" s="131"/>
      <c r="D711" s="131"/>
      <c r="E711" s="132"/>
      <c r="F711" s="131"/>
      <c r="G711" s="131"/>
      <c r="H711" s="131"/>
      <c r="I711" s="132"/>
      <c r="J711" s="131"/>
      <c r="K711" s="131"/>
      <c r="L711" s="131"/>
      <c r="M711" s="132"/>
      <c r="N711" s="131"/>
      <c r="O711" s="131"/>
      <c r="P711" s="131"/>
      <c r="Q711" s="132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</row>
    <row r="712" ht="15.75" customHeight="1">
      <c r="A712" s="134"/>
      <c r="B712" s="131"/>
      <c r="C712" s="131"/>
      <c r="D712" s="131"/>
      <c r="E712" s="132"/>
      <c r="F712" s="131"/>
      <c r="G712" s="131"/>
      <c r="H712" s="131"/>
      <c r="I712" s="132"/>
      <c r="J712" s="131"/>
      <c r="K712" s="131"/>
      <c r="L712" s="131"/>
      <c r="M712" s="132"/>
      <c r="N712" s="131"/>
      <c r="O712" s="131"/>
      <c r="P712" s="131"/>
      <c r="Q712" s="132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</row>
    <row r="713" ht="15.75" customHeight="1">
      <c r="A713" s="134"/>
      <c r="B713" s="131"/>
      <c r="C713" s="131"/>
      <c r="D713" s="131"/>
      <c r="E713" s="132"/>
      <c r="F713" s="131"/>
      <c r="G713" s="131"/>
      <c r="H713" s="131"/>
      <c r="I713" s="132"/>
      <c r="J713" s="131"/>
      <c r="K713" s="131"/>
      <c r="L713" s="131"/>
      <c r="M713" s="132"/>
      <c r="N713" s="131"/>
      <c r="O713" s="131"/>
      <c r="P713" s="131"/>
      <c r="Q713" s="132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</row>
    <row r="714" ht="15.75" customHeight="1">
      <c r="A714" s="134"/>
      <c r="B714" s="131"/>
      <c r="C714" s="131"/>
      <c r="D714" s="131"/>
      <c r="E714" s="132"/>
      <c r="F714" s="131"/>
      <c r="G714" s="131"/>
      <c r="H714" s="131"/>
      <c r="I714" s="132"/>
      <c r="J714" s="131"/>
      <c r="K714" s="131"/>
      <c r="L714" s="131"/>
      <c r="M714" s="132"/>
      <c r="N714" s="131"/>
      <c r="O714" s="131"/>
      <c r="P714" s="131"/>
      <c r="Q714" s="132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</row>
    <row r="715" ht="15.75" customHeight="1">
      <c r="A715" s="134"/>
      <c r="B715" s="131"/>
      <c r="C715" s="131"/>
      <c r="D715" s="131"/>
      <c r="E715" s="132"/>
      <c r="F715" s="131"/>
      <c r="G715" s="131"/>
      <c r="H715" s="131"/>
      <c r="I715" s="132"/>
      <c r="J715" s="131"/>
      <c r="K715" s="131"/>
      <c r="L715" s="131"/>
      <c r="M715" s="132"/>
      <c r="N715" s="131"/>
      <c r="O715" s="131"/>
      <c r="P715" s="131"/>
      <c r="Q715" s="132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</row>
    <row r="716" ht="15.75" customHeight="1">
      <c r="A716" s="134"/>
      <c r="B716" s="131"/>
      <c r="C716" s="131"/>
      <c r="D716" s="131"/>
      <c r="E716" s="132"/>
      <c r="F716" s="131"/>
      <c r="G716" s="131"/>
      <c r="H716" s="131"/>
      <c r="I716" s="132"/>
      <c r="J716" s="131"/>
      <c r="K716" s="131"/>
      <c r="L716" s="131"/>
      <c r="M716" s="132"/>
      <c r="N716" s="131"/>
      <c r="O716" s="131"/>
      <c r="P716" s="131"/>
      <c r="Q716" s="132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</row>
    <row r="717" ht="15.75" customHeight="1">
      <c r="A717" s="134"/>
      <c r="B717" s="131"/>
      <c r="C717" s="131"/>
      <c r="D717" s="131"/>
      <c r="E717" s="132"/>
      <c r="F717" s="131"/>
      <c r="G717" s="131"/>
      <c r="H717" s="131"/>
      <c r="I717" s="132"/>
      <c r="J717" s="131"/>
      <c r="K717" s="131"/>
      <c r="L717" s="131"/>
      <c r="M717" s="132"/>
      <c r="N717" s="131"/>
      <c r="O717" s="131"/>
      <c r="P717" s="131"/>
      <c r="Q717" s="132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</row>
    <row r="718" ht="15.75" customHeight="1">
      <c r="A718" s="134"/>
      <c r="B718" s="131"/>
      <c r="C718" s="131"/>
      <c r="D718" s="131"/>
      <c r="E718" s="132"/>
      <c r="F718" s="131"/>
      <c r="G718" s="131"/>
      <c r="H718" s="131"/>
      <c r="I718" s="132"/>
      <c r="J718" s="131"/>
      <c r="K718" s="131"/>
      <c r="L718" s="131"/>
      <c r="M718" s="132"/>
      <c r="N718" s="131"/>
      <c r="O718" s="131"/>
      <c r="P718" s="131"/>
      <c r="Q718" s="132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</row>
    <row r="719" ht="15.75" customHeight="1">
      <c r="A719" s="134"/>
      <c r="B719" s="131"/>
      <c r="C719" s="131"/>
      <c r="D719" s="131"/>
      <c r="E719" s="132"/>
      <c r="F719" s="131"/>
      <c r="G719" s="131"/>
      <c r="H719" s="131"/>
      <c r="I719" s="132"/>
      <c r="J719" s="131"/>
      <c r="K719" s="131"/>
      <c r="L719" s="131"/>
      <c r="M719" s="132"/>
      <c r="N719" s="131"/>
      <c r="O719" s="131"/>
      <c r="P719" s="131"/>
      <c r="Q719" s="132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</row>
    <row r="720" ht="15.75" customHeight="1">
      <c r="A720" s="134"/>
      <c r="B720" s="131"/>
      <c r="C720" s="131"/>
      <c r="D720" s="131"/>
      <c r="E720" s="132"/>
      <c r="F720" s="131"/>
      <c r="G720" s="131"/>
      <c r="H720" s="131"/>
      <c r="I720" s="132"/>
      <c r="J720" s="131"/>
      <c r="K720" s="131"/>
      <c r="L720" s="131"/>
      <c r="M720" s="132"/>
      <c r="N720" s="131"/>
      <c r="O720" s="131"/>
      <c r="P720" s="131"/>
      <c r="Q720" s="132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</row>
    <row r="721" ht="15.75" customHeight="1">
      <c r="A721" s="134"/>
      <c r="B721" s="131"/>
      <c r="C721" s="131"/>
      <c r="D721" s="131"/>
      <c r="E721" s="132"/>
      <c r="F721" s="131"/>
      <c r="G721" s="131"/>
      <c r="H721" s="131"/>
      <c r="I721" s="132"/>
      <c r="J721" s="131"/>
      <c r="K721" s="131"/>
      <c r="L721" s="131"/>
      <c r="M721" s="132"/>
      <c r="N721" s="131"/>
      <c r="O721" s="131"/>
      <c r="P721" s="131"/>
      <c r="Q721" s="132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</row>
    <row r="722" ht="15.75" customHeight="1">
      <c r="A722" s="134"/>
      <c r="B722" s="131"/>
      <c r="C722" s="131"/>
      <c r="D722" s="131"/>
      <c r="E722" s="132"/>
      <c r="F722" s="131"/>
      <c r="G722" s="131"/>
      <c r="H722" s="131"/>
      <c r="I722" s="132"/>
      <c r="J722" s="131"/>
      <c r="K722" s="131"/>
      <c r="L722" s="131"/>
      <c r="M722" s="132"/>
      <c r="N722" s="131"/>
      <c r="O722" s="131"/>
      <c r="P722" s="131"/>
      <c r="Q722" s="132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</row>
    <row r="723" ht="15.75" customHeight="1">
      <c r="A723" s="134"/>
      <c r="B723" s="131"/>
      <c r="C723" s="131"/>
      <c r="D723" s="131"/>
      <c r="E723" s="132"/>
      <c r="F723" s="131"/>
      <c r="G723" s="131"/>
      <c r="H723" s="131"/>
      <c r="I723" s="132"/>
      <c r="J723" s="131"/>
      <c r="K723" s="131"/>
      <c r="L723" s="131"/>
      <c r="M723" s="132"/>
      <c r="N723" s="131"/>
      <c r="O723" s="131"/>
      <c r="P723" s="131"/>
      <c r="Q723" s="132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</row>
    <row r="724" ht="15.75" customHeight="1">
      <c r="A724" s="134"/>
      <c r="B724" s="131"/>
      <c r="C724" s="131"/>
      <c r="D724" s="131"/>
      <c r="E724" s="132"/>
      <c r="F724" s="131"/>
      <c r="G724" s="131"/>
      <c r="H724" s="131"/>
      <c r="I724" s="132"/>
      <c r="J724" s="131"/>
      <c r="K724" s="131"/>
      <c r="L724" s="131"/>
      <c r="M724" s="132"/>
      <c r="N724" s="131"/>
      <c r="O724" s="131"/>
      <c r="P724" s="131"/>
      <c r="Q724" s="132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</row>
    <row r="725" ht="15.75" customHeight="1">
      <c r="A725" s="134"/>
      <c r="B725" s="131"/>
      <c r="C725" s="131"/>
      <c r="D725" s="131"/>
      <c r="E725" s="132"/>
      <c r="F725" s="131"/>
      <c r="G725" s="131"/>
      <c r="H725" s="131"/>
      <c r="I725" s="132"/>
      <c r="J725" s="131"/>
      <c r="K725" s="131"/>
      <c r="L725" s="131"/>
      <c r="M725" s="132"/>
      <c r="N725" s="131"/>
      <c r="O725" s="131"/>
      <c r="P725" s="131"/>
      <c r="Q725" s="132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</row>
    <row r="726" ht="15.75" customHeight="1">
      <c r="A726" s="134"/>
      <c r="B726" s="131"/>
      <c r="C726" s="131"/>
      <c r="D726" s="131"/>
      <c r="E726" s="132"/>
      <c r="F726" s="131"/>
      <c r="G726" s="131"/>
      <c r="H726" s="131"/>
      <c r="I726" s="132"/>
      <c r="J726" s="131"/>
      <c r="K726" s="131"/>
      <c r="L726" s="131"/>
      <c r="M726" s="132"/>
      <c r="N726" s="131"/>
      <c r="O726" s="131"/>
      <c r="P726" s="131"/>
      <c r="Q726" s="132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</row>
    <row r="727" ht="15.75" customHeight="1">
      <c r="A727" s="134"/>
      <c r="B727" s="131"/>
      <c r="C727" s="131"/>
      <c r="D727" s="131"/>
      <c r="E727" s="132"/>
      <c r="F727" s="131"/>
      <c r="G727" s="131"/>
      <c r="H727" s="131"/>
      <c r="I727" s="132"/>
      <c r="J727" s="131"/>
      <c r="K727" s="131"/>
      <c r="L727" s="131"/>
      <c r="M727" s="132"/>
      <c r="N727" s="131"/>
      <c r="O727" s="131"/>
      <c r="P727" s="131"/>
      <c r="Q727" s="132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</row>
    <row r="728" ht="15.75" customHeight="1">
      <c r="A728" s="134"/>
      <c r="B728" s="131"/>
      <c r="C728" s="131"/>
      <c r="D728" s="131"/>
      <c r="E728" s="132"/>
      <c r="F728" s="131"/>
      <c r="G728" s="131"/>
      <c r="H728" s="131"/>
      <c r="I728" s="132"/>
      <c r="J728" s="131"/>
      <c r="K728" s="131"/>
      <c r="L728" s="131"/>
      <c r="M728" s="132"/>
      <c r="N728" s="131"/>
      <c r="O728" s="131"/>
      <c r="P728" s="131"/>
      <c r="Q728" s="132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</row>
    <row r="729" ht="15.75" customHeight="1">
      <c r="A729" s="134"/>
      <c r="B729" s="131"/>
      <c r="C729" s="131"/>
      <c r="D729" s="131"/>
      <c r="E729" s="132"/>
      <c r="F729" s="131"/>
      <c r="G729" s="131"/>
      <c r="H729" s="131"/>
      <c r="I729" s="132"/>
      <c r="J729" s="131"/>
      <c r="K729" s="131"/>
      <c r="L729" s="131"/>
      <c r="M729" s="132"/>
      <c r="N729" s="131"/>
      <c r="O729" s="131"/>
      <c r="P729" s="131"/>
      <c r="Q729" s="132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</row>
    <row r="730" ht="15.75" customHeight="1">
      <c r="A730" s="134"/>
      <c r="B730" s="131"/>
      <c r="C730" s="131"/>
      <c r="D730" s="131"/>
      <c r="E730" s="132"/>
      <c r="F730" s="131"/>
      <c r="G730" s="131"/>
      <c r="H730" s="131"/>
      <c r="I730" s="132"/>
      <c r="J730" s="131"/>
      <c r="K730" s="131"/>
      <c r="L730" s="131"/>
      <c r="M730" s="132"/>
      <c r="N730" s="131"/>
      <c r="O730" s="131"/>
      <c r="P730" s="131"/>
      <c r="Q730" s="132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</row>
    <row r="731" ht="15.75" customHeight="1">
      <c r="A731" s="134"/>
      <c r="B731" s="131"/>
      <c r="C731" s="131"/>
      <c r="D731" s="131"/>
      <c r="E731" s="132"/>
      <c r="F731" s="131"/>
      <c r="G731" s="131"/>
      <c r="H731" s="131"/>
      <c r="I731" s="132"/>
      <c r="J731" s="131"/>
      <c r="K731" s="131"/>
      <c r="L731" s="131"/>
      <c r="M731" s="132"/>
      <c r="N731" s="131"/>
      <c r="O731" s="131"/>
      <c r="P731" s="131"/>
      <c r="Q731" s="132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</row>
    <row r="732" ht="15.75" customHeight="1">
      <c r="A732" s="134"/>
      <c r="B732" s="131"/>
      <c r="C732" s="131"/>
      <c r="D732" s="131"/>
      <c r="E732" s="132"/>
      <c r="F732" s="131"/>
      <c r="G732" s="131"/>
      <c r="H732" s="131"/>
      <c r="I732" s="132"/>
      <c r="J732" s="131"/>
      <c r="K732" s="131"/>
      <c r="L732" s="131"/>
      <c r="M732" s="132"/>
      <c r="N732" s="131"/>
      <c r="O732" s="131"/>
      <c r="P732" s="131"/>
      <c r="Q732" s="132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</row>
    <row r="733" ht="15.75" customHeight="1">
      <c r="A733" s="134"/>
      <c r="B733" s="131"/>
      <c r="C733" s="131"/>
      <c r="D733" s="131"/>
      <c r="E733" s="132"/>
      <c r="F733" s="131"/>
      <c r="G733" s="131"/>
      <c r="H733" s="131"/>
      <c r="I733" s="132"/>
      <c r="J733" s="131"/>
      <c r="K733" s="131"/>
      <c r="L733" s="131"/>
      <c r="M733" s="132"/>
      <c r="N733" s="131"/>
      <c r="O733" s="131"/>
      <c r="P733" s="131"/>
      <c r="Q733" s="132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</row>
    <row r="734" ht="15.75" customHeight="1">
      <c r="A734" s="134"/>
      <c r="B734" s="131"/>
      <c r="C734" s="131"/>
      <c r="D734" s="131"/>
      <c r="E734" s="132"/>
      <c r="F734" s="131"/>
      <c r="G734" s="131"/>
      <c r="H734" s="131"/>
      <c r="I734" s="132"/>
      <c r="J734" s="131"/>
      <c r="K734" s="131"/>
      <c r="L734" s="131"/>
      <c r="M734" s="132"/>
      <c r="N734" s="131"/>
      <c r="O734" s="131"/>
      <c r="P734" s="131"/>
      <c r="Q734" s="132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</row>
    <row r="735" ht="15.75" customHeight="1">
      <c r="A735" s="134"/>
      <c r="B735" s="131"/>
      <c r="C735" s="131"/>
      <c r="D735" s="131"/>
      <c r="E735" s="132"/>
      <c r="F735" s="131"/>
      <c r="G735" s="131"/>
      <c r="H735" s="131"/>
      <c r="I735" s="132"/>
      <c r="J735" s="131"/>
      <c r="K735" s="131"/>
      <c r="L735" s="131"/>
      <c r="M735" s="132"/>
      <c r="N735" s="131"/>
      <c r="O735" s="131"/>
      <c r="P735" s="131"/>
      <c r="Q735" s="132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</row>
    <row r="736" ht="15.75" customHeight="1">
      <c r="A736" s="134"/>
      <c r="B736" s="131"/>
      <c r="C736" s="131"/>
      <c r="D736" s="131"/>
      <c r="E736" s="132"/>
      <c r="F736" s="131"/>
      <c r="G736" s="131"/>
      <c r="H736" s="131"/>
      <c r="I736" s="132"/>
      <c r="J736" s="131"/>
      <c r="K736" s="131"/>
      <c r="L736" s="131"/>
      <c r="M736" s="132"/>
      <c r="N736" s="131"/>
      <c r="O736" s="131"/>
      <c r="P736" s="131"/>
      <c r="Q736" s="132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</row>
    <row r="737" ht="15.75" customHeight="1">
      <c r="A737" s="134"/>
      <c r="B737" s="131"/>
      <c r="C737" s="131"/>
      <c r="D737" s="131"/>
      <c r="E737" s="132"/>
      <c r="F737" s="131"/>
      <c r="G737" s="131"/>
      <c r="H737" s="131"/>
      <c r="I737" s="132"/>
      <c r="J737" s="131"/>
      <c r="K737" s="131"/>
      <c r="L737" s="131"/>
      <c r="M737" s="132"/>
      <c r="N737" s="131"/>
      <c r="O737" s="131"/>
      <c r="P737" s="131"/>
      <c r="Q737" s="132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</row>
    <row r="738" ht="15.75" customHeight="1">
      <c r="A738" s="134"/>
      <c r="B738" s="131"/>
      <c r="C738" s="131"/>
      <c r="D738" s="131"/>
      <c r="E738" s="132"/>
      <c r="F738" s="131"/>
      <c r="G738" s="131"/>
      <c r="H738" s="131"/>
      <c r="I738" s="132"/>
      <c r="J738" s="131"/>
      <c r="K738" s="131"/>
      <c r="L738" s="131"/>
      <c r="M738" s="132"/>
      <c r="N738" s="131"/>
      <c r="O738" s="131"/>
      <c r="P738" s="131"/>
      <c r="Q738" s="132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</row>
    <row r="739" ht="15.75" customHeight="1">
      <c r="A739" s="134"/>
      <c r="B739" s="131"/>
      <c r="C739" s="131"/>
      <c r="D739" s="131"/>
      <c r="E739" s="132"/>
      <c r="F739" s="131"/>
      <c r="G739" s="131"/>
      <c r="H739" s="131"/>
      <c r="I739" s="132"/>
      <c r="J739" s="131"/>
      <c r="K739" s="131"/>
      <c r="L739" s="131"/>
      <c r="M739" s="132"/>
      <c r="N739" s="131"/>
      <c r="O739" s="131"/>
      <c r="P739" s="131"/>
      <c r="Q739" s="132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</row>
    <row r="740" ht="15.75" customHeight="1">
      <c r="A740" s="134"/>
      <c r="B740" s="131"/>
      <c r="C740" s="131"/>
      <c r="D740" s="131"/>
      <c r="E740" s="132"/>
      <c r="F740" s="131"/>
      <c r="G740" s="131"/>
      <c r="H740" s="131"/>
      <c r="I740" s="132"/>
      <c r="J740" s="131"/>
      <c r="K740" s="131"/>
      <c r="L740" s="131"/>
      <c r="M740" s="132"/>
      <c r="N740" s="131"/>
      <c r="O740" s="131"/>
      <c r="P740" s="131"/>
      <c r="Q740" s="132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</row>
    <row r="741" ht="15.75" customHeight="1">
      <c r="A741" s="134"/>
      <c r="B741" s="131"/>
      <c r="C741" s="131"/>
      <c r="D741" s="131"/>
      <c r="E741" s="132"/>
      <c r="F741" s="131"/>
      <c r="G741" s="131"/>
      <c r="H741" s="131"/>
      <c r="I741" s="132"/>
      <c r="J741" s="131"/>
      <c r="K741" s="131"/>
      <c r="L741" s="131"/>
      <c r="M741" s="132"/>
      <c r="N741" s="131"/>
      <c r="O741" s="131"/>
      <c r="P741" s="131"/>
      <c r="Q741" s="132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</row>
    <row r="742" ht="15.75" customHeight="1">
      <c r="A742" s="134"/>
      <c r="B742" s="131"/>
      <c r="C742" s="131"/>
      <c r="D742" s="131"/>
      <c r="E742" s="132"/>
      <c r="F742" s="131"/>
      <c r="G742" s="131"/>
      <c r="H742" s="131"/>
      <c r="I742" s="132"/>
      <c r="J742" s="131"/>
      <c r="K742" s="131"/>
      <c r="L742" s="131"/>
      <c r="M742" s="132"/>
      <c r="N742" s="131"/>
      <c r="O742" s="131"/>
      <c r="P742" s="131"/>
      <c r="Q742" s="132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</row>
    <row r="743" ht="15.75" customHeight="1">
      <c r="A743" s="134"/>
      <c r="B743" s="131"/>
      <c r="C743" s="131"/>
      <c r="D743" s="131"/>
      <c r="E743" s="132"/>
      <c r="F743" s="131"/>
      <c r="G743" s="131"/>
      <c r="H743" s="131"/>
      <c r="I743" s="132"/>
      <c r="J743" s="131"/>
      <c r="K743" s="131"/>
      <c r="L743" s="131"/>
      <c r="M743" s="132"/>
      <c r="N743" s="131"/>
      <c r="O743" s="131"/>
      <c r="P743" s="131"/>
      <c r="Q743" s="132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</row>
    <row r="744" ht="15.75" customHeight="1">
      <c r="A744" s="134"/>
      <c r="B744" s="131"/>
      <c r="C744" s="131"/>
      <c r="D744" s="131"/>
      <c r="E744" s="132"/>
      <c r="F744" s="131"/>
      <c r="G744" s="131"/>
      <c r="H744" s="131"/>
      <c r="I744" s="132"/>
      <c r="J744" s="131"/>
      <c r="K744" s="131"/>
      <c r="L744" s="131"/>
      <c r="M744" s="132"/>
      <c r="N744" s="131"/>
      <c r="O744" s="131"/>
      <c r="P744" s="131"/>
      <c r="Q744" s="132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</row>
    <row r="745" ht="15.75" customHeight="1">
      <c r="A745" s="134"/>
      <c r="B745" s="131"/>
      <c r="C745" s="131"/>
      <c r="D745" s="131"/>
      <c r="E745" s="132"/>
      <c r="F745" s="131"/>
      <c r="G745" s="131"/>
      <c r="H745" s="131"/>
      <c r="I745" s="132"/>
      <c r="J745" s="131"/>
      <c r="K745" s="131"/>
      <c r="L745" s="131"/>
      <c r="M745" s="132"/>
      <c r="N745" s="131"/>
      <c r="O745" s="131"/>
      <c r="P745" s="131"/>
      <c r="Q745" s="132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</row>
    <row r="746" ht="15.75" customHeight="1">
      <c r="A746" s="134"/>
      <c r="B746" s="131"/>
      <c r="C746" s="131"/>
      <c r="D746" s="131"/>
      <c r="E746" s="132"/>
      <c r="F746" s="131"/>
      <c r="G746" s="131"/>
      <c r="H746" s="131"/>
      <c r="I746" s="132"/>
      <c r="J746" s="131"/>
      <c r="K746" s="131"/>
      <c r="L746" s="131"/>
      <c r="M746" s="132"/>
      <c r="N746" s="131"/>
      <c r="O746" s="131"/>
      <c r="P746" s="131"/>
      <c r="Q746" s="132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</row>
    <row r="747" ht="15.75" customHeight="1">
      <c r="A747" s="134"/>
      <c r="B747" s="131"/>
      <c r="C747" s="131"/>
      <c r="D747" s="131"/>
      <c r="E747" s="132"/>
      <c r="F747" s="131"/>
      <c r="G747" s="131"/>
      <c r="H747" s="131"/>
      <c r="I747" s="132"/>
      <c r="J747" s="131"/>
      <c r="K747" s="131"/>
      <c r="L747" s="131"/>
      <c r="M747" s="132"/>
      <c r="N747" s="131"/>
      <c r="O747" s="131"/>
      <c r="P747" s="131"/>
      <c r="Q747" s="132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</row>
    <row r="748" ht="15.75" customHeight="1">
      <c r="A748" s="134"/>
      <c r="B748" s="131"/>
      <c r="C748" s="131"/>
      <c r="D748" s="131"/>
      <c r="E748" s="132"/>
      <c r="F748" s="131"/>
      <c r="G748" s="131"/>
      <c r="H748" s="131"/>
      <c r="I748" s="132"/>
      <c r="J748" s="131"/>
      <c r="K748" s="131"/>
      <c r="L748" s="131"/>
      <c r="M748" s="132"/>
      <c r="N748" s="131"/>
      <c r="O748" s="131"/>
      <c r="P748" s="131"/>
      <c r="Q748" s="132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</row>
    <row r="749" ht="15.75" customHeight="1">
      <c r="A749" s="134"/>
      <c r="B749" s="131"/>
      <c r="C749" s="131"/>
      <c r="D749" s="131"/>
      <c r="E749" s="132"/>
      <c r="F749" s="131"/>
      <c r="G749" s="131"/>
      <c r="H749" s="131"/>
      <c r="I749" s="132"/>
      <c r="J749" s="131"/>
      <c r="K749" s="131"/>
      <c r="L749" s="131"/>
      <c r="M749" s="132"/>
      <c r="N749" s="131"/>
      <c r="O749" s="131"/>
      <c r="P749" s="131"/>
      <c r="Q749" s="132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</row>
    <row r="750" ht="15.75" customHeight="1">
      <c r="A750" s="134"/>
      <c r="B750" s="131"/>
      <c r="C750" s="131"/>
      <c r="D750" s="131"/>
      <c r="E750" s="132"/>
      <c r="F750" s="131"/>
      <c r="G750" s="131"/>
      <c r="H750" s="131"/>
      <c r="I750" s="132"/>
      <c r="J750" s="131"/>
      <c r="K750" s="131"/>
      <c r="L750" s="131"/>
      <c r="M750" s="132"/>
      <c r="N750" s="131"/>
      <c r="O750" s="131"/>
      <c r="P750" s="131"/>
      <c r="Q750" s="132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</row>
    <row r="751" ht="15.75" customHeight="1">
      <c r="A751" s="134"/>
      <c r="B751" s="131"/>
      <c r="C751" s="131"/>
      <c r="D751" s="131"/>
      <c r="E751" s="132"/>
      <c r="F751" s="131"/>
      <c r="G751" s="131"/>
      <c r="H751" s="131"/>
      <c r="I751" s="132"/>
      <c r="J751" s="131"/>
      <c r="K751" s="131"/>
      <c r="L751" s="131"/>
      <c r="M751" s="132"/>
      <c r="N751" s="131"/>
      <c r="O751" s="131"/>
      <c r="P751" s="131"/>
      <c r="Q751" s="132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</row>
    <row r="752" ht="15.75" customHeight="1">
      <c r="A752" s="134"/>
      <c r="B752" s="131"/>
      <c r="C752" s="131"/>
      <c r="D752" s="131"/>
      <c r="E752" s="132"/>
      <c r="F752" s="131"/>
      <c r="G752" s="131"/>
      <c r="H752" s="131"/>
      <c r="I752" s="132"/>
      <c r="J752" s="131"/>
      <c r="K752" s="131"/>
      <c r="L752" s="131"/>
      <c r="M752" s="132"/>
      <c r="N752" s="131"/>
      <c r="O752" s="131"/>
      <c r="P752" s="131"/>
      <c r="Q752" s="132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</row>
    <row r="753" ht="15.75" customHeight="1">
      <c r="A753" s="134"/>
      <c r="B753" s="131"/>
      <c r="C753" s="131"/>
      <c r="D753" s="131"/>
      <c r="E753" s="132"/>
      <c r="F753" s="131"/>
      <c r="G753" s="131"/>
      <c r="H753" s="131"/>
      <c r="I753" s="132"/>
      <c r="J753" s="131"/>
      <c r="K753" s="131"/>
      <c r="L753" s="131"/>
      <c r="M753" s="132"/>
      <c r="N753" s="131"/>
      <c r="O753" s="131"/>
      <c r="P753" s="131"/>
      <c r="Q753" s="132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</row>
    <row r="754" ht="15.75" customHeight="1">
      <c r="A754" s="134"/>
      <c r="B754" s="131"/>
      <c r="C754" s="131"/>
      <c r="D754" s="131"/>
      <c r="E754" s="132"/>
      <c r="F754" s="131"/>
      <c r="G754" s="131"/>
      <c r="H754" s="131"/>
      <c r="I754" s="132"/>
      <c r="J754" s="131"/>
      <c r="K754" s="131"/>
      <c r="L754" s="131"/>
      <c r="M754" s="132"/>
      <c r="N754" s="131"/>
      <c r="O754" s="131"/>
      <c r="P754" s="131"/>
      <c r="Q754" s="132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</row>
    <row r="755" ht="15.75" customHeight="1">
      <c r="A755" s="134"/>
      <c r="B755" s="131"/>
      <c r="C755" s="131"/>
      <c r="D755" s="131"/>
      <c r="E755" s="132"/>
      <c r="F755" s="131"/>
      <c r="G755" s="131"/>
      <c r="H755" s="131"/>
      <c r="I755" s="132"/>
      <c r="J755" s="131"/>
      <c r="K755" s="131"/>
      <c r="L755" s="131"/>
      <c r="M755" s="132"/>
      <c r="N755" s="131"/>
      <c r="O755" s="131"/>
      <c r="P755" s="131"/>
      <c r="Q755" s="132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</row>
    <row r="756" ht="15.75" customHeight="1">
      <c r="A756" s="134"/>
      <c r="B756" s="131"/>
      <c r="C756" s="131"/>
      <c r="D756" s="131"/>
      <c r="E756" s="132"/>
      <c r="F756" s="131"/>
      <c r="G756" s="131"/>
      <c r="H756" s="131"/>
      <c r="I756" s="132"/>
      <c r="J756" s="131"/>
      <c r="K756" s="131"/>
      <c r="L756" s="131"/>
      <c r="M756" s="132"/>
      <c r="N756" s="131"/>
      <c r="O756" s="131"/>
      <c r="P756" s="131"/>
      <c r="Q756" s="132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</row>
    <row r="757" ht="15.75" customHeight="1">
      <c r="A757" s="134"/>
      <c r="B757" s="131"/>
      <c r="C757" s="131"/>
      <c r="D757" s="131"/>
      <c r="E757" s="132"/>
      <c r="F757" s="131"/>
      <c r="G757" s="131"/>
      <c r="H757" s="131"/>
      <c r="I757" s="132"/>
      <c r="J757" s="131"/>
      <c r="K757" s="131"/>
      <c r="L757" s="131"/>
      <c r="M757" s="132"/>
      <c r="N757" s="131"/>
      <c r="O757" s="131"/>
      <c r="P757" s="131"/>
      <c r="Q757" s="132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</row>
    <row r="758" ht="15.75" customHeight="1">
      <c r="A758" s="134"/>
      <c r="B758" s="131"/>
      <c r="C758" s="131"/>
      <c r="D758" s="131"/>
      <c r="E758" s="132"/>
      <c r="F758" s="131"/>
      <c r="G758" s="131"/>
      <c r="H758" s="131"/>
      <c r="I758" s="132"/>
      <c r="J758" s="131"/>
      <c r="K758" s="131"/>
      <c r="L758" s="131"/>
      <c r="M758" s="132"/>
      <c r="N758" s="131"/>
      <c r="O758" s="131"/>
      <c r="P758" s="131"/>
      <c r="Q758" s="132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</row>
    <row r="759" ht="15.75" customHeight="1">
      <c r="A759" s="134"/>
      <c r="B759" s="131"/>
      <c r="C759" s="131"/>
      <c r="D759" s="131"/>
      <c r="E759" s="132"/>
      <c r="F759" s="131"/>
      <c r="G759" s="131"/>
      <c r="H759" s="131"/>
      <c r="I759" s="132"/>
      <c r="J759" s="131"/>
      <c r="K759" s="131"/>
      <c r="L759" s="131"/>
      <c r="M759" s="132"/>
      <c r="N759" s="131"/>
      <c r="O759" s="131"/>
      <c r="P759" s="131"/>
      <c r="Q759" s="132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</row>
    <row r="760" ht="15.75" customHeight="1">
      <c r="A760" s="134"/>
      <c r="B760" s="131"/>
      <c r="C760" s="131"/>
      <c r="D760" s="131"/>
      <c r="E760" s="132"/>
      <c r="F760" s="131"/>
      <c r="G760" s="131"/>
      <c r="H760" s="131"/>
      <c r="I760" s="132"/>
      <c r="J760" s="131"/>
      <c r="K760" s="131"/>
      <c r="L760" s="131"/>
      <c r="M760" s="132"/>
      <c r="N760" s="131"/>
      <c r="O760" s="131"/>
      <c r="P760" s="131"/>
      <c r="Q760" s="132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</row>
    <row r="761" ht="15.75" customHeight="1">
      <c r="A761" s="134"/>
      <c r="B761" s="131"/>
      <c r="C761" s="131"/>
      <c r="D761" s="131"/>
      <c r="E761" s="132"/>
      <c r="F761" s="131"/>
      <c r="G761" s="131"/>
      <c r="H761" s="131"/>
      <c r="I761" s="132"/>
      <c r="J761" s="131"/>
      <c r="K761" s="131"/>
      <c r="L761" s="131"/>
      <c r="M761" s="132"/>
      <c r="N761" s="131"/>
      <c r="O761" s="131"/>
      <c r="P761" s="131"/>
      <c r="Q761" s="132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</row>
    <row r="762" ht="15.75" customHeight="1">
      <c r="A762" s="134"/>
      <c r="B762" s="131"/>
      <c r="C762" s="131"/>
      <c r="D762" s="131"/>
      <c r="E762" s="132"/>
      <c r="F762" s="131"/>
      <c r="G762" s="131"/>
      <c r="H762" s="131"/>
      <c r="I762" s="132"/>
      <c r="J762" s="131"/>
      <c r="K762" s="131"/>
      <c r="L762" s="131"/>
      <c r="M762" s="132"/>
      <c r="N762" s="131"/>
      <c r="O762" s="131"/>
      <c r="P762" s="131"/>
      <c r="Q762" s="132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</row>
    <row r="763" ht="15.75" customHeight="1">
      <c r="A763" s="134"/>
      <c r="B763" s="131"/>
      <c r="C763" s="131"/>
      <c r="D763" s="131"/>
      <c r="E763" s="132"/>
      <c r="F763" s="131"/>
      <c r="G763" s="131"/>
      <c r="H763" s="131"/>
      <c r="I763" s="132"/>
      <c r="J763" s="131"/>
      <c r="K763" s="131"/>
      <c r="L763" s="131"/>
      <c r="M763" s="132"/>
      <c r="N763" s="131"/>
      <c r="O763" s="131"/>
      <c r="P763" s="131"/>
      <c r="Q763" s="132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</row>
    <row r="764" ht="15.75" customHeight="1">
      <c r="A764" s="134"/>
      <c r="B764" s="131"/>
      <c r="C764" s="131"/>
      <c r="D764" s="131"/>
      <c r="E764" s="132"/>
      <c r="F764" s="131"/>
      <c r="G764" s="131"/>
      <c r="H764" s="131"/>
      <c r="I764" s="132"/>
      <c r="J764" s="131"/>
      <c r="K764" s="131"/>
      <c r="L764" s="131"/>
      <c r="M764" s="132"/>
      <c r="N764" s="131"/>
      <c r="O764" s="131"/>
      <c r="P764" s="131"/>
      <c r="Q764" s="132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</row>
    <row r="765" ht="15.75" customHeight="1">
      <c r="A765" s="134"/>
      <c r="B765" s="131"/>
      <c r="C765" s="131"/>
      <c r="D765" s="131"/>
      <c r="E765" s="132"/>
      <c r="F765" s="131"/>
      <c r="G765" s="131"/>
      <c r="H765" s="131"/>
      <c r="I765" s="132"/>
      <c r="J765" s="131"/>
      <c r="K765" s="131"/>
      <c r="L765" s="131"/>
      <c r="M765" s="132"/>
      <c r="N765" s="131"/>
      <c r="O765" s="131"/>
      <c r="P765" s="131"/>
      <c r="Q765" s="132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</row>
    <row r="766" ht="15.75" customHeight="1">
      <c r="A766" s="134"/>
      <c r="B766" s="131"/>
      <c r="C766" s="131"/>
      <c r="D766" s="131"/>
      <c r="E766" s="132"/>
      <c r="F766" s="131"/>
      <c r="G766" s="131"/>
      <c r="H766" s="131"/>
      <c r="I766" s="132"/>
      <c r="J766" s="131"/>
      <c r="K766" s="131"/>
      <c r="L766" s="131"/>
      <c r="M766" s="132"/>
      <c r="N766" s="131"/>
      <c r="O766" s="131"/>
      <c r="P766" s="131"/>
      <c r="Q766" s="132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</row>
    <row r="767" ht="15.75" customHeight="1">
      <c r="A767" s="134"/>
      <c r="B767" s="131"/>
      <c r="C767" s="131"/>
      <c r="D767" s="131"/>
      <c r="E767" s="132"/>
      <c r="F767" s="131"/>
      <c r="G767" s="131"/>
      <c r="H767" s="131"/>
      <c r="I767" s="132"/>
      <c r="J767" s="131"/>
      <c r="K767" s="131"/>
      <c r="L767" s="131"/>
      <c r="M767" s="132"/>
      <c r="N767" s="131"/>
      <c r="O767" s="131"/>
      <c r="P767" s="131"/>
      <c r="Q767" s="132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</row>
    <row r="768" ht="15.75" customHeight="1">
      <c r="A768" s="134"/>
      <c r="B768" s="131"/>
      <c r="C768" s="131"/>
      <c r="D768" s="131"/>
      <c r="E768" s="132"/>
      <c r="F768" s="131"/>
      <c r="G768" s="131"/>
      <c r="H768" s="131"/>
      <c r="I768" s="132"/>
      <c r="J768" s="131"/>
      <c r="K768" s="131"/>
      <c r="L768" s="131"/>
      <c r="M768" s="132"/>
      <c r="N768" s="131"/>
      <c r="O768" s="131"/>
      <c r="P768" s="131"/>
      <c r="Q768" s="132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</row>
    <row r="769" ht="15.75" customHeight="1">
      <c r="A769" s="134"/>
      <c r="B769" s="131"/>
      <c r="C769" s="131"/>
      <c r="D769" s="131"/>
      <c r="E769" s="132"/>
      <c r="F769" s="131"/>
      <c r="G769" s="131"/>
      <c r="H769" s="131"/>
      <c r="I769" s="132"/>
      <c r="J769" s="131"/>
      <c r="K769" s="131"/>
      <c r="L769" s="131"/>
      <c r="M769" s="132"/>
      <c r="N769" s="131"/>
      <c r="O769" s="131"/>
      <c r="P769" s="131"/>
      <c r="Q769" s="132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</row>
    <row r="770" ht="15.75" customHeight="1">
      <c r="A770" s="134"/>
      <c r="B770" s="131"/>
      <c r="C770" s="131"/>
      <c r="D770" s="131"/>
      <c r="E770" s="132"/>
      <c r="F770" s="131"/>
      <c r="G770" s="131"/>
      <c r="H770" s="131"/>
      <c r="I770" s="132"/>
      <c r="J770" s="131"/>
      <c r="K770" s="131"/>
      <c r="L770" s="131"/>
      <c r="M770" s="132"/>
      <c r="N770" s="131"/>
      <c r="O770" s="131"/>
      <c r="P770" s="131"/>
      <c r="Q770" s="132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</row>
    <row r="771" ht="15.75" customHeight="1">
      <c r="A771" s="134"/>
      <c r="B771" s="131"/>
      <c r="C771" s="131"/>
      <c r="D771" s="131"/>
      <c r="E771" s="132"/>
      <c r="F771" s="131"/>
      <c r="G771" s="131"/>
      <c r="H771" s="131"/>
      <c r="I771" s="132"/>
      <c r="J771" s="131"/>
      <c r="K771" s="131"/>
      <c r="L771" s="131"/>
      <c r="M771" s="132"/>
      <c r="N771" s="131"/>
      <c r="O771" s="131"/>
      <c r="P771" s="131"/>
      <c r="Q771" s="132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</row>
    <row r="772" ht="15.75" customHeight="1">
      <c r="A772" s="134"/>
      <c r="B772" s="131"/>
      <c r="C772" s="131"/>
      <c r="D772" s="131"/>
      <c r="E772" s="132"/>
      <c r="F772" s="131"/>
      <c r="G772" s="131"/>
      <c r="H772" s="131"/>
      <c r="I772" s="132"/>
      <c r="J772" s="131"/>
      <c r="K772" s="131"/>
      <c r="L772" s="131"/>
      <c r="M772" s="132"/>
      <c r="N772" s="131"/>
      <c r="O772" s="131"/>
      <c r="P772" s="131"/>
      <c r="Q772" s="132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</row>
    <row r="773" ht="15.75" customHeight="1">
      <c r="A773" s="134"/>
      <c r="B773" s="131"/>
      <c r="C773" s="131"/>
      <c r="D773" s="131"/>
      <c r="E773" s="132"/>
      <c r="F773" s="131"/>
      <c r="G773" s="131"/>
      <c r="H773" s="131"/>
      <c r="I773" s="132"/>
      <c r="J773" s="131"/>
      <c r="K773" s="131"/>
      <c r="L773" s="131"/>
      <c r="M773" s="132"/>
      <c r="N773" s="131"/>
      <c r="O773" s="131"/>
      <c r="P773" s="131"/>
      <c r="Q773" s="132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</row>
    <row r="774" ht="15.75" customHeight="1">
      <c r="A774" s="134"/>
      <c r="B774" s="131"/>
      <c r="C774" s="131"/>
      <c r="D774" s="131"/>
      <c r="E774" s="132"/>
      <c r="F774" s="131"/>
      <c r="G774" s="131"/>
      <c r="H774" s="131"/>
      <c r="I774" s="132"/>
      <c r="J774" s="131"/>
      <c r="K774" s="131"/>
      <c r="L774" s="131"/>
      <c r="M774" s="132"/>
      <c r="N774" s="131"/>
      <c r="O774" s="131"/>
      <c r="P774" s="131"/>
      <c r="Q774" s="132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</row>
    <row r="775" ht="15.75" customHeight="1">
      <c r="A775" s="134"/>
      <c r="B775" s="131"/>
      <c r="C775" s="131"/>
      <c r="D775" s="131"/>
      <c r="E775" s="132"/>
      <c r="F775" s="131"/>
      <c r="G775" s="131"/>
      <c r="H775" s="131"/>
      <c r="I775" s="132"/>
      <c r="J775" s="131"/>
      <c r="K775" s="131"/>
      <c r="L775" s="131"/>
      <c r="M775" s="132"/>
      <c r="N775" s="131"/>
      <c r="O775" s="131"/>
      <c r="P775" s="131"/>
      <c r="Q775" s="132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</row>
    <row r="776" ht="15.75" customHeight="1">
      <c r="A776" s="134"/>
      <c r="B776" s="131"/>
      <c r="C776" s="131"/>
      <c r="D776" s="131"/>
      <c r="E776" s="132"/>
      <c r="F776" s="131"/>
      <c r="G776" s="131"/>
      <c r="H776" s="131"/>
      <c r="I776" s="132"/>
      <c r="J776" s="131"/>
      <c r="K776" s="131"/>
      <c r="L776" s="131"/>
      <c r="M776" s="132"/>
      <c r="N776" s="131"/>
      <c r="O776" s="131"/>
      <c r="P776" s="131"/>
      <c r="Q776" s="132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</row>
    <row r="777" ht="15.75" customHeight="1">
      <c r="A777" s="134"/>
      <c r="B777" s="131"/>
      <c r="C777" s="131"/>
      <c r="D777" s="131"/>
      <c r="E777" s="132"/>
      <c r="F777" s="131"/>
      <c r="G777" s="131"/>
      <c r="H777" s="131"/>
      <c r="I777" s="132"/>
      <c r="J777" s="131"/>
      <c r="K777" s="131"/>
      <c r="L777" s="131"/>
      <c r="M777" s="132"/>
      <c r="N777" s="131"/>
      <c r="O777" s="131"/>
      <c r="P777" s="131"/>
      <c r="Q777" s="132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</row>
    <row r="778" ht="15.75" customHeight="1">
      <c r="A778" s="134"/>
      <c r="B778" s="131"/>
      <c r="C778" s="131"/>
      <c r="D778" s="131"/>
      <c r="E778" s="132"/>
      <c r="F778" s="131"/>
      <c r="G778" s="131"/>
      <c r="H778" s="131"/>
      <c r="I778" s="132"/>
      <c r="J778" s="131"/>
      <c r="K778" s="131"/>
      <c r="L778" s="131"/>
      <c r="M778" s="132"/>
      <c r="N778" s="131"/>
      <c r="O778" s="131"/>
      <c r="P778" s="131"/>
      <c r="Q778" s="132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</row>
    <row r="779" ht="15.75" customHeight="1">
      <c r="A779" s="134"/>
      <c r="B779" s="131"/>
      <c r="C779" s="131"/>
      <c r="D779" s="131"/>
      <c r="E779" s="132"/>
      <c r="F779" s="131"/>
      <c r="G779" s="131"/>
      <c r="H779" s="131"/>
      <c r="I779" s="132"/>
      <c r="J779" s="131"/>
      <c r="K779" s="131"/>
      <c r="L779" s="131"/>
      <c r="M779" s="132"/>
      <c r="N779" s="131"/>
      <c r="O779" s="131"/>
      <c r="P779" s="131"/>
      <c r="Q779" s="132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</row>
    <row r="780" ht="15.75" customHeight="1">
      <c r="A780" s="134"/>
      <c r="B780" s="131"/>
      <c r="C780" s="131"/>
      <c r="D780" s="131"/>
      <c r="E780" s="132"/>
      <c r="F780" s="131"/>
      <c r="G780" s="131"/>
      <c r="H780" s="131"/>
      <c r="I780" s="132"/>
      <c r="J780" s="131"/>
      <c r="K780" s="131"/>
      <c r="L780" s="131"/>
      <c r="M780" s="132"/>
      <c r="N780" s="131"/>
      <c r="O780" s="131"/>
      <c r="P780" s="131"/>
      <c r="Q780" s="132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</row>
    <row r="781" ht="15.75" customHeight="1">
      <c r="A781" s="134"/>
      <c r="B781" s="131"/>
      <c r="C781" s="131"/>
      <c r="D781" s="131"/>
      <c r="E781" s="132"/>
      <c r="F781" s="131"/>
      <c r="G781" s="131"/>
      <c r="H781" s="131"/>
      <c r="I781" s="132"/>
      <c r="J781" s="131"/>
      <c r="K781" s="131"/>
      <c r="L781" s="131"/>
      <c r="M781" s="132"/>
      <c r="N781" s="131"/>
      <c r="O781" s="131"/>
      <c r="P781" s="131"/>
      <c r="Q781" s="132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</row>
    <row r="782" ht="15.75" customHeight="1">
      <c r="A782" s="134"/>
      <c r="B782" s="131"/>
      <c r="C782" s="131"/>
      <c r="D782" s="131"/>
      <c r="E782" s="132"/>
      <c r="F782" s="131"/>
      <c r="G782" s="131"/>
      <c r="H782" s="131"/>
      <c r="I782" s="132"/>
      <c r="J782" s="131"/>
      <c r="K782" s="131"/>
      <c r="L782" s="131"/>
      <c r="M782" s="132"/>
      <c r="N782" s="131"/>
      <c r="O782" s="131"/>
      <c r="P782" s="131"/>
      <c r="Q782" s="132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</row>
    <row r="783" ht="15.75" customHeight="1">
      <c r="A783" s="134"/>
      <c r="B783" s="131"/>
      <c r="C783" s="131"/>
      <c r="D783" s="131"/>
      <c r="E783" s="132"/>
      <c r="F783" s="131"/>
      <c r="G783" s="131"/>
      <c r="H783" s="131"/>
      <c r="I783" s="132"/>
      <c r="J783" s="131"/>
      <c r="K783" s="131"/>
      <c r="L783" s="131"/>
      <c r="M783" s="132"/>
      <c r="N783" s="131"/>
      <c r="O783" s="131"/>
      <c r="P783" s="131"/>
      <c r="Q783" s="132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</row>
    <row r="784" ht="15.75" customHeight="1">
      <c r="A784" s="134"/>
      <c r="B784" s="131"/>
      <c r="C784" s="131"/>
      <c r="D784" s="131"/>
      <c r="E784" s="132"/>
      <c r="F784" s="131"/>
      <c r="G784" s="131"/>
      <c r="H784" s="131"/>
      <c r="I784" s="132"/>
      <c r="J784" s="131"/>
      <c r="K784" s="131"/>
      <c r="L784" s="131"/>
      <c r="M784" s="132"/>
      <c r="N784" s="131"/>
      <c r="O784" s="131"/>
      <c r="P784" s="131"/>
      <c r="Q784" s="132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</row>
    <row r="785" ht="15.75" customHeight="1">
      <c r="A785" s="134"/>
      <c r="B785" s="131"/>
      <c r="C785" s="131"/>
      <c r="D785" s="131"/>
      <c r="E785" s="132"/>
      <c r="F785" s="131"/>
      <c r="G785" s="131"/>
      <c r="H785" s="131"/>
      <c r="I785" s="132"/>
      <c r="J785" s="131"/>
      <c r="K785" s="131"/>
      <c r="L785" s="131"/>
      <c r="M785" s="132"/>
      <c r="N785" s="131"/>
      <c r="O785" s="131"/>
      <c r="P785" s="131"/>
      <c r="Q785" s="132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</row>
    <row r="786" ht="15.75" customHeight="1">
      <c r="A786" s="134"/>
      <c r="B786" s="131"/>
      <c r="C786" s="131"/>
      <c r="D786" s="131"/>
      <c r="E786" s="132"/>
      <c r="F786" s="131"/>
      <c r="G786" s="131"/>
      <c r="H786" s="131"/>
      <c r="I786" s="132"/>
      <c r="J786" s="131"/>
      <c r="K786" s="131"/>
      <c r="L786" s="131"/>
      <c r="M786" s="132"/>
      <c r="N786" s="131"/>
      <c r="O786" s="131"/>
      <c r="P786" s="131"/>
      <c r="Q786" s="132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</row>
    <row r="787" ht="15.75" customHeight="1">
      <c r="A787" s="134"/>
      <c r="B787" s="131"/>
      <c r="C787" s="131"/>
      <c r="D787" s="131"/>
      <c r="E787" s="132"/>
      <c r="F787" s="131"/>
      <c r="G787" s="131"/>
      <c r="H787" s="131"/>
      <c r="I787" s="132"/>
      <c r="J787" s="131"/>
      <c r="K787" s="131"/>
      <c r="L787" s="131"/>
      <c r="M787" s="132"/>
      <c r="N787" s="131"/>
      <c r="O787" s="131"/>
      <c r="P787" s="131"/>
      <c r="Q787" s="132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</row>
    <row r="788" ht="15.75" customHeight="1">
      <c r="A788" s="134"/>
      <c r="B788" s="131"/>
      <c r="C788" s="131"/>
      <c r="D788" s="131"/>
      <c r="E788" s="132"/>
      <c r="F788" s="131"/>
      <c r="G788" s="131"/>
      <c r="H788" s="131"/>
      <c r="I788" s="132"/>
      <c r="J788" s="131"/>
      <c r="K788" s="131"/>
      <c r="L788" s="131"/>
      <c r="M788" s="132"/>
      <c r="N788" s="131"/>
      <c r="O788" s="131"/>
      <c r="P788" s="131"/>
      <c r="Q788" s="132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</row>
    <row r="789" ht="15.75" customHeight="1">
      <c r="A789" s="134"/>
      <c r="B789" s="131"/>
      <c r="C789" s="131"/>
      <c r="D789" s="131"/>
      <c r="E789" s="132"/>
      <c r="F789" s="131"/>
      <c r="G789" s="131"/>
      <c r="H789" s="131"/>
      <c r="I789" s="132"/>
      <c r="J789" s="131"/>
      <c r="K789" s="131"/>
      <c r="L789" s="131"/>
      <c r="M789" s="132"/>
      <c r="N789" s="131"/>
      <c r="O789" s="131"/>
      <c r="P789" s="131"/>
      <c r="Q789" s="132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</row>
    <row r="790" ht="15.75" customHeight="1">
      <c r="A790" s="134"/>
      <c r="B790" s="131"/>
      <c r="C790" s="131"/>
      <c r="D790" s="131"/>
      <c r="E790" s="132"/>
      <c r="F790" s="131"/>
      <c r="G790" s="131"/>
      <c r="H790" s="131"/>
      <c r="I790" s="132"/>
      <c r="J790" s="131"/>
      <c r="K790" s="131"/>
      <c r="L790" s="131"/>
      <c r="M790" s="132"/>
      <c r="N790" s="131"/>
      <c r="O790" s="131"/>
      <c r="P790" s="131"/>
      <c r="Q790" s="132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</row>
    <row r="791" ht="15.75" customHeight="1">
      <c r="A791" s="134"/>
      <c r="B791" s="131"/>
      <c r="C791" s="131"/>
      <c r="D791" s="131"/>
      <c r="E791" s="132"/>
      <c r="F791" s="131"/>
      <c r="G791" s="131"/>
      <c r="H791" s="131"/>
      <c r="I791" s="132"/>
      <c r="J791" s="131"/>
      <c r="K791" s="131"/>
      <c r="L791" s="131"/>
      <c r="M791" s="132"/>
      <c r="N791" s="131"/>
      <c r="O791" s="131"/>
      <c r="P791" s="131"/>
      <c r="Q791" s="132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</row>
    <row r="792" ht="15.75" customHeight="1">
      <c r="A792" s="134"/>
      <c r="B792" s="131"/>
      <c r="C792" s="131"/>
      <c r="D792" s="131"/>
      <c r="E792" s="132"/>
      <c r="F792" s="131"/>
      <c r="G792" s="131"/>
      <c r="H792" s="131"/>
      <c r="I792" s="132"/>
      <c r="J792" s="131"/>
      <c r="K792" s="131"/>
      <c r="L792" s="131"/>
      <c r="M792" s="132"/>
      <c r="N792" s="131"/>
      <c r="O792" s="131"/>
      <c r="P792" s="131"/>
      <c r="Q792" s="132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</row>
    <row r="793" ht="15.75" customHeight="1">
      <c r="A793" s="134"/>
      <c r="B793" s="131"/>
      <c r="C793" s="131"/>
      <c r="D793" s="131"/>
      <c r="E793" s="132"/>
      <c r="F793" s="131"/>
      <c r="G793" s="131"/>
      <c r="H793" s="131"/>
      <c r="I793" s="132"/>
      <c r="J793" s="131"/>
      <c r="K793" s="131"/>
      <c r="L793" s="131"/>
      <c r="M793" s="132"/>
      <c r="N793" s="131"/>
      <c r="O793" s="131"/>
      <c r="P793" s="131"/>
      <c r="Q793" s="132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</row>
    <row r="794" ht="15.75" customHeight="1">
      <c r="A794" s="134"/>
      <c r="B794" s="131"/>
      <c r="C794" s="131"/>
      <c r="D794" s="131"/>
      <c r="E794" s="132"/>
      <c r="F794" s="131"/>
      <c r="G794" s="131"/>
      <c r="H794" s="131"/>
      <c r="I794" s="132"/>
      <c r="J794" s="131"/>
      <c r="K794" s="131"/>
      <c r="L794" s="131"/>
      <c r="M794" s="132"/>
      <c r="N794" s="131"/>
      <c r="O794" s="131"/>
      <c r="P794" s="131"/>
      <c r="Q794" s="132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</row>
    <row r="795" ht="15.75" customHeight="1">
      <c r="A795" s="134"/>
      <c r="B795" s="131"/>
      <c r="C795" s="131"/>
      <c r="D795" s="131"/>
      <c r="E795" s="132"/>
      <c r="F795" s="131"/>
      <c r="G795" s="131"/>
      <c r="H795" s="131"/>
      <c r="I795" s="132"/>
      <c r="J795" s="131"/>
      <c r="K795" s="131"/>
      <c r="L795" s="131"/>
      <c r="M795" s="132"/>
      <c r="N795" s="131"/>
      <c r="O795" s="131"/>
      <c r="P795" s="131"/>
      <c r="Q795" s="132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</row>
    <row r="796" ht="15.75" customHeight="1">
      <c r="A796" s="134"/>
      <c r="B796" s="131"/>
      <c r="C796" s="131"/>
      <c r="D796" s="131"/>
      <c r="E796" s="132"/>
      <c r="F796" s="131"/>
      <c r="G796" s="131"/>
      <c r="H796" s="131"/>
      <c r="I796" s="132"/>
      <c r="J796" s="131"/>
      <c r="K796" s="131"/>
      <c r="L796" s="131"/>
      <c r="M796" s="132"/>
      <c r="N796" s="131"/>
      <c r="O796" s="131"/>
      <c r="P796" s="131"/>
      <c r="Q796" s="132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</row>
    <row r="797" ht="15.75" customHeight="1">
      <c r="A797" s="134"/>
      <c r="B797" s="131"/>
      <c r="C797" s="131"/>
      <c r="D797" s="131"/>
      <c r="E797" s="132"/>
      <c r="F797" s="131"/>
      <c r="G797" s="131"/>
      <c r="H797" s="131"/>
      <c r="I797" s="132"/>
      <c r="J797" s="131"/>
      <c r="K797" s="131"/>
      <c r="L797" s="131"/>
      <c r="M797" s="132"/>
      <c r="N797" s="131"/>
      <c r="O797" s="131"/>
      <c r="P797" s="131"/>
      <c r="Q797" s="132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</row>
    <row r="798" ht="15.75" customHeight="1">
      <c r="A798" s="134"/>
      <c r="B798" s="131"/>
      <c r="C798" s="131"/>
      <c r="D798" s="131"/>
      <c r="E798" s="132"/>
      <c r="F798" s="131"/>
      <c r="G798" s="131"/>
      <c r="H798" s="131"/>
      <c r="I798" s="132"/>
      <c r="J798" s="131"/>
      <c r="K798" s="131"/>
      <c r="L798" s="131"/>
      <c r="M798" s="132"/>
      <c r="N798" s="131"/>
      <c r="O798" s="131"/>
      <c r="P798" s="131"/>
      <c r="Q798" s="132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</row>
    <row r="799" ht="15.75" customHeight="1">
      <c r="A799" s="134"/>
      <c r="B799" s="131"/>
      <c r="C799" s="131"/>
      <c r="D799" s="131"/>
      <c r="E799" s="132"/>
      <c r="F799" s="131"/>
      <c r="G799" s="131"/>
      <c r="H799" s="131"/>
      <c r="I799" s="132"/>
      <c r="J799" s="131"/>
      <c r="K799" s="131"/>
      <c r="L799" s="131"/>
      <c r="M799" s="132"/>
      <c r="N799" s="131"/>
      <c r="O799" s="131"/>
      <c r="P799" s="131"/>
      <c r="Q799" s="132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</row>
    <row r="800" ht="15.75" customHeight="1">
      <c r="A800" s="134"/>
      <c r="B800" s="131"/>
      <c r="C800" s="131"/>
      <c r="D800" s="131"/>
      <c r="E800" s="132"/>
      <c r="F800" s="131"/>
      <c r="G800" s="131"/>
      <c r="H800" s="131"/>
      <c r="I800" s="132"/>
      <c r="J800" s="131"/>
      <c r="K800" s="131"/>
      <c r="L800" s="131"/>
      <c r="M800" s="132"/>
      <c r="N800" s="131"/>
      <c r="O800" s="131"/>
      <c r="P800" s="131"/>
      <c r="Q800" s="132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</row>
    <row r="801" ht="15.75" customHeight="1">
      <c r="A801" s="134"/>
      <c r="B801" s="131"/>
      <c r="C801" s="131"/>
      <c r="D801" s="131"/>
      <c r="E801" s="132"/>
      <c r="F801" s="131"/>
      <c r="G801" s="131"/>
      <c r="H801" s="131"/>
      <c r="I801" s="132"/>
      <c r="J801" s="131"/>
      <c r="K801" s="131"/>
      <c r="L801" s="131"/>
      <c r="M801" s="132"/>
      <c r="N801" s="131"/>
      <c r="O801" s="131"/>
      <c r="P801" s="131"/>
      <c r="Q801" s="132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</row>
    <row r="802" ht="15.75" customHeight="1">
      <c r="A802" s="134"/>
      <c r="B802" s="131"/>
      <c r="C802" s="131"/>
      <c r="D802" s="131"/>
      <c r="E802" s="132"/>
      <c r="F802" s="131"/>
      <c r="G802" s="131"/>
      <c r="H802" s="131"/>
      <c r="I802" s="132"/>
      <c r="J802" s="131"/>
      <c r="K802" s="131"/>
      <c r="L802" s="131"/>
      <c r="M802" s="132"/>
      <c r="N802" s="131"/>
      <c r="O802" s="131"/>
      <c r="P802" s="131"/>
      <c r="Q802" s="132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</row>
    <row r="803" ht="15.75" customHeight="1">
      <c r="A803" s="134"/>
      <c r="B803" s="131"/>
      <c r="C803" s="131"/>
      <c r="D803" s="131"/>
      <c r="E803" s="132"/>
      <c r="F803" s="131"/>
      <c r="G803" s="131"/>
      <c r="H803" s="131"/>
      <c r="I803" s="132"/>
      <c r="J803" s="131"/>
      <c r="K803" s="131"/>
      <c r="L803" s="131"/>
      <c r="M803" s="132"/>
      <c r="N803" s="131"/>
      <c r="O803" s="131"/>
      <c r="P803" s="131"/>
      <c r="Q803" s="132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</row>
    <row r="804" ht="15.75" customHeight="1">
      <c r="A804" s="134"/>
      <c r="B804" s="131"/>
      <c r="C804" s="131"/>
      <c r="D804" s="131"/>
      <c r="E804" s="132"/>
      <c r="F804" s="131"/>
      <c r="G804" s="131"/>
      <c r="H804" s="131"/>
      <c r="I804" s="132"/>
      <c r="J804" s="131"/>
      <c r="K804" s="131"/>
      <c r="L804" s="131"/>
      <c r="M804" s="132"/>
      <c r="N804" s="131"/>
      <c r="O804" s="131"/>
      <c r="P804" s="131"/>
      <c r="Q804" s="132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</row>
    <row r="805" ht="15.75" customHeight="1">
      <c r="A805" s="134"/>
      <c r="B805" s="131"/>
      <c r="C805" s="131"/>
      <c r="D805" s="131"/>
      <c r="E805" s="132"/>
      <c r="F805" s="131"/>
      <c r="G805" s="131"/>
      <c r="H805" s="131"/>
      <c r="I805" s="132"/>
      <c r="J805" s="131"/>
      <c r="K805" s="131"/>
      <c r="L805" s="131"/>
      <c r="M805" s="132"/>
      <c r="N805" s="131"/>
      <c r="O805" s="131"/>
      <c r="P805" s="131"/>
      <c r="Q805" s="132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</row>
    <row r="806" ht="15.75" customHeight="1">
      <c r="A806" s="134"/>
      <c r="B806" s="131"/>
      <c r="C806" s="131"/>
      <c r="D806" s="131"/>
      <c r="E806" s="132"/>
      <c r="F806" s="131"/>
      <c r="G806" s="131"/>
      <c r="H806" s="131"/>
      <c r="I806" s="132"/>
      <c r="J806" s="131"/>
      <c r="K806" s="131"/>
      <c r="L806" s="131"/>
      <c r="M806" s="132"/>
      <c r="N806" s="131"/>
      <c r="O806" s="131"/>
      <c r="P806" s="131"/>
      <c r="Q806" s="132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</row>
    <row r="807" ht="15.75" customHeight="1">
      <c r="A807" s="134"/>
      <c r="B807" s="131"/>
      <c r="C807" s="131"/>
      <c r="D807" s="131"/>
      <c r="E807" s="132"/>
      <c r="F807" s="131"/>
      <c r="G807" s="131"/>
      <c r="H807" s="131"/>
      <c r="I807" s="132"/>
      <c r="J807" s="131"/>
      <c r="K807" s="131"/>
      <c r="L807" s="131"/>
      <c r="M807" s="132"/>
      <c r="N807" s="131"/>
      <c r="O807" s="131"/>
      <c r="P807" s="131"/>
      <c r="Q807" s="132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</row>
    <row r="808" ht="15.75" customHeight="1">
      <c r="A808" s="134"/>
      <c r="B808" s="131"/>
      <c r="C808" s="131"/>
      <c r="D808" s="131"/>
      <c r="E808" s="132"/>
      <c r="F808" s="131"/>
      <c r="G808" s="131"/>
      <c r="H808" s="131"/>
      <c r="I808" s="132"/>
      <c r="J808" s="131"/>
      <c r="K808" s="131"/>
      <c r="L808" s="131"/>
      <c r="M808" s="132"/>
      <c r="N808" s="131"/>
      <c r="O808" s="131"/>
      <c r="P808" s="131"/>
      <c r="Q808" s="132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</row>
    <row r="809" ht="15.75" customHeight="1">
      <c r="A809" s="134"/>
      <c r="B809" s="131"/>
      <c r="C809" s="131"/>
      <c r="D809" s="131"/>
      <c r="E809" s="132"/>
      <c r="F809" s="131"/>
      <c r="G809" s="131"/>
      <c r="H809" s="131"/>
      <c r="I809" s="132"/>
      <c r="J809" s="131"/>
      <c r="K809" s="131"/>
      <c r="L809" s="131"/>
      <c r="M809" s="132"/>
      <c r="N809" s="131"/>
      <c r="O809" s="131"/>
      <c r="P809" s="131"/>
      <c r="Q809" s="132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</row>
    <row r="810" ht="15.75" customHeight="1">
      <c r="A810" s="134"/>
      <c r="B810" s="131"/>
      <c r="C810" s="131"/>
      <c r="D810" s="131"/>
      <c r="E810" s="132"/>
      <c r="F810" s="131"/>
      <c r="G810" s="131"/>
      <c r="H810" s="131"/>
      <c r="I810" s="132"/>
      <c r="J810" s="131"/>
      <c r="K810" s="131"/>
      <c r="L810" s="131"/>
      <c r="M810" s="132"/>
      <c r="N810" s="131"/>
      <c r="O810" s="131"/>
      <c r="P810" s="131"/>
      <c r="Q810" s="132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</row>
    <row r="811" ht="15.75" customHeight="1">
      <c r="A811" s="134"/>
      <c r="B811" s="131"/>
      <c r="C811" s="131"/>
      <c r="D811" s="131"/>
      <c r="E811" s="132"/>
      <c r="F811" s="131"/>
      <c r="G811" s="131"/>
      <c r="H811" s="131"/>
      <c r="I811" s="132"/>
      <c r="J811" s="131"/>
      <c r="K811" s="131"/>
      <c r="L811" s="131"/>
      <c r="M811" s="132"/>
      <c r="N811" s="131"/>
      <c r="O811" s="131"/>
      <c r="P811" s="131"/>
      <c r="Q811" s="132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</row>
    <row r="812" ht="15.75" customHeight="1">
      <c r="A812" s="134"/>
      <c r="B812" s="131"/>
      <c r="C812" s="131"/>
      <c r="D812" s="131"/>
      <c r="E812" s="132"/>
      <c r="F812" s="131"/>
      <c r="G812" s="131"/>
      <c r="H812" s="131"/>
      <c r="I812" s="132"/>
      <c r="J812" s="131"/>
      <c r="K812" s="131"/>
      <c r="L812" s="131"/>
      <c r="M812" s="132"/>
      <c r="N812" s="131"/>
      <c r="O812" s="131"/>
      <c r="P812" s="131"/>
      <c r="Q812" s="132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</row>
    <row r="813" ht="15.75" customHeight="1">
      <c r="A813" s="134"/>
      <c r="B813" s="131"/>
      <c r="C813" s="131"/>
      <c r="D813" s="131"/>
      <c r="E813" s="132"/>
      <c r="F813" s="131"/>
      <c r="G813" s="131"/>
      <c r="H813" s="131"/>
      <c r="I813" s="132"/>
      <c r="J813" s="131"/>
      <c r="K813" s="131"/>
      <c r="L813" s="131"/>
      <c r="M813" s="132"/>
      <c r="N813" s="131"/>
      <c r="O813" s="131"/>
      <c r="P813" s="131"/>
      <c r="Q813" s="132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</row>
    <row r="814" ht="15.75" customHeight="1">
      <c r="A814" s="134"/>
      <c r="B814" s="131"/>
      <c r="C814" s="131"/>
      <c r="D814" s="131"/>
      <c r="E814" s="132"/>
      <c r="F814" s="131"/>
      <c r="G814" s="131"/>
      <c r="H814" s="131"/>
      <c r="I814" s="132"/>
      <c r="J814" s="131"/>
      <c r="K814" s="131"/>
      <c r="L814" s="131"/>
      <c r="M814" s="132"/>
      <c r="N814" s="131"/>
      <c r="O814" s="131"/>
      <c r="P814" s="131"/>
      <c r="Q814" s="132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</row>
    <row r="815" ht="15.75" customHeight="1">
      <c r="A815" s="134"/>
      <c r="B815" s="131"/>
      <c r="C815" s="131"/>
      <c r="D815" s="131"/>
      <c r="E815" s="132"/>
      <c r="F815" s="131"/>
      <c r="G815" s="131"/>
      <c r="H815" s="131"/>
      <c r="I815" s="132"/>
      <c r="J815" s="131"/>
      <c r="K815" s="131"/>
      <c r="L815" s="131"/>
      <c r="M815" s="132"/>
      <c r="N815" s="131"/>
      <c r="O815" s="131"/>
      <c r="P815" s="131"/>
      <c r="Q815" s="132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</row>
    <row r="816" ht="15.75" customHeight="1">
      <c r="A816" s="134"/>
      <c r="B816" s="131"/>
      <c r="C816" s="131"/>
      <c r="D816" s="131"/>
      <c r="E816" s="132"/>
      <c r="F816" s="131"/>
      <c r="G816" s="131"/>
      <c r="H816" s="131"/>
      <c r="I816" s="132"/>
      <c r="J816" s="131"/>
      <c r="K816" s="131"/>
      <c r="L816" s="131"/>
      <c r="M816" s="132"/>
      <c r="N816" s="131"/>
      <c r="O816" s="131"/>
      <c r="P816" s="131"/>
      <c r="Q816" s="132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</row>
    <row r="817" ht="15.75" customHeight="1">
      <c r="A817" s="134"/>
      <c r="B817" s="131"/>
      <c r="C817" s="131"/>
      <c r="D817" s="131"/>
      <c r="E817" s="132"/>
      <c r="F817" s="131"/>
      <c r="G817" s="131"/>
      <c r="H817" s="131"/>
      <c r="I817" s="132"/>
      <c r="J817" s="131"/>
      <c r="K817" s="131"/>
      <c r="L817" s="131"/>
      <c r="M817" s="132"/>
      <c r="N817" s="131"/>
      <c r="O817" s="131"/>
      <c r="P817" s="131"/>
      <c r="Q817" s="132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</row>
    <row r="818" ht="15.75" customHeight="1">
      <c r="A818" s="134"/>
      <c r="B818" s="131"/>
      <c r="C818" s="131"/>
      <c r="D818" s="131"/>
      <c r="E818" s="132"/>
      <c r="F818" s="131"/>
      <c r="G818" s="131"/>
      <c r="H818" s="131"/>
      <c r="I818" s="132"/>
      <c r="J818" s="131"/>
      <c r="K818" s="131"/>
      <c r="L818" s="131"/>
      <c r="M818" s="132"/>
      <c r="N818" s="131"/>
      <c r="O818" s="131"/>
      <c r="P818" s="131"/>
      <c r="Q818" s="132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</row>
    <row r="819" ht="15.75" customHeight="1">
      <c r="A819" s="134"/>
      <c r="B819" s="131"/>
      <c r="C819" s="131"/>
      <c r="D819" s="131"/>
      <c r="E819" s="132"/>
      <c r="F819" s="131"/>
      <c r="G819" s="131"/>
      <c r="H819" s="131"/>
      <c r="I819" s="132"/>
      <c r="J819" s="131"/>
      <c r="K819" s="131"/>
      <c r="L819" s="131"/>
      <c r="M819" s="132"/>
      <c r="N819" s="131"/>
      <c r="O819" s="131"/>
      <c r="P819" s="131"/>
      <c r="Q819" s="132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</row>
    <row r="820" ht="15.75" customHeight="1">
      <c r="A820" s="134"/>
      <c r="B820" s="131"/>
      <c r="C820" s="131"/>
      <c r="D820" s="131"/>
      <c r="E820" s="132"/>
      <c r="F820" s="131"/>
      <c r="G820" s="131"/>
      <c r="H820" s="131"/>
      <c r="I820" s="132"/>
      <c r="J820" s="131"/>
      <c r="K820" s="131"/>
      <c r="L820" s="131"/>
      <c r="M820" s="132"/>
      <c r="N820" s="131"/>
      <c r="O820" s="131"/>
      <c r="P820" s="131"/>
      <c r="Q820" s="132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</row>
    <row r="821" ht="15.75" customHeight="1">
      <c r="A821" s="134"/>
      <c r="B821" s="131"/>
      <c r="C821" s="131"/>
      <c r="D821" s="131"/>
      <c r="E821" s="132"/>
      <c r="F821" s="131"/>
      <c r="G821" s="131"/>
      <c r="H821" s="131"/>
      <c r="I821" s="132"/>
      <c r="J821" s="131"/>
      <c r="K821" s="131"/>
      <c r="L821" s="131"/>
      <c r="M821" s="132"/>
      <c r="N821" s="131"/>
      <c r="O821" s="131"/>
      <c r="P821" s="131"/>
      <c r="Q821" s="132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</row>
    <row r="822" ht="15.75" customHeight="1">
      <c r="A822" s="134"/>
      <c r="B822" s="131"/>
      <c r="C822" s="131"/>
      <c r="D822" s="131"/>
      <c r="E822" s="132"/>
      <c r="F822" s="131"/>
      <c r="G822" s="131"/>
      <c r="H822" s="131"/>
      <c r="I822" s="132"/>
      <c r="J822" s="131"/>
      <c r="K822" s="131"/>
      <c r="L822" s="131"/>
      <c r="M822" s="132"/>
      <c r="N822" s="131"/>
      <c r="O822" s="131"/>
      <c r="P822" s="131"/>
      <c r="Q822" s="132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</row>
    <row r="823" ht="15.75" customHeight="1">
      <c r="A823" s="134"/>
      <c r="B823" s="131"/>
      <c r="C823" s="131"/>
      <c r="D823" s="131"/>
      <c r="E823" s="132"/>
      <c r="F823" s="131"/>
      <c r="G823" s="131"/>
      <c r="H823" s="131"/>
      <c r="I823" s="132"/>
      <c r="J823" s="131"/>
      <c r="K823" s="131"/>
      <c r="L823" s="131"/>
      <c r="M823" s="132"/>
      <c r="N823" s="131"/>
      <c r="O823" s="131"/>
      <c r="P823" s="131"/>
      <c r="Q823" s="132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</row>
    <row r="824" ht="15.75" customHeight="1">
      <c r="A824" s="134"/>
      <c r="B824" s="131"/>
      <c r="C824" s="131"/>
      <c r="D824" s="131"/>
      <c r="E824" s="132"/>
      <c r="F824" s="131"/>
      <c r="G824" s="131"/>
      <c r="H824" s="131"/>
      <c r="I824" s="132"/>
      <c r="J824" s="131"/>
      <c r="K824" s="131"/>
      <c r="L824" s="131"/>
      <c r="M824" s="132"/>
      <c r="N824" s="131"/>
      <c r="O824" s="131"/>
      <c r="P824" s="131"/>
      <c r="Q824" s="132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</row>
    <row r="825" ht="15.75" customHeight="1">
      <c r="A825" s="134"/>
      <c r="B825" s="131"/>
      <c r="C825" s="131"/>
      <c r="D825" s="131"/>
      <c r="E825" s="132"/>
      <c r="F825" s="131"/>
      <c r="G825" s="131"/>
      <c r="H825" s="131"/>
      <c r="I825" s="132"/>
      <c r="J825" s="131"/>
      <c r="K825" s="131"/>
      <c r="L825" s="131"/>
      <c r="M825" s="132"/>
      <c r="N825" s="131"/>
      <c r="O825" s="131"/>
      <c r="P825" s="131"/>
      <c r="Q825" s="132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</row>
    <row r="826" ht="15.75" customHeight="1">
      <c r="A826" s="134"/>
      <c r="B826" s="131"/>
      <c r="C826" s="131"/>
      <c r="D826" s="131"/>
      <c r="E826" s="132"/>
      <c r="F826" s="131"/>
      <c r="G826" s="131"/>
      <c r="H826" s="131"/>
      <c r="I826" s="132"/>
      <c r="J826" s="131"/>
      <c r="K826" s="131"/>
      <c r="L826" s="131"/>
      <c r="M826" s="132"/>
      <c r="N826" s="131"/>
      <c r="O826" s="131"/>
      <c r="P826" s="131"/>
      <c r="Q826" s="132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</row>
    <row r="827" ht="15.75" customHeight="1">
      <c r="A827" s="134"/>
      <c r="B827" s="131"/>
      <c r="C827" s="131"/>
      <c r="D827" s="131"/>
      <c r="E827" s="132"/>
      <c r="F827" s="131"/>
      <c r="G827" s="131"/>
      <c r="H827" s="131"/>
      <c r="I827" s="132"/>
      <c r="J827" s="131"/>
      <c r="K827" s="131"/>
      <c r="L827" s="131"/>
      <c r="M827" s="132"/>
      <c r="N827" s="131"/>
      <c r="O827" s="131"/>
      <c r="P827" s="131"/>
      <c r="Q827" s="132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</row>
    <row r="828" ht="15.75" customHeight="1">
      <c r="A828" s="134"/>
      <c r="B828" s="131"/>
      <c r="C828" s="131"/>
      <c r="D828" s="131"/>
      <c r="E828" s="132"/>
      <c r="F828" s="131"/>
      <c r="G828" s="131"/>
      <c r="H828" s="131"/>
      <c r="I828" s="132"/>
      <c r="J828" s="131"/>
      <c r="K828" s="131"/>
      <c r="L828" s="131"/>
      <c r="M828" s="132"/>
      <c r="N828" s="131"/>
      <c r="O828" s="131"/>
      <c r="P828" s="131"/>
      <c r="Q828" s="132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</row>
    <row r="829" ht="15.75" customHeight="1">
      <c r="A829" s="134"/>
      <c r="B829" s="131"/>
      <c r="C829" s="131"/>
      <c r="D829" s="131"/>
      <c r="E829" s="132"/>
      <c r="F829" s="131"/>
      <c r="G829" s="131"/>
      <c r="H829" s="131"/>
      <c r="I829" s="132"/>
      <c r="J829" s="131"/>
      <c r="K829" s="131"/>
      <c r="L829" s="131"/>
      <c r="M829" s="132"/>
      <c r="N829" s="131"/>
      <c r="O829" s="131"/>
      <c r="P829" s="131"/>
      <c r="Q829" s="132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</row>
    <row r="830" ht="15.75" customHeight="1">
      <c r="A830" s="134"/>
      <c r="B830" s="131"/>
      <c r="C830" s="131"/>
      <c r="D830" s="131"/>
      <c r="E830" s="132"/>
      <c r="F830" s="131"/>
      <c r="G830" s="131"/>
      <c r="H830" s="131"/>
      <c r="I830" s="132"/>
      <c r="J830" s="131"/>
      <c r="K830" s="131"/>
      <c r="L830" s="131"/>
      <c r="M830" s="132"/>
      <c r="N830" s="131"/>
      <c r="O830" s="131"/>
      <c r="P830" s="131"/>
      <c r="Q830" s="132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</row>
    <row r="831" ht="15.75" customHeight="1">
      <c r="A831" s="134"/>
      <c r="B831" s="131"/>
      <c r="C831" s="131"/>
      <c r="D831" s="131"/>
      <c r="E831" s="132"/>
      <c r="F831" s="131"/>
      <c r="G831" s="131"/>
      <c r="H831" s="131"/>
      <c r="I831" s="132"/>
      <c r="J831" s="131"/>
      <c r="K831" s="131"/>
      <c r="L831" s="131"/>
      <c r="M831" s="132"/>
      <c r="N831" s="131"/>
      <c r="O831" s="131"/>
      <c r="P831" s="131"/>
      <c r="Q831" s="132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</row>
    <row r="832" ht="15.75" customHeight="1">
      <c r="A832" s="134"/>
      <c r="B832" s="131"/>
      <c r="C832" s="131"/>
      <c r="D832" s="131"/>
      <c r="E832" s="132"/>
      <c r="F832" s="131"/>
      <c r="G832" s="131"/>
      <c r="H832" s="131"/>
      <c r="I832" s="132"/>
      <c r="J832" s="131"/>
      <c r="K832" s="131"/>
      <c r="L832" s="131"/>
      <c r="M832" s="132"/>
      <c r="N832" s="131"/>
      <c r="O832" s="131"/>
      <c r="P832" s="131"/>
      <c r="Q832" s="132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</row>
    <row r="833" ht="15.75" customHeight="1">
      <c r="A833" s="134"/>
      <c r="B833" s="131"/>
      <c r="C833" s="131"/>
      <c r="D833" s="131"/>
      <c r="E833" s="132"/>
      <c r="F833" s="131"/>
      <c r="G833" s="131"/>
      <c r="H833" s="131"/>
      <c r="I833" s="132"/>
      <c r="J833" s="131"/>
      <c r="K833" s="131"/>
      <c r="L833" s="131"/>
      <c r="M833" s="132"/>
      <c r="N833" s="131"/>
      <c r="O833" s="131"/>
      <c r="P833" s="131"/>
      <c r="Q833" s="132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</row>
    <row r="834" ht="15.75" customHeight="1">
      <c r="A834" s="134"/>
      <c r="B834" s="131"/>
      <c r="C834" s="131"/>
      <c r="D834" s="131"/>
      <c r="E834" s="132"/>
      <c r="F834" s="131"/>
      <c r="G834" s="131"/>
      <c r="H834" s="131"/>
      <c r="I834" s="132"/>
      <c r="J834" s="131"/>
      <c r="K834" s="131"/>
      <c r="L834" s="131"/>
      <c r="M834" s="132"/>
      <c r="N834" s="131"/>
      <c r="O834" s="131"/>
      <c r="P834" s="131"/>
      <c r="Q834" s="132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</row>
    <row r="835" ht="15.75" customHeight="1">
      <c r="A835" s="134"/>
      <c r="B835" s="131"/>
      <c r="C835" s="131"/>
      <c r="D835" s="131"/>
      <c r="E835" s="132"/>
      <c r="F835" s="131"/>
      <c r="G835" s="131"/>
      <c r="H835" s="131"/>
      <c r="I835" s="132"/>
      <c r="J835" s="131"/>
      <c r="K835" s="131"/>
      <c r="L835" s="131"/>
      <c r="M835" s="132"/>
      <c r="N835" s="131"/>
      <c r="O835" s="131"/>
      <c r="P835" s="131"/>
      <c r="Q835" s="132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</row>
    <row r="836" ht="15.75" customHeight="1">
      <c r="A836" s="134"/>
      <c r="B836" s="131"/>
      <c r="C836" s="131"/>
      <c r="D836" s="131"/>
      <c r="E836" s="132"/>
      <c r="F836" s="131"/>
      <c r="G836" s="131"/>
      <c r="H836" s="131"/>
      <c r="I836" s="132"/>
      <c r="J836" s="131"/>
      <c r="K836" s="131"/>
      <c r="L836" s="131"/>
      <c r="M836" s="132"/>
      <c r="N836" s="131"/>
      <c r="O836" s="131"/>
      <c r="P836" s="131"/>
      <c r="Q836" s="132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</row>
    <row r="837" ht="15.75" customHeight="1">
      <c r="A837" s="134"/>
      <c r="B837" s="131"/>
      <c r="C837" s="131"/>
      <c r="D837" s="131"/>
      <c r="E837" s="132"/>
      <c r="F837" s="131"/>
      <c r="G837" s="131"/>
      <c r="H837" s="131"/>
      <c r="I837" s="132"/>
      <c r="J837" s="131"/>
      <c r="K837" s="131"/>
      <c r="L837" s="131"/>
      <c r="M837" s="132"/>
      <c r="N837" s="131"/>
      <c r="O837" s="131"/>
      <c r="P837" s="131"/>
      <c r="Q837" s="132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</row>
    <row r="838" ht="15.75" customHeight="1">
      <c r="A838" s="134"/>
      <c r="B838" s="131"/>
      <c r="C838" s="131"/>
      <c r="D838" s="131"/>
      <c r="E838" s="132"/>
      <c r="F838" s="131"/>
      <c r="G838" s="131"/>
      <c r="H838" s="131"/>
      <c r="I838" s="132"/>
      <c r="J838" s="131"/>
      <c r="K838" s="131"/>
      <c r="L838" s="131"/>
      <c r="M838" s="132"/>
      <c r="N838" s="131"/>
      <c r="O838" s="131"/>
      <c r="P838" s="131"/>
      <c r="Q838" s="132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</row>
    <row r="839" ht="15.75" customHeight="1">
      <c r="A839" s="134"/>
      <c r="B839" s="131"/>
      <c r="C839" s="131"/>
      <c r="D839" s="131"/>
      <c r="E839" s="132"/>
      <c r="F839" s="131"/>
      <c r="G839" s="131"/>
      <c r="H839" s="131"/>
      <c r="I839" s="132"/>
      <c r="J839" s="131"/>
      <c r="K839" s="131"/>
      <c r="L839" s="131"/>
      <c r="M839" s="132"/>
      <c r="N839" s="131"/>
      <c r="O839" s="131"/>
      <c r="P839" s="131"/>
      <c r="Q839" s="132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</row>
    <row r="840" ht="15.75" customHeight="1">
      <c r="A840" s="134"/>
      <c r="B840" s="131"/>
      <c r="C840" s="131"/>
      <c r="D840" s="131"/>
      <c r="E840" s="132"/>
      <c r="F840" s="131"/>
      <c r="G840" s="131"/>
      <c r="H840" s="131"/>
      <c r="I840" s="132"/>
      <c r="J840" s="131"/>
      <c r="K840" s="131"/>
      <c r="L840" s="131"/>
      <c r="M840" s="132"/>
      <c r="N840" s="131"/>
      <c r="O840" s="131"/>
      <c r="P840" s="131"/>
      <c r="Q840" s="132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</row>
    <row r="841" ht="15.75" customHeight="1">
      <c r="A841" s="134"/>
      <c r="B841" s="131"/>
      <c r="C841" s="131"/>
      <c r="D841" s="131"/>
      <c r="E841" s="132"/>
      <c r="F841" s="131"/>
      <c r="G841" s="131"/>
      <c r="H841" s="131"/>
      <c r="I841" s="132"/>
      <c r="J841" s="131"/>
      <c r="K841" s="131"/>
      <c r="L841" s="131"/>
      <c r="M841" s="132"/>
      <c r="N841" s="131"/>
      <c r="O841" s="131"/>
      <c r="P841" s="131"/>
      <c r="Q841" s="132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</row>
    <row r="842" ht="15.75" customHeight="1">
      <c r="A842" s="134"/>
      <c r="B842" s="131"/>
      <c r="C842" s="131"/>
      <c r="D842" s="131"/>
      <c r="E842" s="132"/>
      <c r="F842" s="131"/>
      <c r="G842" s="131"/>
      <c r="H842" s="131"/>
      <c r="I842" s="132"/>
      <c r="J842" s="131"/>
      <c r="K842" s="131"/>
      <c r="L842" s="131"/>
      <c r="M842" s="132"/>
      <c r="N842" s="131"/>
      <c r="O842" s="131"/>
      <c r="P842" s="131"/>
      <c r="Q842" s="132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</row>
    <row r="843" ht="15.75" customHeight="1">
      <c r="A843" s="134"/>
      <c r="B843" s="131"/>
      <c r="C843" s="131"/>
      <c r="D843" s="131"/>
      <c r="E843" s="132"/>
      <c r="F843" s="131"/>
      <c r="G843" s="131"/>
      <c r="H843" s="131"/>
      <c r="I843" s="132"/>
      <c r="J843" s="131"/>
      <c r="K843" s="131"/>
      <c r="L843" s="131"/>
      <c r="M843" s="132"/>
      <c r="N843" s="131"/>
      <c r="O843" s="131"/>
      <c r="P843" s="131"/>
      <c r="Q843" s="132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</row>
    <row r="844" ht="15.75" customHeight="1">
      <c r="A844" s="134"/>
      <c r="B844" s="131"/>
      <c r="C844" s="131"/>
      <c r="D844" s="131"/>
      <c r="E844" s="132"/>
      <c r="F844" s="131"/>
      <c r="G844" s="131"/>
      <c r="H844" s="131"/>
      <c r="I844" s="132"/>
      <c r="J844" s="131"/>
      <c r="K844" s="131"/>
      <c r="L844" s="131"/>
      <c r="M844" s="132"/>
      <c r="N844" s="131"/>
      <c r="O844" s="131"/>
      <c r="P844" s="131"/>
      <c r="Q844" s="132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</row>
    <row r="845" ht="15.75" customHeight="1">
      <c r="A845" s="134"/>
      <c r="B845" s="131"/>
      <c r="C845" s="131"/>
      <c r="D845" s="131"/>
      <c r="E845" s="132"/>
      <c r="F845" s="131"/>
      <c r="G845" s="131"/>
      <c r="H845" s="131"/>
      <c r="I845" s="132"/>
      <c r="J845" s="131"/>
      <c r="K845" s="131"/>
      <c r="L845" s="131"/>
      <c r="M845" s="132"/>
      <c r="N845" s="131"/>
      <c r="O845" s="131"/>
      <c r="P845" s="131"/>
      <c r="Q845" s="132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</row>
    <row r="846" ht="15.75" customHeight="1">
      <c r="A846" s="134"/>
      <c r="B846" s="131"/>
      <c r="C846" s="131"/>
      <c r="D846" s="131"/>
      <c r="E846" s="132"/>
      <c r="F846" s="131"/>
      <c r="G846" s="131"/>
      <c r="H846" s="131"/>
      <c r="I846" s="132"/>
      <c r="J846" s="131"/>
      <c r="K846" s="131"/>
      <c r="L846" s="131"/>
      <c r="M846" s="132"/>
      <c r="N846" s="131"/>
      <c r="O846" s="131"/>
      <c r="P846" s="131"/>
      <c r="Q846" s="132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</row>
    <row r="847" ht="15.75" customHeight="1">
      <c r="A847" s="134"/>
      <c r="B847" s="131"/>
      <c r="C847" s="131"/>
      <c r="D847" s="131"/>
      <c r="E847" s="132"/>
      <c r="F847" s="131"/>
      <c r="G847" s="131"/>
      <c r="H847" s="131"/>
      <c r="I847" s="132"/>
      <c r="J847" s="131"/>
      <c r="K847" s="131"/>
      <c r="L847" s="131"/>
      <c r="M847" s="132"/>
      <c r="N847" s="131"/>
      <c r="O847" s="131"/>
      <c r="P847" s="131"/>
      <c r="Q847" s="132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</row>
    <row r="848" ht="15.75" customHeight="1">
      <c r="A848" s="134"/>
      <c r="B848" s="131"/>
      <c r="C848" s="131"/>
      <c r="D848" s="131"/>
      <c r="E848" s="132"/>
      <c r="F848" s="131"/>
      <c r="G848" s="131"/>
      <c r="H848" s="131"/>
      <c r="I848" s="132"/>
      <c r="J848" s="131"/>
      <c r="K848" s="131"/>
      <c r="L848" s="131"/>
      <c r="M848" s="132"/>
      <c r="N848" s="131"/>
      <c r="O848" s="131"/>
      <c r="P848" s="131"/>
      <c r="Q848" s="132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</row>
    <row r="849" ht="15.75" customHeight="1">
      <c r="A849" s="134"/>
      <c r="B849" s="131"/>
      <c r="C849" s="131"/>
      <c r="D849" s="131"/>
      <c r="E849" s="132"/>
      <c r="F849" s="131"/>
      <c r="G849" s="131"/>
      <c r="H849" s="131"/>
      <c r="I849" s="132"/>
      <c r="J849" s="131"/>
      <c r="K849" s="131"/>
      <c r="L849" s="131"/>
      <c r="M849" s="132"/>
      <c r="N849" s="131"/>
      <c r="O849" s="131"/>
      <c r="P849" s="131"/>
      <c r="Q849" s="132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</row>
    <row r="850" ht="15.75" customHeight="1">
      <c r="A850" s="134"/>
      <c r="B850" s="131"/>
      <c r="C850" s="131"/>
      <c r="D850" s="131"/>
      <c r="E850" s="132"/>
      <c r="F850" s="131"/>
      <c r="G850" s="131"/>
      <c r="H850" s="131"/>
      <c r="I850" s="132"/>
      <c r="J850" s="131"/>
      <c r="K850" s="131"/>
      <c r="L850" s="131"/>
      <c r="M850" s="132"/>
      <c r="N850" s="131"/>
      <c r="O850" s="131"/>
      <c r="P850" s="131"/>
      <c r="Q850" s="132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</row>
    <row r="851" ht="15.75" customHeight="1">
      <c r="A851" s="134"/>
      <c r="B851" s="131"/>
      <c r="C851" s="131"/>
      <c r="D851" s="131"/>
      <c r="E851" s="132"/>
      <c r="F851" s="131"/>
      <c r="G851" s="131"/>
      <c r="H851" s="131"/>
      <c r="I851" s="132"/>
      <c r="J851" s="131"/>
      <c r="K851" s="131"/>
      <c r="L851" s="131"/>
      <c r="M851" s="132"/>
      <c r="N851" s="131"/>
      <c r="O851" s="131"/>
      <c r="P851" s="131"/>
      <c r="Q851" s="132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</row>
    <row r="852" ht="15.75" customHeight="1">
      <c r="A852" s="134"/>
      <c r="B852" s="131"/>
      <c r="C852" s="131"/>
      <c r="D852" s="131"/>
      <c r="E852" s="132"/>
      <c r="F852" s="131"/>
      <c r="G852" s="131"/>
      <c r="H852" s="131"/>
      <c r="I852" s="132"/>
      <c r="J852" s="131"/>
      <c r="K852" s="131"/>
      <c r="L852" s="131"/>
      <c r="M852" s="132"/>
      <c r="N852" s="131"/>
      <c r="O852" s="131"/>
      <c r="P852" s="131"/>
      <c r="Q852" s="132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</row>
    <row r="853" ht="15.75" customHeight="1">
      <c r="A853" s="134"/>
      <c r="B853" s="131"/>
      <c r="C853" s="131"/>
      <c r="D853" s="131"/>
      <c r="E853" s="132"/>
      <c r="F853" s="131"/>
      <c r="G853" s="131"/>
      <c r="H853" s="131"/>
      <c r="I853" s="132"/>
      <c r="J853" s="131"/>
      <c r="K853" s="131"/>
      <c r="L853" s="131"/>
      <c r="M853" s="132"/>
      <c r="N853" s="131"/>
      <c r="O853" s="131"/>
      <c r="P853" s="131"/>
      <c r="Q853" s="132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</row>
    <row r="854" ht="15.75" customHeight="1">
      <c r="A854" s="134"/>
      <c r="B854" s="131"/>
      <c r="C854" s="131"/>
      <c r="D854" s="131"/>
      <c r="E854" s="132"/>
      <c r="F854" s="131"/>
      <c r="G854" s="131"/>
      <c r="H854" s="131"/>
      <c r="I854" s="132"/>
      <c r="J854" s="131"/>
      <c r="K854" s="131"/>
      <c r="L854" s="131"/>
      <c r="M854" s="132"/>
      <c r="N854" s="131"/>
      <c r="O854" s="131"/>
      <c r="P854" s="131"/>
      <c r="Q854" s="132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</row>
    <row r="855" ht="15.75" customHeight="1">
      <c r="A855" s="134"/>
      <c r="B855" s="131"/>
      <c r="C855" s="131"/>
      <c r="D855" s="131"/>
      <c r="E855" s="132"/>
      <c r="F855" s="131"/>
      <c r="G855" s="131"/>
      <c r="H855" s="131"/>
      <c r="I855" s="132"/>
      <c r="J855" s="131"/>
      <c r="K855" s="131"/>
      <c r="L855" s="131"/>
      <c r="M855" s="132"/>
      <c r="N855" s="131"/>
      <c r="O855" s="131"/>
      <c r="P855" s="131"/>
      <c r="Q855" s="132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</row>
    <row r="856" ht="15.75" customHeight="1">
      <c r="A856" s="134"/>
      <c r="B856" s="131"/>
      <c r="C856" s="131"/>
      <c r="D856" s="131"/>
      <c r="E856" s="132"/>
      <c r="F856" s="131"/>
      <c r="G856" s="131"/>
      <c r="H856" s="131"/>
      <c r="I856" s="132"/>
      <c r="J856" s="131"/>
      <c r="K856" s="131"/>
      <c r="L856" s="131"/>
      <c r="M856" s="132"/>
      <c r="N856" s="131"/>
      <c r="O856" s="131"/>
      <c r="P856" s="131"/>
      <c r="Q856" s="132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</row>
    <row r="857" ht="15.75" customHeight="1">
      <c r="A857" s="134"/>
      <c r="B857" s="131"/>
      <c r="C857" s="131"/>
      <c r="D857" s="131"/>
      <c r="E857" s="132"/>
      <c r="F857" s="131"/>
      <c r="G857" s="131"/>
      <c r="H857" s="131"/>
      <c r="I857" s="132"/>
      <c r="J857" s="131"/>
      <c r="K857" s="131"/>
      <c r="L857" s="131"/>
      <c r="M857" s="132"/>
      <c r="N857" s="131"/>
      <c r="O857" s="131"/>
      <c r="P857" s="131"/>
      <c r="Q857" s="132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</row>
    <row r="858" ht="15.75" customHeight="1">
      <c r="A858" s="134"/>
      <c r="B858" s="131"/>
      <c r="C858" s="131"/>
      <c r="D858" s="131"/>
      <c r="E858" s="132"/>
      <c r="F858" s="131"/>
      <c r="G858" s="131"/>
      <c r="H858" s="131"/>
      <c r="I858" s="132"/>
      <c r="J858" s="131"/>
      <c r="K858" s="131"/>
      <c r="L858" s="131"/>
      <c r="M858" s="132"/>
      <c r="N858" s="131"/>
      <c r="O858" s="131"/>
      <c r="P858" s="131"/>
      <c r="Q858" s="132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</row>
    <row r="859" ht="15.75" customHeight="1">
      <c r="A859" s="134"/>
      <c r="B859" s="131"/>
      <c r="C859" s="131"/>
      <c r="D859" s="131"/>
      <c r="E859" s="132"/>
      <c r="F859" s="131"/>
      <c r="G859" s="131"/>
      <c r="H859" s="131"/>
      <c r="I859" s="132"/>
      <c r="J859" s="131"/>
      <c r="K859" s="131"/>
      <c r="L859" s="131"/>
      <c r="M859" s="132"/>
      <c r="N859" s="131"/>
      <c r="O859" s="131"/>
      <c r="P859" s="131"/>
      <c r="Q859" s="132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</row>
    <row r="860" ht="15.75" customHeight="1">
      <c r="A860" s="134"/>
      <c r="B860" s="131"/>
      <c r="C860" s="131"/>
      <c r="D860" s="131"/>
      <c r="E860" s="132"/>
      <c r="F860" s="131"/>
      <c r="G860" s="131"/>
      <c r="H860" s="131"/>
      <c r="I860" s="132"/>
      <c r="J860" s="131"/>
      <c r="K860" s="131"/>
      <c r="L860" s="131"/>
      <c r="M860" s="132"/>
      <c r="N860" s="131"/>
      <c r="O860" s="131"/>
      <c r="P860" s="131"/>
      <c r="Q860" s="132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</row>
    <row r="861" ht="15.75" customHeight="1">
      <c r="A861" s="134"/>
      <c r="B861" s="131"/>
      <c r="C861" s="131"/>
      <c r="D861" s="131"/>
      <c r="E861" s="132"/>
      <c r="F861" s="131"/>
      <c r="G861" s="131"/>
      <c r="H861" s="131"/>
      <c r="I861" s="132"/>
      <c r="J861" s="131"/>
      <c r="K861" s="131"/>
      <c r="L861" s="131"/>
      <c r="M861" s="132"/>
      <c r="N861" s="131"/>
      <c r="O861" s="131"/>
      <c r="P861" s="131"/>
      <c r="Q861" s="132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</row>
    <row r="862" ht="15.75" customHeight="1">
      <c r="A862" s="134"/>
      <c r="B862" s="131"/>
      <c r="C862" s="131"/>
      <c r="D862" s="131"/>
      <c r="E862" s="132"/>
      <c r="F862" s="131"/>
      <c r="G862" s="131"/>
      <c r="H862" s="131"/>
      <c r="I862" s="132"/>
      <c r="J862" s="131"/>
      <c r="K862" s="131"/>
      <c r="L862" s="131"/>
      <c r="M862" s="132"/>
      <c r="N862" s="131"/>
      <c r="O862" s="131"/>
      <c r="P862" s="131"/>
      <c r="Q862" s="132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</row>
    <row r="863" ht="15.75" customHeight="1">
      <c r="A863" s="134"/>
      <c r="B863" s="131"/>
      <c r="C863" s="131"/>
      <c r="D863" s="131"/>
      <c r="E863" s="132"/>
      <c r="F863" s="131"/>
      <c r="G863" s="131"/>
      <c r="H863" s="131"/>
      <c r="I863" s="132"/>
      <c r="J863" s="131"/>
      <c r="K863" s="131"/>
      <c r="L863" s="131"/>
      <c r="M863" s="132"/>
      <c r="N863" s="131"/>
      <c r="O863" s="131"/>
      <c r="P863" s="131"/>
      <c r="Q863" s="132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</row>
    <row r="864" ht="15.75" customHeight="1">
      <c r="A864" s="134"/>
      <c r="B864" s="131"/>
      <c r="C864" s="131"/>
      <c r="D864" s="131"/>
      <c r="E864" s="132"/>
      <c r="F864" s="131"/>
      <c r="G864" s="131"/>
      <c r="H864" s="131"/>
      <c r="I864" s="132"/>
      <c r="J864" s="131"/>
      <c r="K864" s="131"/>
      <c r="L864" s="131"/>
      <c r="M864" s="132"/>
      <c r="N864" s="131"/>
      <c r="O864" s="131"/>
      <c r="P864" s="131"/>
      <c r="Q864" s="132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</row>
    <row r="865" ht="15.75" customHeight="1">
      <c r="A865" s="134"/>
      <c r="B865" s="131"/>
      <c r="C865" s="131"/>
      <c r="D865" s="131"/>
      <c r="E865" s="132"/>
      <c r="F865" s="131"/>
      <c r="G865" s="131"/>
      <c r="H865" s="131"/>
      <c r="I865" s="132"/>
      <c r="J865" s="131"/>
      <c r="K865" s="131"/>
      <c r="L865" s="131"/>
      <c r="M865" s="132"/>
      <c r="N865" s="131"/>
      <c r="O865" s="131"/>
      <c r="P865" s="131"/>
      <c r="Q865" s="132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</row>
    <row r="866" ht="15.75" customHeight="1">
      <c r="A866" s="134"/>
      <c r="B866" s="131"/>
      <c r="C866" s="131"/>
      <c r="D866" s="131"/>
      <c r="E866" s="132"/>
      <c r="F866" s="131"/>
      <c r="G866" s="131"/>
      <c r="H866" s="131"/>
      <c r="I866" s="132"/>
      <c r="J866" s="131"/>
      <c r="K866" s="131"/>
      <c r="L866" s="131"/>
      <c r="M866" s="132"/>
      <c r="N866" s="131"/>
      <c r="O866" s="131"/>
      <c r="P866" s="131"/>
      <c r="Q866" s="132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</row>
    <row r="867" ht="15.75" customHeight="1">
      <c r="A867" s="134"/>
      <c r="B867" s="131"/>
      <c r="C867" s="131"/>
      <c r="D867" s="131"/>
      <c r="E867" s="132"/>
      <c r="F867" s="131"/>
      <c r="G867" s="131"/>
      <c r="H867" s="131"/>
      <c r="I867" s="132"/>
      <c r="J867" s="131"/>
      <c r="K867" s="131"/>
      <c r="L867" s="131"/>
      <c r="M867" s="132"/>
      <c r="N867" s="131"/>
      <c r="O867" s="131"/>
      <c r="P867" s="131"/>
      <c r="Q867" s="132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</row>
    <row r="868" ht="15.75" customHeight="1">
      <c r="A868" s="134"/>
      <c r="B868" s="131"/>
      <c r="C868" s="131"/>
      <c r="D868" s="131"/>
      <c r="E868" s="132"/>
      <c r="F868" s="131"/>
      <c r="G868" s="131"/>
      <c r="H868" s="131"/>
      <c r="I868" s="132"/>
      <c r="J868" s="131"/>
      <c r="K868" s="131"/>
      <c r="L868" s="131"/>
      <c r="M868" s="132"/>
      <c r="N868" s="131"/>
      <c r="O868" s="131"/>
      <c r="P868" s="131"/>
      <c r="Q868" s="132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</row>
    <row r="869" ht="15.75" customHeight="1">
      <c r="A869" s="134"/>
      <c r="B869" s="131"/>
      <c r="C869" s="131"/>
      <c r="D869" s="131"/>
      <c r="E869" s="132"/>
      <c r="F869" s="131"/>
      <c r="G869" s="131"/>
      <c r="H869" s="131"/>
      <c r="I869" s="132"/>
      <c r="J869" s="131"/>
      <c r="K869" s="131"/>
      <c r="L869" s="131"/>
      <c r="M869" s="132"/>
      <c r="N869" s="131"/>
      <c r="O869" s="131"/>
      <c r="P869" s="131"/>
      <c r="Q869" s="132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</row>
    <row r="870" ht="15.75" customHeight="1">
      <c r="A870" s="134"/>
      <c r="B870" s="131"/>
      <c r="C870" s="131"/>
      <c r="D870" s="131"/>
      <c r="E870" s="132"/>
      <c r="F870" s="131"/>
      <c r="G870" s="131"/>
      <c r="H870" s="131"/>
      <c r="I870" s="132"/>
      <c r="J870" s="131"/>
      <c r="K870" s="131"/>
      <c r="L870" s="131"/>
      <c r="M870" s="132"/>
      <c r="N870" s="131"/>
      <c r="O870" s="131"/>
      <c r="P870" s="131"/>
      <c r="Q870" s="132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</row>
    <row r="871" ht="15.75" customHeight="1">
      <c r="A871" s="134"/>
      <c r="B871" s="131"/>
      <c r="C871" s="131"/>
      <c r="D871" s="131"/>
      <c r="E871" s="132"/>
      <c r="F871" s="131"/>
      <c r="G871" s="131"/>
      <c r="H871" s="131"/>
      <c r="I871" s="132"/>
      <c r="J871" s="131"/>
      <c r="K871" s="131"/>
      <c r="L871" s="131"/>
      <c r="M871" s="132"/>
      <c r="N871" s="131"/>
      <c r="O871" s="131"/>
      <c r="P871" s="131"/>
      <c r="Q871" s="132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</row>
    <row r="872" ht="15.75" customHeight="1">
      <c r="A872" s="134"/>
      <c r="B872" s="131"/>
      <c r="C872" s="131"/>
      <c r="D872" s="131"/>
      <c r="E872" s="132"/>
      <c r="F872" s="131"/>
      <c r="G872" s="131"/>
      <c r="H872" s="131"/>
      <c r="I872" s="132"/>
      <c r="J872" s="131"/>
      <c r="K872" s="131"/>
      <c r="L872" s="131"/>
      <c r="M872" s="132"/>
      <c r="N872" s="131"/>
      <c r="O872" s="131"/>
      <c r="P872" s="131"/>
      <c r="Q872" s="132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</row>
    <row r="873" ht="15.75" customHeight="1">
      <c r="A873" s="134"/>
      <c r="B873" s="131"/>
      <c r="C873" s="131"/>
      <c r="D873" s="131"/>
      <c r="E873" s="132"/>
      <c r="F873" s="131"/>
      <c r="G873" s="131"/>
      <c r="H873" s="131"/>
      <c r="I873" s="132"/>
      <c r="J873" s="131"/>
      <c r="K873" s="131"/>
      <c r="L873" s="131"/>
      <c r="M873" s="132"/>
      <c r="N873" s="131"/>
      <c r="O873" s="131"/>
      <c r="P873" s="131"/>
      <c r="Q873" s="132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</row>
    <row r="874" ht="15.75" customHeight="1">
      <c r="A874" s="134"/>
      <c r="B874" s="131"/>
      <c r="C874" s="131"/>
      <c r="D874" s="131"/>
      <c r="E874" s="132"/>
      <c r="F874" s="131"/>
      <c r="G874" s="131"/>
      <c r="H874" s="131"/>
      <c r="I874" s="132"/>
      <c r="J874" s="131"/>
      <c r="K874" s="131"/>
      <c r="L874" s="131"/>
      <c r="M874" s="132"/>
      <c r="N874" s="131"/>
      <c r="O874" s="131"/>
      <c r="P874" s="131"/>
      <c r="Q874" s="132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</row>
    <row r="875" ht="15.75" customHeight="1">
      <c r="A875" s="134"/>
      <c r="B875" s="131"/>
      <c r="C875" s="131"/>
      <c r="D875" s="131"/>
      <c r="E875" s="132"/>
      <c r="F875" s="131"/>
      <c r="G875" s="131"/>
      <c r="H875" s="131"/>
      <c r="I875" s="132"/>
      <c r="J875" s="131"/>
      <c r="K875" s="131"/>
      <c r="L875" s="131"/>
      <c r="M875" s="132"/>
      <c r="N875" s="131"/>
      <c r="O875" s="131"/>
      <c r="P875" s="131"/>
      <c r="Q875" s="132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</row>
    <row r="876" ht="15.75" customHeight="1">
      <c r="A876" s="134"/>
      <c r="B876" s="131"/>
      <c r="C876" s="131"/>
      <c r="D876" s="131"/>
      <c r="E876" s="132"/>
      <c r="F876" s="131"/>
      <c r="G876" s="131"/>
      <c r="H876" s="131"/>
      <c r="I876" s="132"/>
      <c r="J876" s="131"/>
      <c r="K876" s="131"/>
      <c r="L876" s="131"/>
      <c r="M876" s="132"/>
      <c r="N876" s="131"/>
      <c r="O876" s="131"/>
      <c r="P876" s="131"/>
      <c r="Q876" s="132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</row>
    <row r="877" ht="15.75" customHeight="1">
      <c r="A877" s="134"/>
      <c r="B877" s="131"/>
      <c r="C877" s="131"/>
      <c r="D877" s="131"/>
      <c r="E877" s="132"/>
      <c r="F877" s="131"/>
      <c r="G877" s="131"/>
      <c r="H877" s="131"/>
      <c r="I877" s="132"/>
      <c r="J877" s="131"/>
      <c r="K877" s="131"/>
      <c r="L877" s="131"/>
      <c r="M877" s="132"/>
      <c r="N877" s="131"/>
      <c r="O877" s="131"/>
      <c r="P877" s="131"/>
      <c r="Q877" s="132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</row>
    <row r="878" ht="15.75" customHeight="1">
      <c r="A878" s="134"/>
      <c r="B878" s="131"/>
      <c r="C878" s="131"/>
      <c r="D878" s="131"/>
      <c r="E878" s="132"/>
      <c r="F878" s="131"/>
      <c r="G878" s="131"/>
      <c r="H878" s="131"/>
      <c r="I878" s="132"/>
      <c r="J878" s="131"/>
      <c r="K878" s="131"/>
      <c r="L878" s="131"/>
      <c r="M878" s="132"/>
      <c r="N878" s="131"/>
      <c r="O878" s="131"/>
      <c r="P878" s="131"/>
      <c r="Q878" s="132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</row>
    <row r="879" ht="15.75" customHeight="1">
      <c r="A879" s="134"/>
      <c r="B879" s="131"/>
      <c r="C879" s="131"/>
      <c r="D879" s="131"/>
      <c r="E879" s="132"/>
      <c r="F879" s="131"/>
      <c r="G879" s="131"/>
      <c r="H879" s="131"/>
      <c r="I879" s="132"/>
      <c r="J879" s="131"/>
      <c r="K879" s="131"/>
      <c r="L879" s="131"/>
      <c r="M879" s="132"/>
      <c r="N879" s="131"/>
      <c r="O879" s="131"/>
      <c r="P879" s="131"/>
      <c r="Q879" s="132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</row>
    <row r="880" ht="15.75" customHeight="1">
      <c r="A880" s="134"/>
      <c r="B880" s="131"/>
      <c r="C880" s="131"/>
      <c r="D880" s="131"/>
      <c r="E880" s="132"/>
      <c r="F880" s="131"/>
      <c r="G880" s="131"/>
      <c r="H880" s="131"/>
      <c r="I880" s="132"/>
      <c r="J880" s="131"/>
      <c r="K880" s="131"/>
      <c r="L880" s="131"/>
      <c r="M880" s="132"/>
      <c r="N880" s="131"/>
      <c r="O880" s="131"/>
      <c r="P880" s="131"/>
      <c r="Q880" s="132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</row>
    <row r="881" ht="15.75" customHeight="1">
      <c r="A881" s="134"/>
      <c r="B881" s="131"/>
      <c r="C881" s="131"/>
      <c r="D881" s="131"/>
      <c r="E881" s="132"/>
      <c r="F881" s="131"/>
      <c r="G881" s="131"/>
      <c r="H881" s="131"/>
      <c r="I881" s="132"/>
      <c r="J881" s="131"/>
      <c r="K881" s="131"/>
      <c r="L881" s="131"/>
      <c r="M881" s="132"/>
      <c r="N881" s="131"/>
      <c r="O881" s="131"/>
      <c r="P881" s="131"/>
      <c r="Q881" s="132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</row>
    <row r="882" ht="15.75" customHeight="1">
      <c r="A882" s="134"/>
      <c r="B882" s="131"/>
      <c r="C882" s="131"/>
      <c r="D882" s="131"/>
      <c r="E882" s="132"/>
      <c r="F882" s="131"/>
      <c r="G882" s="131"/>
      <c r="H882" s="131"/>
      <c r="I882" s="132"/>
      <c r="J882" s="131"/>
      <c r="K882" s="131"/>
      <c r="L882" s="131"/>
      <c r="M882" s="132"/>
      <c r="N882" s="131"/>
      <c r="O882" s="131"/>
      <c r="P882" s="131"/>
      <c r="Q882" s="132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</row>
    <row r="883" ht="15.75" customHeight="1">
      <c r="A883" s="134"/>
      <c r="B883" s="131"/>
      <c r="C883" s="131"/>
      <c r="D883" s="131"/>
      <c r="E883" s="132"/>
      <c r="F883" s="131"/>
      <c r="G883" s="131"/>
      <c r="H883" s="131"/>
      <c r="I883" s="132"/>
      <c r="J883" s="131"/>
      <c r="K883" s="131"/>
      <c r="L883" s="131"/>
      <c r="M883" s="132"/>
      <c r="N883" s="131"/>
      <c r="O883" s="131"/>
      <c r="P883" s="131"/>
      <c r="Q883" s="132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</row>
    <row r="884" ht="15.75" customHeight="1">
      <c r="A884" s="134"/>
      <c r="B884" s="131"/>
      <c r="C884" s="131"/>
      <c r="D884" s="131"/>
      <c r="E884" s="132"/>
      <c r="F884" s="131"/>
      <c r="G884" s="131"/>
      <c r="H884" s="131"/>
      <c r="I884" s="132"/>
      <c r="J884" s="131"/>
      <c r="K884" s="131"/>
      <c r="L884" s="131"/>
      <c r="M884" s="132"/>
      <c r="N884" s="131"/>
      <c r="O884" s="131"/>
      <c r="P884" s="131"/>
      <c r="Q884" s="132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</row>
    <row r="885" ht="15.75" customHeight="1">
      <c r="A885" s="134"/>
      <c r="B885" s="131"/>
      <c r="C885" s="131"/>
      <c r="D885" s="131"/>
      <c r="E885" s="132"/>
      <c r="F885" s="131"/>
      <c r="G885" s="131"/>
      <c r="H885" s="131"/>
      <c r="I885" s="132"/>
      <c r="J885" s="131"/>
      <c r="K885" s="131"/>
      <c r="L885" s="131"/>
      <c r="M885" s="132"/>
      <c r="N885" s="131"/>
      <c r="O885" s="131"/>
      <c r="P885" s="131"/>
      <c r="Q885" s="132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</row>
    <row r="886" ht="15.75" customHeight="1">
      <c r="A886" s="134"/>
      <c r="B886" s="131"/>
      <c r="C886" s="131"/>
      <c r="D886" s="131"/>
      <c r="E886" s="132"/>
      <c r="F886" s="131"/>
      <c r="G886" s="131"/>
      <c r="H886" s="131"/>
      <c r="I886" s="132"/>
      <c r="J886" s="131"/>
      <c r="K886" s="131"/>
      <c r="L886" s="131"/>
      <c r="M886" s="132"/>
      <c r="N886" s="131"/>
      <c r="O886" s="131"/>
      <c r="P886" s="131"/>
      <c r="Q886" s="132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</row>
    <row r="887" ht="15.75" customHeight="1">
      <c r="A887" s="134"/>
      <c r="B887" s="131"/>
      <c r="C887" s="131"/>
      <c r="D887" s="131"/>
      <c r="E887" s="132"/>
      <c r="F887" s="131"/>
      <c r="G887" s="131"/>
      <c r="H887" s="131"/>
      <c r="I887" s="132"/>
      <c r="J887" s="131"/>
      <c r="K887" s="131"/>
      <c r="L887" s="131"/>
      <c r="M887" s="132"/>
      <c r="N887" s="131"/>
      <c r="O887" s="131"/>
      <c r="P887" s="131"/>
      <c r="Q887" s="132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</row>
    <row r="888" ht="15.75" customHeight="1">
      <c r="A888" s="134"/>
      <c r="B888" s="131"/>
      <c r="C888" s="131"/>
      <c r="D888" s="131"/>
      <c r="E888" s="132"/>
      <c r="F888" s="131"/>
      <c r="G888" s="131"/>
      <c r="H888" s="131"/>
      <c r="I888" s="132"/>
      <c r="J888" s="131"/>
      <c r="K888" s="131"/>
      <c r="L888" s="131"/>
      <c r="M888" s="132"/>
      <c r="N888" s="131"/>
      <c r="O888" s="131"/>
      <c r="P888" s="131"/>
      <c r="Q888" s="132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</row>
    <row r="889" ht="15.75" customHeight="1">
      <c r="A889" s="134"/>
      <c r="B889" s="131"/>
      <c r="C889" s="131"/>
      <c r="D889" s="131"/>
      <c r="E889" s="132"/>
      <c r="F889" s="131"/>
      <c r="G889" s="131"/>
      <c r="H889" s="131"/>
      <c r="I889" s="132"/>
      <c r="J889" s="131"/>
      <c r="K889" s="131"/>
      <c r="L889" s="131"/>
      <c r="M889" s="132"/>
      <c r="N889" s="131"/>
      <c r="O889" s="131"/>
      <c r="P889" s="131"/>
      <c r="Q889" s="132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</row>
    <row r="890" ht="15.75" customHeight="1">
      <c r="A890" s="134"/>
      <c r="B890" s="131"/>
      <c r="C890" s="131"/>
      <c r="D890" s="131"/>
      <c r="E890" s="132"/>
      <c r="F890" s="131"/>
      <c r="G890" s="131"/>
      <c r="H890" s="131"/>
      <c r="I890" s="132"/>
      <c r="J890" s="131"/>
      <c r="K890" s="131"/>
      <c r="L890" s="131"/>
      <c r="M890" s="132"/>
      <c r="N890" s="131"/>
      <c r="O890" s="131"/>
      <c r="P890" s="131"/>
      <c r="Q890" s="132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</row>
    <row r="891" ht="15.75" customHeight="1">
      <c r="A891" s="134"/>
      <c r="B891" s="131"/>
      <c r="C891" s="131"/>
      <c r="D891" s="131"/>
      <c r="E891" s="132"/>
      <c r="F891" s="131"/>
      <c r="G891" s="131"/>
      <c r="H891" s="131"/>
      <c r="I891" s="132"/>
      <c r="J891" s="131"/>
      <c r="K891" s="131"/>
      <c r="L891" s="131"/>
      <c r="M891" s="132"/>
      <c r="N891" s="131"/>
      <c r="O891" s="131"/>
      <c r="P891" s="131"/>
      <c r="Q891" s="132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</row>
    <row r="892" ht="15.75" customHeight="1">
      <c r="A892" s="134"/>
      <c r="B892" s="131"/>
      <c r="C892" s="131"/>
      <c r="D892" s="131"/>
      <c r="E892" s="132"/>
      <c r="F892" s="131"/>
      <c r="G892" s="131"/>
      <c r="H892" s="131"/>
      <c r="I892" s="132"/>
      <c r="J892" s="131"/>
      <c r="K892" s="131"/>
      <c r="L892" s="131"/>
      <c r="M892" s="132"/>
      <c r="N892" s="131"/>
      <c r="O892" s="131"/>
      <c r="P892" s="131"/>
      <c r="Q892" s="132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</row>
    <row r="893" ht="15.75" customHeight="1">
      <c r="A893" s="134"/>
      <c r="B893" s="131"/>
      <c r="C893" s="131"/>
      <c r="D893" s="131"/>
      <c r="E893" s="132"/>
      <c r="F893" s="131"/>
      <c r="G893" s="131"/>
      <c r="H893" s="131"/>
      <c r="I893" s="132"/>
      <c r="J893" s="131"/>
      <c r="K893" s="131"/>
      <c r="L893" s="131"/>
      <c r="M893" s="132"/>
      <c r="N893" s="131"/>
      <c r="O893" s="131"/>
      <c r="P893" s="131"/>
      <c r="Q893" s="132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</row>
    <row r="894" ht="15.75" customHeight="1">
      <c r="A894" s="134"/>
      <c r="B894" s="131"/>
      <c r="C894" s="131"/>
      <c r="D894" s="131"/>
      <c r="E894" s="132"/>
      <c r="F894" s="131"/>
      <c r="G894" s="131"/>
      <c r="H894" s="131"/>
      <c r="I894" s="132"/>
      <c r="J894" s="131"/>
      <c r="K894" s="131"/>
      <c r="L894" s="131"/>
      <c r="M894" s="132"/>
      <c r="N894" s="131"/>
      <c r="O894" s="131"/>
      <c r="P894" s="131"/>
      <c r="Q894" s="132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</row>
    <row r="895" ht="15.75" customHeight="1">
      <c r="A895" s="134"/>
      <c r="B895" s="131"/>
      <c r="C895" s="131"/>
      <c r="D895" s="131"/>
      <c r="E895" s="132"/>
      <c r="F895" s="131"/>
      <c r="G895" s="131"/>
      <c r="H895" s="131"/>
      <c r="I895" s="132"/>
      <c r="J895" s="131"/>
      <c r="K895" s="131"/>
      <c r="L895" s="131"/>
      <c r="M895" s="132"/>
      <c r="N895" s="131"/>
      <c r="O895" s="131"/>
      <c r="P895" s="131"/>
      <c r="Q895" s="132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</row>
    <row r="896" ht="15.75" customHeight="1">
      <c r="A896" s="134"/>
      <c r="B896" s="131"/>
      <c r="C896" s="131"/>
      <c r="D896" s="131"/>
      <c r="E896" s="132"/>
      <c r="F896" s="131"/>
      <c r="G896" s="131"/>
      <c r="H896" s="131"/>
      <c r="I896" s="132"/>
      <c r="J896" s="131"/>
      <c r="K896" s="131"/>
      <c r="L896" s="131"/>
      <c r="M896" s="132"/>
      <c r="N896" s="131"/>
      <c r="O896" s="131"/>
      <c r="P896" s="131"/>
      <c r="Q896" s="132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</row>
    <row r="897" ht="15.75" customHeight="1">
      <c r="A897" s="134"/>
      <c r="B897" s="131"/>
      <c r="C897" s="131"/>
      <c r="D897" s="131"/>
      <c r="E897" s="132"/>
      <c r="F897" s="131"/>
      <c r="G897" s="131"/>
      <c r="H897" s="131"/>
      <c r="I897" s="132"/>
      <c r="J897" s="131"/>
      <c r="K897" s="131"/>
      <c r="L897" s="131"/>
      <c r="M897" s="132"/>
      <c r="N897" s="131"/>
      <c r="O897" s="131"/>
      <c r="P897" s="131"/>
      <c r="Q897" s="132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</row>
    <row r="898" ht="15.75" customHeight="1">
      <c r="A898" s="134"/>
      <c r="B898" s="131"/>
      <c r="C898" s="131"/>
      <c r="D898" s="131"/>
      <c r="E898" s="132"/>
      <c r="F898" s="131"/>
      <c r="G898" s="131"/>
      <c r="H898" s="131"/>
      <c r="I898" s="132"/>
      <c r="J898" s="131"/>
      <c r="K898" s="131"/>
      <c r="L898" s="131"/>
      <c r="M898" s="132"/>
      <c r="N898" s="131"/>
      <c r="O898" s="131"/>
      <c r="P898" s="131"/>
      <c r="Q898" s="132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</row>
    <row r="899" ht="15.75" customHeight="1">
      <c r="A899" s="134"/>
      <c r="B899" s="131"/>
      <c r="C899" s="131"/>
      <c r="D899" s="131"/>
      <c r="E899" s="132"/>
      <c r="F899" s="131"/>
      <c r="G899" s="131"/>
      <c r="H899" s="131"/>
      <c r="I899" s="132"/>
      <c r="J899" s="131"/>
      <c r="K899" s="131"/>
      <c r="L899" s="131"/>
      <c r="M899" s="132"/>
      <c r="N899" s="131"/>
      <c r="O899" s="131"/>
      <c r="P899" s="131"/>
      <c r="Q899" s="132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</row>
    <row r="900" ht="15.75" customHeight="1">
      <c r="A900" s="134"/>
      <c r="B900" s="131"/>
      <c r="C900" s="131"/>
      <c r="D900" s="131"/>
      <c r="E900" s="132"/>
      <c r="F900" s="131"/>
      <c r="G900" s="131"/>
      <c r="H900" s="131"/>
      <c r="I900" s="132"/>
      <c r="J900" s="131"/>
      <c r="K900" s="131"/>
      <c r="L900" s="131"/>
      <c r="M900" s="132"/>
      <c r="N900" s="131"/>
      <c r="O900" s="131"/>
      <c r="P900" s="131"/>
      <c r="Q900" s="132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</row>
    <row r="901" ht="15.75" customHeight="1">
      <c r="A901" s="134"/>
      <c r="B901" s="131"/>
      <c r="C901" s="131"/>
      <c r="D901" s="131"/>
      <c r="E901" s="132"/>
      <c r="F901" s="131"/>
      <c r="G901" s="131"/>
      <c r="H901" s="131"/>
      <c r="I901" s="132"/>
      <c r="J901" s="131"/>
      <c r="K901" s="131"/>
      <c r="L901" s="131"/>
      <c r="M901" s="132"/>
      <c r="N901" s="131"/>
      <c r="O901" s="131"/>
      <c r="P901" s="131"/>
      <c r="Q901" s="132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</row>
    <row r="902" ht="15.75" customHeight="1">
      <c r="A902" s="134"/>
      <c r="B902" s="131"/>
      <c r="C902" s="131"/>
      <c r="D902" s="131"/>
      <c r="E902" s="132"/>
      <c r="F902" s="131"/>
      <c r="G902" s="131"/>
      <c r="H902" s="131"/>
      <c r="I902" s="132"/>
      <c r="J902" s="131"/>
      <c r="K902" s="131"/>
      <c r="L902" s="131"/>
      <c r="M902" s="132"/>
      <c r="N902" s="131"/>
      <c r="O902" s="131"/>
      <c r="P902" s="131"/>
      <c r="Q902" s="132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</row>
    <row r="903" ht="15.75" customHeight="1">
      <c r="A903" s="134"/>
      <c r="B903" s="131"/>
      <c r="C903" s="131"/>
      <c r="D903" s="131"/>
      <c r="E903" s="132"/>
      <c r="F903" s="131"/>
      <c r="G903" s="131"/>
      <c r="H903" s="131"/>
      <c r="I903" s="132"/>
      <c r="J903" s="131"/>
      <c r="K903" s="131"/>
      <c r="L903" s="131"/>
      <c r="M903" s="132"/>
      <c r="N903" s="131"/>
      <c r="O903" s="131"/>
      <c r="P903" s="131"/>
      <c r="Q903" s="132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</row>
    <row r="904" ht="15.75" customHeight="1">
      <c r="A904" s="134"/>
      <c r="B904" s="131"/>
      <c r="C904" s="131"/>
      <c r="D904" s="131"/>
      <c r="E904" s="132"/>
      <c r="F904" s="131"/>
      <c r="G904" s="131"/>
      <c r="H904" s="131"/>
      <c r="I904" s="132"/>
      <c r="J904" s="131"/>
      <c r="K904" s="131"/>
      <c r="L904" s="131"/>
      <c r="M904" s="132"/>
      <c r="N904" s="131"/>
      <c r="O904" s="131"/>
      <c r="P904" s="131"/>
      <c r="Q904" s="132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</row>
    <row r="905" ht="15.75" customHeight="1">
      <c r="A905" s="134"/>
      <c r="B905" s="131"/>
      <c r="C905" s="131"/>
      <c r="D905" s="131"/>
      <c r="E905" s="132"/>
      <c r="F905" s="131"/>
      <c r="G905" s="131"/>
      <c r="H905" s="131"/>
      <c r="I905" s="132"/>
      <c r="J905" s="131"/>
      <c r="K905" s="131"/>
      <c r="L905" s="131"/>
      <c r="M905" s="132"/>
      <c r="N905" s="131"/>
      <c r="O905" s="131"/>
      <c r="P905" s="131"/>
      <c r="Q905" s="132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</row>
    <row r="906" ht="15.75" customHeight="1">
      <c r="A906" s="134"/>
      <c r="B906" s="131"/>
      <c r="C906" s="131"/>
      <c r="D906" s="131"/>
      <c r="E906" s="132"/>
      <c r="F906" s="131"/>
      <c r="G906" s="131"/>
      <c r="H906" s="131"/>
      <c r="I906" s="132"/>
      <c r="J906" s="131"/>
      <c r="K906" s="131"/>
      <c r="L906" s="131"/>
      <c r="M906" s="132"/>
      <c r="N906" s="131"/>
      <c r="O906" s="131"/>
      <c r="P906" s="131"/>
      <c r="Q906" s="132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</row>
    <row r="907" ht="15.75" customHeight="1">
      <c r="A907" s="134"/>
      <c r="B907" s="131"/>
      <c r="C907" s="131"/>
      <c r="D907" s="131"/>
      <c r="E907" s="132"/>
      <c r="F907" s="131"/>
      <c r="G907" s="131"/>
      <c r="H907" s="131"/>
      <c r="I907" s="132"/>
      <c r="J907" s="131"/>
      <c r="K907" s="131"/>
      <c r="L907" s="131"/>
      <c r="M907" s="132"/>
      <c r="N907" s="131"/>
      <c r="O907" s="131"/>
      <c r="P907" s="131"/>
      <c r="Q907" s="132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</row>
    <row r="908" ht="15.75" customHeight="1">
      <c r="A908" s="134"/>
      <c r="B908" s="131"/>
      <c r="C908" s="131"/>
      <c r="D908" s="131"/>
      <c r="E908" s="132"/>
      <c r="F908" s="131"/>
      <c r="G908" s="131"/>
      <c r="H908" s="131"/>
      <c r="I908" s="132"/>
      <c r="J908" s="131"/>
      <c r="K908" s="131"/>
      <c r="L908" s="131"/>
      <c r="M908" s="132"/>
      <c r="N908" s="131"/>
      <c r="O908" s="131"/>
      <c r="P908" s="131"/>
      <c r="Q908" s="132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</row>
    <row r="909" ht="15.75" customHeight="1">
      <c r="A909" s="134"/>
      <c r="B909" s="131"/>
      <c r="C909" s="131"/>
      <c r="D909" s="131"/>
      <c r="E909" s="132"/>
      <c r="F909" s="131"/>
      <c r="G909" s="131"/>
      <c r="H909" s="131"/>
      <c r="I909" s="132"/>
      <c r="J909" s="131"/>
      <c r="K909" s="131"/>
      <c r="L909" s="131"/>
      <c r="M909" s="132"/>
      <c r="N909" s="131"/>
      <c r="O909" s="131"/>
      <c r="P909" s="131"/>
      <c r="Q909" s="132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</row>
    <row r="910" ht="15.75" customHeight="1">
      <c r="A910" s="134"/>
      <c r="B910" s="131"/>
      <c r="C910" s="131"/>
      <c r="D910" s="131"/>
      <c r="E910" s="132"/>
      <c r="F910" s="131"/>
      <c r="G910" s="131"/>
      <c r="H910" s="131"/>
      <c r="I910" s="132"/>
      <c r="J910" s="131"/>
      <c r="K910" s="131"/>
      <c r="L910" s="131"/>
      <c r="M910" s="132"/>
      <c r="N910" s="131"/>
      <c r="O910" s="131"/>
      <c r="P910" s="131"/>
      <c r="Q910" s="132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</row>
    <row r="911" ht="15.75" customHeight="1">
      <c r="A911" s="134"/>
      <c r="B911" s="131"/>
      <c r="C911" s="131"/>
      <c r="D911" s="131"/>
      <c r="E911" s="132"/>
      <c r="F911" s="131"/>
      <c r="G911" s="131"/>
      <c r="H911" s="131"/>
      <c r="I911" s="132"/>
      <c r="J911" s="131"/>
      <c r="K911" s="131"/>
      <c r="L911" s="131"/>
      <c r="M911" s="132"/>
      <c r="N911" s="131"/>
      <c r="O911" s="131"/>
      <c r="P911" s="131"/>
      <c r="Q911" s="132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</row>
    <row r="912" ht="15.75" customHeight="1">
      <c r="A912" s="134"/>
      <c r="B912" s="131"/>
      <c r="C912" s="131"/>
      <c r="D912" s="131"/>
      <c r="E912" s="132"/>
      <c r="F912" s="131"/>
      <c r="G912" s="131"/>
      <c r="H912" s="131"/>
      <c r="I912" s="132"/>
      <c r="J912" s="131"/>
      <c r="K912" s="131"/>
      <c r="L912" s="131"/>
      <c r="M912" s="132"/>
      <c r="N912" s="131"/>
      <c r="O912" s="131"/>
      <c r="P912" s="131"/>
      <c r="Q912" s="132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</row>
    <row r="913" ht="15.75" customHeight="1">
      <c r="A913" s="134"/>
      <c r="B913" s="131"/>
      <c r="C913" s="131"/>
      <c r="D913" s="131"/>
      <c r="E913" s="132"/>
      <c r="F913" s="131"/>
      <c r="G913" s="131"/>
      <c r="H913" s="131"/>
      <c r="I913" s="132"/>
      <c r="J913" s="131"/>
      <c r="K913" s="131"/>
      <c r="L913" s="131"/>
      <c r="M913" s="132"/>
      <c r="N913" s="131"/>
      <c r="O913" s="131"/>
      <c r="P913" s="131"/>
      <c r="Q913" s="132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</row>
    <row r="914" ht="15.75" customHeight="1">
      <c r="A914" s="134"/>
      <c r="B914" s="131"/>
      <c r="C914" s="131"/>
      <c r="D914" s="131"/>
      <c r="E914" s="132"/>
      <c r="F914" s="131"/>
      <c r="G914" s="131"/>
      <c r="H914" s="131"/>
      <c r="I914" s="132"/>
      <c r="J914" s="131"/>
      <c r="K914" s="131"/>
      <c r="L914" s="131"/>
      <c r="M914" s="132"/>
      <c r="N914" s="131"/>
      <c r="O914" s="131"/>
      <c r="P914" s="131"/>
      <c r="Q914" s="132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</row>
    <row r="915" ht="15.75" customHeight="1">
      <c r="A915" s="134"/>
      <c r="B915" s="131"/>
      <c r="C915" s="131"/>
      <c r="D915" s="131"/>
      <c r="E915" s="132"/>
      <c r="F915" s="131"/>
      <c r="G915" s="131"/>
      <c r="H915" s="131"/>
      <c r="I915" s="132"/>
      <c r="J915" s="131"/>
      <c r="K915" s="131"/>
      <c r="L915" s="131"/>
      <c r="M915" s="132"/>
      <c r="N915" s="131"/>
      <c r="O915" s="131"/>
      <c r="P915" s="131"/>
      <c r="Q915" s="132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</row>
    <row r="916" ht="15.75" customHeight="1">
      <c r="A916" s="134"/>
      <c r="B916" s="131"/>
      <c r="C916" s="131"/>
      <c r="D916" s="131"/>
      <c r="E916" s="132"/>
      <c r="F916" s="131"/>
      <c r="G916" s="131"/>
      <c r="H916" s="131"/>
      <c r="I916" s="132"/>
      <c r="J916" s="131"/>
      <c r="K916" s="131"/>
      <c r="L916" s="131"/>
      <c r="M916" s="132"/>
      <c r="N916" s="131"/>
      <c r="O916" s="131"/>
      <c r="P916" s="131"/>
      <c r="Q916" s="132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</row>
    <row r="917" ht="15.75" customHeight="1">
      <c r="A917" s="134"/>
      <c r="B917" s="131"/>
      <c r="C917" s="131"/>
      <c r="D917" s="131"/>
      <c r="E917" s="132"/>
      <c r="F917" s="131"/>
      <c r="G917" s="131"/>
      <c r="H917" s="131"/>
      <c r="I917" s="132"/>
      <c r="J917" s="131"/>
      <c r="K917" s="131"/>
      <c r="L917" s="131"/>
      <c r="M917" s="132"/>
      <c r="N917" s="131"/>
      <c r="O917" s="131"/>
      <c r="P917" s="131"/>
      <c r="Q917" s="132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</row>
    <row r="918" ht="15.75" customHeight="1">
      <c r="A918" s="134"/>
      <c r="B918" s="131"/>
      <c r="C918" s="131"/>
      <c r="D918" s="131"/>
      <c r="E918" s="132"/>
      <c r="F918" s="131"/>
      <c r="G918" s="131"/>
      <c r="H918" s="131"/>
      <c r="I918" s="132"/>
      <c r="J918" s="131"/>
      <c r="K918" s="131"/>
      <c r="L918" s="131"/>
      <c r="M918" s="132"/>
      <c r="N918" s="131"/>
      <c r="O918" s="131"/>
      <c r="P918" s="131"/>
      <c r="Q918" s="132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</row>
    <row r="919" ht="15.75" customHeight="1">
      <c r="A919" s="134"/>
      <c r="B919" s="131"/>
      <c r="C919" s="131"/>
      <c r="D919" s="131"/>
      <c r="E919" s="132"/>
      <c r="F919" s="131"/>
      <c r="G919" s="131"/>
      <c r="H919" s="131"/>
      <c r="I919" s="132"/>
      <c r="J919" s="131"/>
      <c r="K919" s="131"/>
      <c r="L919" s="131"/>
      <c r="M919" s="132"/>
      <c r="N919" s="131"/>
      <c r="O919" s="131"/>
      <c r="P919" s="131"/>
      <c r="Q919" s="132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</row>
    <row r="920" ht="15.75" customHeight="1">
      <c r="A920" s="134"/>
      <c r="B920" s="131"/>
      <c r="C920" s="131"/>
      <c r="D920" s="131"/>
      <c r="E920" s="132"/>
      <c r="F920" s="131"/>
      <c r="G920" s="131"/>
      <c r="H920" s="131"/>
      <c r="I920" s="132"/>
      <c r="J920" s="131"/>
      <c r="K920" s="131"/>
      <c r="L920" s="131"/>
      <c r="M920" s="132"/>
      <c r="N920" s="131"/>
      <c r="O920" s="131"/>
      <c r="P920" s="131"/>
      <c r="Q920" s="132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</row>
    <row r="921" ht="15.75" customHeight="1">
      <c r="A921" s="134"/>
      <c r="B921" s="131"/>
      <c r="C921" s="131"/>
      <c r="D921" s="131"/>
      <c r="E921" s="132"/>
      <c r="F921" s="131"/>
      <c r="G921" s="131"/>
      <c r="H921" s="131"/>
      <c r="I921" s="132"/>
      <c r="J921" s="131"/>
      <c r="K921" s="131"/>
      <c r="L921" s="131"/>
      <c r="M921" s="132"/>
      <c r="N921" s="131"/>
      <c r="O921" s="131"/>
      <c r="P921" s="131"/>
      <c r="Q921" s="132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</row>
    <row r="922" ht="15.75" customHeight="1">
      <c r="A922" s="134"/>
      <c r="B922" s="131"/>
      <c r="C922" s="131"/>
      <c r="D922" s="131"/>
      <c r="E922" s="132"/>
      <c r="F922" s="131"/>
      <c r="G922" s="131"/>
      <c r="H922" s="131"/>
      <c r="I922" s="132"/>
      <c r="J922" s="131"/>
      <c r="K922" s="131"/>
      <c r="L922" s="131"/>
      <c r="M922" s="132"/>
      <c r="N922" s="131"/>
      <c r="O922" s="131"/>
      <c r="P922" s="131"/>
      <c r="Q922" s="132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</row>
    <row r="923" ht="15.75" customHeight="1">
      <c r="A923" s="134"/>
      <c r="B923" s="131"/>
      <c r="C923" s="131"/>
      <c r="D923" s="131"/>
      <c r="E923" s="132"/>
      <c r="F923" s="131"/>
      <c r="G923" s="131"/>
      <c r="H923" s="131"/>
      <c r="I923" s="132"/>
      <c r="J923" s="131"/>
      <c r="K923" s="131"/>
      <c r="L923" s="131"/>
      <c r="M923" s="132"/>
      <c r="N923" s="131"/>
      <c r="O923" s="131"/>
      <c r="P923" s="131"/>
      <c r="Q923" s="132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</row>
    <row r="924" ht="15.75" customHeight="1">
      <c r="A924" s="134"/>
      <c r="B924" s="131"/>
      <c r="C924" s="131"/>
      <c r="D924" s="131"/>
      <c r="E924" s="132"/>
      <c r="F924" s="131"/>
      <c r="G924" s="131"/>
      <c r="H924" s="131"/>
      <c r="I924" s="132"/>
      <c r="J924" s="131"/>
      <c r="K924" s="131"/>
      <c r="L924" s="131"/>
      <c r="M924" s="132"/>
      <c r="N924" s="131"/>
      <c r="O924" s="131"/>
      <c r="P924" s="131"/>
      <c r="Q924" s="132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</row>
    <row r="925" ht="15.75" customHeight="1">
      <c r="A925" s="134"/>
      <c r="B925" s="131"/>
      <c r="C925" s="131"/>
      <c r="D925" s="131"/>
      <c r="E925" s="132"/>
      <c r="F925" s="131"/>
      <c r="G925" s="131"/>
      <c r="H925" s="131"/>
      <c r="I925" s="132"/>
      <c r="J925" s="131"/>
      <c r="K925" s="131"/>
      <c r="L925" s="131"/>
      <c r="M925" s="132"/>
      <c r="N925" s="131"/>
      <c r="O925" s="131"/>
      <c r="P925" s="131"/>
      <c r="Q925" s="132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</row>
    <row r="926" ht="15.75" customHeight="1">
      <c r="A926" s="134"/>
      <c r="B926" s="131"/>
      <c r="C926" s="131"/>
      <c r="D926" s="131"/>
      <c r="E926" s="132"/>
      <c r="F926" s="131"/>
      <c r="G926" s="131"/>
      <c r="H926" s="131"/>
      <c r="I926" s="132"/>
      <c r="J926" s="131"/>
      <c r="K926" s="131"/>
      <c r="L926" s="131"/>
      <c r="M926" s="132"/>
      <c r="N926" s="131"/>
      <c r="O926" s="131"/>
      <c r="P926" s="131"/>
      <c r="Q926" s="132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</row>
    <row r="927" ht="15.75" customHeight="1">
      <c r="A927" s="134"/>
      <c r="B927" s="131"/>
      <c r="C927" s="131"/>
      <c r="D927" s="131"/>
      <c r="E927" s="132"/>
      <c r="F927" s="131"/>
      <c r="G927" s="131"/>
      <c r="H927" s="131"/>
      <c r="I927" s="132"/>
      <c r="J927" s="131"/>
      <c r="K927" s="131"/>
      <c r="L927" s="131"/>
      <c r="M927" s="132"/>
      <c r="N927" s="131"/>
      <c r="O927" s="131"/>
      <c r="P927" s="131"/>
      <c r="Q927" s="132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</row>
    <row r="928" ht="15.75" customHeight="1">
      <c r="A928" s="134"/>
      <c r="B928" s="131"/>
      <c r="C928" s="131"/>
      <c r="D928" s="131"/>
      <c r="E928" s="132"/>
      <c r="F928" s="131"/>
      <c r="G928" s="131"/>
      <c r="H928" s="131"/>
      <c r="I928" s="132"/>
      <c r="J928" s="131"/>
      <c r="K928" s="131"/>
      <c r="L928" s="131"/>
      <c r="M928" s="132"/>
      <c r="N928" s="131"/>
      <c r="O928" s="131"/>
      <c r="P928" s="131"/>
      <c r="Q928" s="132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</row>
    <row r="929" ht="15.75" customHeight="1">
      <c r="A929" s="134"/>
      <c r="B929" s="131"/>
      <c r="C929" s="131"/>
      <c r="D929" s="131"/>
      <c r="E929" s="132"/>
      <c r="F929" s="131"/>
      <c r="G929" s="131"/>
      <c r="H929" s="131"/>
      <c r="I929" s="132"/>
      <c r="J929" s="131"/>
      <c r="K929" s="131"/>
      <c r="L929" s="131"/>
      <c r="M929" s="132"/>
      <c r="N929" s="131"/>
      <c r="O929" s="131"/>
      <c r="P929" s="131"/>
      <c r="Q929" s="132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</row>
    <row r="930" ht="15.75" customHeight="1">
      <c r="A930" s="134"/>
      <c r="B930" s="131"/>
      <c r="C930" s="131"/>
      <c r="D930" s="131"/>
      <c r="E930" s="132"/>
      <c r="F930" s="131"/>
      <c r="G930" s="131"/>
      <c r="H930" s="131"/>
      <c r="I930" s="132"/>
      <c r="J930" s="131"/>
      <c r="K930" s="131"/>
      <c r="L930" s="131"/>
      <c r="M930" s="132"/>
      <c r="N930" s="131"/>
      <c r="O930" s="131"/>
      <c r="P930" s="131"/>
      <c r="Q930" s="132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</row>
    <row r="931" ht="15.75" customHeight="1">
      <c r="A931" s="134"/>
      <c r="B931" s="131"/>
      <c r="C931" s="131"/>
      <c r="D931" s="131"/>
      <c r="E931" s="132"/>
      <c r="F931" s="131"/>
      <c r="G931" s="131"/>
      <c r="H931" s="131"/>
      <c r="I931" s="132"/>
      <c r="J931" s="131"/>
      <c r="K931" s="131"/>
      <c r="L931" s="131"/>
      <c r="M931" s="132"/>
      <c r="N931" s="131"/>
      <c r="O931" s="131"/>
      <c r="P931" s="131"/>
      <c r="Q931" s="132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</row>
    <row r="932" ht="15.75" customHeight="1">
      <c r="A932" s="134"/>
      <c r="B932" s="131"/>
      <c r="C932" s="131"/>
      <c r="D932" s="131"/>
      <c r="E932" s="132"/>
      <c r="F932" s="131"/>
      <c r="G932" s="131"/>
      <c r="H932" s="131"/>
      <c r="I932" s="132"/>
      <c r="J932" s="131"/>
      <c r="K932" s="131"/>
      <c r="L932" s="131"/>
      <c r="M932" s="132"/>
      <c r="N932" s="131"/>
      <c r="O932" s="131"/>
      <c r="P932" s="131"/>
      <c r="Q932" s="132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</row>
    <row r="933" ht="15.75" customHeight="1">
      <c r="A933" s="134"/>
      <c r="B933" s="131"/>
      <c r="C933" s="131"/>
      <c r="D933" s="131"/>
      <c r="E933" s="132"/>
      <c r="F933" s="131"/>
      <c r="G933" s="131"/>
      <c r="H933" s="131"/>
      <c r="I933" s="132"/>
      <c r="J933" s="131"/>
      <c r="K933" s="131"/>
      <c r="L933" s="131"/>
      <c r="M933" s="132"/>
      <c r="N933" s="131"/>
      <c r="O933" s="131"/>
      <c r="P933" s="131"/>
      <c r="Q933" s="132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</row>
    <row r="934" ht="15.75" customHeight="1">
      <c r="A934" s="134"/>
      <c r="B934" s="131"/>
      <c r="C934" s="131"/>
      <c r="D934" s="131"/>
      <c r="E934" s="132"/>
      <c r="F934" s="131"/>
      <c r="G934" s="131"/>
      <c r="H934" s="131"/>
      <c r="I934" s="132"/>
      <c r="J934" s="131"/>
      <c r="K934" s="131"/>
      <c r="L934" s="131"/>
      <c r="M934" s="132"/>
      <c r="N934" s="131"/>
      <c r="O934" s="131"/>
      <c r="P934" s="131"/>
      <c r="Q934" s="132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</row>
    <row r="935" ht="15.75" customHeight="1">
      <c r="A935" s="134"/>
      <c r="B935" s="131"/>
      <c r="C935" s="131"/>
      <c r="D935" s="131"/>
      <c r="E935" s="132"/>
      <c r="F935" s="131"/>
      <c r="G935" s="131"/>
      <c r="H935" s="131"/>
      <c r="I935" s="132"/>
      <c r="J935" s="131"/>
      <c r="K935" s="131"/>
      <c r="L935" s="131"/>
      <c r="M935" s="132"/>
      <c r="N935" s="131"/>
      <c r="O935" s="131"/>
      <c r="P935" s="131"/>
      <c r="Q935" s="132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</row>
    <row r="936" ht="15.75" customHeight="1">
      <c r="A936" s="134"/>
      <c r="B936" s="131"/>
      <c r="C936" s="131"/>
      <c r="D936" s="131"/>
      <c r="E936" s="132"/>
      <c r="F936" s="131"/>
      <c r="G936" s="131"/>
      <c r="H936" s="131"/>
      <c r="I936" s="132"/>
      <c r="J936" s="131"/>
      <c r="K936" s="131"/>
      <c r="L936" s="131"/>
      <c r="M936" s="132"/>
      <c r="N936" s="131"/>
      <c r="O936" s="131"/>
      <c r="P936" s="131"/>
      <c r="Q936" s="132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</row>
    <row r="937" ht="15.75" customHeight="1">
      <c r="A937" s="134"/>
      <c r="B937" s="131"/>
      <c r="C937" s="131"/>
      <c r="D937" s="131"/>
      <c r="E937" s="132"/>
      <c r="F937" s="131"/>
      <c r="G937" s="131"/>
      <c r="H937" s="131"/>
      <c r="I937" s="132"/>
      <c r="J937" s="131"/>
      <c r="K937" s="131"/>
      <c r="L937" s="131"/>
      <c r="M937" s="132"/>
      <c r="N937" s="131"/>
      <c r="O937" s="131"/>
      <c r="P937" s="131"/>
      <c r="Q937" s="132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</row>
    <row r="938" ht="15.75" customHeight="1">
      <c r="A938" s="134"/>
      <c r="B938" s="131"/>
      <c r="C938" s="131"/>
      <c r="D938" s="131"/>
      <c r="E938" s="132"/>
      <c r="F938" s="131"/>
      <c r="G938" s="131"/>
      <c r="H938" s="131"/>
      <c r="I938" s="132"/>
      <c r="J938" s="131"/>
      <c r="K938" s="131"/>
      <c r="L938" s="131"/>
      <c r="M938" s="132"/>
      <c r="N938" s="131"/>
      <c r="O938" s="131"/>
      <c r="P938" s="131"/>
      <c r="Q938" s="132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</row>
    <row r="939" ht="15.75" customHeight="1">
      <c r="A939" s="134"/>
      <c r="B939" s="131"/>
      <c r="C939" s="131"/>
      <c r="D939" s="131"/>
      <c r="E939" s="132"/>
      <c r="F939" s="131"/>
      <c r="G939" s="131"/>
      <c r="H939" s="131"/>
      <c r="I939" s="132"/>
      <c r="J939" s="131"/>
      <c r="K939" s="131"/>
      <c r="L939" s="131"/>
      <c r="M939" s="132"/>
      <c r="N939" s="131"/>
      <c r="O939" s="131"/>
      <c r="P939" s="131"/>
      <c r="Q939" s="132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</row>
    <row r="940" ht="15.75" customHeight="1">
      <c r="A940" s="134"/>
      <c r="B940" s="131"/>
      <c r="C940" s="131"/>
      <c r="D940" s="131"/>
      <c r="E940" s="132"/>
      <c r="F940" s="131"/>
      <c r="G940" s="131"/>
      <c r="H940" s="131"/>
      <c r="I940" s="132"/>
      <c r="J940" s="131"/>
      <c r="K940" s="131"/>
      <c r="L940" s="131"/>
      <c r="M940" s="132"/>
      <c r="N940" s="131"/>
      <c r="O940" s="131"/>
      <c r="P940" s="131"/>
      <c r="Q940" s="132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</row>
    <row r="941" ht="15.75" customHeight="1">
      <c r="A941" s="134"/>
      <c r="B941" s="131"/>
      <c r="C941" s="131"/>
      <c r="D941" s="131"/>
      <c r="E941" s="132"/>
      <c r="F941" s="131"/>
      <c r="G941" s="131"/>
      <c r="H941" s="131"/>
      <c r="I941" s="132"/>
      <c r="J941" s="131"/>
      <c r="K941" s="131"/>
      <c r="L941" s="131"/>
      <c r="M941" s="132"/>
      <c r="N941" s="131"/>
      <c r="O941" s="131"/>
      <c r="P941" s="131"/>
      <c r="Q941" s="132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</row>
    <row r="942" ht="15.75" customHeight="1">
      <c r="A942" s="134"/>
      <c r="B942" s="131"/>
      <c r="C942" s="131"/>
      <c r="D942" s="131"/>
      <c r="E942" s="132"/>
      <c r="F942" s="131"/>
      <c r="G942" s="131"/>
      <c r="H942" s="131"/>
      <c r="I942" s="132"/>
      <c r="J942" s="131"/>
      <c r="K942" s="131"/>
      <c r="L942" s="131"/>
      <c r="M942" s="132"/>
      <c r="N942" s="131"/>
      <c r="O942" s="131"/>
      <c r="P942" s="131"/>
      <c r="Q942" s="132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</row>
    <row r="943" ht="15.75" customHeight="1">
      <c r="A943" s="134"/>
      <c r="B943" s="131"/>
      <c r="C943" s="131"/>
      <c r="D943" s="131"/>
      <c r="E943" s="132"/>
      <c r="F943" s="131"/>
      <c r="G943" s="131"/>
      <c r="H943" s="131"/>
      <c r="I943" s="132"/>
      <c r="J943" s="131"/>
      <c r="K943" s="131"/>
      <c r="L943" s="131"/>
      <c r="M943" s="132"/>
      <c r="N943" s="131"/>
      <c r="O943" s="131"/>
      <c r="P943" s="131"/>
      <c r="Q943" s="132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</row>
    <row r="944" ht="15.75" customHeight="1">
      <c r="A944" s="134"/>
      <c r="B944" s="131"/>
      <c r="C944" s="131"/>
      <c r="D944" s="131"/>
      <c r="E944" s="132"/>
      <c r="F944" s="131"/>
      <c r="G944" s="131"/>
      <c r="H944" s="131"/>
      <c r="I944" s="132"/>
      <c r="J944" s="131"/>
      <c r="K944" s="131"/>
      <c r="L944" s="131"/>
      <c r="M944" s="132"/>
      <c r="N944" s="131"/>
      <c r="O944" s="131"/>
      <c r="P944" s="131"/>
      <c r="Q944" s="132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</row>
    <row r="945" ht="15.75" customHeight="1">
      <c r="A945" s="134"/>
      <c r="B945" s="131"/>
      <c r="C945" s="131"/>
      <c r="D945" s="131"/>
      <c r="E945" s="132"/>
      <c r="F945" s="131"/>
      <c r="G945" s="131"/>
      <c r="H945" s="131"/>
      <c r="I945" s="132"/>
      <c r="J945" s="131"/>
      <c r="K945" s="131"/>
      <c r="L945" s="131"/>
      <c r="M945" s="132"/>
      <c r="N945" s="131"/>
      <c r="O945" s="131"/>
      <c r="P945" s="131"/>
      <c r="Q945" s="132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</row>
    <row r="946" ht="15.75" customHeight="1">
      <c r="A946" s="134"/>
      <c r="B946" s="131"/>
      <c r="C946" s="131"/>
      <c r="D946" s="131"/>
      <c r="E946" s="132"/>
      <c r="F946" s="131"/>
      <c r="G946" s="131"/>
      <c r="H946" s="131"/>
      <c r="I946" s="132"/>
      <c r="J946" s="131"/>
      <c r="K946" s="131"/>
      <c r="L946" s="131"/>
      <c r="M946" s="132"/>
      <c r="N946" s="131"/>
      <c r="O946" s="131"/>
      <c r="P946" s="131"/>
      <c r="Q946" s="132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</row>
    <row r="947" ht="15.75" customHeight="1">
      <c r="A947" s="134"/>
      <c r="B947" s="131"/>
      <c r="C947" s="131"/>
      <c r="D947" s="131"/>
      <c r="E947" s="132"/>
      <c r="F947" s="131"/>
      <c r="G947" s="131"/>
      <c r="H947" s="131"/>
      <c r="I947" s="132"/>
      <c r="J947" s="131"/>
      <c r="K947" s="131"/>
      <c r="L947" s="131"/>
      <c r="M947" s="132"/>
      <c r="N947" s="131"/>
      <c r="O947" s="131"/>
      <c r="P947" s="131"/>
      <c r="Q947" s="132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</row>
    <row r="948" ht="15.75" customHeight="1">
      <c r="A948" s="134"/>
      <c r="B948" s="131"/>
      <c r="C948" s="131"/>
      <c r="D948" s="131"/>
      <c r="E948" s="132"/>
      <c r="F948" s="131"/>
      <c r="G948" s="131"/>
      <c r="H948" s="131"/>
      <c r="I948" s="132"/>
      <c r="J948" s="131"/>
      <c r="K948" s="131"/>
      <c r="L948" s="131"/>
      <c r="M948" s="132"/>
      <c r="N948" s="131"/>
      <c r="O948" s="131"/>
      <c r="P948" s="131"/>
      <c r="Q948" s="132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</row>
    <row r="949" ht="15.75" customHeight="1">
      <c r="A949" s="134"/>
      <c r="B949" s="131"/>
      <c r="C949" s="131"/>
      <c r="D949" s="131"/>
      <c r="E949" s="132"/>
      <c r="F949" s="131"/>
      <c r="G949" s="131"/>
      <c r="H949" s="131"/>
      <c r="I949" s="132"/>
      <c r="J949" s="131"/>
      <c r="K949" s="131"/>
      <c r="L949" s="131"/>
      <c r="M949" s="132"/>
      <c r="N949" s="131"/>
      <c r="O949" s="131"/>
      <c r="P949" s="131"/>
      <c r="Q949" s="132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</row>
    <row r="950" ht="15.75" customHeight="1">
      <c r="A950" s="134"/>
      <c r="B950" s="131"/>
      <c r="C950" s="131"/>
      <c r="D950" s="131"/>
      <c r="E950" s="132"/>
      <c r="F950" s="131"/>
      <c r="G950" s="131"/>
      <c r="H950" s="131"/>
      <c r="I950" s="132"/>
      <c r="J950" s="131"/>
      <c r="K950" s="131"/>
      <c r="L950" s="131"/>
      <c r="M950" s="132"/>
      <c r="N950" s="131"/>
      <c r="O950" s="131"/>
      <c r="P950" s="131"/>
      <c r="Q950" s="132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</row>
    <row r="951" ht="15.75" customHeight="1">
      <c r="A951" s="134"/>
      <c r="B951" s="131"/>
      <c r="C951" s="131"/>
      <c r="D951" s="131"/>
      <c r="E951" s="132"/>
      <c r="F951" s="131"/>
      <c r="G951" s="131"/>
      <c r="H951" s="131"/>
      <c r="I951" s="132"/>
      <c r="J951" s="131"/>
      <c r="K951" s="131"/>
      <c r="L951" s="131"/>
      <c r="M951" s="132"/>
      <c r="N951" s="131"/>
      <c r="O951" s="131"/>
      <c r="P951" s="131"/>
      <c r="Q951" s="132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</row>
    <row r="952" ht="15.75" customHeight="1">
      <c r="A952" s="134"/>
      <c r="B952" s="131"/>
      <c r="C952" s="131"/>
      <c r="D952" s="131"/>
      <c r="E952" s="132"/>
      <c r="F952" s="131"/>
      <c r="G952" s="131"/>
      <c r="H952" s="131"/>
      <c r="I952" s="132"/>
      <c r="J952" s="131"/>
      <c r="K952" s="131"/>
      <c r="L952" s="131"/>
      <c r="M952" s="132"/>
      <c r="N952" s="131"/>
      <c r="O952" s="131"/>
      <c r="P952" s="131"/>
      <c r="Q952" s="132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</row>
    <row r="953" ht="15.75" customHeight="1">
      <c r="A953" s="134"/>
      <c r="B953" s="131"/>
      <c r="C953" s="131"/>
      <c r="D953" s="131"/>
      <c r="E953" s="132"/>
      <c r="F953" s="131"/>
      <c r="G953" s="131"/>
      <c r="H953" s="131"/>
      <c r="I953" s="132"/>
      <c r="J953" s="131"/>
      <c r="K953" s="131"/>
      <c r="L953" s="131"/>
      <c r="M953" s="132"/>
      <c r="N953" s="131"/>
      <c r="O953" s="131"/>
      <c r="P953" s="131"/>
      <c r="Q953" s="132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</row>
    <row r="954" ht="15.75" customHeight="1">
      <c r="A954" s="134"/>
      <c r="B954" s="131"/>
      <c r="C954" s="131"/>
      <c r="D954" s="131"/>
      <c r="E954" s="132"/>
      <c r="F954" s="131"/>
      <c r="G954" s="131"/>
      <c r="H954" s="131"/>
      <c r="I954" s="132"/>
      <c r="J954" s="131"/>
      <c r="K954" s="131"/>
      <c r="L954" s="131"/>
      <c r="M954" s="132"/>
      <c r="N954" s="131"/>
      <c r="O954" s="131"/>
      <c r="P954" s="131"/>
      <c r="Q954" s="132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</row>
    <row r="955" ht="15.75" customHeight="1">
      <c r="A955" s="134"/>
      <c r="B955" s="131"/>
      <c r="C955" s="131"/>
      <c r="D955" s="131"/>
      <c r="E955" s="132"/>
      <c r="F955" s="131"/>
      <c r="G955" s="131"/>
      <c r="H955" s="131"/>
      <c r="I955" s="132"/>
      <c r="J955" s="131"/>
      <c r="K955" s="131"/>
      <c r="L955" s="131"/>
      <c r="M955" s="132"/>
      <c r="N955" s="131"/>
      <c r="O955" s="131"/>
      <c r="P955" s="131"/>
      <c r="Q955" s="132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</row>
    <row r="956" ht="15.75" customHeight="1">
      <c r="A956" s="134"/>
      <c r="B956" s="131"/>
      <c r="C956" s="131"/>
      <c r="D956" s="131"/>
      <c r="E956" s="132"/>
      <c r="F956" s="131"/>
      <c r="G956" s="131"/>
      <c r="H956" s="131"/>
      <c r="I956" s="132"/>
      <c r="J956" s="131"/>
      <c r="K956" s="131"/>
      <c r="L956" s="131"/>
      <c r="M956" s="132"/>
      <c r="N956" s="131"/>
      <c r="O956" s="131"/>
      <c r="P956" s="131"/>
      <c r="Q956" s="132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</row>
    <row r="957" ht="15.75" customHeight="1">
      <c r="A957" s="134"/>
      <c r="B957" s="131"/>
      <c r="C957" s="131"/>
      <c r="D957" s="131"/>
      <c r="E957" s="132"/>
      <c r="F957" s="131"/>
      <c r="G957" s="131"/>
      <c r="H957" s="131"/>
      <c r="I957" s="132"/>
      <c r="J957" s="131"/>
      <c r="K957" s="131"/>
      <c r="L957" s="131"/>
      <c r="M957" s="132"/>
      <c r="N957" s="131"/>
      <c r="O957" s="131"/>
      <c r="P957" s="131"/>
      <c r="Q957" s="132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</row>
    <row r="958" ht="15.75" customHeight="1">
      <c r="A958" s="134"/>
      <c r="B958" s="131"/>
      <c r="C958" s="131"/>
      <c r="D958" s="131"/>
      <c r="E958" s="132"/>
      <c r="F958" s="131"/>
      <c r="G958" s="131"/>
      <c r="H958" s="131"/>
      <c r="I958" s="132"/>
      <c r="J958" s="131"/>
      <c r="K958" s="131"/>
      <c r="L958" s="131"/>
      <c r="M958" s="132"/>
      <c r="N958" s="131"/>
      <c r="O958" s="131"/>
      <c r="P958" s="131"/>
      <c r="Q958" s="132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</row>
    <row r="959" ht="15.75" customHeight="1">
      <c r="A959" s="134"/>
      <c r="B959" s="131"/>
      <c r="C959" s="131"/>
      <c r="D959" s="131"/>
      <c r="E959" s="132"/>
      <c r="F959" s="131"/>
      <c r="G959" s="131"/>
      <c r="H959" s="131"/>
      <c r="I959" s="132"/>
      <c r="J959" s="131"/>
      <c r="K959" s="131"/>
      <c r="L959" s="131"/>
      <c r="M959" s="132"/>
      <c r="N959" s="131"/>
      <c r="O959" s="131"/>
      <c r="P959" s="131"/>
      <c r="Q959" s="132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</row>
    <row r="960" ht="15.75" customHeight="1">
      <c r="A960" s="134"/>
      <c r="B960" s="131"/>
      <c r="C960" s="131"/>
      <c r="D960" s="131"/>
      <c r="E960" s="132"/>
      <c r="F960" s="131"/>
      <c r="G960" s="131"/>
      <c r="H960" s="131"/>
      <c r="I960" s="132"/>
      <c r="J960" s="131"/>
      <c r="K960" s="131"/>
      <c r="L960" s="131"/>
      <c r="M960" s="132"/>
      <c r="N960" s="131"/>
      <c r="O960" s="131"/>
      <c r="P960" s="131"/>
      <c r="Q960" s="132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</row>
    <row r="961" ht="15.75" customHeight="1">
      <c r="A961" s="134"/>
      <c r="B961" s="131"/>
      <c r="C961" s="131"/>
      <c r="D961" s="131"/>
      <c r="E961" s="132"/>
      <c r="F961" s="131"/>
      <c r="G961" s="131"/>
      <c r="H961" s="131"/>
      <c r="I961" s="132"/>
      <c r="J961" s="131"/>
      <c r="K961" s="131"/>
      <c r="L961" s="131"/>
      <c r="M961" s="132"/>
      <c r="N961" s="131"/>
      <c r="O961" s="131"/>
      <c r="P961" s="131"/>
      <c r="Q961" s="132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</row>
    <row r="962" ht="15.75" customHeight="1">
      <c r="A962" s="134"/>
      <c r="B962" s="131"/>
      <c r="C962" s="131"/>
      <c r="D962" s="131"/>
      <c r="E962" s="132"/>
      <c r="F962" s="131"/>
      <c r="G962" s="131"/>
      <c r="H962" s="131"/>
      <c r="I962" s="132"/>
      <c r="J962" s="131"/>
      <c r="K962" s="131"/>
      <c r="L962" s="131"/>
      <c r="M962" s="132"/>
      <c r="N962" s="131"/>
      <c r="O962" s="131"/>
      <c r="P962" s="131"/>
      <c r="Q962" s="132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</row>
    <row r="963" ht="15.75" customHeight="1">
      <c r="A963" s="134"/>
      <c r="B963" s="131"/>
      <c r="C963" s="131"/>
      <c r="D963" s="131"/>
      <c r="E963" s="132"/>
      <c r="F963" s="131"/>
      <c r="G963" s="131"/>
      <c r="H963" s="131"/>
      <c r="I963" s="132"/>
      <c r="J963" s="131"/>
      <c r="K963" s="131"/>
      <c r="L963" s="131"/>
      <c r="M963" s="132"/>
      <c r="N963" s="131"/>
      <c r="O963" s="131"/>
      <c r="P963" s="131"/>
      <c r="Q963" s="132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</row>
    <row r="964" ht="15.75" customHeight="1">
      <c r="A964" s="134"/>
      <c r="B964" s="131"/>
      <c r="C964" s="131"/>
      <c r="D964" s="131"/>
      <c r="E964" s="132"/>
      <c r="F964" s="131"/>
      <c r="G964" s="131"/>
      <c r="H964" s="131"/>
      <c r="I964" s="132"/>
      <c r="J964" s="131"/>
      <c r="K964" s="131"/>
      <c r="L964" s="131"/>
      <c r="M964" s="132"/>
      <c r="N964" s="131"/>
      <c r="O964" s="131"/>
      <c r="P964" s="131"/>
      <c r="Q964" s="132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</row>
    <row r="965" ht="15.75" customHeight="1">
      <c r="A965" s="134"/>
      <c r="B965" s="131"/>
      <c r="C965" s="131"/>
      <c r="D965" s="131"/>
      <c r="E965" s="132"/>
      <c r="F965" s="131"/>
      <c r="G965" s="131"/>
      <c r="H965" s="131"/>
      <c r="I965" s="132"/>
      <c r="J965" s="131"/>
      <c r="K965" s="131"/>
      <c r="L965" s="131"/>
      <c r="M965" s="132"/>
      <c r="N965" s="131"/>
      <c r="O965" s="131"/>
      <c r="P965" s="131"/>
      <c r="Q965" s="132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</row>
    <row r="966" ht="15.75" customHeight="1">
      <c r="A966" s="134"/>
      <c r="B966" s="131"/>
      <c r="C966" s="131"/>
      <c r="D966" s="131"/>
      <c r="E966" s="132"/>
      <c r="F966" s="131"/>
      <c r="G966" s="131"/>
      <c r="H966" s="131"/>
      <c r="I966" s="132"/>
      <c r="J966" s="131"/>
      <c r="K966" s="131"/>
      <c r="L966" s="131"/>
      <c r="M966" s="132"/>
      <c r="N966" s="131"/>
      <c r="O966" s="131"/>
      <c r="P966" s="131"/>
      <c r="Q966" s="132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</row>
    <row r="967" ht="15.75" customHeight="1">
      <c r="A967" s="134"/>
      <c r="B967" s="131"/>
      <c r="C967" s="131"/>
      <c r="D967" s="131"/>
      <c r="E967" s="132"/>
      <c r="F967" s="131"/>
      <c r="G967" s="131"/>
      <c r="H967" s="131"/>
      <c r="I967" s="132"/>
      <c r="J967" s="131"/>
      <c r="K967" s="131"/>
      <c r="L967" s="131"/>
      <c r="M967" s="132"/>
      <c r="N967" s="131"/>
      <c r="O967" s="131"/>
      <c r="P967" s="131"/>
      <c r="Q967" s="132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</row>
    <row r="968" ht="15.75" customHeight="1">
      <c r="A968" s="134"/>
      <c r="B968" s="131"/>
      <c r="C968" s="131"/>
      <c r="D968" s="131"/>
      <c r="E968" s="132"/>
      <c r="F968" s="131"/>
      <c r="G968" s="131"/>
      <c r="H968" s="131"/>
      <c r="I968" s="132"/>
      <c r="J968" s="131"/>
      <c r="K968" s="131"/>
      <c r="L968" s="131"/>
      <c r="M968" s="132"/>
      <c r="N968" s="131"/>
      <c r="O968" s="131"/>
      <c r="P968" s="131"/>
      <c r="Q968" s="132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</row>
    <row r="969" ht="15.75" customHeight="1">
      <c r="A969" s="134"/>
      <c r="B969" s="131"/>
      <c r="C969" s="131"/>
      <c r="D969" s="131"/>
      <c r="E969" s="132"/>
      <c r="F969" s="131"/>
      <c r="G969" s="131"/>
      <c r="H969" s="131"/>
      <c r="I969" s="132"/>
      <c r="J969" s="131"/>
      <c r="K969" s="131"/>
      <c r="L969" s="131"/>
      <c r="M969" s="132"/>
      <c r="N969" s="131"/>
      <c r="O969" s="131"/>
      <c r="P969" s="131"/>
      <c r="Q969" s="132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</row>
    <row r="970" ht="15.75" customHeight="1">
      <c r="A970" s="134"/>
      <c r="B970" s="131"/>
      <c r="C970" s="131"/>
      <c r="D970" s="131"/>
      <c r="E970" s="132"/>
      <c r="F970" s="131"/>
      <c r="G970" s="131"/>
      <c r="H970" s="131"/>
      <c r="I970" s="132"/>
      <c r="J970" s="131"/>
      <c r="K970" s="131"/>
      <c r="L970" s="131"/>
      <c r="M970" s="132"/>
      <c r="N970" s="131"/>
      <c r="O970" s="131"/>
      <c r="P970" s="131"/>
      <c r="Q970" s="132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</row>
    <row r="971" ht="15.75" customHeight="1">
      <c r="A971" s="134"/>
      <c r="B971" s="131"/>
      <c r="C971" s="131"/>
      <c r="D971" s="131"/>
      <c r="E971" s="132"/>
      <c r="F971" s="131"/>
      <c r="G971" s="131"/>
      <c r="H971" s="131"/>
      <c r="I971" s="132"/>
      <c r="J971" s="131"/>
      <c r="K971" s="131"/>
      <c r="L971" s="131"/>
      <c r="M971" s="132"/>
      <c r="N971" s="131"/>
      <c r="O971" s="131"/>
      <c r="P971" s="131"/>
      <c r="Q971" s="132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</row>
    <row r="972" ht="15.75" customHeight="1">
      <c r="A972" s="134"/>
      <c r="B972" s="131"/>
      <c r="C972" s="131"/>
      <c r="D972" s="131"/>
      <c r="E972" s="132"/>
      <c r="F972" s="131"/>
      <c r="G972" s="131"/>
      <c r="H972" s="131"/>
      <c r="I972" s="132"/>
      <c r="J972" s="131"/>
      <c r="K972" s="131"/>
      <c r="L972" s="131"/>
      <c r="M972" s="132"/>
      <c r="N972" s="131"/>
      <c r="O972" s="131"/>
      <c r="P972" s="131"/>
      <c r="Q972" s="132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</row>
    <row r="973" ht="15.75" customHeight="1">
      <c r="A973" s="134"/>
      <c r="B973" s="131"/>
      <c r="C973" s="131"/>
      <c r="D973" s="131"/>
      <c r="E973" s="132"/>
      <c r="F973" s="131"/>
      <c r="G973" s="131"/>
      <c r="H973" s="131"/>
      <c r="I973" s="132"/>
      <c r="J973" s="131"/>
      <c r="K973" s="131"/>
      <c r="L973" s="131"/>
      <c r="M973" s="132"/>
      <c r="N973" s="131"/>
      <c r="O973" s="131"/>
      <c r="P973" s="131"/>
      <c r="Q973" s="132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</row>
    <row r="974" ht="15.75" customHeight="1">
      <c r="A974" s="134"/>
      <c r="B974" s="131"/>
      <c r="C974" s="131"/>
      <c r="D974" s="131"/>
      <c r="E974" s="132"/>
      <c r="F974" s="131"/>
      <c r="G974" s="131"/>
      <c r="H974" s="131"/>
      <c r="I974" s="132"/>
      <c r="J974" s="131"/>
      <c r="K974" s="131"/>
      <c r="L974" s="131"/>
      <c r="M974" s="132"/>
      <c r="N974" s="131"/>
      <c r="O974" s="131"/>
      <c r="P974" s="131"/>
      <c r="Q974" s="132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</row>
    <row r="975" ht="15.75" customHeight="1">
      <c r="A975" s="134"/>
      <c r="B975" s="131"/>
      <c r="C975" s="131"/>
      <c r="D975" s="131"/>
      <c r="E975" s="132"/>
      <c r="F975" s="131"/>
      <c r="G975" s="131"/>
      <c r="H975" s="131"/>
      <c r="I975" s="132"/>
      <c r="J975" s="131"/>
      <c r="K975" s="131"/>
      <c r="L975" s="131"/>
      <c r="M975" s="132"/>
      <c r="N975" s="131"/>
      <c r="O975" s="131"/>
      <c r="P975" s="131"/>
      <c r="Q975" s="132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</row>
    <row r="976" ht="15.75" customHeight="1">
      <c r="A976" s="134"/>
      <c r="B976" s="131"/>
      <c r="C976" s="131"/>
      <c r="D976" s="131"/>
      <c r="E976" s="132"/>
      <c r="F976" s="131"/>
      <c r="G976" s="131"/>
      <c r="H976" s="131"/>
      <c r="I976" s="132"/>
      <c r="J976" s="131"/>
      <c r="K976" s="131"/>
      <c r="L976" s="131"/>
      <c r="M976" s="132"/>
      <c r="N976" s="131"/>
      <c r="O976" s="131"/>
      <c r="P976" s="131"/>
      <c r="Q976" s="132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</row>
    <row r="977" ht="15.75" customHeight="1">
      <c r="A977" s="134"/>
      <c r="B977" s="131"/>
      <c r="C977" s="131"/>
      <c r="D977" s="131"/>
      <c r="E977" s="132"/>
      <c r="F977" s="131"/>
      <c r="G977" s="131"/>
      <c r="H977" s="131"/>
      <c r="I977" s="132"/>
      <c r="J977" s="131"/>
      <c r="K977" s="131"/>
      <c r="L977" s="131"/>
      <c r="M977" s="132"/>
      <c r="N977" s="131"/>
      <c r="O977" s="131"/>
      <c r="P977" s="131"/>
      <c r="Q977" s="132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</row>
    <row r="978" ht="15.75" customHeight="1">
      <c r="A978" s="134"/>
      <c r="B978" s="131"/>
      <c r="C978" s="131"/>
      <c r="D978" s="131"/>
      <c r="E978" s="132"/>
      <c r="F978" s="131"/>
      <c r="G978" s="131"/>
      <c r="H978" s="131"/>
      <c r="I978" s="132"/>
      <c r="J978" s="131"/>
      <c r="K978" s="131"/>
      <c r="L978" s="131"/>
      <c r="M978" s="132"/>
      <c r="N978" s="131"/>
      <c r="O978" s="131"/>
      <c r="P978" s="131"/>
      <c r="Q978" s="132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</row>
    <row r="979" ht="15.75" customHeight="1">
      <c r="A979" s="134"/>
      <c r="B979" s="131"/>
      <c r="C979" s="131"/>
      <c r="D979" s="131"/>
      <c r="E979" s="132"/>
      <c r="F979" s="131"/>
      <c r="G979" s="131"/>
      <c r="H979" s="131"/>
      <c r="I979" s="132"/>
      <c r="J979" s="131"/>
      <c r="K979" s="131"/>
      <c r="L979" s="131"/>
      <c r="M979" s="132"/>
      <c r="N979" s="131"/>
      <c r="O979" s="131"/>
      <c r="P979" s="131"/>
      <c r="Q979" s="132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</row>
    <row r="980" ht="15.75" customHeight="1">
      <c r="A980" s="134"/>
      <c r="B980" s="131"/>
      <c r="C980" s="131"/>
      <c r="D980" s="131"/>
      <c r="E980" s="132"/>
      <c r="F980" s="131"/>
      <c r="G980" s="131"/>
      <c r="H980" s="131"/>
      <c r="I980" s="132"/>
      <c r="J980" s="131"/>
      <c r="K980" s="131"/>
      <c r="L980" s="131"/>
      <c r="M980" s="132"/>
      <c r="N980" s="131"/>
      <c r="O980" s="131"/>
      <c r="P980" s="131"/>
      <c r="Q980" s="132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</row>
    <row r="981" ht="15.75" customHeight="1">
      <c r="A981" s="134"/>
      <c r="B981" s="131"/>
      <c r="C981" s="131"/>
      <c r="D981" s="131"/>
      <c r="E981" s="132"/>
      <c r="F981" s="131"/>
      <c r="G981" s="131"/>
      <c r="H981" s="131"/>
      <c r="I981" s="132"/>
      <c r="J981" s="131"/>
      <c r="K981" s="131"/>
      <c r="L981" s="131"/>
      <c r="M981" s="132"/>
      <c r="N981" s="131"/>
      <c r="O981" s="131"/>
      <c r="P981" s="131"/>
      <c r="Q981" s="132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</row>
    <row r="982" ht="15.75" customHeight="1">
      <c r="A982" s="134"/>
      <c r="B982" s="131"/>
      <c r="C982" s="131"/>
      <c r="D982" s="131"/>
      <c r="E982" s="132"/>
      <c r="F982" s="131"/>
      <c r="G982" s="131"/>
      <c r="H982" s="131"/>
      <c r="I982" s="132"/>
      <c r="J982" s="131"/>
      <c r="K982" s="131"/>
      <c r="L982" s="131"/>
      <c r="M982" s="132"/>
      <c r="N982" s="131"/>
      <c r="O982" s="131"/>
      <c r="P982" s="131"/>
      <c r="Q982" s="132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</row>
    <row r="983" ht="15.75" customHeight="1">
      <c r="A983" s="134"/>
      <c r="B983" s="131"/>
      <c r="C983" s="131"/>
      <c r="D983" s="131"/>
      <c r="E983" s="132"/>
      <c r="F983" s="131"/>
      <c r="G983" s="131"/>
      <c r="H983" s="131"/>
      <c r="I983" s="132"/>
      <c r="J983" s="131"/>
      <c r="K983" s="131"/>
      <c r="L983" s="131"/>
      <c r="M983" s="132"/>
      <c r="N983" s="131"/>
      <c r="O983" s="131"/>
      <c r="P983" s="131"/>
      <c r="Q983" s="132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</row>
    <row r="984" ht="15.75" customHeight="1">
      <c r="A984" s="134"/>
      <c r="B984" s="131"/>
      <c r="C984" s="131"/>
      <c r="D984" s="131"/>
      <c r="E984" s="132"/>
      <c r="F984" s="131"/>
      <c r="G984" s="131"/>
      <c r="H984" s="131"/>
      <c r="I984" s="132"/>
      <c r="J984" s="131"/>
      <c r="K984" s="131"/>
      <c r="L984" s="131"/>
      <c r="M984" s="132"/>
      <c r="N984" s="131"/>
      <c r="O984" s="131"/>
      <c r="P984" s="131"/>
      <c r="Q984" s="132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</row>
    <row r="985" ht="15.75" customHeight="1">
      <c r="A985" s="134"/>
      <c r="B985" s="131"/>
      <c r="C985" s="131"/>
      <c r="D985" s="131"/>
      <c r="E985" s="132"/>
      <c r="F985" s="131"/>
      <c r="G985" s="131"/>
      <c r="H985" s="131"/>
      <c r="I985" s="132"/>
      <c r="J985" s="131"/>
      <c r="K985" s="131"/>
      <c r="L985" s="131"/>
      <c r="M985" s="132"/>
      <c r="N985" s="131"/>
      <c r="O985" s="131"/>
      <c r="P985" s="131"/>
      <c r="Q985" s="132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</row>
    <row r="986" ht="15.75" customHeight="1">
      <c r="A986" s="134"/>
      <c r="B986" s="131"/>
      <c r="C986" s="131"/>
      <c r="D986" s="131"/>
      <c r="E986" s="132"/>
      <c r="F986" s="131"/>
      <c r="G986" s="131"/>
      <c r="H986" s="131"/>
      <c r="I986" s="132"/>
      <c r="J986" s="131"/>
      <c r="K986" s="131"/>
      <c r="L986" s="131"/>
      <c r="M986" s="132"/>
      <c r="N986" s="131"/>
      <c r="O986" s="131"/>
      <c r="P986" s="131"/>
      <c r="Q986" s="132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</row>
    <row r="987" ht="15.75" customHeight="1">
      <c r="A987" s="134"/>
      <c r="B987" s="131"/>
      <c r="C987" s="131"/>
      <c r="D987" s="131"/>
      <c r="E987" s="132"/>
      <c r="F987" s="131"/>
      <c r="G987" s="131"/>
      <c r="H987" s="131"/>
      <c r="I987" s="132"/>
      <c r="J987" s="131"/>
      <c r="K987" s="131"/>
      <c r="L987" s="131"/>
      <c r="M987" s="132"/>
      <c r="N987" s="131"/>
      <c r="O987" s="131"/>
      <c r="P987" s="131"/>
      <c r="Q987" s="132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</row>
    <row r="988" ht="15.75" customHeight="1">
      <c r="A988" s="134"/>
      <c r="B988" s="131"/>
      <c r="C988" s="131"/>
      <c r="D988" s="131"/>
      <c r="E988" s="132"/>
      <c r="F988" s="131"/>
      <c r="G988" s="131"/>
      <c r="H988" s="131"/>
      <c r="I988" s="132"/>
      <c r="J988" s="131"/>
      <c r="K988" s="131"/>
      <c r="L988" s="131"/>
      <c r="M988" s="132"/>
      <c r="N988" s="131"/>
      <c r="O988" s="131"/>
      <c r="P988" s="131"/>
      <c r="Q988" s="132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</row>
    <row r="989" ht="15.75" customHeight="1">
      <c r="A989" s="134"/>
      <c r="B989" s="131"/>
      <c r="C989" s="131"/>
      <c r="D989" s="131"/>
      <c r="E989" s="132"/>
      <c r="F989" s="131"/>
      <c r="G989" s="131"/>
      <c r="H989" s="131"/>
      <c r="I989" s="132"/>
      <c r="J989" s="131"/>
      <c r="K989" s="131"/>
      <c r="L989" s="131"/>
      <c r="M989" s="132"/>
      <c r="N989" s="131"/>
      <c r="O989" s="131"/>
      <c r="P989" s="131"/>
      <c r="Q989" s="132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</row>
    <row r="990" ht="15.75" customHeight="1">
      <c r="A990" s="134"/>
      <c r="B990" s="131"/>
      <c r="C990" s="131"/>
      <c r="D990" s="131"/>
      <c r="E990" s="132"/>
      <c r="F990" s="131"/>
      <c r="G990" s="131"/>
      <c r="H990" s="131"/>
      <c r="I990" s="132"/>
      <c r="J990" s="131"/>
      <c r="K990" s="131"/>
      <c r="L990" s="131"/>
      <c r="M990" s="132"/>
      <c r="N990" s="131"/>
      <c r="O990" s="131"/>
      <c r="P990" s="131"/>
      <c r="Q990" s="132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</row>
    <row r="991" ht="15.75" customHeight="1">
      <c r="A991" s="134"/>
      <c r="B991" s="131"/>
      <c r="C991" s="131"/>
      <c r="D991" s="131"/>
      <c r="E991" s="132"/>
      <c r="F991" s="131"/>
      <c r="G991" s="131"/>
      <c r="H991" s="131"/>
      <c r="I991" s="132"/>
      <c r="J991" s="131"/>
      <c r="K991" s="131"/>
      <c r="L991" s="131"/>
      <c r="M991" s="132"/>
      <c r="N991" s="131"/>
      <c r="O991" s="131"/>
      <c r="P991" s="131"/>
      <c r="Q991" s="132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</row>
    <row r="992" ht="15.75" customHeight="1">
      <c r="A992" s="134"/>
      <c r="B992" s="131"/>
      <c r="C992" s="131"/>
      <c r="D992" s="131"/>
      <c r="E992" s="132"/>
      <c r="F992" s="131"/>
      <c r="G992" s="131"/>
      <c r="H992" s="131"/>
      <c r="I992" s="132"/>
      <c r="J992" s="131"/>
      <c r="K992" s="131"/>
      <c r="L992" s="131"/>
      <c r="M992" s="132"/>
      <c r="N992" s="131"/>
      <c r="O992" s="131"/>
      <c r="P992" s="131"/>
      <c r="Q992" s="132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</row>
    <row r="993" ht="15.75" customHeight="1">
      <c r="A993" s="134"/>
      <c r="B993" s="131"/>
      <c r="C993" s="131"/>
      <c r="D993" s="131"/>
      <c r="E993" s="132"/>
      <c r="F993" s="131"/>
      <c r="G993" s="131"/>
      <c r="H993" s="131"/>
      <c r="I993" s="132"/>
      <c r="J993" s="131"/>
      <c r="K993" s="131"/>
      <c r="L993" s="131"/>
      <c r="M993" s="132"/>
      <c r="N993" s="131"/>
      <c r="O993" s="131"/>
      <c r="P993" s="131"/>
      <c r="Q993" s="132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</row>
    <row r="994" ht="15.75" customHeight="1">
      <c r="A994" s="134"/>
      <c r="B994" s="131"/>
      <c r="C994" s="131"/>
      <c r="D994" s="131"/>
      <c r="E994" s="132"/>
      <c r="F994" s="131"/>
      <c r="G994" s="131"/>
      <c r="H994" s="131"/>
      <c r="I994" s="132"/>
      <c r="J994" s="131"/>
      <c r="K994" s="131"/>
      <c r="L994" s="131"/>
      <c r="M994" s="132"/>
      <c r="N994" s="131"/>
      <c r="O994" s="131"/>
      <c r="P994" s="131"/>
      <c r="Q994" s="132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</row>
    <row r="995" ht="15.75" customHeight="1">
      <c r="A995" s="134"/>
      <c r="B995" s="131"/>
      <c r="C995" s="131"/>
      <c r="D995" s="131"/>
      <c r="E995" s="132"/>
      <c r="F995" s="131"/>
      <c r="G995" s="131"/>
      <c r="H995" s="131"/>
      <c r="I995" s="132"/>
      <c r="J995" s="131"/>
      <c r="K995" s="131"/>
      <c r="L995" s="131"/>
      <c r="M995" s="132"/>
      <c r="N995" s="131"/>
      <c r="O995" s="131"/>
      <c r="P995" s="131"/>
      <c r="Q995" s="132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</row>
    <row r="996" ht="15.75" customHeight="1">
      <c r="A996" s="134"/>
      <c r="B996" s="131"/>
      <c r="C996" s="131"/>
      <c r="D996" s="131"/>
      <c r="E996" s="132"/>
      <c r="F996" s="131"/>
      <c r="G996" s="131"/>
      <c r="H996" s="131"/>
      <c r="I996" s="132"/>
      <c r="J996" s="131"/>
      <c r="K996" s="131"/>
      <c r="L996" s="131"/>
      <c r="M996" s="132"/>
      <c r="N996" s="131"/>
      <c r="O996" s="131"/>
      <c r="P996" s="131"/>
      <c r="Q996" s="132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</row>
    <row r="997" ht="15.75" customHeight="1">
      <c r="A997" s="134"/>
      <c r="B997" s="131"/>
      <c r="C997" s="131"/>
      <c r="D997" s="131"/>
      <c r="E997" s="132"/>
      <c r="F997" s="131"/>
      <c r="G997" s="131"/>
      <c r="H997" s="131"/>
      <c r="I997" s="132"/>
      <c r="J997" s="131"/>
      <c r="K997" s="131"/>
      <c r="L997" s="131"/>
      <c r="M997" s="132"/>
      <c r="N997" s="131"/>
      <c r="O997" s="131"/>
      <c r="P997" s="131"/>
      <c r="Q997" s="132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</row>
    <row r="998" ht="15.75" customHeight="1">
      <c r="A998" s="134"/>
      <c r="B998" s="131"/>
      <c r="C998" s="131"/>
      <c r="D998" s="131"/>
      <c r="E998" s="132"/>
      <c r="F998" s="131"/>
      <c r="G998" s="131"/>
      <c r="H998" s="131"/>
      <c r="I998" s="132"/>
      <c r="J998" s="131"/>
      <c r="K998" s="131"/>
      <c r="L998" s="131"/>
      <c r="M998" s="132"/>
      <c r="N998" s="131"/>
      <c r="O998" s="131"/>
      <c r="P998" s="131"/>
      <c r="Q998" s="132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</row>
    <row r="999" ht="15.75" customHeight="1">
      <c r="A999" s="134"/>
      <c r="B999" s="131"/>
      <c r="C999" s="131"/>
      <c r="D999" s="131"/>
      <c r="E999" s="132"/>
      <c r="F999" s="131"/>
      <c r="G999" s="131"/>
      <c r="H999" s="131"/>
      <c r="I999" s="132"/>
      <c r="J999" s="131"/>
      <c r="K999" s="131"/>
      <c r="L999" s="131"/>
      <c r="M999" s="132"/>
      <c r="N999" s="131"/>
      <c r="O999" s="131"/>
      <c r="P999" s="131"/>
      <c r="Q999" s="132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</row>
    <row r="1000" ht="15.75" customHeight="1">
      <c r="A1000" s="134"/>
      <c r="B1000" s="131"/>
      <c r="C1000" s="131"/>
      <c r="D1000" s="131"/>
      <c r="E1000" s="132"/>
      <c r="F1000" s="131"/>
      <c r="G1000" s="131"/>
      <c r="H1000" s="131"/>
      <c r="I1000" s="132"/>
      <c r="J1000" s="131"/>
      <c r="K1000" s="131"/>
      <c r="L1000" s="131"/>
      <c r="M1000" s="132"/>
      <c r="N1000" s="131"/>
      <c r="O1000" s="131"/>
      <c r="P1000" s="131"/>
      <c r="Q1000" s="132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</row>
  </sheetData>
  <mergeCells count="93">
    <mergeCell ref="C2:AU2"/>
    <mergeCell ref="C5:J5"/>
    <mergeCell ref="K5:R5"/>
    <mergeCell ref="S5:Z5"/>
    <mergeCell ref="AA5:AH5"/>
    <mergeCell ref="AJ5:AQ5"/>
    <mergeCell ref="AR5:AU5"/>
    <mergeCell ref="AE6:AH6"/>
    <mergeCell ref="AJ6:AM6"/>
    <mergeCell ref="AN6:AQ6"/>
    <mergeCell ref="AR6:AU6"/>
    <mergeCell ref="C6:F6"/>
    <mergeCell ref="G6:J6"/>
    <mergeCell ref="K6:N6"/>
    <mergeCell ref="O6:R6"/>
    <mergeCell ref="S6:V6"/>
    <mergeCell ref="W6:Z6"/>
    <mergeCell ref="AA6:AD6"/>
    <mergeCell ref="AA8:AD8"/>
    <mergeCell ref="AE8:AH8"/>
    <mergeCell ref="AJ8:AM8"/>
    <mergeCell ref="AN8:AQ8"/>
    <mergeCell ref="AR8:AU8"/>
    <mergeCell ref="B7:B8"/>
    <mergeCell ref="C8:F8"/>
    <mergeCell ref="G8:J8"/>
    <mergeCell ref="K8:N8"/>
    <mergeCell ref="O8:R8"/>
    <mergeCell ref="S8:V8"/>
    <mergeCell ref="W8:Z8"/>
    <mergeCell ref="AA10:AD10"/>
    <mergeCell ref="AE10:AH10"/>
    <mergeCell ref="AJ10:AM10"/>
    <mergeCell ref="AN10:AQ10"/>
    <mergeCell ref="AR10:AU10"/>
    <mergeCell ref="AA12:AD12"/>
    <mergeCell ref="AE12:AH12"/>
    <mergeCell ref="AJ12:AM12"/>
    <mergeCell ref="AN12:AQ12"/>
    <mergeCell ref="AR12:AU12"/>
    <mergeCell ref="B17:B18"/>
    <mergeCell ref="C18:F18"/>
    <mergeCell ref="G18:J18"/>
    <mergeCell ref="K18:N18"/>
    <mergeCell ref="O18:R18"/>
    <mergeCell ref="S18:V18"/>
    <mergeCell ref="AA18:AD18"/>
    <mergeCell ref="E25:H25"/>
    <mergeCell ref="C28:F28"/>
    <mergeCell ref="B19:B20"/>
    <mergeCell ref="C20:F20"/>
    <mergeCell ref="G20:J20"/>
    <mergeCell ref="K20:N20"/>
    <mergeCell ref="S20:V20"/>
    <mergeCell ref="B21:B22"/>
    <mergeCell ref="Y22:AB22"/>
    <mergeCell ref="B9:B10"/>
    <mergeCell ref="C10:F10"/>
    <mergeCell ref="G10:J10"/>
    <mergeCell ref="K10:N10"/>
    <mergeCell ref="O10:R10"/>
    <mergeCell ref="S10:V10"/>
    <mergeCell ref="W10:Z10"/>
    <mergeCell ref="B11:B12"/>
    <mergeCell ref="C12:F12"/>
    <mergeCell ref="G12:J12"/>
    <mergeCell ref="K12:N12"/>
    <mergeCell ref="O12:R12"/>
    <mergeCell ref="S12:V12"/>
    <mergeCell ref="W12:Z12"/>
    <mergeCell ref="AA14:AD14"/>
    <mergeCell ref="AE14:AH14"/>
    <mergeCell ref="AJ14:AM14"/>
    <mergeCell ref="AN14:AQ14"/>
    <mergeCell ref="B13:B14"/>
    <mergeCell ref="C14:F14"/>
    <mergeCell ref="G14:J14"/>
    <mergeCell ref="K14:N14"/>
    <mergeCell ref="O14:R14"/>
    <mergeCell ref="S14:V14"/>
    <mergeCell ref="W14:Z14"/>
    <mergeCell ref="B15:B16"/>
    <mergeCell ref="C16:F16"/>
    <mergeCell ref="O16:R16"/>
    <mergeCell ref="W16:Z16"/>
    <mergeCell ref="AA16:AD16"/>
    <mergeCell ref="AJ16:AM16"/>
    <mergeCell ref="AN16:AQ16"/>
    <mergeCell ref="AE18:AH18"/>
    <mergeCell ref="AN18:AQ18"/>
    <mergeCell ref="AP22:AS22"/>
    <mergeCell ref="C22:F22"/>
    <mergeCell ref="F23:I23"/>
  </mergeCells>
  <printOptions/>
  <pageMargins bottom="1.0" footer="0.0" header="0.0" left="0.75" right="0.75" top="1.0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 fitToPage="1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10.75"/>
    <col customWidth="1" min="3" max="3" width="3.88"/>
    <col customWidth="1" min="4" max="5" width="5.38"/>
    <col customWidth="1" min="6" max="6" width="10.75"/>
    <col customWidth="1" min="7" max="7" width="3.88"/>
    <col customWidth="1" min="8" max="9" width="5.38"/>
    <col customWidth="1" min="10" max="10" width="10.75"/>
    <col customWidth="1" min="11" max="11" width="3.88"/>
    <col customWidth="1" min="12" max="13" width="5.38"/>
    <col customWidth="1" min="14" max="14" width="10.75"/>
    <col customWidth="1" min="15" max="15" width="3.88"/>
    <col customWidth="1" min="16" max="17" width="5.38"/>
    <col customWidth="1" min="18" max="18" width="10.75"/>
    <col customWidth="1" min="19" max="19" width="3.88"/>
    <col customWidth="1" min="20" max="21" width="5.38"/>
    <col customWidth="1" min="22" max="22" width="10.75"/>
    <col customWidth="1" min="23" max="23" width="3.88"/>
    <col customWidth="1" min="24" max="25" width="5.38"/>
    <col customWidth="1" min="26" max="26" width="10.75"/>
    <col customWidth="1" min="27" max="27" width="3.88"/>
    <col customWidth="1" min="28" max="29" width="5.38"/>
    <col customWidth="1" min="30" max="30" width="10.75"/>
    <col customWidth="1" min="31" max="31" width="3.88"/>
    <col customWidth="1" min="32" max="33" width="5.38"/>
    <col customWidth="1" min="34" max="34" width="10.75"/>
    <col customWidth="1" min="35" max="35" width="5.38"/>
    <col customWidth="1" min="36" max="36" width="3.88"/>
    <col customWidth="1" min="37" max="38" width="5.38"/>
    <col customWidth="1" min="39" max="39" width="10.75"/>
    <col customWidth="1" min="40" max="40" width="3.88"/>
    <col customWidth="1" min="41" max="42" width="5.38"/>
    <col customWidth="1" min="43" max="43" width="10.75"/>
    <col customWidth="1" min="44" max="44" width="11.25"/>
    <col customWidth="1" min="45" max="46" width="5.38"/>
    <col customWidth="1" min="47" max="47" width="10.75"/>
    <col customWidth="1" min="48" max="48" width="3.0"/>
    <col customWidth="1" min="49" max="50" width="10.75"/>
  </cols>
  <sheetData>
    <row r="1">
      <c r="A1" s="134"/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259"/>
      <c r="AW1" s="131"/>
      <c r="AX1" s="131"/>
    </row>
    <row r="2">
      <c r="A2" s="134"/>
      <c r="B2" s="131"/>
      <c r="C2" s="260" t="s">
        <v>655</v>
      </c>
      <c r="AV2" s="259"/>
      <c r="AW2" s="131"/>
      <c r="AX2" s="131"/>
    </row>
    <row r="3">
      <c r="A3" s="134"/>
      <c r="B3" s="131"/>
      <c r="C3" s="261"/>
      <c r="AV3" s="259"/>
      <c r="AW3" s="131"/>
      <c r="AX3" s="131"/>
    </row>
    <row r="4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259"/>
      <c r="AW4" s="134"/>
      <c r="AX4" s="134"/>
    </row>
    <row r="5">
      <c r="A5" s="134"/>
      <c r="B5" s="134"/>
      <c r="C5" s="78" t="s">
        <v>446</v>
      </c>
      <c r="D5" s="79"/>
      <c r="E5" s="79"/>
      <c r="F5" s="79"/>
      <c r="G5" s="79"/>
      <c r="H5" s="79"/>
      <c r="I5" s="79"/>
      <c r="J5" s="80"/>
      <c r="K5" s="78" t="s">
        <v>447</v>
      </c>
      <c r="L5" s="79"/>
      <c r="M5" s="79"/>
      <c r="N5" s="79"/>
      <c r="O5" s="79"/>
      <c r="P5" s="79"/>
      <c r="Q5" s="79"/>
      <c r="R5" s="80"/>
      <c r="S5" s="78" t="s">
        <v>448</v>
      </c>
      <c r="T5" s="79"/>
      <c r="U5" s="79"/>
      <c r="V5" s="79"/>
      <c r="W5" s="79"/>
      <c r="X5" s="79"/>
      <c r="Y5" s="79"/>
      <c r="Z5" s="80"/>
      <c r="AA5" s="78" t="s">
        <v>449</v>
      </c>
      <c r="AB5" s="79"/>
      <c r="AC5" s="79"/>
      <c r="AD5" s="79"/>
      <c r="AE5" s="79"/>
      <c r="AF5" s="79"/>
      <c r="AG5" s="79"/>
      <c r="AH5" s="80"/>
      <c r="AI5" s="134"/>
      <c r="AJ5" s="78" t="s">
        <v>450</v>
      </c>
      <c r="AK5" s="79"/>
      <c r="AL5" s="79"/>
      <c r="AM5" s="79"/>
      <c r="AN5" s="79"/>
      <c r="AO5" s="79"/>
      <c r="AP5" s="79"/>
      <c r="AQ5" s="80"/>
      <c r="AR5" s="78" t="s">
        <v>451</v>
      </c>
      <c r="AS5" s="79"/>
      <c r="AT5" s="79"/>
      <c r="AU5" s="80"/>
      <c r="AV5" s="259"/>
      <c r="AW5" s="131"/>
      <c r="AX5" s="131"/>
    </row>
    <row r="6">
      <c r="A6" s="134"/>
      <c r="B6" s="134"/>
      <c r="C6" s="78">
        <v>1.0</v>
      </c>
      <c r="D6" s="79"/>
      <c r="E6" s="79"/>
      <c r="F6" s="80"/>
      <c r="G6" s="78">
        <v>2.0</v>
      </c>
      <c r="H6" s="79"/>
      <c r="I6" s="79"/>
      <c r="J6" s="80"/>
      <c r="K6" s="78">
        <v>3.0</v>
      </c>
      <c r="L6" s="79"/>
      <c r="M6" s="79"/>
      <c r="N6" s="80"/>
      <c r="O6" s="78">
        <v>4.0</v>
      </c>
      <c r="P6" s="79"/>
      <c r="Q6" s="79"/>
      <c r="R6" s="80"/>
      <c r="S6" s="78">
        <v>5.0</v>
      </c>
      <c r="T6" s="79"/>
      <c r="U6" s="79"/>
      <c r="V6" s="80"/>
      <c r="W6" s="78">
        <v>6.0</v>
      </c>
      <c r="X6" s="79"/>
      <c r="Y6" s="79"/>
      <c r="Z6" s="80"/>
      <c r="AA6" s="78">
        <v>7.0</v>
      </c>
      <c r="AB6" s="79"/>
      <c r="AC6" s="79"/>
      <c r="AD6" s="80"/>
      <c r="AE6" s="78">
        <v>8.0</v>
      </c>
      <c r="AF6" s="79"/>
      <c r="AG6" s="79"/>
      <c r="AH6" s="80"/>
      <c r="AI6" s="134"/>
      <c r="AJ6" s="78">
        <v>9.0</v>
      </c>
      <c r="AK6" s="79"/>
      <c r="AL6" s="79"/>
      <c r="AM6" s="80"/>
      <c r="AN6" s="78">
        <v>10.0</v>
      </c>
      <c r="AO6" s="79"/>
      <c r="AP6" s="79"/>
      <c r="AQ6" s="80"/>
      <c r="AR6" s="78">
        <v>11.0</v>
      </c>
      <c r="AS6" s="79"/>
      <c r="AT6" s="79"/>
      <c r="AU6" s="80"/>
      <c r="AV6" s="259"/>
      <c r="AW6" s="131"/>
      <c r="AX6" s="131"/>
    </row>
    <row r="7" ht="15.75" customHeight="1">
      <c r="A7" s="134"/>
      <c r="B7" s="82" t="s">
        <v>452</v>
      </c>
      <c r="C7" s="137">
        <v>1.0</v>
      </c>
      <c r="D7" s="138">
        <v>5.0</v>
      </c>
      <c r="E7" s="141" t="s">
        <v>453</v>
      </c>
      <c r="F7" s="141" t="s">
        <v>453</v>
      </c>
      <c r="G7" s="140">
        <v>9.0</v>
      </c>
      <c r="H7" s="138">
        <v>6.0</v>
      </c>
      <c r="I7" s="141" t="s">
        <v>453</v>
      </c>
      <c r="J7" s="138" t="s">
        <v>656</v>
      </c>
      <c r="K7" s="140">
        <v>15.0</v>
      </c>
      <c r="L7" s="138">
        <v>6.0</v>
      </c>
      <c r="M7" s="141" t="s">
        <v>453</v>
      </c>
      <c r="N7" s="138" t="s">
        <v>657</v>
      </c>
      <c r="O7" s="140">
        <v>21.0</v>
      </c>
      <c r="P7" s="138">
        <v>6.0</v>
      </c>
      <c r="Q7" s="141" t="s">
        <v>453</v>
      </c>
      <c r="R7" s="138" t="s">
        <v>456</v>
      </c>
      <c r="S7" s="87" t="s">
        <v>457</v>
      </c>
      <c r="T7" s="125" t="s">
        <v>463</v>
      </c>
      <c r="U7" s="125"/>
      <c r="V7" s="125" t="s">
        <v>593</v>
      </c>
      <c r="W7" s="87" t="s">
        <v>458</v>
      </c>
      <c r="X7" s="125" t="s">
        <v>463</v>
      </c>
      <c r="Y7" s="156" t="s">
        <v>94</v>
      </c>
      <c r="Z7" s="142" t="s">
        <v>508</v>
      </c>
      <c r="AA7" s="87" t="s">
        <v>459</v>
      </c>
      <c r="AB7" s="125" t="s">
        <v>463</v>
      </c>
      <c r="AC7" s="125" t="s">
        <v>54</v>
      </c>
      <c r="AD7" s="125" t="s">
        <v>508</v>
      </c>
      <c r="AE7" s="87" t="s">
        <v>460</v>
      </c>
      <c r="AF7" s="125" t="s">
        <v>461</v>
      </c>
      <c r="AG7" s="125" t="s">
        <v>658</v>
      </c>
      <c r="AH7" s="126" t="s">
        <v>588</v>
      </c>
      <c r="AI7" s="143"/>
      <c r="AJ7" s="87" t="s">
        <v>462</v>
      </c>
      <c r="AK7" s="125" t="s">
        <v>463</v>
      </c>
      <c r="AL7" s="125" t="s">
        <v>42</v>
      </c>
      <c r="AM7" s="125" t="s">
        <v>460</v>
      </c>
      <c r="AN7" s="87" t="s">
        <v>464</v>
      </c>
      <c r="AO7" s="125" t="s">
        <v>463</v>
      </c>
      <c r="AP7" s="125" t="s">
        <v>149</v>
      </c>
      <c r="AQ7" s="125" t="s">
        <v>460</v>
      </c>
      <c r="AR7" s="87" t="s">
        <v>465</v>
      </c>
      <c r="AS7" s="125" t="s">
        <v>463</v>
      </c>
      <c r="AT7" s="125" t="s">
        <v>149</v>
      </c>
      <c r="AU7" s="125" t="s">
        <v>460</v>
      </c>
      <c r="AV7" s="259"/>
      <c r="AW7" s="131"/>
      <c r="AX7" s="131"/>
    </row>
    <row r="8" ht="64.5" customHeight="1">
      <c r="A8" s="148"/>
      <c r="B8" s="94"/>
      <c r="C8" s="145" t="s">
        <v>78</v>
      </c>
      <c r="D8" s="79"/>
      <c r="E8" s="79"/>
      <c r="F8" s="80"/>
      <c r="G8" s="146" t="s">
        <v>113</v>
      </c>
      <c r="H8" s="79"/>
      <c r="I8" s="79"/>
      <c r="J8" s="80"/>
      <c r="K8" s="146" t="s">
        <v>160</v>
      </c>
      <c r="L8" s="79"/>
      <c r="M8" s="79"/>
      <c r="N8" s="80"/>
      <c r="O8" s="146" t="s">
        <v>189</v>
      </c>
      <c r="P8" s="79"/>
      <c r="Q8" s="79"/>
      <c r="R8" s="80"/>
      <c r="S8" s="147" t="s">
        <v>659</v>
      </c>
      <c r="T8" s="79"/>
      <c r="U8" s="79"/>
      <c r="V8" s="80"/>
      <c r="W8" s="147" t="s">
        <v>660</v>
      </c>
      <c r="X8" s="79"/>
      <c r="Y8" s="79"/>
      <c r="Z8" s="80"/>
      <c r="AA8" s="147" t="s">
        <v>369</v>
      </c>
      <c r="AB8" s="79"/>
      <c r="AC8" s="79"/>
      <c r="AD8" s="80"/>
      <c r="AE8" s="147" t="s">
        <v>262</v>
      </c>
      <c r="AF8" s="79"/>
      <c r="AG8" s="79"/>
      <c r="AH8" s="80"/>
      <c r="AI8" s="148"/>
      <c r="AJ8" s="149" t="s">
        <v>661</v>
      </c>
      <c r="AK8" s="79"/>
      <c r="AL8" s="79"/>
      <c r="AM8" s="80"/>
      <c r="AN8" s="149" t="s">
        <v>294</v>
      </c>
      <c r="AO8" s="79"/>
      <c r="AP8" s="79"/>
      <c r="AQ8" s="80"/>
      <c r="AR8" s="149" t="s">
        <v>335</v>
      </c>
      <c r="AS8" s="79"/>
      <c r="AT8" s="79"/>
      <c r="AU8" s="80"/>
      <c r="AV8" s="259"/>
      <c r="AW8" s="262"/>
      <c r="AX8" s="262"/>
    </row>
    <row r="9" ht="15.75" customHeight="1">
      <c r="A9" s="134"/>
      <c r="B9" s="82" t="s">
        <v>469</v>
      </c>
      <c r="C9" s="151">
        <v>2.0</v>
      </c>
      <c r="D9" s="152">
        <v>5.0</v>
      </c>
      <c r="E9" s="152" t="s">
        <v>51</v>
      </c>
      <c r="F9" s="155" t="s">
        <v>453</v>
      </c>
      <c r="G9" s="154">
        <v>10.0</v>
      </c>
      <c r="H9" s="152">
        <v>6.0</v>
      </c>
      <c r="I9" s="155" t="s">
        <v>453</v>
      </c>
      <c r="J9" s="152" t="s">
        <v>662</v>
      </c>
      <c r="K9" s="154">
        <v>16.0</v>
      </c>
      <c r="L9" s="152">
        <v>6.0</v>
      </c>
      <c r="M9" s="155" t="s">
        <v>453</v>
      </c>
      <c r="N9" s="152" t="s">
        <v>558</v>
      </c>
      <c r="O9" s="154">
        <v>22.0</v>
      </c>
      <c r="P9" s="152">
        <v>6.0</v>
      </c>
      <c r="Q9" s="152" t="s">
        <v>169</v>
      </c>
      <c r="R9" s="152" t="s">
        <v>471</v>
      </c>
      <c r="S9" s="87" t="s">
        <v>472</v>
      </c>
      <c r="T9" s="125" t="s">
        <v>463</v>
      </c>
      <c r="U9" s="156" t="s">
        <v>54</v>
      </c>
      <c r="V9" s="125" t="s">
        <v>461</v>
      </c>
      <c r="W9" s="87" t="s">
        <v>473</v>
      </c>
      <c r="X9" s="125" t="s">
        <v>463</v>
      </c>
      <c r="Y9" s="125"/>
      <c r="Z9" s="125" t="s">
        <v>663</v>
      </c>
      <c r="AA9" s="87" t="s">
        <v>474</v>
      </c>
      <c r="AB9" s="125" t="s">
        <v>463</v>
      </c>
      <c r="AC9" s="125"/>
      <c r="AD9" s="125" t="s">
        <v>508</v>
      </c>
      <c r="AE9" s="87" t="s">
        <v>475</v>
      </c>
      <c r="AF9" s="125" t="s">
        <v>463</v>
      </c>
      <c r="AG9" s="125" t="s">
        <v>81</v>
      </c>
      <c r="AH9" s="125" t="s">
        <v>664</v>
      </c>
      <c r="AI9" s="143"/>
      <c r="AJ9" s="87" t="s">
        <v>476</v>
      </c>
      <c r="AK9" s="125" t="s">
        <v>463</v>
      </c>
      <c r="AL9" s="125" t="s">
        <v>42</v>
      </c>
      <c r="AM9" s="125" t="s">
        <v>665</v>
      </c>
      <c r="AN9" s="87" t="s">
        <v>477</v>
      </c>
      <c r="AO9" s="125" t="s">
        <v>463</v>
      </c>
      <c r="AP9" s="125" t="s">
        <v>355</v>
      </c>
      <c r="AQ9" s="125" t="s">
        <v>462</v>
      </c>
      <c r="AR9" s="87" t="s">
        <v>478</v>
      </c>
      <c r="AS9" s="125" t="s">
        <v>463</v>
      </c>
      <c r="AT9" s="125"/>
      <c r="AU9" s="125"/>
      <c r="AV9" s="259"/>
      <c r="AW9" s="131"/>
      <c r="AX9" s="131"/>
    </row>
    <row r="10" ht="64.5" customHeight="1">
      <c r="A10" s="148"/>
      <c r="B10" s="94"/>
      <c r="C10" s="145" t="s">
        <v>75</v>
      </c>
      <c r="D10" s="79"/>
      <c r="E10" s="79"/>
      <c r="F10" s="80"/>
      <c r="G10" s="146" t="s">
        <v>128</v>
      </c>
      <c r="H10" s="79"/>
      <c r="I10" s="79"/>
      <c r="J10" s="80"/>
      <c r="K10" s="146" t="s">
        <v>153</v>
      </c>
      <c r="L10" s="79"/>
      <c r="M10" s="79"/>
      <c r="N10" s="80"/>
      <c r="O10" s="146" t="s">
        <v>182</v>
      </c>
      <c r="P10" s="79"/>
      <c r="Q10" s="79"/>
      <c r="R10" s="80"/>
      <c r="S10" s="147" t="s">
        <v>62</v>
      </c>
      <c r="T10" s="79"/>
      <c r="U10" s="79"/>
      <c r="V10" s="80"/>
      <c r="W10" s="147" t="s">
        <v>666</v>
      </c>
      <c r="X10" s="79"/>
      <c r="Y10" s="79"/>
      <c r="Z10" s="80"/>
      <c r="AA10" s="147" t="s">
        <v>299</v>
      </c>
      <c r="AB10" s="79"/>
      <c r="AC10" s="79"/>
      <c r="AD10" s="80"/>
      <c r="AE10" s="147" t="s">
        <v>79</v>
      </c>
      <c r="AF10" s="79"/>
      <c r="AG10" s="79"/>
      <c r="AH10" s="80"/>
      <c r="AI10" s="148"/>
      <c r="AJ10" s="149" t="s">
        <v>332</v>
      </c>
      <c r="AK10" s="79"/>
      <c r="AL10" s="79"/>
      <c r="AM10" s="80"/>
      <c r="AN10" s="149" t="s">
        <v>354</v>
      </c>
      <c r="AO10" s="79"/>
      <c r="AP10" s="79"/>
      <c r="AQ10" s="80"/>
      <c r="AR10" s="150" t="s">
        <v>556</v>
      </c>
      <c r="AS10" s="79"/>
      <c r="AT10" s="79"/>
      <c r="AU10" s="80"/>
      <c r="AV10" s="259"/>
      <c r="AW10" s="262"/>
      <c r="AX10" s="262"/>
    </row>
    <row r="11" ht="15.75" customHeight="1">
      <c r="A11" s="134"/>
      <c r="B11" s="82" t="s">
        <v>479</v>
      </c>
      <c r="C11" s="151">
        <v>3.0</v>
      </c>
      <c r="D11" s="152">
        <v>5.0</v>
      </c>
      <c r="E11" s="155" t="s">
        <v>69</v>
      </c>
      <c r="F11" s="155" t="s">
        <v>453</v>
      </c>
      <c r="G11" s="154">
        <v>11.0</v>
      </c>
      <c r="H11" s="152">
        <v>6.0</v>
      </c>
      <c r="I11" s="152" t="s">
        <v>69</v>
      </c>
      <c r="J11" s="152" t="s">
        <v>480</v>
      </c>
      <c r="K11" s="154">
        <v>17.0</v>
      </c>
      <c r="L11" s="152">
        <v>6.0</v>
      </c>
      <c r="M11" s="152" t="s">
        <v>169</v>
      </c>
      <c r="N11" s="152" t="s">
        <v>667</v>
      </c>
      <c r="O11" s="154">
        <v>23.0</v>
      </c>
      <c r="P11" s="152">
        <v>5.0</v>
      </c>
      <c r="Q11" s="152" t="s">
        <v>169</v>
      </c>
      <c r="R11" s="152" t="s">
        <v>482</v>
      </c>
      <c r="S11" s="87" t="s">
        <v>483</v>
      </c>
      <c r="T11" s="125" t="s">
        <v>463</v>
      </c>
      <c r="U11" s="156" t="s">
        <v>169</v>
      </c>
      <c r="V11" s="125" t="s">
        <v>646</v>
      </c>
      <c r="W11" s="87" t="s">
        <v>484</v>
      </c>
      <c r="X11" s="125" t="s">
        <v>463</v>
      </c>
      <c r="Y11" s="156" t="s">
        <v>276</v>
      </c>
      <c r="Z11" s="125" t="s">
        <v>594</v>
      </c>
      <c r="AA11" s="87" t="s">
        <v>485</v>
      </c>
      <c r="AB11" s="125" t="s">
        <v>463</v>
      </c>
      <c r="AC11" s="125" t="s">
        <v>42</v>
      </c>
      <c r="AD11" s="263" t="s">
        <v>474</v>
      </c>
      <c r="AE11" s="87" t="s">
        <v>486</v>
      </c>
      <c r="AF11" s="125" t="s">
        <v>463</v>
      </c>
      <c r="AG11" s="125"/>
      <c r="AH11" s="125" t="s">
        <v>472</v>
      </c>
      <c r="AI11" s="143"/>
      <c r="AJ11" s="87" t="s">
        <v>487</v>
      </c>
      <c r="AK11" s="125" t="s">
        <v>463</v>
      </c>
      <c r="AL11" s="125"/>
      <c r="AM11" s="125"/>
      <c r="AN11" s="87" t="s">
        <v>488</v>
      </c>
      <c r="AO11" s="125" t="s">
        <v>489</v>
      </c>
      <c r="AP11" s="125"/>
      <c r="AQ11" s="125" t="s">
        <v>371</v>
      </c>
      <c r="AR11" s="87" t="s">
        <v>490</v>
      </c>
      <c r="AS11" s="125" t="s">
        <v>491</v>
      </c>
      <c r="AT11" s="125" t="s">
        <v>668</v>
      </c>
      <c r="AU11" s="125" t="s">
        <v>488</v>
      </c>
      <c r="AV11" s="259"/>
      <c r="AW11" s="131"/>
      <c r="AX11" s="131"/>
    </row>
    <row r="12" ht="64.5" customHeight="1">
      <c r="A12" s="148"/>
      <c r="B12" s="94"/>
      <c r="C12" s="145" t="s">
        <v>68</v>
      </c>
      <c r="D12" s="79"/>
      <c r="E12" s="79"/>
      <c r="F12" s="80"/>
      <c r="G12" s="146" t="s">
        <v>140</v>
      </c>
      <c r="H12" s="79"/>
      <c r="I12" s="79"/>
      <c r="J12" s="80"/>
      <c r="K12" s="146" t="s">
        <v>167</v>
      </c>
      <c r="L12" s="79"/>
      <c r="M12" s="79"/>
      <c r="N12" s="80"/>
      <c r="O12" s="146" t="s">
        <v>230</v>
      </c>
      <c r="P12" s="79"/>
      <c r="Q12" s="79"/>
      <c r="R12" s="80"/>
      <c r="S12" s="147" t="s">
        <v>669</v>
      </c>
      <c r="T12" s="79"/>
      <c r="U12" s="79"/>
      <c r="V12" s="80"/>
      <c r="W12" s="147" t="s">
        <v>219</v>
      </c>
      <c r="X12" s="79"/>
      <c r="Y12" s="79"/>
      <c r="Z12" s="80"/>
      <c r="AA12" s="147" t="s">
        <v>670</v>
      </c>
      <c r="AB12" s="79"/>
      <c r="AC12" s="79"/>
      <c r="AD12" s="80"/>
      <c r="AE12" s="147" t="s">
        <v>338</v>
      </c>
      <c r="AF12" s="79"/>
      <c r="AG12" s="79"/>
      <c r="AH12" s="80"/>
      <c r="AI12" s="148"/>
      <c r="AJ12" s="150" t="s">
        <v>556</v>
      </c>
      <c r="AK12" s="79"/>
      <c r="AL12" s="79"/>
      <c r="AM12" s="80"/>
      <c r="AN12" s="158" t="s">
        <v>493</v>
      </c>
      <c r="AO12" s="79"/>
      <c r="AP12" s="79"/>
      <c r="AQ12" s="80"/>
      <c r="AR12" s="158" t="s">
        <v>494</v>
      </c>
      <c r="AS12" s="79"/>
      <c r="AT12" s="79"/>
      <c r="AU12" s="80"/>
      <c r="AV12" s="259"/>
      <c r="AW12" s="262"/>
      <c r="AX12" s="262"/>
    </row>
    <row r="13" ht="15.75" customHeight="1">
      <c r="A13" s="134"/>
      <c r="B13" s="82" t="s">
        <v>495</v>
      </c>
      <c r="C13" s="151">
        <v>4.0</v>
      </c>
      <c r="D13" s="152">
        <v>5.0</v>
      </c>
      <c r="E13" s="155" t="s">
        <v>453</v>
      </c>
      <c r="F13" s="155" t="s">
        <v>453</v>
      </c>
      <c r="G13" s="154">
        <v>12.0</v>
      </c>
      <c r="H13" s="152">
        <v>5.0</v>
      </c>
      <c r="I13" s="152" t="s">
        <v>54</v>
      </c>
      <c r="J13" s="264">
        <v>10.0</v>
      </c>
      <c r="K13" s="154">
        <v>18.0</v>
      </c>
      <c r="L13" s="152">
        <v>5.0</v>
      </c>
      <c r="M13" s="152" t="s">
        <v>51</v>
      </c>
      <c r="N13" s="152">
        <v>16.0</v>
      </c>
      <c r="O13" s="154">
        <v>24.0</v>
      </c>
      <c r="P13" s="152">
        <v>6.0</v>
      </c>
      <c r="Q13" s="152" t="s">
        <v>51</v>
      </c>
      <c r="R13" s="152" t="s">
        <v>496</v>
      </c>
      <c r="S13" s="87" t="s">
        <v>497</v>
      </c>
      <c r="T13" s="125" t="s">
        <v>463</v>
      </c>
      <c r="U13" s="125"/>
      <c r="V13" s="125"/>
      <c r="W13" s="87" t="s">
        <v>498</v>
      </c>
      <c r="X13" s="125" t="s">
        <v>463</v>
      </c>
      <c r="Y13" s="125" t="s">
        <v>169</v>
      </c>
      <c r="Z13" s="125" t="s">
        <v>663</v>
      </c>
      <c r="AA13" s="87" t="s">
        <v>499</v>
      </c>
      <c r="AB13" s="125" t="s">
        <v>463</v>
      </c>
      <c r="AC13" s="125"/>
      <c r="AD13" s="125"/>
      <c r="AE13" s="87" t="s">
        <v>500</v>
      </c>
      <c r="AF13" s="125" t="s">
        <v>463</v>
      </c>
      <c r="AG13" s="125" t="s">
        <v>81</v>
      </c>
      <c r="AH13" s="178">
        <v>41.0</v>
      </c>
      <c r="AI13" s="143"/>
      <c r="AJ13" s="87" t="s">
        <v>501</v>
      </c>
      <c r="AK13" s="125" t="s">
        <v>463</v>
      </c>
      <c r="AL13" s="125" t="s">
        <v>149</v>
      </c>
      <c r="AM13" s="125" t="s">
        <v>460</v>
      </c>
      <c r="AN13" s="87" t="s">
        <v>502</v>
      </c>
      <c r="AO13" s="125" t="s">
        <v>463</v>
      </c>
      <c r="AP13" s="125"/>
      <c r="AQ13" s="125"/>
      <c r="AR13" s="265"/>
      <c r="AS13" s="265"/>
      <c r="AT13" s="265"/>
      <c r="AU13" s="265"/>
      <c r="AV13" s="259"/>
      <c r="AW13" s="131"/>
      <c r="AX13" s="131"/>
    </row>
    <row r="14" ht="64.5" customHeight="1">
      <c r="A14" s="148"/>
      <c r="B14" s="94"/>
      <c r="C14" s="145" t="s">
        <v>67</v>
      </c>
      <c r="D14" s="79"/>
      <c r="E14" s="79"/>
      <c r="F14" s="80"/>
      <c r="G14" s="146" t="s">
        <v>86</v>
      </c>
      <c r="H14" s="79"/>
      <c r="I14" s="79"/>
      <c r="J14" s="80"/>
      <c r="K14" s="146" t="s">
        <v>179</v>
      </c>
      <c r="L14" s="79"/>
      <c r="M14" s="79"/>
      <c r="N14" s="80"/>
      <c r="O14" s="146" t="s">
        <v>194</v>
      </c>
      <c r="P14" s="79"/>
      <c r="Q14" s="79"/>
      <c r="R14" s="80"/>
      <c r="S14" s="163" t="s">
        <v>620</v>
      </c>
      <c r="T14" s="79"/>
      <c r="U14" s="79"/>
      <c r="V14" s="80"/>
      <c r="W14" s="147" t="s">
        <v>423</v>
      </c>
      <c r="X14" s="79"/>
      <c r="Y14" s="79"/>
      <c r="Z14" s="80"/>
      <c r="AA14" s="163" t="s">
        <v>621</v>
      </c>
      <c r="AB14" s="79"/>
      <c r="AC14" s="79"/>
      <c r="AD14" s="80"/>
      <c r="AE14" s="147" t="s">
        <v>327</v>
      </c>
      <c r="AF14" s="79"/>
      <c r="AG14" s="79"/>
      <c r="AH14" s="80"/>
      <c r="AI14" s="148"/>
      <c r="AJ14" s="149" t="s">
        <v>291</v>
      </c>
      <c r="AK14" s="79"/>
      <c r="AL14" s="79"/>
      <c r="AM14" s="80"/>
      <c r="AN14" s="150" t="s">
        <v>556</v>
      </c>
      <c r="AO14" s="79"/>
      <c r="AP14" s="79"/>
      <c r="AQ14" s="80"/>
      <c r="AR14" s="134"/>
      <c r="AS14" s="265"/>
      <c r="AT14" s="134"/>
      <c r="AU14" s="134"/>
      <c r="AV14" s="259"/>
      <c r="AW14" s="262"/>
      <c r="AX14" s="262"/>
    </row>
    <row r="15" ht="15.75" customHeight="1">
      <c r="A15" s="134"/>
      <c r="B15" s="82" t="s">
        <v>504</v>
      </c>
      <c r="C15" s="211">
        <v>5.0</v>
      </c>
      <c r="D15" s="178">
        <v>1.0</v>
      </c>
      <c r="E15" s="125"/>
      <c r="F15" s="125" t="s">
        <v>453</v>
      </c>
      <c r="G15" s="134"/>
      <c r="H15" s="134"/>
      <c r="I15" s="134"/>
      <c r="J15" s="134"/>
      <c r="K15" s="134"/>
      <c r="L15" s="134"/>
      <c r="M15" s="134"/>
      <c r="N15" s="134"/>
      <c r="O15" s="87" t="s">
        <v>507</v>
      </c>
      <c r="P15" s="125" t="s">
        <v>508</v>
      </c>
      <c r="Q15" s="125" t="s">
        <v>453</v>
      </c>
      <c r="R15" s="125" t="s">
        <v>509</v>
      </c>
      <c r="S15" s="265"/>
      <c r="T15" s="265"/>
      <c r="U15" s="265"/>
      <c r="V15" s="265"/>
      <c r="W15" s="87" t="s">
        <v>510</v>
      </c>
      <c r="X15" s="125" t="s">
        <v>463</v>
      </c>
      <c r="Y15" s="125"/>
      <c r="Z15" s="125"/>
      <c r="AA15" s="87" t="s">
        <v>511</v>
      </c>
      <c r="AB15" s="125" t="s">
        <v>463</v>
      </c>
      <c r="AC15" s="125"/>
      <c r="AD15" s="125" t="s">
        <v>671</v>
      </c>
      <c r="AE15" s="134"/>
      <c r="AF15" s="134"/>
      <c r="AG15" s="134"/>
      <c r="AH15" s="134"/>
      <c r="AI15" s="143"/>
      <c r="AJ15" s="87" t="s">
        <v>513</v>
      </c>
      <c r="AK15" s="125" t="s">
        <v>463</v>
      </c>
      <c r="AL15" s="125" t="s">
        <v>29</v>
      </c>
      <c r="AM15" s="125" t="s">
        <v>475</v>
      </c>
      <c r="AN15" s="87" t="s">
        <v>514</v>
      </c>
      <c r="AO15" s="125" t="s">
        <v>463</v>
      </c>
      <c r="AP15" s="125"/>
      <c r="AQ15" s="125"/>
      <c r="AR15" s="265"/>
      <c r="AS15" s="265"/>
      <c r="AT15" s="265"/>
      <c r="AU15" s="265"/>
      <c r="AV15" s="259"/>
      <c r="AW15" s="131"/>
      <c r="AX15" s="131"/>
    </row>
    <row r="16" ht="64.5" customHeight="1">
      <c r="A16" s="148"/>
      <c r="B16" s="94"/>
      <c r="C16" s="163" t="s">
        <v>65</v>
      </c>
      <c r="D16" s="79"/>
      <c r="E16" s="79"/>
      <c r="F16" s="80"/>
      <c r="G16" s="148"/>
      <c r="H16" s="148"/>
      <c r="I16" s="148"/>
      <c r="J16" s="148"/>
      <c r="K16" s="148"/>
      <c r="L16" s="148"/>
      <c r="M16" s="148"/>
      <c r="N16" s="148"/>
      <c r="O16" s="266" t="s">
        <v>217</v>
      </c>
      <c r="P16" s="79"/>
      <c r="Q16" s="79"/>
      <c r="R16" s="80"/>
      <c r="S16" s="265"/>
      <c r="T16" s="265"/>
      <c r="U16" s="265"/>
      <c r="V16" s="265"/>
      <c r="W16" s="163" t="s">
        <v>600</v>
      </c>
      <c r="X16" s="79"/>
      <c r="Y16" s="79"/>
      <c r="Z16" s="80"/>
      <c r="AA16" s="163" t="s">
        <v>320</v>
      </c>
      <c r="AB16" s="79"/>
      <c r="AC16" s="79"/>
      <c r="AD16" s="80"/>
      <c r="AE16" s="148"/>
      <c r="AF16" s="148"/>
      <c r="AG16" s="148"/>
      <c r="AH16" s="148"/>
      <c r="AI16" s="148"/>
      <c r="AJ16" s="149" t="s">
        <v>271</v>
      </c>
      <c r="AK16" s="79"/>
      <c r="AL16" s="79"/>
      <c r="AM16" s="80"/>
      <c r="AN16" s="150" t="s">
        <v>556</v>
      </c>
      <c r="AO16" s="79"/>
      <c r="AP16" s="79"/>
      <c r="AQ16" s="80"/>
      <c r="AR16" s="134"/>
      <c r="AS16" s="265"/>
      <c r="AT16" s="134"/>
      <c r="AU16" s="134"/>
      <c r="AV16" s="259"/>
      <c r="AW16" s="262"/>
      <c r="AX16" s="262"/>
    </row>
    <row r="17" ht="15.75" customHeight="1">
      <c r="A17" s="134"/>
      <c r="B17" s="82" t="s">
        <v>516</v>
      </c>
      <c r="C17" s="211">
        <v>6.0</v>
      </c>
      <c r="D17" s="178">
        <v>3.0</v>
      </c>
      <c r="E17" s="125" t="s">
        <v>453</v>
      </c>
      <c r="F17" s="125" t="s">
        <v>453</v>
      </c>
      <c r="G17" s="87" t="s">
        <v>517</v>
      </c>
      <c r="H17" s="125" t="s">
        <v>508</v>
      </c>
      <c r="I17" s="125" t="s">
        <v>453</v>
      </c>
      <c r="J17" s="125" t="s">
        <v>518</v>
      </c>
      <c r="K17" s="87" t="s">
        <v>519</v>
      </c>
      <c r="L17" s="125" t="s">
        <v>508</v>
      </c>
      <c r="M17" s="125" t="s">
        <v>453</v>
      </c>
      <c r="N17" s="125" t="s">
        <v>517</v>
      </c>
      <c r="O17" s="87" t="s">
        <v>520</v>
      </c>
      <c r="P17" s="125" t="s">
        <v>489</v>
      </c>
      <c r="Q17" s="125" t="s">
        <v>453</v>
      </c>
      <c r="R17" s="125" t="s">
        <v>453</v>
      </c>
      <c r="S17" s="87" t="s">
        <v>521</v>
      </c>
      <c r="T17" s="125" t="s">
        <v>508</v>
      </c>
      <c r="U17" s="125" t="s">
        <v>453</v>
      </c>
      <c r="V17" s="125" t="s">
        <v>507</v>
      </c>
      <c r="W17" s="167"/>
      <c r="X17" s="167"/>
      <c r="Y17" s="167"/>
      <c r="Z17" s="167"/>
      <c r="AA17" s="265"/>
      <c r="AB17" s="265"/>
      <c r="AC17" s="265"/>
      <c r="AD17" s="265"/>
      <c r="AE17" s="87" t="s">
        <v>522</v>
      </c>
      <c r="AF17" s="125" t="s">
        <v>508</v>
      </c>
      <c r="AG17" s="125" t="s">
        <v>453</v>
      </c>
      <c r="AH17" s="125" t="s">
        <v>453</v>
      </c>
      <c r="AI17" s="265"/>
      <c r="AJ17" s="265"/>
      <c r="AK17" s="265"/>
      <c r="AL17" s="265"/>
      <c r="AM17" s="265"/>
      <c r="AN17" s="87" t="s">
        <v>523</v>
      </c>
      <c r="AO17" s="125" t="s">
        <v>524</v>
      </c>
      <c r="AP17" s="125" t="s">
        <v>42</v>
      </c>
      <c r="AQ17" s="125" t="s">
        <v>403</v>
      </c>
      <c r="AR17" s="265"/>
      <c r="AS17" s="265"/>
      <c r="AT17" s="265"/>
      <c r="AU17" s="265"/>
      <c r="AV17" s="259"/>
      <c r="AW17" s="131"/>
      <c r="AX17" s="131"/>
    </row>
    <row r="18" ht="64.5" customHeight="1">
      <c r="A18" s="134"/>
      <c r="B18" s="94"/>
      <c r="C18" s="171" t="s">
        <v>102</v>
      </c>
      <c r="D18" s="79"/>
      <c r="E18" s="79"/>
      <c r="F18" s="80"/>
      <c r="G18" s="165" t="s">
        <v>151</v>
      </c>
      <c r="H18" s="79"/>
      <c r="I18" s="79"/>
      <c r="J18" s="80"/>
      <c r="K18" s="165" t="s">
        <v>601</v>
      </c>
      <c r="L18" s="79"/>
      <c r="M18" s="79"/>
      <c r="N18" s="80"/>
      <c r="O18" s="165" t="s">
        <v>526</v>
      </c>
      <c r="P18" s="79"/>
      <c r="Q18" s="79"/>
      <c r="R18" s="80"/>
      <c r="S18" s="165" t="s">
        <v>253</v>
      </c>
      <c r="T18" s="79"/>
      <c r="U18" s="79"/>
      <c r="V18" s="80"/>
      <c r="W18" s="172"/>
      <c r="X18" s="172"/>
      <c r="Y18" s="172"/>
      <c r="Z18" s="134"/>
      <c r="AA18" s="134"/>
      <c r="AB18" s="134"/>
      <c r="AC18" s="134"/>
      <c r="AD18" s="265"/>
      <c r="AE18" s="176" t="s">
        <v>527</v>
      </c>
      <c r="AF18" s="79"/>
      <c r="AG18" s="79"/>
      <c r="AH18" s="80"/>
      <c r="AI18" s="134"/>
      <c r="AJ18" s="134"/>
      <c r="AK18" s="265"/>
      <c r="AL18" s="134"/>
      <c r="AM18" s="134"/>
      <c r="AN18" s="171" t="s">
        <v>528</v>
      </c>
      <c r="AO18" s="79"/>
      <c r="AP18" s="79"/>
      <c r="AQ18" s="80"/>
      <c r="AR18" s="134"/>
      <c r="AS18" s="265"/>
      <c r="AT18" s="134"/>
      <c r="AU18" s="134"/>
      <c r="AV18" s="259"/>
      <c r="AW18" s="131"/>
      <c r="AX18" s="131"/>
    </row>
    <row r="19" ht="15.75" customHeight="1">
      <c r="A19" s="134"/>
      <c r="B19" s="82" t="s">
        <v>529</v>
      </c>
      <c r="C19" s="211">
        <v>7.0</v>
      </c>
      <c r="D19" s="178">
        <v>3.0</v>
      </c>
      <c r="E19" s="125" t="s">
        <v>453</v>
      </c>
      <c r="F19" s="125" t="s">
        <v>453</v>
      </c>
      <c r="G19" s="87" t="s">
        <v>530</v>
      </c>
      <c r="H19" s="125" t="s">
        <v>508</v>
      </c>
      <c r="I19" s="125" t="s">
        <v>453</v>
      </c>
      <c r="J19" s="125" t="s">
        <v>453</v>
      </c>
      <c r="K19" s="87" t="s">
        <v>531</v>
      </c>
      <c r="L19" s="125" t="s">
        <v>489</v>
      </c>
      <c r="M19" s="125" t="s">
        <v>453</v>
      </c>
      <c r="N19" s="125" t="s">
        <v>453</v>
      </c>
      <c r="O19" s="265"/>
      <c r="P19" s="265"/>
      <c r="Q19" s="265"/>
      <c r="R19" s="265"/>
      <c r="S19" s="87" t="s">
        <v>532</v>
      </c>
      <c r="T19" s="125" t="s">
        <v>489</v>
      </c>
      <c r="U19" s="125" t="s">
        <v>453</v>
      </c>
      <c r="V19" s="125"/>
      <c r="W19" s="167"/>
      <c r="X19" s="167"/>
      <c r="Y19" s="167"/>
      <c r="Z19" s="134"/>
      <c r="AA19" s="167"/>
      <c r="AB19" s="167"/>
      <c r="AC19" s="172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265"/>
      <c r="AS19" s="265"/>
      <c r="AT19" s="265"/>
      <c r="AU19" s="265"/>
      <c r="AV19" s="259"/>
      <c r="AW19" s="131"/>
      <c r="AX19" s="131"/>
    </row>
    <row r="20" ht="64.5" customHeight="1">
      <c r="A20" s="134"/>
      <c r="B20" s="94"/>
      <c r="C20" s="165" t="s">
        <v>104</v>
      </c>
      <c r="D20" s="79"/>
      <c r="E20" s="79"/>
      <c r="F20" s="80"/>
      <c r="G20" s="176" t="s">
        <v>527</v>
      </c>
      <c r="H20" s="79"/>
      <c r="I20" s="79"/>
      <c r="J20" s="80"/>
      <c r="K20" s="165" t="s">
        <v>526</v>
      </c>
      <c r="L20" s="79"/>
      <c r="M20" s="79"/>
      <c r="N20" s="80"/>
      <c r="O20" s="265"/>
      <c r="P20" s="265"/>
      <c r="Q20" s="265"/>
      <c r="R20" s="265"/>
      <c r="S20" s="165" t="s">
        <v>526</v>
      </c>
      <c r="T20" s="79"/>
      <c r="U20" s="79"/>
      <c r="V20" s="80"/>
      <c r="W20" s="172"/>
      <c r="X20" s="172"/>
      <c r="Y20" s="172"/>
      <c r="Z20" s="134"/>
      <c r="AA20" s="134"/>
      <c r="AB20" s="134"/>
      <c r="AC20" s="172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259"/>
      <c r="AW20" s="131"/>
      <c r="AX20" s="131"/>
    </row>
    <row r="21" ht="15.75" customHeight="1">
      <c r="A21" s="134"/>
      <c r="B21" s="82" t="s">
        <v>534</v>
      </c>
      <c r="C21" s="211">
        <v>8.0</v>
      </c>
      <c r="D21" s="178">
        <v>3.0</v>
      </c>
      <c r="E21" s="125" t="s">
        <v>453</v>
      </c>
      <c r="F21" s="125" t="s">
        <v>453</v>
      </c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87" t="s">
        <v>535</v>
      </c>
      <c r="Z21" s="125" t="s">
        <v>536</v>
      </c>
      <c r="AA21" s="125" t="s">
        <v>276</v>
      </c>
      <c r="AB21" s="126" t="s">
        <v>538</v>
      </c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87" t="s">
        <v>539</v>
      </c>
      <c r="AQ21" s="128" t="s">
        <v>536</v>
      </c>
      <c r="AR21" s="125" t="s">
        <v>420</v>
      </c>
      <c r="AS21" s="267" t="s">
        <v>419</v>
      </c>
      <c r="AT21" s="134"/>
      <c r="AU21" s="134"/>
      <c r="AV21" s="259"/>
      <c r="AW21" s="259"/>
      <c r="AX21" s="259"/>
    </row>
    <row r="22" ht="64.5" customHeight="1">
      <c r="A22" s="134"/>
      <c r="B22" s="94"/>
      <c r="C22" s="165" t="s">
        <v>541</v>
      </c>
      <c r="D22" s="79"/>
      <c r="E22" s="79"/>
      <c r="F22" s="80"/>
      <c r="G22" s="172"/>
      <c r="H22" s="172"/>
      <c r="I22" s="172"/>
      <c r="J22" s="134"/>
      <c r="K22" s="172"/>
      <c r="L22" s="172"/>
      <c r="M22" s="172"/>
      <c r="N22" s="134"/>
      <c r="O22" s="172"/>
      <c r="P22" s="172"/>
      <c r="Q22" s="172"/>
      <c r="R22" s="134"/>
      <c r="S22" s="172"/>
      <c r="T22" s="172"/>
      <c r="U22" s="172"/>
      <c r="V22" s="134"/>
      <c r="W22" s="172"/>
      <c r="X22" s="172"/>
      <c r="Y22" s="171" t="s">
        <v>323</v>
      </c>
      <c r="Z22" s="79"/>
      <c r="AA22" s="79"/>
      <c r="AB22" s="80"/>
      <c r="AC22" s="172"/>
      <c r="AD22" s="172"/>
      <c r="AE22" s="172"/>
      <c r="AF22" s="134"/>
      <c r="AG22" s="172"/>
      <c r="AH22" s="172"/>
      <c r="AI22" s="172"/>
      <c r="AJ22" s="134"/>
      <c r="AK22" s="172"/>
      <c r="AL22" s="172"/>
      <c r="AM22" s="172"/>
      <c r="AN22" s="134"/>
      <c r="AO22" s="172"/>
      <c r="AP22" s="171" t="s">
        <v>418</v>
      </c>
      <c r="AQ22" s="79"/>
      <c r="AR22" s="79"/>
      <c r="AS22" s="80"/>
      <c r="AT22" s="134"/>
      <c r="AU22" s="134"/>
      <c r="AV22" s="259"/>
      <c r="AW22" s="259"/>
      <c r="AX22" s="259"/>
    </row>
    <row r="23" ht="15.75" customHeight="1">
      <c r="A23" s="134"/>
      <c r="B23" s="172"/>
      <c r="C23" s="172"/>
      <c r="D23" s="172"/>
      <c r="E23" s="172"/>
      <c r="F23" s="172"/>
      <c r="G23" s="172"/>
      <c r="H23" s="172"/>
      <c r="I23" s="172"/>
      <c r="J23" s="124" t="s">
        <v>542</v>
      </c>
      <c r="K23" s="268" t="s">
        <v>543</v>
      </c>
      <c r="L23" s="125"/>
      <c r="M23" s="126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259"/>
      <c r="AW23" s="259"/>
      <c r="AX23" s="259"/>
    </row>
    <row r="24" ht="42.0" customHeight="1">
      <c r="A24" s="134"/>
      <c r="B24" s="172"/>
      <c r="C24" s="172"/>
      <c r="D24" s="172"/>
      <c r="E24" s="172"/>
      <c r="F24" s="172"/>
      <c r="G24" s="172"/>
      <c r="H24" s="172"/>
      <c r="I24" s="172"/>
      <c r="J24" s="127" t="s">
        <v>544</v>
      </c>
      <c r="K24" s="79"/>
      <c r="L24" s="79"/>
      <c r="M24" s="80"/>
      <c r="N24" s="172"/>
      <c r="O24" s="172"/>
      <c r="P24" s="172"/>
      <c r="Q24" s="172"/>
      <c r="R24" s="172"/>
      <c r="S24" s="172"/>
      <c r="T24" s="269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S24" s="172"/>
      <c r="AT24" s="172"/>
      <c r="AU24" s="172"/>
      <c r="AV24" s="259"/>
      <c r="AW24" s="259"/>
      <c r="AX24" s="259"/>
    </row>
    <row r="25" ht="49.5" customHeight="1">
      <c r="A25" s="134"/>
      <c r="B25" s="172"/>
      <c r="C25" s="172"/>
      <c r="D25" s="172"/>
      <c r="E25" s="172"/>
      <c r="F25" s="172"/>
      <c r="G25" s="172"/>
      <c r="H25" s="172"/>
      <c r="I25" s="172"/>
      <c r="O25" s="172"/>
      <c r="P25" s="172"/>
      <c r="Q25" s="172"/>
      <c r="R25" s="172"/>
      <c r="S25" s="172"/>
      <c r="T25" s="270"/>
      <c r="U25" s="271"/>
      <c r="AS25" s="172"/>
      <c r="AT25" s="172"/>
      <c r="AU25" s="172"/>
      <c r="AV25" s="259"/>
      <c r="AW25" s="259"/>
      <c r="AX25" s="259"/>
    </row>
    <row r="26" ht="17.25" customHeight="1">
      <c r="A26" s="134"/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272"/>
      <c r="U26" s="273"/>
      <c r="V26" s="273"/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/>
      <c r="AS26" s="172"/>
      <c r="AT26" s="172"/>
      <c r="AU26" s="172"/>
      <c r="AV26" s="259"/>
      <c r="AW26" s="259"/>
      <c r="AX26" s="259"/>
    </row>
    <row r="27" ht="17.25" customHeight="1">
      <c r="A27" s="134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272"/>
      <c r="U27" s="274"/>
      <c r="AS27" s="172"/>
      <c r="AT27" s="172"/>
      <c r="AU27" s="172"/>
      <c r="AV27" s="259"/>
      <c r="AW27" s="259"/>
      <c r="AX27" s="259"/>
    </row>
    <row r="28" ht="17.25" customHeight="1">
      <c r="A28" s="134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272"/>
      <c r="U28" s="274"/>
      <c r="AS28" s="172"/>
      <c r="AT28" s="172"/>
      <c r="AU28" s="172"/>
      <c r="AV28" s="259"/>
      <c r="AW28" s="259"/>
      <c r="AX28" s="259"/>
    </row>
    <row r="29" ht="15.75" customHeight="1">
      <c r="A29" s="134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272"/>
      <c r="U29" s="274"/>
      <c r="AS29" s="131"/>
      <c r="AT29" s="259"/>
      <c r="AU29" s="259"/>
      <c r="AV29" s="259"/>
      <c r="AW29" s="259"/>
      <c r="AX29" s="259"/>
    </row>
    <row r="30" ht="15.75" customHeight="1">
      <c r="A30" s="265"/>
      <c r="G30" s="259"/>
      <c r="H30" s="259"/>
      <c r="I30" s="259"/>
      <c r="J30" s="131"/>
      <c r="K30" s="131"/>
      <c r="L30" s="131"/>
      <c r="M30" s="131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S30" s="259"/>
      <c r="AT30" s="259"/>
      <c r="AU30" s="259"/>
      <c r="AV30" s="259"/>
      <c r="AW30" s="259"/>
      <c r="AX30" s="259"/>
    </row>
    <row r="31" ht="15.75" customHeight="1">
      <c r="A31" s="134"/>
      <c r="B31" s="131"/>
      <c r="C31" s="131"/>
      <c r="D31" s="76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259"/>
      <c r="AW31" s="131"/>
      <c r="AX31" s="131"/>
    </row>
    <row r="32" ht="15.75" customHeight="1">
      <c r="A32" s="275"/>
      <c r="B32" s="276"/>
      <c r="C32" s="276"/>
      <c r="D32" s="276">
        <f>+D7+D9+D11+D13+D15+D17+D19+D21</f>
        <v>30</v>
      </c>
      <c r="E32" s="276"/>
      <c r="F32" s="276"/>
      <c r="G32" s="276"/>
      <c r="H32" s="277">
        <f>+H7+H9+H11+H13+H15+H17+H19+H21</f>
        <v>29</v>
      </c>
      <c r="I32" s="276"/>
      <c r="J32" s="276"/>
      <c r="K32" s="276"/>
      <c r="L32" s="277">
        <f>+L7+L9+L11+L13+L15+L17+L19+L21</f>
        <v>30</v>
      </c>
      <c r="M32" s="276"/>
      <c r="N32" s="276"/>
      <c r="O32" s="276"/>
      <c r="P32" s="277">
        <f>+P7+P9+P11+P13+P15+P17+P19+P21</f>
        <v>30</v>
      </c>
      <c r="Q32" s="276"/>
      <c r="R32" s="276"/>
      <c r="S32" s="276"/>
      <c r="T32" s="277">
        <f>+T7+T9+T11+T13+T15+T17+T19+T21</f>
        <v>31</v>
      </c>
      <c r="U32" s="276"/>
      <c r="V32" s="276"/>
      <c r="W32" s="276"/>
      <c r="X32" s="277">
        <f>+X7+X9+X11+X13+X15+X17+X19+X21</f>
        <v>30</v>
      </c>
      <c r="Y32" s="276"/>
      <c r="Z32" s="278">
        <v>12.0</v>
      </c>
      <c r="AA32" s="276"/>
      <c r="AB32" s="279">
        <f>+AB7+AB9+AB11+AB13+AB15+AB17+AB19</f>
        <v>30</v>
      </c>
      <c r="AC32" s="276"/>
      <c r="AD32" s="276"/>
      <c r="AE32" s="276"/>
      <c r="AF32" s="277">
        <f>+AF7+AF9+AF11+AF13+AF15+AF17+AF19+AF21</f>
        <v>30</v>
      </c>
      <c r="AG32" s="276"/>
      <c r="AH32" s="276"/>
      <c r="AI32" s="276"/>
      <c r="AJ32" s="276"/>
      <c r="AK32" s="277">
        <f>+AK7+AK9+AK11+AK13+AK15+AK17+AK19+AK21</f>
        <v>30</v>
      </c>
      <c r="AL32" s="276"/>
      <c r="AM32" s="276"/>
      <c r="AN32" s="276"/>
      <c r="AO32" s="277">
        <f>+AO7+AO9+AO11+AO13+AO15+AO17+AO19+AO21</f>
        <v>30</v>
      </c>
      <c r="AP32" s="276"/>
      <c r="AQ32" s="280">
        <v>12.0</v>
      </c>
      <c r="AR32" s="276"/>
      <c r="AS32" s="277">
        <f>+AS7+AS9+AS11+AS13+AS15+AS17+AS19</f>
        <v>30</v>
      </c>
      <c r="AT32" s="276"/>
      <c r="AU32" s="281" t="str">
        <f>SUM(C32:AV32)</f>
        <v>#REF!</v>
      </c>
      <c r="AV32" s="282" t="s">
        <v>546</v>
      </c>
      <c r="AW32" s="276"/>
      <c r="AX32" s="276"/>
    </row>
    <row r="33" ht="15.75" customHeight="1">
      <c r="A33" s="134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259"/>
      <c r="AW33" s="131"/>
      <c r="AX33" s="131"/>
    </row>
    <row r="34" ht="15.75" customHeight="1">
      <c r="A34" s="134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259"/>
      <c r="AW34" s="131"/>
      <c r="AX34" s="131"/>
    </row>
    <row r="35" ht="15.75" customHeight="1">
      <c r="A35" s="134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259"/>
      <c r="AW35" s="131"/>
      <c r="AX35" s="131"/>
    </row>
    <row r="36" ht="15.75" customHeight="1">
      <c r="A36" s="134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259"/>
      <c r="AW36" s="131"/>
      <c r="AX36" s="131"/>
    </row>
    <row r="37" ht="15.75" customHeight="1">
      <c r="A37" s="134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259"/>
      <c r="AW37" s="131"/>
      <c r="AX37" s="131"/>
    </row>
    <row r="38" ht="15.75" customHeight="1">
      <c r="A38" s="134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259"/>
      <c r="AW38" s="131"/>
      <c r="AX38" s="131"/>
    </row>
    <row r="39" ht="15.75" customHeight="1">
      <c r="A39" s="134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259"/>
      <c r="AW39" s="131"/>
      <c r="AX39" s="131"/>
    </row>
    <row r="40" ht="15.75" customHeight="1">
      <c r="A40" s="134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  <c r="AO40" s="131"/>
      <c r="AP40" s="131"/>
      <c r="AQ40" s="131"/>
      <c r="AR40" s="131"/>
      <c r="AS40" s="131"/>
      <c r="AT40" s="131"/>
      <c r="AU40" s="131"/>
      <c r="AV40" s="259"/>
      <c r="AW40" s="131"/>
      <c r="AX40" s="131"/>
    </row>
    <row r="41" ht="15.75" customHeight="1">
      <c r="A41" s="134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283"/>
      <c r="X41" s="283"/>
      <c r="Y41" s="284"/>
      <c r="Z41" s="284"/>
      <c r="AA41" s="284"/>
      <c r="AB41" s="284"/>
      <c r="AC41" s="284"/>
      <c r="AD41" s="284"/>
      <c r="AE41" s="284"/>
      <c r="AF41" s="284"/>
      <c r="AG41" s="284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259"/>
      <c r="AW41" s="131"/>
      <c r="AX41" s="131"/>
    </row>
    <row r="42" ht="15.75" customHeight="1">
      <c r="A42" s="134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284"/>
      <c r="AG42" s="284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259"/>
      <c r="AW42" s="131"/>
      <c r="AX42" s="131"/>
    </row>
    <row r="43" ht="15.75" customHeight="1">
      <c r="A43" s="134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283"/>
      <c r="X43" s="283"/>
      <c r="Y43" s="284"/>
      <c r="Z43" s="284"/>
      <c r="AA43" s="284"/>
      <c r="AB43" s="284"/>
      <c r="AC43" s="284"/>
      <c r="AD43" s="284"/>
      <c r="AE43" s="284"/>
      <c r="AF43" s="284"/>
      <c r="AG43" s="284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259"/>
      <c r="AW43" s="131"/>
      <c r="AX43" s="131"/>
    </row>
    <row r="44" ht="15.75" customHeight="1">
      <c r="A44" s="134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284"/>
      <c r="AE44" s="284"/>
      <c r="AF44" s="284"/>
      <c r="AG44" s="284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259"/>
      <c r="AW44" s="131"/>
      <c r="AX44" s="131"/>
    </row>
    <row r="45" ht="15.75" customHeight="1">
      <c r="A45" s="134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283"/>
      <c r="X45" s="283"/>
      <c r="Y45" s="284"/>
      <c r="Z45" s="284"/>
      <c r="AA45" s="284"/>
      <c r="AB45" s="284"/>
      <c r="AC45" s="284"/>
      <c r="AD45" s="284"/>
      <c r="AE45" s="284"/>
      <c r="AF45" s="284"/>
      <c r="AG45" s="284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259"/>
      <c r="AW45" s="131"/>
      <c r="AX45" s="131"/>
    </row>
    <row r="46" ht="15.75" customHeight="1">
      <c r="A46" s="134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284"/>
      <c r="AF46" s="284"/>
      <c r="AG46" s="284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259"/>
      <c r="AW46" s="131"/>
      <c r="AX46" s="131"/>
    </row>
    <row r="47" ht="15.75" customHeight="1">
      <c r="A47" s="134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283"/>
      <c r="X47" s="283"/>
      <c r="Y47" s="284"/>
      <c r="Z47" s="284"/>
      <c r="AA47" s="284"/>
      <c r="AB47" s="284"/>
      <c r="AC47" s="284"/>
      <c r="AD47" s="284"/>
      <c r="AE47" s="284"/>
      <c r="AF47" s="284"/>
      <c r="AG47" s="284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259"/>
      <c r="AW47" s="131"/>
      <c r="AX47" s="131"/>
    </row>
    <row r="48" ht="15.75" customHeight="1">
      <c r="A48" s="134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284"/>
      <c r="AC48" s="284"/>
      <c r="AD48" s="284"/>
      <c r="AE48" s="284"/>
      <c r="AF48" s="284"/>
      <c r="AG48" s="284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259"/>
      <c r="AW48" s="131"/>
      <c r="AX48" s="131"/>
    </row>
    <row r="49" ht="15.75" customHeight="1">
      <c r="A49" s="134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259"/>
      <c r="AW49" s="131"/>
      <c r="AX49" s="131"/>
    </row>
    <row r="50" ht="15.75" customHeight="1">
      <c r="A50" s="134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259"/>
      <c r="AW50" s="131"/>
      <c r="AX50" s="131"/>
    </row>
    <row r="51" ht="15.75" customHeight="1">
      <c r="A51" s="134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259"/>
      <c r="AW51" s="131"/>
      <c r="AX51" s="131"/>
    </row>
    <row r="52" ht="15.75" customHeight="1">
      <c r="A52" s="134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259"/>
      <c r="AW52" s="131"/>
      <c r="AX52" s="131"/>
    </row>
    <row r="53" ht="15.75" customHeight="1">
      <c r="A53" s="134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259"/>
      <c r="AW53" s="131"/>
      <c r="AX53" s="131"/>
    </row>
    <row r="54" ht="15.75" customHeight="1">
      <c r="A54" s="134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259"/>
      <c r="AW54" s="131"/>
      <c r="AX54" s="131"/>
    </row>
    <row r="55" ht="15.75" customHeight="1">
      <c r="A55" s="134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259"/>
      <c r="AW55" s="131"/>
      <c r="AX55" s="131"/>
    </row>
    <row r="56" ht="15.75" customHeight="1">
      <c r="A56" s="134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259"/>
      <c r="AW56" s="131"/>
      <c r="AX56" s="131"/>
    </row>
    <row r="57" ht="15.75" customHeight="1">
      <c r="A57" s="134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/>
      <c r="AT57" s="131"/>
      <c r="AU57" s="131"/>
      <c r="AV57" s="259"/>
      <c r="AW57" s="131"/>
      <c r="AX57" s="131"/>
    </row>
    <row r="58" ht="15.75" customHeight="1">
      <c r="A58" s="134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259"/>
      <c r="AW58" s="131"/>
      <c r="AX58" s="131"/>
    </row>
    <row r="59" ht="15.75" customHeight="1">
      <c r="A59" s="134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259"/>
      <c r="AW59" s="131"/>
      <c r="AX59" s="131"/>
    </row>
    <row r="60" ht="15.75" customHeight="1">
      <c r="A60" s="134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259"/>
      <c r="AW60" s="131"/>
      <c r="AX60" s="131"/>
    </row>
    <row r="61" ht="15.75" customHeight="1">
      <c r="A61" s="134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259"/>
      <c r="AW61" s="131"/>
      <c r="AX61" s="131"/>
    </row>
    <row r="62" ht="15.75" customHeight="1">
      <c r="A62" s="134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259"/>
      <c r="AW62" s="131"/>
      <c r="AX62" s="131"/>
    </row>
    <row r="63" ht="15.75" customHeight="1">
      <c r="A63" s="134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259"/>
      <c r="AW63" s="131"/>
      <c r="AX63" s="131"/>
    </row>
    <row r="64" ht="15.75" customHeight="1">
      <c r="A64" s="134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259"/>
      <c r="AW64" s="131"/>
      <c r="AX64" s="131"/>
    </row>
    <row r="65" ht="15.75" customHeight="1">
      <c r="A65" s="134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259"/>
      <c r="AW65" s="131"/>
      <c r="AX65" s="131"/>
    </row>
    <row r="66" ht="15.75" customHeight="1">
      <c r="A66" s="134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259"/>
      <c r="AW66" s="131"/>
      <c r="AX66" s="131"/>
    </row>
    <row r="67" ht="15.75" customHeight="1">
      <c r="A67" s="134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259"/>
      <c r="AW67" s="131"/>
      <c r="AX67" s="131"/>
    </row>
    <row r="68" ht="15.75" customHeight="1">
      <c r="A68" s="134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259"/>
      <c r="AW68" s="131"/>
      <c r="AX68" s="131"/>
    </row>
    <row r="69" ht="15.75" customHeight="1">
      <c r="A69" s="134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259"/>
      <c r="AW69" s="131"/>
      <c r="AX69" s="131"/>
    </row>
    <row r="70" ht="15.75" customHeight="1">
      <c r="A70" s="134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259"/>
      <c r="AW70" s="131"/>
      <c r="AX70" s="131"/>
    </row>
    <row r="71" ht="15.75" customHeight="1">
      <c r="A71" s="134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259"/>
      <c r="AW71" s="131"/>
      <c r="AX71" s="131"/>
    </row>
    <row r="72" ht="15.75" customHeight="1">
      <c r="A72" s="134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259"/>
      <c r="AW72" s="131"/>
      <c r="AX72" s="131"/>
    </row>
    <row r="73" ht="15.75" customHeight="1">
      <c r="A73" s="134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259"/>
      <c r="AW73" s="131"/>
      <c r="AX73" s="131"/>
    </row>
    <row r="74" ht="15.75" customHeight="1">
      <c r="A74" s="134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259"/>
      <c r="AW74" s="131"/>
      <c r="AX74" s="131"/>
    </row>
    <row r="75" ht="15.75" customHeight="1">
      <c r="A75" s="134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259"/>
      <c r="AW75" s="131"/>
      <c r="AX75" s="131"/>
    </row>
    <row r="76" ht="15.75" customHeight="1">
      <c r="A76" s="134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259"/>
      <c r="AW76" s="131"/>
      <c r="AX76" s="131"/>
    </row>
    <row r="77" ht="15.75" customHeight="1">
      <c r="A77" s="134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259"/>
      <c r="AW77" s="131"/>
      <c r="AX77" s="131"/>
    </row>
    <row r="78" ht="15.75" customHeight="1">
      <c r="A78" s="134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259"/>
      <c r="AW78" s="131"/>
      <c r="AX78" s="131"/>
    </row>
    <row r="79" ht="15.75" customHeight="1">
      <c r="A79" s="134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259"/>
      <c r="AW79" s="131"/>
      <c r="AX79" s="131"/>
    </row>
    <row r="80" ht="15.75" customHeight="1">
      <c r="A80" s="134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259"/>
      <c r="AW80" s="131"/>
      <c r="AX80" s="131"/>
    </row>
    <row r="81" ht="15.75" customHeight="1">
      <c r="A81" s="134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259"/>
      <c r="AW81" s="131"/>
      <c r="AX81" s="131"/>
    </row>
    <row r="82" ht="15.75" customHeight="1">
      <c r="A82" s="134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259"/>
      <c r="AW82" s="131"/>
      <c r="AX82" s="131"/>
    </row>
    <row r="83" ht="15.75" customHeight="1">
      <c r="A83" s="134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259"/>
      <c r="AW83" s="131"/>
      <c r="AX83" s="131"/>
    </row>
    <row r="84" ht="15.75" customHeight="1">
      <c r="A84" s="134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259"/>
      <c r="AW84" s="131"/>
      <c r="AX84" s="131"/>
    </row>
    <row r="85" ht="15.75" customHeight="1">
      <c r="A85" s="134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259"/>
      <c r="AW85" s="131"/>
      <c r="AX85" s="131"/>
    </row>
    <row r="86" ht="15.75" customHeight="1">
      <c r="A86" s="134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259"/>
      <c r="AW86" s="131"/>
      <c r="AX86" s="131"/>
    </row>
    <row r="87" ht="15.75" customHeight="1">
      <c r="A87" s="134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259"/>
      <c r="AW87" s="131"/>
      <c r="AX87" s="131"/>
    </row>
    <row r="88" ht="15.75" customHeight="1">
      <c r="A88" s="134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259"/>
      <c r="AW88" s="131"/>
      <c r="AX88" s="131"/>
    </row>
    <row r="89" ht="15.75" customHeight="1">
      <c r="A89" s="134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259"/>
      <c r="AW89" s="131"/>
      <c r="AX89" s="131"/>
    </row>
    <row r="90" ht="15.75" customHeight="1">
      <c r="A90" s="134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259"/>
      <c r="AW90" s="131"/>
      <c r="AX90" s="131"/>
    </row>
    <row r="91" ht="15.75" customHeight="1">
      <c r="A91" s="134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259"/>
      <c r="AW91" s="131"/>
      <c r="AX91" s="131"/>
    </row>
    <row r="92" ht="15.75" customHeight="1">
      <c r="A92" s="134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259"/>
      <c r="AW92" s="131"/>
      <c r="AX92" s="131"/>
    </row>
    <row r="93" ht="15.75" customHeight="1">
      <c r="A93" s="134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259"/>
      <c r="AW93" s="131"/>
      <c r="AX93" s="131"/>
    </row>
    <row r="94" ht="15.75" customHeight="1">
      <c r="A94" s="134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259"/>
      <c r="AW94" s="131"/>
      <c r="AX94" s="131"/>
    </row>
    <row r="95" ht="15.75" customHeight="1">
      <c r="A95" s="134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259"/>
      <c r="AW95" s="131"/>
      <c r="AX95" s="131"/>
    </row>
    <row r="96" ht="15.75" customHeight="1">
      <c r="A96" s="134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259"/>
      <c r="AW96" s="131"/>
      <c r="AX96" s="131"/>
    </row>
    <row r="97" ht="15.75" customHeight="1">
      <c r="A97" s="134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259"/>
      <c r="AW97" s="131"/>
      <c r="AX97" s="131"/>
    </row>
    <row r="98" ht="15.75" customHeight="1">
      <c r="A98" s="134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259"/>
      <c r="AW98" s="131"/>
      <c r="AX98" s="131"/>
    </row>
    <row r="99" ht="15.75" customHeight="1">
      <c r="A99" s="134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259"/>
      <c r="AW99" s="131"/>
      <c r="AX99" s="131"/>
    </row>
    <row r="100" ht="15.75" customHeight="1">
      <c r="A100" s="134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259"/>
      <c r="AW100" s="131"/>
      <c r="AX100" s="131"/>
    </row>
    <row r="101" ht="15.75" customHeight="1">
      <c r="A101" s="134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259"/>
      <c r="AW101" s="131"/>
      <c r="AX101" s="131"/>
    </row>
    <row r="102" ht="15.75" customHeight="1">
      <c r="A102" s="134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259"/>
      <c r="AW102" s="131"/>
      <c r="AX102" s="131"/>
    </row>
    <row r="103" ht="15.75" customHeight="1">
      <c r="A103" s="134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259"/>
      <c r="AW103" s="131"/>
      <c r="AX103" s="131"/>
    </row>
    <row r="104" ht="15.75" customHeight="1">
      <c r="A104" s="134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259"/>
      <c r="AW104" s="131"/>
      <c r="AX104" s="131"/>
    </row>
    <row r="105" ht="15.75" customHeight="1">
      <c r="A105" s="134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259"/>
      <c r="AW105" s="131"/>
      <c r="AX105" s="131"/>
    </row>
    <row r="106" ht="15.75" customHeight="1">
      <c r="A106" s="134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259"/>
      <c r="AW106" s="131"/>
      <c r="AX106" s="131"/>
    </row>
    <row r="107" ht="15.75" customHeight="1">
      <c r="A107" s="134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259"/>
      <c r="AW107" s="131"/>
      <c r="AX107" s="131"/>
    </row>
    <row r="108" ht="15.75" customHeight="1">
      <c r="A108" s="134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259"/>
      <c r="AW108" s="131"/>
      <c r="AX108" s="131"/>
    </row>
    <row r="109" ht="15.75" customHeight="1">
      <c r="A109" s="134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259"/>
      <c r="AW109" s="131"/>
      <c r="AX109" s="131"/>
    </row>
    <row r="110" ht="15.75" customHeight="1">
      <c r="A110" s="134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259"/>
      <c r="AW110" s="131"/>
      <c r="AX110" s="131"/>
    </row>
    <row r="111" ht="15.75" customHeight="1">
      <c r="A111" s="134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259"/>
      <c r="AW111" s="131"/>
      <c r="AX111" s="131"/>
    </row>
    <row r="112" ht="15.75" customHeight="1">
      <c r="A112" s="134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259"/>
      <c r="AW112" s="131"/>
      <c r="AX112" s="131"/>
    </row>
    <row r="113" ht="15.75" customHeight="1">
      <c r="A113" s="134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259"/>
      <c r="AW113" s="131"/>
      <c r="AX113" s="131"/>
    </row>
    <row r="114" ht="15.75" customHeight="1">
      <c r="A114" s="134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259"/>
      <c r="AW114" s="131"/>
      <c r="AX114" s="131"/>
    </row>
    <row r="115" ht="15.75" customHeight="1">
      <c r="A115" s="134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259"/>
      <c r="AW115" s="131"/>
      <c r="AX115" s="131"/>
    </row>
    <row r="116" ht="15.75" customHeight="1">
      <c r="A116" s="134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259"/>
      <c r="AW116" s="131"/>
      <c r="AX116" s="131"/>
    </row>
    <row r="117" ht="15.75" customHeight="1">
      <c r="A117" s="134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259"/>
      <c r="AW117" s="131"/>
      <c r="AX117" s="131"/>
    </row>
    <row r="118" ht="15.75" customHeight="1">
      <c r="A118" s="134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259"/>
      <c r="AW118" s="131"/>
      <c r="AX118" s="131"/>
    </row>
    <row r="119" ht="15.75" customHeight="1">
      <c r="A119" s="134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259"/>
      <c r="AW119" s="131"/>
      <c r="AX119" s="131"/>
    </row>
    <row r="120" ht="15.75" customHeight="1">
      <c r="A120" s="134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259"/>
      <c r="AW120" s="131"/>
      <c r="AX120" s="131"/>
    </row>
    <row r="121" ht="15.75" customHeight="1">
      <c r="A121" s="134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259"/>
      <c r="AW121" s="131"/>
      <c r="AX121" s="131"/>
    </row>
    <row r="122" ht="15.75" customHeight="1">
      <c r="A122" s="134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259"/>
      <c r="AW122" s="131"/>
      <c r="AX122" s="131"/>
    </row>
    <row r="123" ht="15.75" customHeight="1">
      <c r="A123" s="134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259"/>
      <c r="AW123" s="131"/>
      <c r="AX123" s="131"/>
    </row>
    <row r="124" ht="15.75" customHeight="1">
      <c r="A124" s="134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259"/>
      <c r="AW124" s="131"/>
      <c r="AX124" s="131"/>
    </row>
    <row r="125" ht="15.75" customHeight="1">
      <c r="A125" s="134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259"/>
      <c r="AW125" s="131"/>
      <c r="AX125" s="131"/>
    </row>
    <row r="126" ht="15.75" customHeight="1">
      <c r="A126" s="134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259"/>
      <c r="AW126" s="131"/>
      <c r="AX126" s="131"/>
    </row>
    <row r="127" ht="15.75" customHeight="1">
      <c r="A127" s="134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259"/>
      <c r="AW127" s="131"/>
      <c r="AX127" s="131"/>
    </row>
    <row r="128" ht="15.75" customHeight="1">
      <c r="A128" s="134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259"/>
      <c r="AW128" s="131"/>
      <c r="AX128" s="131"/>
    </row>
    <row r="129" ht="15.75" customHeight="1">
      <c r="A129" s="134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259"/>
      <c r="AW129" s="131"/>
      <c r="AX129" s="131"/>
    </row>
    <row r="130" ht="15.75" customHeight="1">
      <c r="A130" s="134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259"/>
      <c r="AW130" s="131"/>
      <c r="AX130" s="131"/>
    </row>
    <row r="131" ht="15.75" customHeight="1">
      <c r="A131" s="134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259"/>
      <c r="AW131" s="131"/>
      <c r="AX131" s="131"/>
    </row>
    <row r="132" ht="15.75" customHeight="1">
      <c r="A132" s="134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259"/>
      <c r="AW132" s="131"/>
      <c r="AX132" s="131"/>
    </row>
    <row r="133" ht="15.75" customHeight="1">
      <c r="A133" s="134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259"/>
      <c r="AW133" s="131"/>
      <c r="AX133" s="131"/>
    </row>
    <row r="134" ht="15.75" customHeight="1">
      <c r="A134" s="134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259"/>
      <c r="AW134" s="131"/>
      <c r="AX134" s="131"/>
    </row>
    <row r="135" ht="15.75" customHeight="1">
      <c r="A135" s="134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259"/>
      <c r="AW135" s="131"/>
      <c r="AX135" s="131"/>
    </row>
    <row r="136" ht="15.75" customHeight="1">
      <c r="A136" s="134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259"/>
      <c r="AW136" s="131"/>
      <c r="AX136" s="131"/>
    </row>
    <row r="137" ht="15.75" customHeight="1">
      <c r="A137" s="134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259"/>
      <c r="AW137" s="131"/>
      <c r="AX137" s="131"/>
    </row>
    <row r="138" ht="15.75" customHeight="1">
      <c r="A138" s="134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259"/>
      <c r="AW138" s="131"/>
      <c r="AX138" s="131"/>
    </row>
    <row r="139" ht="15.75" customHeight="1">
      <c r="A139" s="134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259"/>
      <c r="AW139" s="131"/>
      <c r="AX139" s="131"/>
    </row>
    <row r="140" ht="15.75" customHeight="1">
      <c r="A140" s="134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259"/>
      <c r="AW140" s="131"/>
      <c r="AX140" s="131"/>
    </row>
    <row r="141" ht="15.75" customHeight="1">
      <c r="A141" s="134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259"/>
      <c r="AW141" s="131"/>
      <c r="AX141" s="131"/>
    </row>
    <row r="142" ht="15.75" customHeight="1">
      <c r="A142" s="134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259"/>
      <c r="AW142" s="131"/>
      <c r="AX142" s="131"/>
    </row>
    <row r="143" ht="15.75" customHeight="1">
      <c r="A143" s="134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259"/>
      <c r="AW143" s="131"/>
      <c r="AX143" s="131"/>
    </row>
    <row r="144" ht="15.75" customHeight="1">
      <c r="A144" s="134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259"/>
      <c r="AW144" s="131"/>
      <c r="AX144" s="131"/>
    </row>
    <row r="145" ht="15.75" customHeight="1">
      <c r="A145" s="134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259"/>
      <c r="AW145" s="131"/>
      <c r="AX145" s="131"/>
    </row>
    <row r="146" ht="15.75" customHeight="1">
      <c r="A146" s="134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259"/>
      <c r="AW146" s="131"/>
      <c r="AX146" s="131"/>
    </row>
    <row r="147" ht="15.75" customHeight="1">
      <c r="A147" s="134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259"/>
      <c r="AW147" s="131"/>
      <c r="AX147" s="131"/>
    </row>
    <row r="148" ht="15.75" customHeight="1">
      <c r="A148" s="134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259"/>
      <c r="AW148" s="131"/>
      <c r="AX148" s="131"/>
    </row>
    <row r="149" ht="15.75" customHeight="1">
      <c r="A149" s="134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259"/>
      <c r="AW149" s="131"/>
      <c r="AX149" s="131"/>
    </row>
    <row r="150" ht="15.75" customHeight="1">
      <c r="A150" s="134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259"/>
      <c r="AW150" s="131"/>
      <c r="AX150" s="131"/>
    </row>
    <row r="151" ht="15.75" customHeight="1">
      <c r="A151" s="134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259"/>
      <c r="AW151" s="131"/>
      <c r="AX151" s="131"/>
    </row>
    <row r="152" ht="15.75" customHeight="1">
      <c r="A152" s="134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259"/>
      <c r="AW152" s="131"/>
      <c r="AX152" s="131"/>
    </row>
    <row r="153" ht="15.75" customHeight="1">
      <c r="A153" s="134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259"/>
      <c r="AW153" s="131"/>
      <c r="AX153" s="131"/>
    </row>
    <row r="154" ht="15.75" customHeight="1">
      <c r="A154" s="134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259"/>
      <c r="AW154" s="131"/>
      <c r="AX154" s="131"/>
    </row>
    <row r="155" ht="15.75" customHeight="1">
      <c r="A155" s="134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259"/>
      <c r="AW155" s="131"/>
      <c r="AX155" s="131"/>
    </row>
    <row r="156" ht="15.75" customHeight="1">
      <c r="A156" s="134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259"/>
      <c r="AW156" s="131"/>
      <c r="AX156" s="131"/>
    </row>
    <row r="157" ht="15.75" customHeight="1">
      <c r="A157" s="134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259"/>
      <c r="AW157" s="131"/>
      <c r="AX157" s="131"/>
    </row>
    <row r="158" ht="15.75" customHeight="1">
      <c r="A158" s="134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259"/>
      <c r="AW158" s="131"/>
      <c r="AX158" s="131"/>
    </row>
    <row r="159" ht="15.75" customHeight="1">
      <c r="A159" s="134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259"/>
      <c r="AW159" s="131"/>
      <c r="AX159" s="131"/>
    </row>
    <row r="160" ht="15.75" customHeight="1">
      <c r="A160" s="134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259"/>
      <c r="AW160" s="131"/>
      <c r="AX160" s="131"/>
    </row>
    <row r="161" ht="15.75" customHeight="1">
      <c r="A161" s="134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259"/>
      <c r="AW161" s="131"/>
      <c r="AX161" s="131"/>
    </row>
    <row r="162" ht="15.75" customHeight="1">
      <c r="A162" s="134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259"/>
      <c r="AW162" s="131"/>
      <c r="AX162" s="131"/>
    </row>
    <row r="163" ht="15.75" customHeight="1">
      <c r="A163" s="134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259"/>
      <c r="AW163" s="131"/>
      <c r="AX163" s="131"/>
    </row>
    <row r="164" ht="15.75" customHeight="1">
      <c r="A164" s="134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259"/>
      <c r="AW164" s="131"/>
      <c r="AX164" s="131"/>
    </row>
    <row r="165" ht="15.75" customHeight="1">
      <c r="A165" s="134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259"/>
      <c r="AW165" s="131"/>
      <c r="AX165" s="131"/>
    </row>
    <row r="166" ht="15.75" customHeight="1">
      <c r="A166" s="134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259"/>
      <c r="AW166" s="131"/>
      <c r="AX166" s="131"/>
    </row>
    <row r="167" ht="15.75" customHeight="1">
      <c r="A167" s="134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259"/>
      <c r="AW167" s="131"/>
      <c r="AX167" s="131"/>
    </row>
    <row r="168" ht="15.75" customHeight="1">
      <c r="A168" s="134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259"/>
      <c r="AW168" s="131"/>
      <c r="AX168" s="131"/>
    </row>
    <row r="169" ht="15.75" customHeight="1">
      <c r="A169" s="134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259"/>
      <c r="AW169" s="131"/>
      <c r="AX169" s="131"/>
    </row>
    <row r="170" ht="15.75" customHeight="1">
      <c r="A170" s="134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259"/>
      <c r="AW170" s="131"/>
      <c r="AX170" s="131"/>
    </row>
    <row r="171" ht="15.75" customHeight="1">
      <c r="A171" s="134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259"/>
      <c r="AW171" s="131"/>
      <c r="AX171" s="131"/>
    </row>
    <row r="172" ht="15.75" customHeight="1">
      <c r="A172" s="134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259"/>
      <c r="AW172" s="131"/>
      <c r="AX172" s="131"/>
    </row>
    <row r="173" ht="15.75" customHeight="1">
      <c r="A173" s="134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259"/>
      <c r="AW173" s="131"/>
      <c r="AX173" s="131"/>
    </row>
    <row r="174" ht="15.75" customHeight="1">
      <c r="A174" s="134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259"/>
      <c r="AW174" s="131"/>
      <c r="AX174" s="131"/>
    </row>
    <row r="175" ht="15.75" customHeight="1">
      <c r="A175" s="134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259"/>
      <c r="AW175" s="131"/>
      <c r="AX175" s="131"/>
    </row>
    <row r="176" ht="15.75" customHeight="1">
      <c r="A176" s="134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259"/>
      <c r="AW176" s="131"/>
      <c r="AX176" s="131"/>
    </row>
    <row r="177" ht="15.75" customHeight="1">
      <c r="A177" s="134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259"/>
      <c r="AW177" s="131"/>
      <c r="AX177" s="131"/>
    </row>
    <row r="178" ht="15.75" customHeight="1">
      <c r="A178" s="134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259"/>
      <c r="AW178" s="131"/>
      <c r="AX178" s="131"/>
    </row>
    <row r="179" ht="15.75" customHeight="1">
      <c r="A179" s="134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259"/>
      <c r="AW179" s="131"/>
      <c r="AX179" s="131"/>
    </row>
    <row r="180" ht="15.75" customHeight="1">
      <c r="A180" s="134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259"/>
      <c r="AW180" s="131"/>
      <c r="AX180" s="131"/>
    </row>
    <row r="181" ht="15.75" customHeight="1">
      <c r="A181" s="134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259"/>
      <c r="AW181" s="131"/>
      <c r="AX181" s="131"/>
    </row>
    <row r="182" ht="15.75" customHeight="1">
      <c r="A182" s="134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259"/>
      <c r="AW182" s="131"/>
      <c r="AX182" s="131"/>
    </row>
    <row r="183" ht="15.75" customHeight="1">
      <c r="A183" s="134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259"/>
      <c r="AW183" s="131"/>
      <c r="AX183" s="131"/>
    </row>
    <row r="184" ht="15.75" customHeight="1">
      <c r="A184" s="134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259"/>
      <c r="AW184" s="131"/>
      <c r="AX184" s="131"/>
    </row>
    <row r="185" ht="15.75" customHeight="1">
      <c r="A185" s="134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259"/>
      <c r="AW185" s="131"/>
      <c r="AX185" s="131"/>
    </row>
    <row r="186" ht="15.75" customHeight="1">
      <c r="A186" s="134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259"/>
      <c r="AW186" s="131"/>
      <c r="AX186" s="131"/>
    </row>
    <row r="187" ht="15.75" customHeight="1">
      <c r="A187" s="134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259"/>
      <c r="AW187" s="131"/>
      <c r="AX187" s="131"/>
    </row>
    <row r="188" ht="15.75" customHeight="1">
      <c r="A188" s="134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259"/>
      <c r="AW188" s="131"/>
      <c r="AX188" s="131"/>
    </row>
    <row r="189" ht="15.75" customHeight="1">
      <c r="A189" s="134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259"/>
      <c r="AW189" s="131"/>
      <c r="AX189" s="131"/>
    </row>
    <row r="190" ht="15.75" customHeight="1">
      <c r="A190" s="134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259"/>
      <c r="AW190" s="131"/>
      <c r="AX190" s="131"/>
    </row>
    <row r="191" ht="15.75" customHeight="1">
      <c r="A191" s="134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259"/>
      <c r="AW191" s="131"/>
      <c r="AX191" s="131"/>
    </row>
    <row r="192" ht="15.75" customHeight="1">
      <c r="A192" s="134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259"/>
      <c r="AW192" s="131"/>
      <c r="AX192" s="131"/>
    </row>
    <row r="193" ht="15.75" customHeight="1">
      <c r="A193" s="134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259"/>
      <c r="AW193" s="131"/>
      <c r="AX193" s="131"/>
    </row>
    <row r="194" ht="15.75" customHeight="1">
      <c r="A194" s="134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259"/>
      <c r="AW194" s="131"/>
      <c r="AX194" s="131"/>
    </row>
    <row r="195" ht="15.75" customHeight="1">
      <c r="A195" s="134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259"/>
      <c r="AW195" s="131"/>
      <c r="AX195" s="131"/>
    </row>
    <row r="196" ht="15.75" customHeight="1">
      <c r="A196" s="134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259"/>
      <c r="AW196" s="131"/>
      <c r="AX196" s="131"/>
    </row>
    <row r="197" ht="15.75" customHeight="1">
      <c r="A197" s="134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259"/>
      <c r="AW197" s="131"/>
      <c r="AX197" s="131"/>
    </row>
    <row r="198" ht="15.75" customHeight="1">
      <c r="A198" s="134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259"/>
      <c r="AW198" s="131"/>
      <c r="AX198" s="131"/>
    </row>
    <row r="199" ht="15.75" customHeight="1">
      <c r="A199" s="134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259"/>
      <c r="AW199" s="131"/>
      <c r="AX199" s="131"/>
    </row>
    <row r="200" ht="15.75" customHeight="1">
      <c r="A200" s="134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259"/>
      <c r="AW200" s="131"/>
      <c r="AX200" s="131"/>
    </row>
    <row r="201" ht="15.75" customHeight="1">
      <c r="A201" s="134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259"/>
      <c r="AW201" s="131"/>
      <c r="AX201" s="131"/>
    </row>
    <row r="202" ht="15.75" customHeight="1">
      <c r="A202" s="134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259"/>
      <c r="AW202" s="131"/>
      <c r="AX202" s="131"/>
    </row>
    <row r="203" ht="15.75" customHeight="1">
      <c r="A203" s="134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259"/>
      <c r="AW203" s="131"/>
      <c r="AX203" s="131"/>
    </row>
    <row r="204" ht="15.75" customHeight="1">
      <c r="A204" s="134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259"/>
      <c r="AW204" s="131"/>
      <c r="AX204" s="131"/>
    </row>
    <row r="205" ht="15.75" customHeight="1">
      <c r="A205" s="134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259"/>
      <c r="AW205" s="131"/>
      <c r="AX205" s="131"/>
    </row>
    <row r="206" ht="15.75" customHeight="1">
      <c r="A206" s="134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259"/>
      <c r="AW206" s="131"/>
      <c r="AX206" s="131"/>
    </row>
    <row r="207" ht="15.75" customHeight="1">
      <c r="A207" s="134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259"/>
      <c r="AW207" s="131"/>
      <c r="AX207" s="131"/>
    </row>
    <row r="208" ht="15.75" customHeight="1">
      <c r="A208" s="134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259"/>
      <c r="AW208" s="131"/>
      <c r="AX208" s="131"/>
    </row>
    <row r="209" ht="15.75" customHeight="1">
      <c r="A209" s="134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259"/>
      <c r="AW209" s="131"/>
      <c r="AX209" s="131"/>
    </row>
    <row r="210" ht="15.75" customHeight="1">
      <c r="A210" s="134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259"/>
      <c r="AW210" s="131"/>
      <c r="AX210" s="131"/>
    </row>
    <row r="211" ht="15.75" customHeight="1">
      <c r="A211" s="134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259"/>
      <c r="AW211" s="131"/>
      <c r="AX211" s="131"/>
    </row>
    <row r="212" ht="15.75" customHeight="1">
      <c r="A212" s="134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259"/>
      <c r="AW212" s="131"/>
      <c r="AX212" s="131"/>
    </row>
    <row r="213" ht="15.75" customHeight="1">
      <c r="A213" s="134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259"/>
      <c r="AW213" s="131"/>
      <c r="AX213" s="131"/>
    </row>
    <row r="214" ht="15.75" customHeight="1">
      <c r="A214" s="134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259"/>
      <c r="AW214" s="131"/>
      <c r="AX214" s="131"/>
    </row>
    <row r="215" ht="15.75" customHeight="1">
      <c r="A215" s="134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259"/>
      <c r="AW215" s="131"/>
      <c r="AX215" s="131"/>
    </row>
    <row r="216" ht="15.75" customHeight="1">
      <c r="A216" s="134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259"/>
      <c r="AW216" s="131"/>
      <c r="AX216" s="131"/>
    </row>
    <row r="217" ht="15.75" customHeight="1">
      <c r="A217" s="134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259"/>
      <c r="AW217" s="131"/>
      <c r="AX217" s="131"/>
    </row>
    <row r="218" ht="15.75" customHeight="1">
      <c r="A218" s="134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259"/>
      <c r="AW218" s="131"/>
      <c r="AX218" s="131"/>
    </row>
    <row r="219" ht="15.75" customHeight="1">
      <c r="A219" s="134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259"/>
      <c r="AW219" s="131"/>
      <c r="AX219" s="131"/>
    </row>
    <row r="220" ht="15.75" customHeight="1">
      <c r="A220" s="134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259"/>
      <c r="AW220" s="131"/>
      <c r="AX220" s="131"/>
    </row>
    <row r="221" ht="15.75" customHeight="1">
      <c r="A221" s="134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259"/>
      <c r="AW221" s="131"/>
      <c r="AX221" s="131"/>
    </row>
    <row r="222" ht="15.75" customHeight="1">
      <c r="A222" s="134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259"/>
      <c r="AW222" s="131"/>
      <c r="AX222" s="131"/>
    </row>
    <row r="223" ht="15.75" customHeight="1">
      <c r="A223" s="134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259"/>
      <c r="AW223" s="131"/>
      <c r="AX223" s="131"/>
    </row>
    <row r="224" ht="15.75" customHeight="1">
      <c r="A224" s="134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259"/>
      <c r="AW224" s="131"/>
      <c r="AX224" s="131"/>
    </row>
    <row r="225" ht="15.75" customHeight="1">
      <c r="A225" s="134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259"/>
      <c r="AW225" s="131"/>
      <c r="AX225" s="131"/>
    </row>
    <row r="226" ht="15.75" customHeight="1">
      <c r="A226" s="134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259"/>
      <c r="AW226" s="131"/>
      <c r="AX226" s="131"/>
    </row>
    <row r="227" ht="15.75" customHeight="1">
      <c r="A227" s="134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259"/>
      <c r="AW227" s="131"/>
      <c r="AX227" s="131"/>
    </row>
    <row r="228" ht="15.75" customHeight="1">
      <c r="A228" s="134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259"/>
      <c r="AW228" s="131"/>
      <c r="AX228" s="131"/>
    </row>
    <row r="229" ht="15.75" customHeight="1">
      <c r="A229" s="134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259"/>
      <c r="AW229" s="131"/>
      <c r="AX229" s="131"/>
    </row>
    <row r="230" ht="15.75" customHeight="1">
      <c r="A230" s="134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259"/>
      <c r="AW230" s="131"/>
      <c r="AX230" s="131"/>
    </row>
    <row r="231" ht="15.75" customHeight="1">
      <c r="A231" s="134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259"/>
      <c r="AW231" s="131"/>
      <c r="AX231" s="131"/>
    </row>
    <row r="232" ht="15.75" customHeight="1">
      <c r="A232" s="134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259"/>
      <c r="AW232" s="131"/>
      <c r="AX232" s="131"/>
    </row>
    <row r="233" ht="15.75" customHeight="1">
      <c r="A233" s="134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259"/>
      <c r="AW233" s="131"/>
      <c r="AX233" s="131"/>
    </row>
    <row r="234" ht="15.75" customHeight="1">
      <c r="A234" s="134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259"/>
      <c r="AW234" s="131"/>
      <c r="AX234" s="131"/>
    </row>
    <row r="235" ht="15.75" customHeight="1">
      <c r="A235" s="134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259"/>
      <c r="AW235" s="131"/>
      <c r="AX235" s="131"/>
    </row>
    <row r="236" ht="15.75" customHeight="1">
      <c r="A236" s="134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259"/>
      <c r="AW236" s="131"/>
      <c r="AX236" s="131"/>
    </row>
    <row r="237" ht="15.75" customHeight="1">
      <c r="A237" s="134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259"/>
      <c r="AW237" s="131"/>
      <c r="AX237" s="131"/>
    </row>
    <row r="238" ht="15.75" customHeight="1">
      <c r="A238" s="134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259"/>
      <c r="AW238" s="131"/>
      <c r="AX238" s="131"/>
    </row>
    <row r="239" ht="15.75" customHeight="1">
      <c r="A239" s="134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259"/>
      <c r="AW239" s="131"/>
      <c r="AX239" s="131"/>
    </row>
    <row r="240" ht="15.75" customHeight="1">
      <c r="A240" s="134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259"/>
      <c r="AW240" s="131"/>
      <c r="AX240" s="131"/>
    </row>
    <row r="241" ht="15.75" customHeight="1">
      <c r="A241" s="134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259"/>
      <c r="AW241" s="131"/>
      <c r="AX241" s="131"/>
    </row>
    <row r="242" ht="15.75" customHeight="1">
      <c r="A242" s="134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259"/>
      <c r="AW242" s="131"/>
      <c r="AX242" s="131"/>
    </row>
    <row r="243" ht="15.75" customHeight="1">
      <c r="A243" s="134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259"/>
      <c r="AW243" s="131"/>
      <c r="AX243" s="131"/>
    </row>
    <row r="244" ht="15.75" customHeight="1">
      <c r="A244" s="134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259"/>
      <c r="AW244" s="131"/>
      <c r="AX244" s="131"/>
    </row>
    <row r="245" ht="15.75" customHeight="1">
      <c r="A245" s="134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259"/>
      <c r="AW245" s="131"/>
      <c r="AX245" s="131"/>
    </row>
    <row r="246" ht="15.75" customHeight="1">
      <c r="A246" s="134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259"/>
      <c r="AW246" s="131"/>
      <c r="AX246" s="131"/>
    </row>
    <row r="247" ht="15.75" customHeight="1">
      <c r="A247" s="134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259"/>
      <c r="AW247" s="131"/>
      <c r="AX247" s="131"/>
    </row>
    <row r="248" ht="15.75" customHeight="1">
      <c r="A248" s="134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259"/>
      <c r="AW248" s="131"/>
      <c r="AX248" s="131"/>
    </row>
    <row r="249" ht="15.75" customHeight="1">
      <c r="A249" s="134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259"/>
      <c r="AW249" s="131"/>
      <c r="AX249" s="131"/>
    </row>
    <row r="250" ht="15.75" customHeight="1">
      <c r="A250" s="134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259"/>
      <c r="AW250" s="131"/>
      <c r="AX250" s="131"/>
    </row>
    <row r="251" ht="15.75" customHeight="1">
      <c r="A251" s="134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259"/>
      <c r="AW251" s="131"/>
      <c r="AX251" s="131"/>
    </row>
    <row r="252" ht="15.75" customHeight="1">
      <c r="A252" s="134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259"/>
      <c r="AW252" s="131"/>
      <c r="AX252" s="131"/>
    </row>
    <row r="253" ht="15.75" customHeight="1">
      <c r="A253" s="134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259"/>
      <c r="AW253" s="131"/>
      <c r="AX253" s="131"/>
    </row>
    <row r="254" ht="15.75" customHeight="1">
      <c r="A254" s="134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259"/>
      <c r="AW254" s="131"/>
      <c r="AX254" s="131"/>
    </row>
    <row r="255" ht="15.75" customHeight="1">
      <c r="A255" s="134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259"/>
      <c r="AW255" s="131"/>
      <c r="AX255" s="131"/>
    </row>
    <row r="256" ht="15.75" customHeight="1">
      <c r="A256" s="134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259"/>
      <c r="AW256" s="131"/>
      <c r="AX256" s="131"/>
    </row>
    <row r="257" ht="15.75" customHeight="1">
      <c r="A257" s="134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259"/>
      <c r="AW257" s="131"/>
      <c r="AX257" s="131"/>
    </row>
    <row r="258" ht="15.75" customHeight="1">
      <c r="A258" s="134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259"/>
      <c r="AW258" s="131"/>
      <c r="AX258" s="131"/>
    </row>
    <row r="259" ht="15.75" customHeight="1">
      <c r="A259" s="134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259"/>
      <c r="AW259" s="131"/>
      <c r="AX259" s="131"/>
    </row>
    <row r="260" ht="15.75" customHeight="1">
      <c r="A260" s="134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259"/>
      <c r="AW260" s="131"/>
      <c r="AX260" s="131"/>
    </row>
    <row r="261" ht="15.75" customHeight="1">
      <c r="A261" s="134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259"/>
      <c r="AW261" s="131"/>
      <c r="AX261" s="131"/>
    </row>
    <row r="262" ht="15.75" customHeight="1">
      <c r="A262" s="134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259"/>
      <c r="AW262" s="131"/>
      <c r="AX262" s="131"/>
    </row>
    <row r="263" ht="15.75" customHeight="1">
      <c r="A263" s="134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259"/>
      <c r="AW263" s="131"/>
      <c r="AX263" s="131"/>
    </row>
    <row r="264" ht="15.75" customHeight="1">
      <c r="A264" s="134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259"/>
      <c r="AW264" s="131"/>
      <c r="AX264" s="131"/>
    </row>
    <row r="265" ht="15.75" customHeight="1">
      <c r="A265" s="134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259"/>
      <c r="AW265" s="131"/>
      <c r="AX265" s="131"/>
    </row>
    <row r="266" ht="15.75" customHeight="1">
      <c r="A266" s="134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259"/>
      <c r="AW266" s="131"/>
      <c r="AX266" s="131"/>
    </row>
    <row r="267" ht="15.75" customHeight="1">
      <c r="A267" s="134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259"/>
      <c r="AW267" s="131"/>
      <c r="AX267" s="131"/>
    </row>
    <row r="268" ht="15.75" customHeight="1">
      <c r="A268" s="134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259"/>
      <c r="AW268" s="131"/>
      <c r="AX268" s="131"/>
    </row>
    <row r="269" ht="15.75" customHeight="1">
      <c r="A269" s="134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259"/>
      <c r="AW269" s="131"/>
      <c r="AX269" s="131"/>
    </row>
    <row r="270" ht="15.75" customHeight="1">
      <c r="A270" s="134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259"/>
      <c r="AW270" s="131"/>
      <c r="AX270" s="131"/>
    </row>
    <row r="271" ht="15.75" customHeight="1">
      <c r="A271" s="134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259"/>
      <c r="AW271" s="131"/>
      <c r="AX271" s="131"/>
    </row>
    <row r="272" ht="15.75" customHeight="1">
      <c r="A272" s="134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259"/>
      <c r="AW272" s="131"/>
      <c r="AX272" s="131"/>
    </row>
    <row r="273" ht="15.75" customHeight="1">
      <c r="A273" s="134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259"/>
      <c r="AW273" s="131"/>
      <c r="AX273" s="131"/>
    </row>
    <row r="274" ht="15.75" customHeight="1">
      <c r="A274" s="134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259"/>
      <c r="AW274" s="131"/>
      <c r="AX274" s="131"/>
    </row>
    <row r="275" ht="15.75" customHeight="1">
      <c r="A275" s="134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259"/>
      <c r="AW275" s="131"/>
      <c r="AX275" s="131"/>
    </row>
    <row r="276" ht="15.75" customHeight="1">
      <c r="A276" s="134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259"/>
      <c r="AW276" s="131"/>
      <c r="AX276" s="131"/>
    </row>
    <row r="277" ht="15.75" customHeight="1">
      <c r="A277" s="134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259"/>
      <c r="AW277" s="131"/>
      <c r="AX277" s="131"/>
    </row>
    <row r="278" ht="15.75" customHeight="1">
      <c r="A278" s="134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259"/>
      <c r="AW278" s="131"/>
      <c r="AX278" s="131"/>
    </row>
    <row r="279" ht="15.75" customHeight="1">
      <c r="A279" s="134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259"/>
      <c r="AW279" s="131"/>
      <c r="AX279" s="131"/>
    </row>
    <row r="280" ht="15.75" customHeight="1">
      <c r="A280" s="134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259"/>
      <c r="AW280" s="131"/>
      <c r="AX280" s="131"/>
    </row>
    <row r="281" ht="15.75" customHeight="1">
      <c r="A281" s="134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259"/>
      <c r="AW281" s="131"/>
      <c r="AX281" s="131"/>
    </row>
    <row r="282" ht="15.75" customHeight="1">
      <c r="A282" s="134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259"/>
      <c r="AW282" s="131"/>
      <c r="AX282" s="131"/>
    </row>
    <row r="283" ht="15.75" customHeight="1">
      <c r="A283" s="134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259"/>
      <c r="AW283" s="131"/>
      <c r="AX283" s="131"/>
    </row>
    <row r="284" ht="15.75" customHeight="1">
      <c r="A284" s="134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259"/>
      <c r="AW284" s="131"/>
      <c r="AX284" s="131"/>
    </row>
    <row r="285" ht="15.75" customHeight="1">
      <c r="A285" s="134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259"/>
      <c r="AW285" s="131"/>
      <c r="AX285" s="131"/>
    </row>
    <row r="286" ht="15.75" customHeight="1">
      <c r="A286" s="134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259"/>
      <c r="AW286" s="131"/>
      <c r="AX286" s="131"/>
    </row>
    <row r="287" ht="15.75" customHeight="1">
      <c r="A287" s="134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259"/>
      <c r="AW287" s="131"/>
      <c r="AX287" s="131"/>
    </row>
    <row r="288" ht="15.75" customHeight="1">
      <c r="A288" s="134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259"/>
      <c r="AW288" s="131"/>
      <c r="AX288" s="131"/>
    </row>
    <row r="289" ht="15.75" customHeight="1">
      <c r="A289" s="134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259"/>
      <c r="AW289" s="131"/>
      <c r="AX289" s="131"/>
    </row>
    <row r="290" ht="15.75" customHeight="1">
      <c r="A290" s="134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259"/>
      <c r="AW290" s="131"/>
      <c r="AX290" s="131"/>
    </row>
    <row r="291" ht="15.75" customHeight="1">
      <c r="A291" s="134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259"/>
      <c r="AW291" s="131"/>
      <c r="AX291" s="131"/>
    </row>
    <row r="292" ht="15.75" customHeight="1">
      <c r="A292" s="134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259"/>
      <c r="AW292" s="131"/>
      <c r="AX292" s="131"/>
    </row>
    <row r="293" ht="15.75" customHeight="1">
      <c r="A293" s="134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259"/>
      <c r="AW293" s="131"/>
      <c r="AX293" s="131"/>
    </row>
    <row r="294" ht="15.75" customHeight="1">
      <c r="A294" s="134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259"/>
      <c r="AW294" s="131"/>
      <c r="AX294" s="131"/>
    </row>
    <row r="295" ht="15.75" customHeight="1">
      <c r="A295" s="134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259"/>
      <c r="AW295" s="131"/>
      <c r="AX295" s="131"/>
    </row>
    <row r="296" ht="15.75" customHeight="1">
      <c r="A296" s="134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259"/>
      <c r="AW296" s="131"/>
      <c r="AX296" s="131"/>
    </row>
    <row r="297" ht="15.75" customHeight="1">
      <c r="A297" s="134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259"/>
      <c r="AW297" s="131"/>
      <c r="AX297" s="131"/>
    </row>
    <row r="298" ht="15.75" customHeight="1">
      <c r="A298" s="134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259"/>
      <c r="AW298" s="131"/>
      <c r="AX298" s="131"/>
    </row>
    <row r="299" ht="15.75" customHeight="1">
      <c r="A299" s="134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259"/>
      <c r="AW299" s="131"/>
      <c r="AX299" s="131"/>
    </row>
    <row r="300" ht="15.75" customHeight="1">
      <c r="A300" s="134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259"/>
      <c r="AW300" s="131"/>
      <c r="AX300" s="131"/>
    </row>
    <row r="301" ht="15.75" customHeight="1">
      <c r="A301" s="134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259"/>
      <c r="AW301" s="131"/>
      <c r="AX301" s="131"/>
    </row>
    <row r="302" ht="15.75" customHeight="1">
      <c r="A302" s="134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259"/>
      <c r="AW302" s="131"/>
      <c r="AX302" s="131"/>
    </row>
    <row r="303" ht="15.75" customHeight="1">
      <c r="A303" s="134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259"/>
      <c r="AW303" s="131"/>
      <c r="AX303" s="131"/>
    </row>
    <row r="304" ht="15.75" customHeight="1">
      <c r="A304" s="134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259"/>
      <c r="AW304" s="131"/>
      <c r="AX304" s="131"/>
    </row>
    <row r="305" ht="15.75" customHeight="1">
      <c r="A305" s="134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259"/>
      <c r="AW305" s="131"/>
      <c r="AX305" s="131"/>
    </row>
    <row r="306" ht="15.75" customHeight="1">
      <c r="A306" s="134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259"/>
      <c r="AW306" s="131"/>
      <c r="AX306" s="131"/>
    </row>
    <row r="307" ht="15.75" customHeight="1">
      <c r="A307" s="134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259"/>
      <c r="AW307" s="131"/>
      <c r="AX307" s="131"/>
    </row>
    <row r="308" ht="15.75" customHeight="1">
      <c r="A308" s="134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259"/>
      <c r="AW308" s="131"/>
      <c r="AX308" s="131"/>
    </row>
    <row r="309" ht="15.75" customHeight="1">
      <c r="A309" s="134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259"/>
      <c r="AW309" s="131"/>
      <c r="AX309" s="131"/>
    </row>
    <row r="310" ht="15.75" customHeight="1">
      <c r="A310" s="134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259"/>
      <c r="AW310" s="131"/>
      <c r="AX310" s="131"/>
    </row>
    <row r="311" ht="15.75" customHeight="1">
      <c r="A311" s="134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259"/>
      <c r="AW311" s="131"/>
      <c r="AX311" s="131"/>
    </row>
    <row r="312" ht="15.75" customHeight="1">
      <c r="A312" s="134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259"/>
      <c r="AW312" s="131"/>
      <c r="AX312" s="131"/>
    </row>
    <row r="313" ht="15.75" customHeight="1">
      <c r="A313" s="134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259"/>
      <c r="AW313" s="131"/>
      <c r="AX313" s="131"/>
    </row>
    <row r="314" ht="15.75" customHeight="1">
      <c r="A314" s="134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259"/>
      <c r="AW314" s="131"/>
      <c r="AX314" s="131"/>
    </row>
    <row r="315" ht="15.75" customHeight="1">
      <c r="A315" s="134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259"/>
      <c r="AW315" s="131"/>
      <c r="AX315" s="131"/>
    </row>
    <row r="316" ht="15.75" customHeight="1">
      <c r="A316" s="134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259"/>
      <c r="AW316" s="131"/>
      <c r="AX316" s="131"/>
    </row>
    <row r="317" ht="15.75" customHeight="1">
      <c r="A317" s="134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259"/>
      <c r="AW317" s="131"/>
      <c r="AX317" s="131"/>
    </row>
    <row r="318" ht="15.75" customHeight="1">
      <c r="A318" s="134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259"/>
      <c r="AW318" s="131"/>
      <c r="AX318" s="131"/>
    </row>
    <row r="319" ht="15.75" customHeight="1">
      <c r="A319" s="134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259"/>
      <c r="AW319" s="131"/>
      <c r="AX319" s="131"/>
    </row>
    <row r="320" ht="15.75" customHeight="1">
      <c r="A320" s="134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259"/>
      <c r="AW320" s="131"/>
      <c r="AX320" s="131"/>
    </row>
    <row r="321" ht="15.75" customHeight="1">
      <c r="A321" s="134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259"/>
      <c r="AW321" s="131"/>
      <c r="AX321" s="131"/>
    </row>
    <row r="322" ht="15.75" customHeight="1">
      <c r="A322" s="134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259"/>
      <c r="AW322" s="131"/>
      <c r="AX322" s="131"/>
    </row>
    <row r="323" ht="15.75" customHeight="1">
      <c r="A323" s="134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259"/>
      <c r="AW323" s="131"/>
      <c r="AX323" s="131"/>
    </row>
    <row r="324" ht="15.75" customHeight="1">
      <c r="A324" s="134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259"/>
      <c r="AW324" s="131"/>
      <c r="AX324" s="131"/>
    </row>
    <row r="325" ht="15.75" customHeight="1">
      <c r="A325" s="134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259"/>
      <c r="AW325" s="131"/>
      <c r="AX325" s="131"/>
    </row>
    <row r="326" ht="15.75" customHeight="1">
      <c r="A326" s="134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259"/>
      <c r="AW326" s="131"/>
      <c r="AX326" s="131"/>
    </row>
    <row r="327" ht="15.75" customHeight="1">
      <c r="A327" s="134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259"/>
      <c r="AW327" s="131"/>
      <c r="AX327" s="131"/>
    </row>
    <row r="328" ht="15.75" customHeight="1">
      <c r="A328" s="134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259"/>
      <c r="AW328" s="131"/>
      <c r="AX328" s="131"/>
    </row>
    <row r="329" ht="15.75" customHeight="1">
      <c r="A329" s="134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259"/>
      <c r="AW329" s="131"/>
      <c r="AX329" s="131"/>
    </row>
    <row r="330" ht="15.75" customHeight="1">
      <c r="A330" s="134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259"/>
      <c r="AW330" s="131"/>
      <c r="AX330" s="131"/>
    </row>
    <row r="331" ht="15.75" customHeight="1">
      <c r="A331" s="134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259"/>
      <c r="AW331" s="131"/>
      <c r="AX331" s="131"/>
    </row>
    <row r="332" ht="15.75" customHeight="1">
      <c r="A332" s="134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259"/>
      <c r="AW332" s="131"/>
      <c r="AX332" s="131"/>
    </row>
    <row r="333" ht="15.75" customHeight="1">
      <c r="A333" s="134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259"/>
      <c r="AW333" s="131"/>
      <c r="AX333" s="131"/>
    </row>
    <row r="334" ht="15.75" customHeight="1">
      <c r="A334" s="134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259"/>
      <c r="AW334" s="131"/>
      <c r="AX334" s="131"/>
    </row>
    <row r="335" ht="15.75" customHeight="1">
      <c r="A335" s="134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259"/>
      <c r="AW335" s="131"/>
      <c r="AX335" s="131"/>
    </row>
    <row r="336" ht="15.75" customHeight="1">
      <c r="A336" s="134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259"/>
      <c r="AW336" s="131"/>
      <c r="AX336" s="131"/>
    </row>
    <row r="337" ht="15.75" customHeight="1">
      <c r="A337" s="134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259"/>
      <c r="AW337" s="131"/>
      <c r="AX337" s="131"/>
    </row>
    <row r="338" ht="15.75" customHeight="1">
      <c r="A338" s="134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259"/>
      <c r="AW338" s="131"/>
      <c r="AX338" s="131"/>
    </row>
    <row r="339" ht="15.75" customHeight="1">
      <c r="A339" s="134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259"/>
      <c r="AW339" s="131"/>
      <c r="AX339" s="131"/>
    </row>
    <row r="340" ht="15.75" customHeight="1">
      <c r="A340" s="134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259"/>
      <c r="AW340" s="131"/>
      <c r="AX340" s="131"/>
    </row>
    <row r="341" ht="15.75" customHeight="1">
      <c r="A341" s="134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259"/>
      <c r="AW341" s="131"/>
      <c r="AX341" s="131"/>
    </row>
    <row r="342" ht="15.75" customHeight="1">
      <c r="A342" s="134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259"/>
      <c r="AW342" s="131"/>
      <c r="AX342" s="131"/>
    </row>
    <row r="343" ht="15.75" customHeight="1">
      <c r="A343" s="134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259"/>
      <c r="AW343" s="131"/>
      <c r="AX343" s="131"/>
    </row>
    <row r="344" ht="15.75" customHeight="1">
      <c r="A344" s="134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259"/>
      <c r="AW344" s="131"/>
      <c r="AX344" s="131"/>
    </row>
    <row r="345" ht="15.75" customHeight="1">
      <c r="A345" s="134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259"/>
      <c r="AW345" s="131"/>
      <c r="AX345" s="131"/>
    </row>
    <row r="346" ht="15.75" customHeight="1">
      <c r="A346" s="134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259"/>
      <c r="AW346" s="131"/>
      <c r="AX346" s="131"/>
    </row>
    <row r="347" ht="15.75" customHeight="1">
      <c r="A347" s="134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259"/>
      <c r="AW347" s="131"/>
      <c r="AX347" s="131"/>
    </row>
    <row r="348" ht="15.75" customHeight="1">
      <c r="A348" s="134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259"/>
      <c r="AW348" s="131"/>
      <c r="AX348" s="131"/>
    </row>
    <row r="349" ht="15.75" customHeight="1">
      <c r="A349" s="134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259"/>
      <c r="AW349" s="131"/>
      <c r="AX349" s="131"/>
    </row>
    <row r="350" ht="15.75" customHeight="1">
      <c r="A350" s="134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259"/>
      <c r="AW350" s="131"/>
      <c r="AX350" s="131"/>
    </row>
    <row r="351" ht="15.75" customHeight="1">
      <c r="A351" s="134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259"/>
      <c r="AW351" s="131"/>
      <c r="AX351" s="131"/>
    </row>
    <row r="352" ht="15.75" customHeight="1">
      <c r="A352" s="134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259"/>
      <c r="AW352" s="131"/>
      <c r="AX352" s="131"/>
    </row>
    <row r="353" ht="15.75" customHeight="1">
      <c r="A353" s="134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259"/>
      <c r="AW353" s="131"/>
      <c r="AX353" s="131"/>
    </row>
    <row r="354" ht="15.75" customHeight="1">
      <c r="A354" s="134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259"/>
      <c r="AW354" s="131"/>
      <c r="AX354" s="131"/>
    </row>
    <row r="355" ht="15.75" customHeight="1">
      <c r="A355" s="134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259"/>
      <c r="AW355" s="131"/>
      <c r="AX355" s="131"/>
    </row>
    <row r="356" ht="15.75" customHeight="1">
      <c r="A356" s="134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259"/>
      <c r="AW356" s="131"/>
      <c r="AX356" s="131"/>
    </row>
    <row r="357" ht="15.75" customHeight="1">
      <c r="A357" s="134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259"/>
      <c r="AW357" s="131"/>
      <c r="AX357" s="131"/>
    </row>
    <row r="358" ht="15.75" customHeight="1">
      <c r="A358" s="134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259"/>
      <c r="AW358" s="131"/>
      <c r="AX358" s="131"/>
    </row>
    <row r="359" ht="15.75" customHeight="1">
      <c r="A359" s="134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259"/>
      <c r="AW359" s="131"/>
      <c r="AX359" s="131"/>
    </row>
    <row r="360" ht="15.75" customHeight="1">
      <c r="A360" s="134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259"/>
      <c r="AW360" s="131"/>
      <c r="AX360" s="131"/>
    </row>
    <row r="361" ht="15.75" customHeight="1">
      <c r="A361" s="134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259"/>
      <c r="AW361" s="131"/>
      <c r="AX361" s="131"/>
    </row>
    <row r="362" ht="15.75" customHeight="1">
      <c r="A362" s="134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259"/>
      <c r="AW362" s="131"/>
      <c r="AX362" s="131"/>
    </row>
    <row r="363" ht="15.75" customHeight="1">
      <c r="A363" s="134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259"/>
      <c r="AW363" s="131"/>
      <c r="AX363" s="131"/>
    </row>
    <row r="364" ht="15.75" customHeight="1">
      <c r="A364" s="134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259"/>
      <c r="AW364" s="131"/>
      <c r="AX364" s="131"/>
    </row>
    <row r="365" ht="15.75" customHeight="1">
      <c r="A365" s="134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259"/>
      <c r="AW365" s="131"/>
      <c r="AX365" s="131"/>
    </row>
    <row r="366" ht="15.75" customHeight="1">
      <c r="A366" s="134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259"/>
      <c r="AW366" s="131"/>
      <c r="AX366" s="131"/>
    </row>
    <row r="367" ht="15.75" customHeight="1">
      <c r="A367" s="134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259"/>
      <c r="AW367" s="131"/>
      <c r="AX367" s="131"/>
    </row>
    <row r="368" ht="15.75" customHeight="1">
      <c r="A368" s="134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259"/>
      <c r="AW368" s="131"/>
      <c r="AX368" s="131"/>
    </row>
    <row r="369" ht="15.75" customHeight="1">
      <c r="A369" s="134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259"/>
      <c r="AW369" s="131"/>
      <c r="AX369" s="131"/>
    </row>
    <row r="370" ht="15.75" customHeight="1">
      <c r="A370" s="134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259"/>
      <c r="AW370" s="131"/>
      <c r="AX370" s="131"/>
    </row>
    <row r="371" ht="15.75" customHeight="1">
      <c r="A371" s="134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259"/>
      <c r="AW371" s="131"/>
      <c r="AX371" s="131"/>
    </row>
    <row r="372" ht="15.75" customHeight="1">
      <c r="A372" s="134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259"/>
      <c r="AW372" s="131"/>
      <c r="AX372" s="131"/>
    </row>
    <row r="373" ht="15.75" customHeight="1">
      <c r="A373" s="134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259"/>
      <c r="AW373" s="131"/>
      <c r="AX373" s="131"/>
    </row>
    <row r="374" ht="15.75" customHeight="1">
      <c r="A374" s="134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259"/>
      <c r="AW374" s="131"/>
      <c r="AX374" s="131"/>
    </row>
    <row r="375" ht="15.75" customHeight="1">
      <c r="A375" s="134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259"/>
      <c r="AW375" s="131"/>
      <c r="AX375" s="131"/>
    </row>
    <row r="376" ht="15.75" customHeight="1">
      <c r="A376" s="134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259"/>
      <c r="AW376" s="131"/>
      <c r="AX376" s="131"/>
    </row>
    <row r="377" ht="15.75" customHeight="1">
      <c r="A377" s="134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259"/>
      <c r="AW377" s="131"/>
      <c r="AX377" s="131"/>
    </row>
    <row r="378" ht="15.75" customHeight="1">
      <c r="A378" s="134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259"/>
      <c r="AW378" s="131"/>
      <c r="AX378" s="131"/>
    </row>
    <row r="379" ht="15.75" customHeight="1">
      <c r="A379" s="134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259"/>
      <c r="AW379" s="131"/>
      <c r="AX379" s="131"/>
    </row>
    <row r="380" ht="15.75" customHeight="1">
      <c r="A380" s="134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259"/>
      <c r="AW380" s="131"/>
      <c r="AX380" s="131"/>
    </row>
    <row r="381" ht="15.75" customHeight="1">
      <c r="A381" s="134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259"/>
      <c r="AW381" s="131"/>
      <c r="AX381" s="131"/>
    </row>
    <row r="382" ht="15.75" customHeight="1">
      <c r="A382" s="134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259"/>
      <c r="AW382" s="131"/>
      <c r="AX382" s="131"/>
    </row>
    <row r="383" ht="15.75" customHeight="1">
      <c r="A383" s="134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259"/>
      <c r="AW383" s="131"/>
      <c r="AX383" s="131"/>
    </row>
    <row r="384" ht="15.75" customHeight="1">
      <c r="A384" s="134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259"/>
      <c r="AW384" s="131"/>
      <c r="AX384" s="131"/>
    </row>
    <row r="385" ht="15.75" customHeight="1">
      <c r="A385" s="134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259"/>
      <c r="AW385" s="131"/>
      <c r="AX385" s="131"/>
    </row>
    <row r="386" ht="15.75" customHeight="1">
      <c r="A386" s="134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259"/>
      <c r="AW386" s="131"/>
      <c r="AX386" s="131"/>
    </row>
    <row r="387" ht="15.75" customHeight="1">
      <c r="A387" s="134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259"/>
      <c r="AW387" s="131"/>
      <c r="AX387" s="131"/>
    </row>
    <row r="388" ht="15.75" customHeight="1">
      <c r="A388" s="134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259"/>
      <c r="AW388" s="131"/>
      <c r="AX388" s="131"/>
    </row>
    <row r="389" ht="15.75" customHeight="1">
      <c r="A389" s="134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259"/>
      <c r="AW389" s="131"/>
      <c r="AX389" s="131"/>
    </row>
    <row r="390" ht="15.75" customHeight="1">
      <c r="A390" s="134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259"/>
      <c r="AW390" s="131"/>
      <c r="AX390" s="131"/>
    </row>
    <row r="391" ht="15.75" customHeight="1">
      <c r="A391" s="134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259"/>
      <c r="AW391" s="131"/>
      <c r="AX391" s="131"/>
    </row>
    <row r="392" ht="15.75" customHeight="1">
      <c r="A392" s="134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259"/>
      <c r="AW392" s="131"/>
      <c r="AX392" s="131"/>
    </row>
    <row r="393" ht="15.75" customHeight="1">
      <c r="A393" s="134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259"/>
      <c r="AW393" s="131"/>
      <c r="AX393" s="131"/>
    </row>
    <row r="394" ht="15.75" customHeight="1">
      <c r="A394" s="134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259"/>
      <c r="AW394" s="131"/>
      <c r="AX394" s="131"/>
    </row>
    <row r="395" ht="15.75" customHeight="1">
      <c r="A395" s="134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259"/>
      <c r="AW395" s="131"/>
      <c r="AX395" s="131"/>
    </row>
    <row r="396" ht="15.75" customHeight="1">
      <c r="A396" s="134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259"/>
      <c r="AW396" s="131"/>
      <c r="AX396" s="131"/>
    </row>
    <row r="397" ht="15.75" customHeight="1">
      <c r="A397" s="134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259"/>
      <c r="AW397" s="131"/>
      <c r="AX397" s="131"/>
    </row>
    <row r="398" ht="15.75" customHeight="1">
      <c r="A398" s="134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259"/>
      <c r="AW398" s="131"/>
      <c r="AX398" s="131"/>
    </row>
    <row r="399" ht="15.75" customHeight="1">
      <c r="A399" s="134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259"/>
      <c r="AW399" s="131"/>
      <c r="AX399" s="131"/>
    </row>
    <row r="400" ht="15.75" customHeight="1">
      <c r="A400" s="134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259"/>
      <c r="AW400" s="131"/>
      <c r="AX400" s="131"/>
    </row>
    <row r="401" ht="15.75" customHeight="1">
      <c r="A401" s="134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259"/>
      <c r="AW401" s="131"/>
      <c r="AX401" s="131"/>
    </row>
    <row r="402" ht="15.75" customHeight="1">
      <c r="A402" s="134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259"/>
      <c r="AW402" s="131"/>
      <c r="AX402" s="131"/>
    </row>
    <row r="403" ht="15.75" customHeight="1">
      <c r="A403" s="134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259"/>
      <c r="AW403" s="131"/>
      <c r="AX403" s="131"/>
    </row>
    <row r="404" ht="15.75" customHeight="1">
      <c r="A404" s="134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259"/>
      <c r="AW404" s="131"/>
      <c r="AX404" s="131"/>
    </row>
    <row r="405" ht="15.75" customHeight="1">
      <c r="A405" s="134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259"/>
      <c r="AW405" s="131"/>
      <c r="AX405" s="131"/>
    </row>
    <row r="406" ht="15.75" customHeight="1">
      <c r="A406" s="134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259"/>
      <c r="AW406" s="131"/>
      <c r="AX406" s="131"/>
    </row>
    <row r="407" ht="15.75" customHeight="1">
      <c r="A407" s="134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259"/>
      <c r="AW407" s="131"/>
      <c r="AX407" s="131"/>
    </row>
    <row r="408" ht="15.75" customHeight="1">
      <c r="A408" s="134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259"/>
      <c r="AW408" s="131"/>
      <c r="AX408" s="131"/>
    </row>
    <row r="409" ht="15.75" customHeight="1">
      <c r="A409" s="134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259"/>
      <c r="AW409" s="131"/>
      <c r="AX409" s="131"/>
    </row>
    <row r="410" ht="15.75" customHeight="1">
      <c r="A410" s="134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259"/>
      <c r="AW410" s="131"/>
      <c r="AX410" s="131"/>
    </row>
    <row r="411" ht="15.75" customHeight="1">
      <c r="A411" s="134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259"/>
      <c r="AW411" s="131"/>
      <c r="AX411" s="131"/>
    </row>
    <row r="412" ht="15.75" customHeight="1">
      <c r="A412" s="134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259"/>
      <c r="AW412" s="131"/>
      <c r="AX412" s="131"/>
    </row>
    <row r="413" ht="15.75" customHeight="1">
      <c r="A413" s="134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259"/>
      <c r="AW413" s="131"/>
      <c r="AX413" s="131"/>
    </row>
    <row r="414" ht="15.75" customHeight="1">
      <c r="A414" s="134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259"/>
      <c r="AW414" s="131"/>
      <c r="AX414" s="131"/>
    </row>
    <row r="415" ht="15.75" customHeight="1">
      <c r="A415" s="134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259"/>
      <c r="AW415" s="131"/>
      <c r="AX415" s="131"/>
    </row>
    <row r="416" ht="15.75" customHeight="1">
      <c r="A416" s="134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259"/>
      <c r="AW416" s="131"/>
      <c r="AX416" s="131"/>
    </row>
    <row r="417" ht="15.75" customHeight="1">
      <c r="A417" s="134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259"/>
      <c r="AW417" s="131"/>
      <c r="AX417" s="131"/>
    </row>
    <row r="418" ht="15.75" customHeight="1">
      <c r="A418" s="134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259"/>
      <c r="AW418" s="131"/>
      <c r="AX418" s="131"/>
    </row>
    <row r="419" ht="15.75" customHeight="1">
      <c r="A419" s="134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259"/>
      <c r="AW419" s="131"/>
      <c r="AX419" s="131"/>
    </row>
    <row r="420" ht="15.75" customHeight="1">
      <c r="A420" s="134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259"/>
      <c r="AW420" s="131"/>
      <c r="AX420" s="131"/>
    </row>
    <row r="421" ht="15.75" customHeight="1">
      <c r="A421" s="134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259"/>
      <c r="AW421" s="131"/>
      <c r="AX421" s="131"/>
    </row>
    <row r="422" ht="15.75" customHeight="1">
      <c r="A422" s="134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259"/>
      <c r="AW422" s="131"/>
      <c r="AX422" s="131"/>
    </row>
    <row r="423" ht="15.75" customHeight="1">
      <c r="A423" s="134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259"/>
      <c r="AW423" s="131"/>
      <c r="AX423" s="131"/>
    </row>
    <row r="424" ht="15.75" customHeight="1">
      <c r="A424" s="134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259"/>
      <c r="AW424" s="131"/>
      <c r="AX424" s="131"/>
    </row>
    <row r="425" ht="15.75" customHeight="1">
      <c r="A425" s="134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259"/>
      <c r="AW425" s="131"/>
      <c r="AX425" s="131"/>
    </row>
    <row r="426" ht="15.75" customHeight="1">
      <c r="A426" s="134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259"/>
      <c r="AW426" s="131"/>
      <c r="AX426" s="131"/>
    </row>
    <row r="427" ht="15.75" customHeight="1">
      <c r="A427" s="134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259"/>
      <c r="AW427" s="131"/>
      <c r="AX427" s="131"/>
    </row>
    <row r="428" ht="15.75" customHeight="1">
      <c r="A428" s="134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259"/>
      <c r="AW428" s="131"/>
      <c r="AX428" s="131"/>
    </row>
    <row r="429" ht="15.75" customHeight="1">
      <c r="A429" s="134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259"/>
      <c r="AW429" s="131"/>
      <c r="AX429" s="131"/>
    </row>
    <row r="430" ht="15.75" customHeight="1">
      <c r="A430" s="134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259"/>
      <c r="AW430" s="131"/>
      <c r="AX430" s="131"/>
    </row>
    <row r="431" ht="15.75" customHeight="1">
      <c r="A431" s="134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259"/>
      <c r="AW431" s="131"/>
      <c r="AX431" s="131"/>
    </row>
    <row r="432" ht="15.75" customHeight="1">
      <c r="A432" s="134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259"/>
      <c r="AW432" s="131"/>
      <c r="AX432" s="131"/>
    </row>
    <row r="433" ht="15.75" customHeight="1">
      <c r="A433" s="134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259"/>
      <c r="AW433" s="131"/>
      <c r="AX433" s="131"/>
    </row>
    <row r="434" ht="15.75" customHeight="1">
      <c r="A434" s="134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259"/>
      <c r="AW434" s="131"/>
      <c r="AX434" s="131"/>
    </row>
    <row r="435" ht="15.75" customHeight="1">
      <c r="A435" s="134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259"/>
      <c r="AW435" s="131"/>
      <c r="AX435" s="131"/>
    </row>
    <row r="436" ht="15.75" customHeight="1">
      <c r="A436" s="134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259"/>
      <c r="AW436" s="131"/>
      <c r="AX436" s="131"/>
    </row>
    <row r="437" ht="15.75" customHeight="1">
      <c r="A437" s="134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259"/>
      <c r="AW437" s="131"/>
      <c r="AX437" s="131"/>
    </row>
    <row r="438" ht="15.75" customHeight="1">
      <c r="A438" s="134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259"/>
      <c r="AW438" s="131"/>
      <c r="AX438" s="131"/>
    </row>
    <row r="439" ht="15.75" customHeight="1">
      <c r="A439" s="134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259"/>
      <c r="AW439" s="131"/>
      <c r="AX439" s="131"/>
    </row>
    <row r="440" ht="15.75" customHeight="1">
      <c r="A440" s="134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259"/>
      <c r="AW440" s="131"/>
      <c r="AX440" s="131"/>
    </row>
    <row r="441" ht="15.75" customHeight="1">
      <c r="A441" s="134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259"/>
      <c r="AW441" s="131"/>
      <c r="AX441" s="131"/>
    </row>
    <row r="442" ht="15.75" customHeight="1">
      <c r="A442" s="134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259"/>
      <c r="AW442" s="131"/>
      <c r="AX442" s="131"/>
    </row>
    <row r="443" ht="15.75" customHeight="1">
      <c r="A443" s="134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259"/>
      <c r="AW443" s="131"/>
      <c r="AX443" s="131"/>
    </row>
    <row r="444" ht="15.75" customHeight="1">
      <c r="A444" s="134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259"/>
      <c r="AW444" s="131"/>
      <c r="AX444" s="131"/>
    </row>
    <row r="445" ht="15.75" customHeight="1">
      <c r="A445" s="134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259"/>
      <c r="AW445" s="131"/>
      <c r="AX445" s="131"/>
    </row>
    <row r="446" ht="15.75" customHeight="1">
      <c r="A446" s="134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259"/>
      <c r="AW446" s="131"/>
      <c r="AX446" s="131"/>
    </row>
    <row r="447" ht="15.75" customHeight="1">
      <c r="A447" s="134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259"/>
      <c r="AW447" s="131"/>
      <c r="AX447" s="131"/>
    </row>
    <row r="448" ht="15.75" customHeight="1">
      <c r="A448" s="134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259"/>
      <c r="AW448" s="131"/>
      <c r="AX448" s="131"/>
    </row>
    <row r="449" ht="15.75" customHeight="1">
      <c r="A449" s="134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259"/>
      <c r="AW449" s="131"/>
      <c r="AX449" s="131"/>
    </row>
    <row r="450" ht="15.75" customHeight="1">
      <c r="A450" s="134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259"/>
      <c r="AW450" s="131"/>
      <c r="AX450" s="131"/>
    </row>
    <row r="451" ht="15.75" customHeight="1">
      <c r="A451" s="134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259"/>
      <c r="AW451" s="131"/>
      <c r="AX451" s="131"/>
    </row>
    <row r="452" ht="15.75" customHeight="1">
      <c r="A452" s="134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259"/>
      <c r="AW452" s="131"/>
      <c r="AX452" s="131"/>
    </row>
    <row r="453" ht="15.75" customHeight="1">
      <c r="A453" s="134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259"/>
      <c r="AW453" s="131"/>
      <c r="AX453" s="131"/>
    </row>
    <row r="454" ht="15.75" customHeight="1">
      <c r="A454" s="134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259"/>
      <c r="AW454" s="131"/>
      <c r="AX454" s="131"/>
    </row>
    <row r="455" ht="15.75" customHeight="1">
      <c r="A455" s="134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259"/>
      <c r="AW455" s="131"/>
      <c r="AX455" s="131"/>
    </row>
    <row r="456" ht="15.75" customHeight="1">
      <c r="A456" s="134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259"/>
      <c r="AW456" s="131"/>
      <c r="AX456" s="131"/>
    </row>
    <row r="457" ht="15.75" customHeight="1">
      <c r="A457" s="134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259"/>
      <c r="AW457" s="131"/>
      <c r="AX457" s="131"/>
    </row>
    <row r="458" ht="15.75" customHeight="1">
      <c r="A458" s="134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259"/>
      <c r="AW458" s="131"/>
      <c r="AX458" s="131"/>
    </row>
    <row r="459" ht="15.75" customHeight="1">
      <c r="A459" s="134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259"/>
      <c r="AW459" s="131"/>
      <c r="AX459" s="131"/>
    </row>
    <row r="460" ht="15.75" customHeight="1">
      <c r="A460" s="134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259"/>
      <c r="AW460" s="131"/>
      <c r="AX460" s="131"/>
    </row>
    <row r="461" ht="15.75" customHeight="1">
      <c r="A461" s="134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259"/>
      <c r="AW461" s="131"/>
      <c r="AX461" s="131"/>
    </row>
    <row r="462" ht="15.75" customHeight="1">
      <c r="A462" s="134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259"/>
      <c r="AW462" s="131"/>
      <c r="AX462" s="131"/>
    </row>
    <row r="463" ht="15.75" customHeight="1">
      <c r="A463" s="134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259"/>
      <c r="AW463" s="131"/>
      <c r="AX463" s="131"/>
    </row>
    <row r="464" ht="15.75" customHeight="1">
      <c r="A464" s="134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259"/>
      <c r="AW464" s="131"/>
      <c r="AX464" s="131"/>
    </row>
    <row r="465" ht="15.75" customHeight="1">
      <c r="A465" s="134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259"/>
      <c r="AW465" s="131"/>
      <c r="AX465" s="131"/>
    </row>
    <row r="466" ht="15.75" customHeight="1">
      <c r="A466" s="134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259"/>
      <c r="AW466" s="131"/>
      <c r="AX466" s="131"/>
    </row>
    <row r="467" ht="15.75" customHeight="1">
      <c r="A467" s="134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259"/>
      <c r="AW467" s="131"/>
      <c r="AX467" s="131"/>
    </row>
    <row r="468" ht="15.75" customHeight="1">
      <c r="A468" s="134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259"/>
      <c r="AW468" s="131"/>
      <c r="AX468" s="131"/>
    </row>
    <row r="469" ht="15.75" customHeight="1">
      <c r="A469" s="134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259"/>
      <c r="AW469" s="131"/>
      <c r="AX469" s="131"/>
    </row>
    <row r="470" ht="15.75" customHeight="1">
      <c r="A470" s="134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259"/>
      <c r="AW470" s="131"/>
      <c r="AX470" s="131"/>
    </row>
    <row r="471" ht="15.75" customHeight="1">
      <c r="A471" s="134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259"/>
      <c r="AW471" s="131"/>
      <c r="AX471" s="131"/>
    </row>
    <row r="472" ht="15.75" customHeight="1">
      <c r="A472" s="134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259"/>
      <c r="AW472" s="131"/>
      <c r="AX472" s="131"/>
    </row>
    <row r="473" ht="15.75" customHeight="1">
      <c r="A473" s="134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259"/>
      <c r="AW473" s="131"/>
      <c r="AX473" s="131"/>
    </row>
    <row r="474" ht="15.75" customHeight="1">
      <c r="A474" s="134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259"/>
      <c r="AW474" s="131"/>
      <c r="AX474" s="131"/>
    </row>
    <row r="475" ht="15.75" customHeight="1">
      <c r="A475" s="134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259"/>
      <c r="AW475" s="131"/>
      <c r="AX475" s="131"/>
    </row>
    <row r="476" ht="15.75" customHeight="1">
      <c r="A476" s="134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259"/>
      <c r="AW476" s="131"/>
      <c r="AX476" s="131"/>
    </row>
    <row r="477" ht="15.75" customHeight="1">
      <c r="A477" s="134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259"/>
      <c r="AW477" s="131"/>
      <c r="AX477" s="131"/>
    </row>
    <row r="478" ht="15.75" customHeight="1">
      <c r="A478" s="134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259"/>
      <c r="AW478" s="131"/>
      <c r="AX478" s="131"/>
    </row>
    <row r="479" ht="15.75" customHeight="1">
      <c r="A479" s="134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259"/>
      <c r="AW479" s="131"/>
      <c r="AX479" s="131"/>
    </row>
    <row r="480" ht="15.75" customHeight="1">
      <c r="A480" s="134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259"/>
      <c r="AW480" s="131"/>
      <c r="AX480" s="131"/>
    </row>
    <row r="481" ht="15.75" customHeight="1">
      <c r="A481" s="134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259"/>
      <c r="AW481" s="131"/>
      <c r="AX481" s="131"/>
    </row>
    <row r="482" ht="15.75" customHeight="1">
      <c r="A482" s="134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259"/>
      <c r="AW482" s="131"/>
      <c r="AX482" s="131"/>
    </row>
    <row r="483" ht="15.75" customHeight="1">
      <c r="A483" s="134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259"/>
      <c r="AW483" s="131"/>
      <c r="AX483" s="131"/>
    </row>
    <row r="484" ht="15.75" customHeight="1">
      <c r="A484" s="134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259"/>
      <c r="AW484" s="131"/>
      <c r="AX484" s="131"/>
    </row>
    <row r="485" ht="15.75" customHeight="1">
      <c r="A485" s="134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259"/>
      <c r="AW485" s="131"/>
      <c r="AX485" s="131"/>
    </row>
    <row r="486" ht="15.75" customHeight="1">
      <c r="A486" s="134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259"/>
      <c r="AW486" s="131"/>
      <c r="AX486" s="131"/>
    </row>
    <row r="487" ht="15.75" customHeight="1">
      <c r="A487" s="134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259"/>
      <c r="AW487" s="131"/>
      <c r="AX487" s="131"/>
    </row>
    <row r="488" ht="15.75" customHeight="1">
      <c r="A488" s="134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259"/>
      <c r="AW488" s="131"/>
      <c r="AX488" s="131"/>
    </row>
    <row r="489" ht="15.75" customHeight="1">
      <c r="A489" s="134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259"/>
      <c r="AW489" s="131"/>
      <c r="AX489" s="131"/>
    </row>
    <row r="490" ht="15.75" customHeight="1">
      <c r="A490" s="134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259"/>
      <c r="AW490" s="131"/>
      <c r="AX490" s="131"/>
    </row>
    <row r="491" ht="15.75" customHeight="1">
      <c r="A491" s="134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259"/>
      <c r="AW491" s="131"/>
      <c r="AX491" s="131"/>
    </row>
    <row r="492" ht="15.75" customHeight="1">
      <c r="A492" s="134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259"/>
      <c r="AW492" s="131"/>
      <c r="AX492" s="131"/>
    </row>
    <row r="493" ht="15.75" customHeight="1">
      <c r="A493" s="134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259"/>
      <c r="AW493" s="131"/>
      <c r="AX493" s="131"/>
    </row>
    <row r="494" ht="15.75" customHeight="1">
      <c r="A494" s="134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259"/>
      <c r="AW494" s="131"/>
      <c r="AX494" s="131"/>
    </row>
    <row r="495" ht="15.75" customHeight="1">
      <c r="A495" s="134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259"/>
      <c r="AW495" s="131"/>
      <c r="AX495" s="131"/>
    </row>
    <row r="496" ht="15.75" customHeight="1">
      <c r="A496" s="134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259"/>
      <c r="AW496" s="131"/>
      <c r="AX496" s="131"/>
    </row>
    <row r="497" ht="15.75" customHeight="1">
      <c r="A497" s="134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259"/>
      <c r="AW497" s="131"/>
      <c r="AX497" s="131"/>
    </row>
    <row r="498" ht="15.75" customHeight="1">
      <c r="A498" s="134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259"/>
      <c r="AW498" s="131"/>
      <c r="AX498" s="131"/>
    </row>
    <row r="499" ht="15.75" customHeight="1">
      <c r="A499" s="134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259"/>
      <c r="AW499" s="131"/>
      <c r="AX499" s="131"/>
    </row>
    <row r="500" ht="15.75" customHeight="1">
      <c r="A500" s="134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259"/>
      <c r="AW500" s="131"/>
      <c r="AX500" s="131"/>
    </row>
    <row r="501" ht="15.75" customHeight="1">
      <c r="A501" s="134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259"/>
      <c r="AW501" s="131"/>
      <c r="AX501" s="131"/>
    </row>
    <row r="502" ht="15.75" customHeight="1">
      <c r="A502" s="134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259"/>
      <c r="AW502" s="131"/>
      <c r="AX502" s="131"/>
    </row>
    <row r="503" ht="15.75" customHeight="1">
      <c r="A503" s="134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259"/>
      <c r="AW503" s="131"/>
      <c r="AX503" s="131"/>
    </row>
    <row r="504" ht="15.75" customHeight="1">
      <c r="A504" s="134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259"/>
      <c r="AW504" s="131"/>
      <c r="AX504" s="131"/>
    </row>
    <row r="505" ht="15.75" customHeight="1">
      <c r="A505" s="134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259"/>
      <c r="AW505" s="131"/>
      <c r="AX505" s="131"/>
    </row>
    <row r="506" ht="15.75" customHeight="1">
      <c r="A506" s="134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259"/>
      <c r="AW506" s="131"/>
      <c r="AX506" s="131"/>
    </row>
    <row r="507" ht="15.75" customHeight="1">
      <c r="A507" s="134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259"/>
      <c r="AW507" s="131"/>
      <c r="AX507" s="131"/>
    </row>
    <row r="508" ht="15.75" customHeight="1">
      <c r="A508" s="134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259"/>
      <c r="AW508" s="131"/>
      <c r="AX508" s="131"/>
    </row>
    <row r="509" ht="15.75" customHeight="1">
      <c r="A509" s="134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259"/>
      <c r="AW509" s="131"/>
      <c r="AX509" s="131"/>
    </row>
    <row r="510" ht="15.75" customHeight="1">
      <c r="A510" s="134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259"/>
      <c r="AW510" s="131"/>
      <c r="AX510" s="131"/>
    </row>
    <row r="511" ht="15.75" customHeight="1">
      <c r="A511" s="134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259"/>
      <c r="AW511" s="131"/>
      <c r="AX511" s="131"/>
    </row>
    <row r="512" ht="15.75" customHeight="1">
      <c r="A512" s="134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259"/>
      <c r="AW512" s="131"/>
      <c r="AX512" s="131"/>
    </row>
    <row r="513" ht="15.75" customHeight="1">
      <c r="A513" s="134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259"/>
      <c r="AW513" s="131"/>
      <c r="AX513" s="131"/>
    </row>
    <row r="514" ht="15.75" customHeight="1">
      <c r="A514" s="134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259"/>
      <c r="AW514" s="131"/>
      <c r="AX514" s="131"/>
    </row>
    <row r="515" ht="15.75" customHeight="1">
      <c r="A515" s="134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259"/>
      <c r="AW515" s="131"/>
      <c r="AX515" s="131"/>
    </row>
    <row r="516" ht="15.75" customHeight="1">
      <c r="A516" s="134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259"/>
      <c r="AW516" s="131"/>
      <c r="AX516" s="131"/>
    </row>
    <row r="517" ht="15.75" customHeight="1">
      <c r="A517" s="134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259"/>
      <c r="AW517" s="131"/>
      <c r="AX517" s="131"/>
    </row>
    <row r="518" ht="15.75" customHeight="1">
      <c r="A518" s="134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259"/>
      <c r="AW518" s="131"/>
      <c r="AX518" s="131"/>
    </row>
    <row r="519" ht="15.75" customHeight="1">
      <c r="A519" s="134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259"/>
      <c r="AW519" s="131"/>
      <c r="AX519" s="131"/>
    </row>
    <row r="520" ht="15.75" customHeight="1">
      <c r="A520" s="134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259"/>
      <c r="AW520" s="131"/>
      <c r="AX520" s="131"/>
    </row>
    <row r="521" ht="15.75" customHeight="1">
      <c r="A521" s="134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259"/>
      <c r="AW521" s="131"/>
      <c r="AX521" s="131"/>
    </row>
    <row r="522" ht="15.75" customHeight="1">
      <c r="A522" s="134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259"/>
      <c r="AW522" s="131"/>
      <c r="AX522" s="131"/>
    </row>
    <row r="523" ht="15.75" customHeight="1">
      <c r="A523" s="134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259"/>
      <c r="AW523" s="131"/>
      <c r="AX523" s="131"/>
    </row>
    <row r="524" ht="15.75" customHeight="1">
      <c r="A524" s="134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259"/>
      <c r="AW524" s="131"/>
      <c r="AX524" s="131"/>
    </row>
    <row r="525" ht="15.75" customHeight="1">
      <c r="A525" s="134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259"/>
      <c r="AW525" s="131"/>
      <c r="AX525" s="131"/>
    </row>
    <row r="526" ht="15.75" customHeight="1">
      <c r="A526" s="134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259"/>
      <c r="AW526" s="131"/>
      <c r="AX526" s="131"/>
    </row>
    <row r="527" ht="15.75" customHeight="1">
      <c r="A527" s="134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259"/>
      <c r="AW527" s="131"/>
      <c r="AX527" s="131"/>
    </row>
    <row r="528" ht="15.75" customHeight="1">
      <c r="A528" s="134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259"/>
      <c r="AW528" s="131"/>
      <c r="AX528" s="131"/>
    </row>
    <row r="529" ht="15.75" customHeight="1">
      <c r="A529" s="134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259"/>
      <c r="AW529" s="131"/>
      <c r="AX529" s="131"/>
    </row>
    <row r="530" ht="15.75" customHeight="1">
      <c r="A530" s="134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259"/>
      <c r="AW530" s="131"/>
      <c r="AX530" s="131"/>
    </row>
    <row r="531" ht="15.75" customHeight="1">
      <c r="A531" s="134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259"/>
      <c r="AW531" s="131"/>
      <c r="AX531" s="131"/>
    </row>
    <row r="532" ht="15.75" customHeight="1">
      <c r="A532" s="134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259"/>
      <c r="AW532" s="131"/>
      <c r="AX532" s="131"/>
    </row>
    <row r="533" ht="15.75" customHeight="1">
      <c r="A533" s="134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259"/>
      <c r="AW533" s="131"/>
      <c r="AX533" s="131"/>
    </row>
    <row r="534" ht="15.75" customHeight="1">
      <c r="A534" s="134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259"/>
      <c r="AW534" s="131"/>
      <c r="AX534" s="131"/>
    </row>
    <row r="535" ht="15.75" customHeight="1">
      <c r="A535" s="134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259"/>
      <c r="AW535" s="131"/>
      <c r="AX535" s="131"/>
    </row>
    <row r="536" ht="15.75" customHeight="1">
      <c r="A536" s="134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259"/>
      <c r="AW536" s="131"/>
      <c r="AX536" s="131"/>
    </row>
    <row r="537" ht="15.75" customHeight="1">
      <c r="A537" s="134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259"/>
      <c r="AW537" s="131"/>
      <c r="AX537" s="131"/>
    </row>
    <row r="538" ht="15.75" customHeight="1">
      <c r="A538" s="134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259"/>
      <c r="AW538" s="131"/>
      <c r="AX538" s="131"/>
    </row>
    <row r="539" ht="15.75" customHeight="1">
      <c r="A539" s="134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259"/>
      <c r="AW539" s="131"/>
      <c r="AX539" s="131"/>
    </row>
    <row r="540" ht="15.75" customHeight="1">
      <c r="A540" s="134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259"/>
      <c r="AW540" s="131"/>
      <c r="AX540" s="131"/>
    </row>
    <row r="541" ht="15.75" customHeight="1">
      <c r="A541" s="134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259"/>
      <c r="AW541" s="131"/>
      <c r="AX541" s="131"/>
    </row>
    <row r="542" ht="15.75" customHeight="1">
      <c r="A542" s="134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259"/>
      <c r="AW542" s="131"/>
      <c r="AX542" s="131"/>
    </row>
    <row r="543" ht="15.75" customHeight="1">
      <c r="A543" s="134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259"/>
      <c r="AW543" s="131"/>
      <c r="AX543" s="131"/>
    </row>
    <row r="544" ht="15.75" customHeight="1">
      <c r="A544" s="134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259"/>
      <c r="AW544" s="131"/>
      <c r="AX544" s="131"/>
    </row>
    <row r="545" ht="15.75" customHeight="1">
      <c r="A545" s="134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259"/>
      <c r="AW545" s="131"/>
      <c r="AX545" s="131"/>
    </row>
    <row r="546" ht="15.75" customHeight="1">
      <c r="A546" s="134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259"/>
      <c r="AW546" s="131"/>
      <c r="AX546" s="131"/>
    </row>
    <row r="547" ht="15.75" customHeight="1">
      <c r="A547" s="134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259"/>
      <c r="AW547" s="131"/>
      <c r="AX547" s="131"/>
    </row>
    <row r="548" ht="15.75" customHeight="1">
      <c r="A548" s="134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259"/>
      <c r="AW548" s="131"/>
      <c r="AX548" s="131"/>
    </row>
    <row r="549" ht="15.75" customHeight="1">
      <c r="A549" s="134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259"/>
      <c r="AW549" s="131"/>
      <c r="AX549" s="131"/>
    </row>
    <row r="550" ht="15.75" customHeight="1">
      <c r="A550" s="134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259"/>
      <c r="AW550" s="131"/>
      <c r="AX550" s="131"/>
    </row>
    <row r="551" ht="15.75" customHeight="1">
      <c r="A551" s="134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259"/>
      <c r="AW551" s="131"/>
      <c r="AX551" s="131"/>
    </row>
    <row r="552" ht="15.75" customHeight="1">
      <c r="A552" s="134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259"/>
      <c r="AW552" s="131"/>
      <c r="AX552" s="131"/>
    </row>
    <row r="553" ht="15.75" customHeight="1">
      <c r="A553" s="134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259"/>
      <c r="AW553" s="131"/>
      <c r="AX553" s="131"/>
    </row>
    <row r="554" ht="15.75" customHeight="1">
      <c r="A554" s="134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259"/>
      <c r="AW554" s="131"/>
      <c r="AX554" s="131"/>
    </row>
    <row r="555" ht="15.75" customHeight="1">
      <c r="A555" s="134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259"/>
      <c r="AW555" s="131"/>
      <c r="AX555" s="131"/>
    </row>
    <row r="556" ht="15.75" customHeight="1">
      <c r="A556" s="134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259"/>
      <c r="AW556" s="131"/>
      <c r="AX556" s="131"/>
    </row>
    <row r="557" ht="15.75" customHeight="1">
      <c r="A557" s="134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259"/>
      <c r="AW557" s="131"/>
      <c r="AX557" s="131"/>
    </row>
    <row r="558" ht="15.75" customHeight="1">
      <c r="A558" s="134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259"/>
      <c r="AW558" s="131"/>
      <c r="AX558" s="131"/>
    </row>
    <row r="559" ht="15.75" customHeight="1">
      <c r="A559" s="134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259"/>
      <c r="AW559" s="131"/>
      <c r="AX559" s="131"/>
    </row>
    <row r="560" ht="15.75" customHeight="1">
      <c r="A560" s="134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259"/>
      <c r="AW560" s="131"/>
      <c r="AX560" s="131"/>
    </row>
    <row r="561" ht="15.75" customHeight="1">
      <c r="A561" s="134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259"/>
      <c r="AW561" s="131"/>
      <c r="AX561" s="131"/>
    </row>
    <row r="562" ht="15.75" customHeight="1">
      <c r="A562" s="134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259"/>
      <c r="AW562" s="131"/>
      <c r="AX562" s="131"/>
    </row>
    <row r="563" ht="15.75" customHeight="1">
      <c r="A563" s="134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259"/>
      <c r="AW563" s="131"/>
      <c r="AX563" s="131"/>
    </row>
    <row r="564" ht="15.75" customHeight="1">
      <c r="A564" s="134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259"/>
      <c r="AW564" s="131"/>
      <c r="AX564" s="131"/>
    </row>
    <row r="565" ht="15.75" customHeight="1">
      <c r="A565" s="134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259"/>
      <c r="AW565" s="131"/>
      <c r="AX565" s="131"/>
    </row>
    <row r="566" ht="15.75" customHeight="1">
      <c r="A566" s="134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259"/>
      <c r="AW566" s="131"/>
      <c r="AX566" s="131"/>
    </row>
    <row r="567" ht="15.75" customHeight="1">
      <c r="A567" s="134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259"/>
      <c r="AW567" s="131"/>
      <c r="AX567" s="131"/>
    </row>
    <row r="568" ht="15.75" customHeight="1">
      <c r="A568" s="134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259"/>
      <c r="AW568" s="131"/>
      <c r="AX568" s="131"/>
    </row>
    <row r="569" ht="15.75" customHeight="1">
      <c r="A569" s="134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259"/>
      <c r="AW569" s="131"/>
      <c r="AX569" s="131"/>
    </row>
    <row r="570" ht="15.75" customHeight="1">
      <c r="A570" s="134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259"/>
      <c r="AW570" s="131"/>
      <c r="AX570" s="131"/>
    </row>
    <row r="571" ht="15.75" customHeight="1">
      <c r="A571" s="134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259"/>
      <c r="AW571" s="131"/>
      <c r="AX571" s="131"/>
    </row>
    <row r="572" ht="15.75" customHeight="1">
      <c r="A572" s="134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259"/>
      <c r="AW572" s="131"/>
      <c r="AX572" s="131"/>
    </row>
    <row r="573" ht="15.75" customHeight="1">
      <c r="A573" s="134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259"/>
      <c r="AW573" s="131"/>
      <c r="AX573" s="131"/>
    </row>
    <row r="574" ht="15.75" customHeight="1">
      <c r="A574" s="134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259"/>
      <c r="AW574" s="131"/>
      <c r="AX574" s="131"/>
    </row>
    <row r="575" ht="15.75" customHeight="1">
      <c r="A575" s="134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259"/>
      <c r="AW575" s="131"/>
      <c r="AX575" s="131"/>
    </row>
    <row r="576" ht="15.75" customHeight="1">
      <c r="A576" s="134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259"/>
      <c r="AW576" s="131"/>
      <c r="AX576" s="131"/>
    </row>
    <row r="577" ht="15.75" customHeight="1">
      <c r="A577" s="134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259"/>
      <c r="AW577" s="131"/>
      <c r="AX577" s="131"/>
    </row>
    <row r="578" ht="15.75" customHeight="1">
      <c r="A578" s="134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259"/>
      <c r="AW578" s="131"/>
      <c r="AX578" s="131"/>
    </row>
    <row r="579" ht="15.75" customHeight="1">
      <c r="A579" s="134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259"/>
      <c r="AW579" s="131"/>
      <c r="AX579" s="131"/>
    </row>
    <row r="580" ht="15.75" customHeight="1">
      <c r="A580" s="134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259"/>
      <c r="AW580" s="131"/>
      <c r="AX580" s="131"/>
    </row>
    <row r="581" ht="15.75" customHeight="1">
      <c r="A581" s="134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259"/>
      <c r="AW581" s="131"/>
      <c r="AX581" s="131"/>
    </row>
    <row r="582" ht="15.75" customHeight="1">
      <c r="A582" s="134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259"/>
      <c r="AW582" s="131"/>
      <c r="AX582" s="131"/>
    </row>
    <row r="583" ht="15.75" customHeight="1">
      <c r="A583" s="134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259"/>
      <c r="AW583" s="131"/>
      <c r="AX583" s="131"/>
    </row>
    <row r="584" ht="15.75" customHeight="1">
      <c r="A584" s="134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259"/>
      <c r="AW584" s="131"/>
      <c r="AX584" s="131"/>
    </row>
    <row r="585" ht="15.75" customHeight="1">
      <c r="A585" s="134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259"/>
      <c r="AW585" s="131"/>
      <c r="AX585" s="131"/>
    </row>
    <row r="586" ht="15.75" customHeight="1">
      <c r="A586" s="134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259"/>
      <c r="AW586" s="131"/>
      <c r="AX586" s="131"/>
    </row>
    <row r="587" ht="15.75" customHeight="1">
      <c r="A587" s="134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259"/>
      <c r="AW587" s="131"/>
      <c r="AX587" s="131"/>
    </row>
    <row r="588" ht="15.75" customHeight="1">
      <c r="A588" s="134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259"/>
      <c r="AW588" s="131"/>
      <c r="AX588" s="131"/>
    </row>
    <row r="589" ht="15.75" customHeight="1">
      <c r="A589" s="134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259"/>
      <c r="AW589" s="131"/>
      <c r="AX589" s="131"/>
    </row>
    <row r="590" ht="15.75" customHeight="1">
      <c r="A590" s="134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259"/>
      <c r="AW590" s="131"/>
      <c r="AX590" s="131"/>
    </row>
    <row r="591" ht="15.75" customHeight="1">
      <c r="A591" s="134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259"/>
      <c r="AW591" s="131"/>
      <c r="AX591" s="131"/>
    </row>
    <row r="592" ht="15.75" customHeight="1">
      <c r="A592" s="134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259"/>
      <c r="AW592" s="131"/>
      <c r="AX592" s="131"/>
    </row>
    <row r="593" ht="15.75" customHeight="1">
      <c r="A593" s="134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259"/>
      <c r="AW593" s="131"/>
      <c r="AX593" s="131"/>
    </row>
    <row r="594" ht="15.75" customHeight="1">
      <c r="A594" s="134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259"/>
      <c r="AW594" s="131"/>
      <c r="AX594" s="131"/>
    </row>
    <row r="595" ht="15.75" customHeight="1">
      <c r="A595" s="134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259"/>
      <c r="AW595" s="131"/>
      <c r="AX595" s="131"/>
    </row>
    <row r="596" ht="15.75" customHeight="1">
      <c r="A596" s="134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259"/>
      <c r="AW596" s="131"/>
      <c r="AX596" s="131"/>
    </row>
    <row r="597" ht="15.75" customHeight="1">
      <c r="A597" s="134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259"/>
      <c r="AW597" s="131"/>
      <c r="AX597" s="131"/>
    </row>
    <row r="598" ht="15.75" customHeight="1">
      <c r="A598" s="134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259"/>
      <c r="AW598" s="131"/>
      <c r="AX598" s="131"/>
    </row>
    <row r="599" ht="15.75" customHeight="1">
      <c r="A599" s="134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259"/>
      <c r="AW599" s="131"/>
      <c r="AX599" s="131"/>
    </row>
    <row r="600" ht="15.75" customHeight="1">
      <c r="A600" s="134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259"/>
      <c r="AW600" s="131"/>
      <c r="AX600" s="131"/>
    </row>
    <row r="601" ht="15.75" customHeight="1">
      <c r="A601" s="134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259"/>
      <c r="AW601" s="131"/>
      <c r="AX601" s="131"/>
    </row>
    <row r="602" ht="15.75" customHeight="1">
      <c r="A602" s="134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259"/>
      <c r="AW602" s="131"/>
      <c r="AX602" s="131"/>
    </row>
    <row r="603" ht="15.75" customHeight="1">
      <c r="A603" s="134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259"/>
      <c r="AW603" s="131"/>
      <c r="AX603" s="131"/>
    </row>
    <row r="604" ht="15.75" customHeight="1">
      <c r="A604" s="134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259"/>
      <c r="AW604" s="131"/>
      <c r="AX604" s="131"/>
    </row>
    <row r="605" ht="15.75" customHeight="1">
      <c r="A605" s="134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259"/>
      <c r="AW605" s="131"/>
      <c r="AX605" s="131"/>
    </row>
    <row r="606" ht="15.75" customHeight="1">
      <c r="A606" s="134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259"/>
      <c r="AW606" s="131"/>
      <c r="AX606" s="131"/>
    </row>
    <row r="607" ht="15.75" customHeight="1">
      <c r="A607" s="134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259"/>
      <c r="AW607" s="131"/>
      <c r="AX607" s="131"/>
    </row>
    <row r="608" ht="15.75" customHeight="1">
      <c r="A608" s="134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259"/>
      <c r="AW608" s="131"/>
      <c r="AX608" s="131"/>
    </row>
    <row r="609" ht="15.75" customHeight="1">
      <c r="A609" s="134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259"/>
      <c r="AW609" s="131"/>
      <c r="AX609" s="131"/>
    </row>
    <row r="610" ht="15.75" customHeight="1">
      <c r="A610" s="134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259"/>
      <c r="AW610" s="131"/>
      <c r="AX610" s="131"/>
    </row>
    <row r="611" ht="15.75" customHeight="1">
      <c r="A611" s="134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259"/>
      <c r="AW611" s="131"/>
      <c r="AX611" s="131"/>
    </row>
    <row r="612" ht="15.75" customHeight="1">
      <c r="A612" s="134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259"/>
      <c r="AW612" s="131"/>
      <c r="AX612" s="131"/>
    </row>
    <row r="613" ht="15.75" customHeight="1">
      <c r="A613" s="134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259"/>
      <c r="AW613" s="131"/>
      <c r="AX613" s="131"/>
    </row>
    <row r="614" ht="15.75" customHeight="1">
      <c r="A614" s="134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259"/>
      <c r="AW614" s="131"/>
      <c r="AX614" s="131"/>
    </row>
    <row r="615" ht="15.75" customHeight="1">
      <c r="A615" s="134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259"/>
      <c r="AW615" s="131"/>
      <c r="AX615" s="131"/>
    </row>
    <row r="616" ht="15.75" customHeight="1">
      <c r="A616" s="134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259"/>
      <c r="AW616" s="131"/>
      <c r="AX616" s="131"/>
    </row>
    <row r="617" ht="15.75" customHeight="1">
      <c r="A617" s="134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259"/>
      <c r="AW617" s="131"/>
      <c r="AX617" s="131"/>
    </row>
    <row r="618" ht="15.75" customHeight="1">
      <c r="A618" s="134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259"/>
      <c r="AW618" s="131"/>
      <c r="AX618" s="131"/>
    </row>
    <row r="619" ht="15.75" customHeight="1">
      <c r="A619" s="134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259"/>
      <c r="AW619" s="131"/>
      <c r="AX619" s="131"/>
    </row>
    <row r="620" ht="15.75" customHeight="1">
      <c r="A620" s="134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259"/>
      <c r="AW620" s="131"/>
      <c r="AX620" s="131"/>
    </row>
    <row r="621" ht="15.75" customHeight="1">
      <c r="A621" s="134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259"/>
      <c r="AW621" s="131"/>
      <c r="AX621" s="131"/>
    </row>
    <row r="622" ht="15.75" customHeight="1">
      <c r="A622" s="134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259"/>
      <c r="AW622" s="131"/>
      <c r="AX622" s="131"/>
    </row>
    <row r="623" ht="15.75" customHeight="1">
      <c r="A623" s="134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259"/>
      <c r="AW623" s="131"/>
      <c r="AX623" s="131"/>
    </row>
    <row r="624" ht="15.75" customHeight="1">
      <c r="A624" s="134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259"/>
      <c r="AW624" s="131"/>
      <c r="AX624" s="131"/>
    </row>
    <row r="625" ht="15.75" customHeight="1">
      <c r="A625" s="134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259"/>
      <c r="AW625" s="131"/>
      <c r="AX625" s="131"/>
    </row>
    <row r="626" ht="15.75" customHeight="1">
      <c r="A626" s="134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259"/>
      <c r="AW626" s="131"/>
      <c r="AX626" s="131"/>
    </row>
    <row r="627" ht="15.75" customHeight="1">
      <c r="A627" s="134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259"/>
      <c r="AW627" s="131"/>
      <c r="AX627" s="131"/>
    </row>
    <row r="628" ht="15.75" customHeight="1">
      <c r="A628" s="134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259"/>
      <c r="AW628" s="131"/>
      <c r="AX628" s="131"/>
    </row>
    <row r="629" ht="15.75" customHeight="1">
      <c r="A629" s="134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259"/>
      <c r="AW629" s="131"/>
      <c r="AX629" s="131"/>
    </row>
    <row r="630" ht="15.75" customHeight="1">
      <c r="A630" s="134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259"/>
      <c r="AW630" s="131"/>
      <c r="AX630" s="131"/>
    </row>
    <row r="631" ht="15.75" customHeight="1">
      <c r="A631" s="134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259"/>
      <c r="AW631" s="131"/>
      <c r="AX631" s="131"/>
    </row>
    <row r="632" ht="15.75" customHeight="1">
      <c r="A632" s="134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259"/>
      <c r="AW632" s="131"/>
      <c r="AX632" s="131"/>
    </row>
    <row r="633" ht="15.75" customHeight="1">
      <c r="A633" s="134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259"/>
      <c r="AW633" s="131"/>
      <c r="AX633" s="131"/>
    </row>
    <row r="634" ht="15.75" customHeight="1">
      <c r="A634" s="134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259"/>
      <c r="AW634" s="131"/>
      <c r="AX634" s="131"/>
    </row>
    <row r="635" ht="15.75" customHeight="1">
      <c r="A635" s="134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259"/>
      <c r="AW635" s="131"/>
      <c r="AX635" s="131"/>
    </row>
    <row r="636" ht="15.75" customHeight="1">
      <c r="A636" s="134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259"/>
      <c r="AW636" s="131"/>
      <c r="AX636" s="131"/>
    </row>
    <row r="637" ht="15.75" customHeight="1">
      <c r="A637" s="134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259"/>
      <c r="AW637" s="131"/>
      <c r="AX637" s="131"/>
    </row>
    <row r="638" ht="15.75" customHeight="1">
      <c r="A638" s="134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259"/>
      <c r="AW638" s="131"/>
      <c r="AX638" s="131"/>
    </row>
    <row r="639" ht="15.75" customHeight="1">
      <c r="A639" s="134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259"/>
      <c r="AW639" s="131"/>
      <c r="AX639" s="131"/>
    </row>
    <row r="640" ht="15.75" customHeight="1">
      <c r="A640" s="134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259"/>
      <c r="AW640" s="131"/>
      <c r="AX640" s="131"/>
    </row>
    <row r="641" ht="15.75" customHeight="1">
      <c r="A641" s="134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259"/>
      <c r="AW641" s="131"/>
      <c r="AX641" s="131"/>
    </row>
    <row r="642" ht="15.75" customHeight="1">
      <c r="A642" s="134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259"/>
      <c r="AW642" s="131"/>
      <c r="AX642" s="131"/>
    </row>
    <row r="643" ht="15.75" customHeight="1">
      <c r="A643" s="134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259"/>
      <c r="AW643" s="131"/>
      <c r="AX643" s="131"/>
    </row>
    <row r="644" ht="15.75" customHeight="1">
      <c r="A644" s="134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259"/>
      <c r="AW644" s="131"/>
      <c r="AX644" s="131"/>
    </row>
    <row r="645" ht="15.75" customHeight="1">
      <c r="A645" s="134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259"/>
      <c r="AW645" s="131"/>
      <c r="AX645" s="131"/>
    </row>
    <row r="646" ht="15.75" customHeight="1">
      <c r="A646" s="134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259"/>
      <c r="AW646" s="131"/>
      <c r="AX646" s="131"/>
    </row>
    <row r="647" ht="15.75" customHeight="1">
      <c r="A647" s="134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259"/>
      <c r="AW647" s="131"/>
      <c r="AX647" s="131"/>
    </row>
    <row r="648" ht="15.75" customHeight="1">
      <c r="A648" s="134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259"/>
      <c r="AW648" s="131"/>
      <c r="AX648" s="131"/>
    </row>
    <row r="649" ht="15.75" customHeight="1">
      <c r="A649" s="134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259"/>
      <c r="AW649" s="131"/>
      <c r="AX649" s="131"/>
    </row>
    <row r="650" ht="15.75" customHeight="1">
      <c r="A650" s="134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259"/>
      <c r="AW650" s="131"/>
      <c r="AX650" s="131"/>
    </row>
    <row r="651" ht="15.75" customHeight="1">
      <c r="A651" s="134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259"/>
      <c r="AW651" s="131"/>
      <c r="AX651" s="131"/>
    </row>
    <row r="652" ht="15.75" customHeight="1">
      <c r="A652" s="134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259"/>
      <c r="AW652" s="131"/>
      <c r="AX652" s="131"/>
    </row>
    <row r="653" ht="15.75" customHeight="1">
      <c r="A653" s="134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259"/>
      <c r="AW653" s="131"/>
      <c r="AX653" s="131"/>
    </row>
    <row r="654" ht="15.75" customHeight="1">
      <c r="A654" s="134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259"/>
      <c r="AW654" s="131"/>
      <c r="AX654" s="131"/>
    </row>
    <row r="655" ht="15.75" customHeight="1">
      <c r="A655" s="134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259"/>
      <c r="AW655" s="131"/>
      <c r="AX655" s="131"/>
    </row>
    <row r="656" ht="15.75" customHeight="1">
      <c r="A656" s="134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259"/>
      <c r="AW656" s="131"/>
      <c r="AX656" s="131"/>
    </row>
    <row r="657" ht="15.75" customHeight="1">
      <c r="A657" s="134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259"/>
      <c r="AW657" s="131"/>
      <c r="AX657" s="131"/>
    </row>
    <row r="658" ht="15.75" customHeight="1">
      <c r="A658" s="134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259"/>
      <c r="AW658" s="131"/>
      <c r="AX658" s="131"/>
    </row>
    <row r="659" ht="15.75" customHeight="1">
      <c r="A659" s="134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259"/>
      <c r="AW659" s="131"/>
      <c r="AX659" s="131"/>
    </row>
    <row r="660" ht="15.75" customHeight="1">
      <c r="A660" s="134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259"/>
      <c r="AW660" s="131"/>
      <c r="AX660" s="131"/>
    </row>
    <row r="661" ht="15.75" customHeight="1">
      <c r="A661" s="134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259"/>
      <c r="AW661" s="131"/>
      <c r="AX661" s="131"/>
    </row>
    <row r="662" ht="15.75" customHeight="1">
      <c r="A662" s="134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259"/>
      <c r="AW662" s="131"/>
      <c r="AX662" s="131"/>
    </row>
    <row r="663" ht="15.75" customHeight="1">
      <c r="A663" s="134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259"/>
      <c r="AW663" s="131"/>
      <c r="AX663" s="131"/>
    </row>
    <row r="664" ht="15.75" customHeight="1">
      <c r="A664" s="134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259"/>
      <c r="AW664" s="131"/>
      <c r="AX664" s="131"/>
    </row>
    <row r="665" ht="15.75" customHeight="1">
      <c r="A665" s="134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259"/>
      <c r="AW665" s="131"/>
      <c r="AX665" s="131"/>
    </row>
    <row r="666" ht="15.75" customHeight="1">
      <c r="A666" s="134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259"/>
      <c r="AW666" s="131"/>
      <c r="AX666" s="131"/>
    </row>
    <row r="667" ht="15.75" customHeight="1">
      <c r="A667" s="134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259"/>
      <c r="AW667" s="131"/>
      <c r="AX667" s="131"/>
    </row>
    <row r="668" ht="15.75" customHeight="1">
      <c r="A668" s="134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259"/>
      <c r="AW668" s="131"/>
      <c r="AX668" s="131"/>
    </row>
    <row r="669" ht="15.75" customHeight="1">
      <c r="A669" s="134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259"/>
      <c r="AW669" s="131"/>
      <c r="AX669" s="131"/>
    </row>
    <row r="670" ht="15.75" customHeight="1">
      <c r="A670" s="134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259"/>
      <c r="AW670" s="131"/>
      <c r="AX670" s="131"/>
    </row>
    <row r="671" ht="15.75" customHeight="1">
      <c r="A671" s="134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259"/>
      <c r="AW671" s="131"/>
      <c r="AX671" s="131"/>
    </row>
    <row r="672" ht="15.75" customHeight="1">
      <c r="A672" s="134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259"/>
      <c r="AW672" s="131"/>
      <c r="AX672" s="131"/>
    </row>
    <row r="673" ht="15.75" customHeight="1">
      <c r="A673" s="134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259"/>
      <c r="AW673" s="131"/>
      <c r="AX673" s="131"/>
    </row>
    <row r="674" ht="15.75" customHeight="1">
      <c r="A674" s="134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259"/>
      <c r="AW674" s="131"/>
      <c r="AX674" s="131"/>
    </row>
    <row r="675" ht="15.75" customHeight="1">
      <c r="A675" s="134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259"/>
      <c r="AW675" s="131"/>
      <c r="AX675" s="131"/>
    </row>
    <row r="676" ht="15.75" customHeight="1">
      <c r="A676" s="134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259"/>
      <c r="AW676" s="131"/>
      <c r="AX676" s="131"/>
    </row>
    <row r="677" ht="15.75" customHeight="1">
      <c r="A677" s="134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259"/>
      <c r="AW677" s="131"/>
      <c r="AX677" s="131"/>
    </row>
    <row r="678" ht="15.75" customHeight="1">
      <c r="A678" s="134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259"/>
      <c r="AW678" s="131"/>
      <c r="AX678" s="131"/>
    </row>
    <row r="679" ht="15.75" customHeight="1">
      <c r="A679" s="134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259"/>
      <c r="AW679" s="131"/>
      <c r="AX679" s="131"/>
    </row>
    <row r="680" ht="15.75" customHeight="1">
      <c r="A680" s="134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259"/>
      <c r="AW680" s="131"/>
      <c r="AX680" s="131"/>
    </row>
    <row r="681" ht="15.75" customHeight="1">
      <c r="A681" s="134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259"/>
      <c r="AW681" s="131"/>
      <c r="AX681" s="131"/>
    </row>
    <row r="682" ht="15.75" customHeight="1">
      <c r="A682" s="134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259"/>
      <c r="AW682" s="131"/>
      <c r="AX682" s="131"/>
    </row>
    <row r="683" ht="15.75" customHeight="1">
      <c r="A683" s="134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259"/>
      <c r="AW683" s="131"/>
      <c r="AX683" s="131"/>
    </row>
    <row r="684" ht="15.75" customHeight="1">
      <c r="A684" s="134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259"/>
      <c r="AW684" s="131"/>
      <c r="AX684" s="131"/>
    </row>
    <row r="685" ht="15.75" customHeight="1">
      <c r="A685" s="134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259"/>
      <c r="AW685" s="131"/>
      <c r="AX685" s="131"/>
    </row>
    <row r="686" ht="15.75" customHeight="1">
      <c r="A686" s="134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259"/>
      <c r="AW686" s="131"/>
      <c r="AX686" s="131"/>
    </row>
    <row r="687" ht="15.75" customHeight="1">
      <c r="A687" s="134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259"/>
      <c r="AW687" s="131"/>
      <c r="AX687" s="131"/>
    </row>
    <row r="688" ht="15.75" customHeight="1">
      <c r="A688" s="134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259"/>
      <c r="AW688" s="131"/>
      <c r="AX688" s="131"/>
    </row>
    <row r="689" ht="15.75" customHeight="1">
      <c r="A689" s="134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259"/>
      <c r="AW689" s="131"/>
      <c r="AX689" s="131"/>
    </row>
    <row r="690" ht="15.75" customHeight="1">
      <c r="A690" s="134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259"/>
      <c r="AW690" s="131"/>
      <c r="AX690" s="131"/>
    </row>
    <row r="691" ht="15.75" customHeight="1">
      <c r="A691" s="134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259"/>
      <c r="AW691" s="131"/>
      <c r="AX691" s="131"/>
    </row>
    <row r="692" ht="15.75" customHeight="1">
      <c r="A692" s="134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259"/>
      <c r="AW692" s="131"/>
      <c r="AX692" s="131"/>
    </row>
    <row r="693" ht="15.75" customHeight="1">
      <c r="A693" s="134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259"/>
      <c r="AW693" s="131"/>
      <c r="AX693" s="131"/>
    </row>
    <row r="694" ht="15.75" customHeight="1">
      <c r="A694" s="134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259"/>
      <c r="AW694" s="131"/>
      <c r="AX694" s="131"/>
    </row>
    <row r="695" ht="15.75" customHeight="1">
      <c r="A695" s="134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259"/>
      <c r="AW695" s="131"/>
      <c r="AX695" s="131"/>
    </row>
    <row r="696" ht="15.75" customHeight="1">
      <c r="A696" s="134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259"/>
      <c r="AW696" s="131"/>
      <c r="AX696" s="131"/>
    </row>
    <row r="697" ht="15.75" customHeight="1">
      <c r="A697" s="134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259"/>
      <c r="AW697" s="131"/>
      <c r="AX697" s="131"/>
    </row>
    <row r="698" ht="15.75" customHeight="1">
      <c r="A698" s="134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259"/>
      <c r="AW698" s="131"/>
      <c r="AX698" s="131"/>
    </row>
    <row r="699" ht="15.75" customHeight="1">
      <c r="A699" s="134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259"/>
      <c r="AW699" s="131"/>
      <c r="AX699" s="131"/>
    </row>
    <row r="700" ht="15.75" customHeight="1">
      <c r="A700" s="134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259"/>
      <c r="AW700" s="131"/>
      <c r="AX700" s="131"/>
    </row>
    <row r="701" ht="15.75" customHeight="1">
      <c r="A701" s="134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259"/>
      <c r="AW701" s="131"/>
      <c r="AX701" s="131"/>
    </row>
    <row r="702" ht="15.75" customHeight="1">
      <c r="A702" s="134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259"/>
      <c r="AW702" s="131"/>
      <c r="AX702" s="131"/>
    </row>
    <row r="703" ht="15.75" customHeight="1">
      <c r="A703" s="134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259"/>
      <c r="AW703" s="131"/>
      <c r="AX703" s="131"/>
    </row>
    <row r="704" ht="15.75" customHeight="1">
      <c r="A704" s="134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259"/>
      <c r="AW704" s="131"/>
      <c r="AX704" s="131"/>
    </row>
    <row r="705" ht="15.75" customHeight="1">
      <c r="A705" s="134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259"/>
      <c r="AW705" s="131"/>
      <c r="AX705" s="131"/>
    </row>
    <row r="706" ht="15.75" customHeight="1">
      <c r="A706" s="134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259"/>
      <c r="AW706" s="131"/>
      <c r="AX706" s="131"/>
    </row>
    <row r="707" ht="15.75" customHeight="1">
      <c r="A707" s="134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259"/>
      <c r="AW707" s="131"/>
      <c r="AX707" s="131"/>
    </row>
    <row r="708" ht="15.75" customHeight="1">
      <c r="A708" s="134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259"/>
      <c r="AW708" s="131"/>
      <c r="AX708" s="131"/>
    </row>
    <row r="709" ht="15.75" customHeight="1">
      <c r="A709" s="134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259"/>
      <c r="AW709" s="131"/>
      <c r="AX709" s="131"/>
    </row>
    <row r="710" ht="15.75" customHeight="1">
      <c r="A710" s="134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259"/>
      <c r="AW710" s="131"/>
      <c r="AX710" s="131"/>
    </row>
    <row r="711" ht="15.75" customHeight="1">
      <c r="A711" s="134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259"/>
      <c r="AW711" s="131"/>
      <c r="AX711" s="131"/>
    </row>
    <row r="712" ht="15.75" customHeight="1">
      <c r="A712" s="134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259"/>
      <c r="AW712" s="131"/>
      <c r="AX712" s="131"/>
    </row>
    <row r="713" ht="15.75" customHeight="1">
      <c r="A713" s="134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259"/>
      <c r="AW713" s="131"/>
      <c r="AX713" s="131"/>
    </row>
    <row r="714" ht="15.75" customHeight="1">
      <c r="A714" s="134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259"/>
      <c r="AW714" s="131"/>
      <c r="AX714" s="131"/>
    </row>
    <row r="715" ht="15.75" customHeight="1">
      <c r="A715" s="134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259"/>
      <c r="AW715" s="131"/>
      <c r="AX715" s="131"/>
    </row>
    <row r="716" ht="15.75" customHeight="1">
      <c r="A716" s="134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259"/>
      <c r="AW716" s="131"/>
      <c r="AX716" s="131"/>
    </row>
    <row r="717" ht="15.75" customHeight="1">
      <c r="A717" s="134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259"/>
      <c r="AW717" s="131"/>
      <c r="AX717" s="131"/>
    </row>
    <row r="718" ht="15.75" customHeight="1">
      <c r="A718" s="134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259"/>
      <c r="AW718" s="131"/>
      <c r="AX718" s="131"/>
    </row>
    <row r="719" ht="15.75" customHeight="1">
      <c r="A719" s="134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259"/>
      <c r="AW719" s="131"/>
      <c r="AX719" s="131"/>
    </row>
    <row r="720" ht="15.75" customHeight="1">
      <c r="A720" s="134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259"/>
      <c r="AW720" s="131"/>
      <c r="AX720" s="131"/>
    </row>
    <row r="721" ht="15.75" customHeight="1">
      <c r="A721" s="134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259"/>
      <c r="AW721" s="131"/>
      <c r="AX721" s="131"/>
    </row>
    <row r="722" ht="15.75" customHeight="1">
      <c r="A722" s="134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259"/>
      <c r="AW722" s="131"/>
      <c r="AX722" s="131"/>
    </row>
    <row r="723" ht="15.75" customHeight="1">
      <c r="A723" s="134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259"/>
      <c r="AW723" s="131"/>
      <c r="AX723" s="131"/>
    </row>
    <row r="724" ht="15.75" customHeight="1">
      <c r="A724" s="134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259"/>
      <c r="AW724" s="131"/>
      <c r="AX724" s="131"/>
    </row>
    <row r="725" ht="15.75" customHeight="1">
      <c r="A725" s="134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259"/>
      <c r="AW725" s="131"/>
      <c r="AX725" s="131"/>
    </row>
    <row r="726" ht="15.75" customHeight="1">
      <c r="A726" s="134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259"/>
      <c r="AW726" s="131"/>
      <c r="AX726" s="131"/>
    </row>
    <row r="727" ht="15.75" customHeight="1">
      <c r="A727" s="134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259"/>
      <c r="AW727" s="131"/>
      <c r="AX727" s="131"/>
    </row>
    <row r="728" ht="15.75" customHeight="1">
      <c r="A728" s="134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259"/>
      <c r="AW728" s="131"/>
      <c r="AX728" s="131"/>
    </row>
    <row r="729" ht="15.75" customHeight="1">
      <c r="A729" s="134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259"/>
      <c r="AW729" s="131"/>
      <c r="AX729" s="131"/>
    </row>
    <row r="730" ht="15.75" customHeight="1">
      <c r="A730" s="134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259"/>
      <c r="AW730" s="131"/>
      <c r="AX730" s="131"/>
    </row>
    <row r="731" ht="15.75" customHeight="1">
      <c r="A731" s="134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259"/>
      <c r="AW731" s="131"/>
      <c r="AX731" s="131"/>
    </row>
    <row r="732" ht="15.75" customHeight="1">
      <c r="A732" s="134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259"/>
      <c r="AW732" s="131"/>
      <c r="AX732" s="131"/>
    </row>
    <row r="733" ht="15.75" customHeight="1">
      <c r="A733" s="134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259"/>
      <c r="AW733" s="131"/>
      <c r="AX733" s="131"/>
    </row>
    <row r="734" ht="15.75" customHeight="1">
      <c r="A734" s="134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259"/>
      <c r="AW734" s="131"/>
      <c r="AX734" s="131"/>
    </row>
    <row r="735" ht="15.75" customHeight="1">
      <c r="A735" s="134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259"/>
      <c r="AW735" s="131"/>
      <c r="AX735" s="131"/>
    </row>
    <row r="736" ht="15.75" customHeight="1">
      <c r="A736" s="134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259"/>
      <c r="AW736" s="131"/>
      <c r="AX736" s="131"/>
    </row>
    <row r="737" ht="15.75" customHeight="1">
      <c r="A737" s="134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259"/>
      <c r="AW737" s="131"/>
      <c r="AX737" s="131"/>
    </row>
    <row r="738" ht="15.75" customHeight="1">
      <c r="A738" s="134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259"/>
      <c r="AW738" s="131"/>
      <c r="AX738" s="131"/>
    </row>
    <row r="739" ht="15.75" customHeight="1">
      <c r="A739" s="134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259"/>
      <c r="AW739" s="131"/>
      <c r="AX739" s="131"/>
    </row>
    <row r="740" ht="15.75" customHeight="1">
      <c r="A740" s="134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259"/>
      <c r="AW740" s="131"/>
      <c r="AX740" s="131"/>
    </row>
    <row r="741" ht="15.75" customHeight="1">
      <c r="A741" s="134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259"/>
      <c r="AW741" s="131"/>
      <c r="AX741" s="131"/>
    </row>
    <row r="742" ht="15.75" customHeight="1">
      <c r="A742" s="134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259"/>
      <c r="AW742" s="131"/>
      <c r="AX742" s="131"/>
    </row>
    <row r="743" ht="15.75" customHeight="1">
      <c r="A743" s="134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259"/>
      <c r="AW743" s="131"/>
      <c r="AX743" s="131"/>
    </row>
    <row r="744" ht="15.75" customHeight="1">
      <c r="A744" s="134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259"/>
      <c r="AW744" s="131"/>
      <c r="AX744" s="131"/>
    </row>
    <row r="745" ht="15.75" customHeight="1">
      <c r="A745" s="134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259"/>
      <c r="AW745" s="131"/>
      <c r="AX745" s="131"/>
    </row>
    <row r="746" ht="15.75" customHeight="1">
      <c r="A746" s="134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259"/>
      <c r="AW746" s="131"/>
      <c r="AX746" s="131"/>
    </row>
    <row r="747" ht="15.75" customHeight="1">
      <c r="A747" s="134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259"/>
      <c r="AW747" s="131"/>
      <c r="AX747" s="131"/>
    </row>
    <row r="748" ht="15.75" customHeight="1">
      <c r="A748" s="134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259"/>
      <c r="AW748" s="131"/>
      <c r="AX748" s="131"/>
    </row>
    <row r="749" ht="15.75" customHeight="1">
      <c r="A749" s="134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259"/>
      <c r="AW749" s="131"/>
      <c r="AX749" s="131"/>
    </row>
    <row r="750" ht="15.75" customHeight="1">
      <c r="A750" s="134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259"/>
      <c r="AW750" s="131"/>
      <c r="AX750" s="131"/>
    </row>
    <row r="751" ht="15.75" customHeight="1">
      <c r="A751" s="134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259"/>
      <c r="AW751" s="131"/>
      <c r="AX751" s="131"/>
    </row>
    <row r="752" ht="15.75" customHeight="1">
      <c r="A752" s="134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259"/>
      <c r="AW752" s="131"/>
      <c r="AX752" s="131"/>
    </row>
    <row r="753" ht="15.75" customHeight="1">
      <c r="A753" s="134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259"/>
      <c r="AW753" s="131"/>
      <c r="AX753" s="131"/>
    </row>
    <row r="754" ht="15.75" customHeight="1">
      <c r="A754" s="134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259"/>
      <c r="AW754" s="131"/>
      <c r="AX754" s="131"/>
    </row>
    <row r="755" ht="15.75" customHeight="1">
      <c r="A755" s="134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259"/>
      <c r="AW755" s="131"/>
      <c r="AX755" s="131"/>
    </row>
    <row r="756" ht="15.75" customHeight="1">
      <c r="A756" s="134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259"/>
      <c r="AW756" s="131"/>
      <c r="AX756" s="131"/>
    </row>
    <row r="757" ht="15.75" customHeight="1">
      <c r="A757" s="134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259"/>
      <c r="AW757" s="131"/>
      <c r="AX757" s="131"/>
    </row>
    <row r="758" ht="15.75" customHeight="1">
      <c r="A758" s="134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259"/>
      <c r="AW758" s="131"/>
      <c r="AX758" s="131"/>
    </row>
    <row r="759" ht="15.75" customHeight="1">
      <c r="A759" s="134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259"/>
      <c r="AW759" s="131"/>
      <c r="AX759" s="131"/>
    </row>
    <row r="760" ht="15.75" customHeight="1">
      <c r="A760" s="134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259"/>
      <c r="AW760" s="131"/>
      <c r="AX760" s="131"/>
    </row>
    <row r="761" ht="15.75" customHeight="1">
      <c r="A761" s="134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259"/>
      <c r="AW761" s="131"/>
      <c r="AX761" s="131"/>
    </row>
    <row r="762" ht="15.75" customHeight="1">
      <c r="A762" s="134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259"/>
      <c r="AW762" s="131"/>
      <c r="AX762" s="131"/>
    </row>
    <row r="763" ht="15.75" customHeight="1">
      <c r="A763" s="134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259"/>
      <c r="AW763" s="131"/>
      <c r="AX763" s="131"/>
    </row>
    <row r="764" ht="15.75" customHeight="1">
      <c r="A764" s="134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259"/>
      <c r="AW764" s="131"/>
      <c r="AX764" s="131"/>
    </row>
    <row r="765" ht="15.75" customHeight="1">
      <c r="A765" s="134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259"/>
      <c r="AW765" s="131"/>
      <c r="AX765" s="131"/>
    </row>
    <row r="766" ht="15.75" customHeight="1">
      <c r="A766" s="134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259"/>
      <c r="AW766" s="131"/>
      <c r="AX766" s="131"/>
    </row>
    <row r="767" ht="15.75" customHeight="1">
      <c r="A767" s="134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259"/>
      <c r="AW767" s="131"/>
      <c r="AX767" s="131"/>
    </row>
    <row r="768" ht="15.75" customHeight="1">
      <c r="A768" s="134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259"/>
      <c r="AW768" s="131"/>
      <c r="AX768" s="131"/>
    </row>
    <row r="769" ht="15.75" customHeight="1">
      <c r="A769" s="134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259"/>
      <c r="AW769" s="131"/>
      <c r="AX769" s="131"/>
    </row>
    <row r="770" ht="15.75" customHeight="1">
      <c r="A770" s="134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259"/>
      <c r="AW770" s="131"/>
      <c r="AX770" s="131"/>
    </row>
    <row r="771" ht="15.75" customHeight="1">
      <c r="A771" s="134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259"/>
      <c r="AW771" s="131"/>
      <c r="AX771" s="131"/>
    </row>
    <row r="772" ht="15.75" customHeight="1">
      <c r="A772" s="134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259"/>
      <c r="AW772" s="131"/>
      <c r="AX772" s="131"/>
    </row>
    <row r="773" ht="15.75" customHeight="1">
      <c r="A773" s="134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259"/>
      <c r="AW773" s="131"/>
      <c r="AX773" s="131"/>
    </row>
    <row r="774" ht="15.75" customHeight="1">
      <c r="A774" s="134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259"/>
      <c r="AW774" s="131"/>
      <c r="AX774" s="131"/>
    </row>
    <row r="775" ht="15.75" customHeight="1">
      <c r="A775" s="134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259"/>
      <c r="AW775" s="131"/>
      <c r="AX775" s="131"/>
    </row>
    <row r="776" ht="15.75" customHeight="1">
      <c r="A776" s="134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259"/>
      <c r="AW776" s="131"/>
      <c r="AX776" s="131"/>
    </row>
    <row r="777" ht="15.75" customHeight="1">
      <c r="A777" s="134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259"/>
      <c r="AW777" s="131"/>
      <c r="AX777" s="131"/>
    </row>
    <row r="778" ht="15.75" customHeight="1">
      <c r="A778" s="134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259"/>
      <c r="AW778" s="131"/>
      <c r="AX778" s="131"/>
    </row>
    <row r="779" ht="15.75" customHeight="1">
      <c r="A779" s="134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259"/>
      <c r="AW779" s="131"/>
      <c r="AX779" s="131"/>
    </row>
    <row r="780" ht="15.75" customHeight="1">
      <c r="A780" s="134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259"/>
      <c r="AW780" s="131"/>
      <c r="AX780" s="131"/>
    </row>
    <row r="781" ht="15.75" customHeight="1">
      <c r="A781" s="134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259"/>
      <c r="AW781" s="131"/>
      <c r="AX781" s="131"/>
    </row>
    <row r="782" ht="15.75" customHeight="1">
      <c r="A782" s="134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259"/>
      <c r="AW782" s="131"/>
      <c r="AX782" s="131"/>
    </row>
    <row r="783" ht="15.75" customHeight="1">
      <c r="A783" s="134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259"/>
      <c r="AW783" s="131"/>
      <c r="AX783" s="131"/>
    </row>
    <row r="784" ht="15.75" customHeight="1">
      <c r="A784" s="134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259"/>
      <c r="AW784" s="131"/>
      <c r="AX784" s="131"/>
    </row>
    <row r="785" ht="15.75" customHeight="1">
      <c r="A785" s="134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259"/>
      <c r="AW785" s="131"/>
      <c r="AX785" s="131"/>
    </row>
    <row r="786" ht="15.75" customHeight="1">
      <c r="A786" s="134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259"/>
      <c r="AW786" s="131"/>
      <c r="AX786" s="131"/>
    </row>
    <row r="787" ht="15.75" customHeight="1">
      <c r="A787" s="134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259"/>
      <c r="AW787" s="131"/>
      <c r="AX787" s="131"/>
    </row>
    <row r="788" ht="15.75" customHeight="1">
      <c r="A788" s="134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259"/>
      <c r="AW788" s="131"/>
      <c r="AX788" s="131"/>
    </row>
    <row r="789" ht="15.75" customHeight="1">
      <c r="A789" s="134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259"/>
      <c r="AW789" s="131"/>
      <c r="AX789" s="131"/>
    </row>
    <row r="790" ht="15.75" customHeight="1">
      <c r="A790" s="134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259"/>
      <c r="AW790" s="131"/>
      <c r="AX790" s="131"/>
    </row>
    <row r="791" ht="15.75" customHeight="1">
      <c r="A791" s="134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259"/>
      <c r="AW791" s="131"/>
      <c r="AX791" s="131"/>
    </row>
    <row r="792" ht="15.75" customHeight="1">
      <c r="A792" s="134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259"/>
      <c r="AW792" s="131"/>
      <c r="AX792" s="131"/>
    </row>
    <row r="793" ht="15.75" customHeight="1">
      <c r="A793" s="134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259"/>
      <c r="AW793" s="131"/>
      <c r="AX793" s="131"/>
    </row>
    <row r="794" ht="15.75" customHeight="1">
      <c r="A794" s="134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259"/>
      <c r="AW794" s="131"/>
      <c r="AX794" s="131"/>
    </row>
    <row r="795" ht="15.75" customHeight="1">
      <c r="A795" s="134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259"/>
      <c r="AW795" s="131"/>
      <c r="AX795" s="131"/>
    </row>
    <row r="796" ht="15.75" customHeight="1">
      <c r="A796" s="134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259"/>
      <c r="AW796" s="131"/>
      <c r="AX796" s="131"/>
    </row>
    <row r="797" ht="15.75" customHeight="1">
      <c r="A797" s="134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259"/>
      <c r="AW797" s="131"/>
      <c r="AX797" s="131"/>
    </row>
    <row r="798" ht="15.75" customHeight="1">
      <c r="A798" s="134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259"/>
      <c r="AW798" s="131"/>
      <c r="AX798" s="131"/>
    </row>
    <row r="799" ht="15.75" customHeight="1">
      <c r="A799" s="134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259"/>
      <c r="AW799" s="131"/>
      <c r="AX799" s="131"/>
    </row>
    <row r="800" ht="15.75" customHeight="1">
      <c r="A800" s="134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259"/>
      <c r="AW800" s="131"/>
      <c r="AX800" s="131"/>
    </row>
    <row r="801" ht="15.75" customHeight="1">
      <c r="A801" s="134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259"/>
      <c r="AW801" s="131"/>
      <c r="AX801" s="131"/>
    </row>
    <row r="802" ht="15.75" customHeight="1">
      <c r="A802" s="134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259"/>
      <c r="AW802" s="131"/>
      <c r="AX802" s="131"/>
    </row>
    <row r="803" ht="15.75" customHeight="1">
      <c r="A803" s="134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259"/>
      <c r="AW803" s="131"/>
      <c r="AX803" s="131"/>
    </row>
    <row r="804" ht="15.75" customHeight="1">
      <c r="A804" s="134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259"/>
      <c r="AW804" s="131"/>
      <c r="AX804" s="131"/>
    </row>
    <row r="805" ht="15.75" customHeight="1">
      <c r="A805" s="134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259"/>
      <c r="AW805" s="131"/>
      <c r="AX805" s="131"/>
    </row>
    <row r="806" ht="15.75" customHeight="1">
      <c r="A806" s="134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259"/>
      <c r="AW806" s="131"/>
      <c r="AX806" s="131"/>
    </row>
    <row r="807" ht="15.75" customHeight="1">
      <c r="A807" s="134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259"/>
      <c r="AW807" s="131"/>
      <c r="AX807" s="131"/>
    </row>
    <row r="808" ht="15.75" customHeight="1">
      <c r="A808" s="134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259"/>
      <c r="AW808" s="131"/>
      <c r="AX808" s="131"/>
    </row>
    <row r="809" ht="15.75" customHeight="1">
      <c r="A809" s="134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259"/>
      <c r="AW809" s="131"/>
      <c r="AX809" s="131"/>
    </row>
    <row r="810" ht="15.75" customHeight="1">
      <c r="A810" s="134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259"/>
      <c r="AW810" s="131"/>
      <c r="AX810" s="131"/>
    </row>
    <row r="811" ht="15.75" customHeight="1">
      <c r="A811" s="134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259"/>
      <c r="AW811" s="131"/>
      <c r="AX811" s="131"/>
    </row>
    <row r="812" ht="15.75" customHeight="1">
      <c r="A812" s="134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259"/>
      <c r="AW812" s="131"/>
      <c r="AX812" s="131"/>
    </row>
    <row r="813" ht="15.75" customHeight="1">
      <c r="A813" s="134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259"/>
      <c r="AW813" s="131"/>
      <c r="AX813" s="131"/>
    </row>
    <row r="814" ht="15.75" customHeight="1">
      <c r="A814" s="134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259"/>
      <c r="AW814" s="131"/>
      <c r="AX814" s="131"/>
    </row>
    <row r="815" ht="15.75" customHeight="1">
      <c r="A815" s="134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259"/>
      <c r="AW815" s="131"/>
      <c r="AX815" s="131"/>
    </row>
    <row r="816" ht="15.75" customHeight="1">
      <c r="A816" s="134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259"/>
      <c r="AW816" s="131"/>
      <c r="AX816" s="131"/>
    </row>
    <row r="817" ht="15.75" customHeight="1">
      <c r="A817" s="134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259"/>
      <c r="AW817" s="131"/>
      <c r="AX817" s="131"/>
    </row>
    <row r="818" ht="15.75" customHeight="1">
      <c r="A818" s="134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259"/>
      <c r="AW818" s="131"/>
      <c r="AX818" s="131"/>
    </row>
    <row r="819" ht="15.75" customHeight="1">
      <c r="A819" s="134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259"/>
      <c r="AW819" s="131"/>
      <c r="AX819" s="131"/>
    </row>
    <row r="820" ht="15.75" customHeight="1">
      <c r="A820" s="134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259"/>
      <c r="AW820" s="131"/>
      <c r="AX820" s="131"/>
    </row>
    <row r="821" ht="15.75" customHeight="1">
      <c r="A821" s="134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259"/>
      <c r="AW821" s="131"/>
      <c r="AX821" s="131"/>
    </row>
    <row r="822" ht="15.75" customHeight="1">
      <c r="A822" s="134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259"/>
      <c r="AW822" s="131"/>
      <c r="AX822" s="131"/>
    </row>
    <row r="823" ht="15.75" customHeight="1">
      <c r="A823" s="134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259"/>
      <c r="AW823" s="131"/>
      <c r="AX823" s="131"/>
    </row>
    <row r="824" ht="15.75" customHeight="1">
      <c r="A824" s="134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259"/>
      <c r="AW824" s="131"/>
      <c r="AX824" s="131"/>
    </row>
    <row r="825" ht="15.75" customHeight="1">
      <c r="A825" s="134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259"/>
      <c r="AW825" s="131"/>
      <c r="AX825" s="131"/>
    </row>
    <row r="826" ht="15.75" customHeight="1">
      <c r="A826" s="134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259"/>
      <c r="AW826" s="131"/>
      <c r="AX826" s="131"/>
    </row>
    <row r="827" ht="15.75" customHeight="1">
      <c r="A827" s="134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259"/>
      <c r="AW827" s="131"/>
      <c r="AX827" s="131"/>
    </row>
    <row r="828" ht="15.75" customHeight="1">
      <c r="A828" s="134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259"/>
      <c r="AW828" s="131"/>
      <c r="AX828" s="131"/>
    </row>
    <row r="829" ht="15.75" customHeight="1">
      <c r="A829" s="134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259"/>
      <c r="AW829" s="131"/>
      <c r="AX829" s="131"/>
    </row>
    <row r="830" ht="15.75" customHeight="1">
      <c r="A830" s="134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259"/>
      <c r="AW830" s="131"/>
      <c r="AX830" s="131"/>
    </row>
    <row r="831" ht="15.75" customHeight="1">
      <c r="A831" s="134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259"/>
      <c r="AW831" s="131"/>
      <c r="AX831" s="131"/>
    </row>
    <row r="832" ht="15.75" customHeight="1">
      <c r="A832" s="134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259"/>
      <c r="AW832" s="131"/>
      <c r="AX832" s="131"/>
    </row>
    <row r="833" ht="15.75" customHeight="1">
      <c r="A833" s="134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259"/>
      <c r="AW833" s="131"/>
      <c r="AX833" s="131"/>
    </row>
    <row r="834" ht="15.75" customHeight="1">
      <c r="A834" s="134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259"/>
      <c r="AW834" s="131"/>
      <c r="AX834" s="131"/>
    </row>
    <row r="835" ht="15.75" customHeight="1">
      <c r="A835" s="134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259"/>
      <c r="AW835" s="131"/>
      <c r="AX835" s="131"/>
    </row>
    <row r="836" ht="15.75" customHeight="1">
      <c r="A836" s="134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259"/>
      <c r="AW836" s="131"/>
      <c r="AX836" s="131"/>
    </row>
    <row r="837" ht="15.75" customHeight="1">
      <c r="A837" s="134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259"/>
      <c r="AW837" s="131"/>
      <c r="AX837" s="131"/>
    </row>
    <row r="838" ht="15.75" customHeight="1">
      <c r="A838" s="134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259"/>
      <c r="AW838" s="131"/>
      <c r="AX838" s="131"/>
    </row>
    <row r="839" ht="15.75" customHeight="1">
      <c r="A839" s="134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259"/>
      <c r="AW839" s="131"/>
      <c r="AX839" s="131"/>
    </row>
    <row r="840" ht="15.75" customHeight="1">
      <c r="A840" s="134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259"/>
      <c r="AW840" s="131"/>
      <c r="AX840" s="131"/>
    </row>
    <row r="841" ht="15.75" customHeight="1">
      <c r="A841" s="134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259"/>
      <c r="AW841" s="131"/>
      <c r="AX841" s="131"/>
    </row>
    <row r="842" ht="15.75" customHeight="1">
      <c r="A842" s="134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259"/>
      <c r="AW842" s="131"/>
      <c r="AX842" s="131"/>
    </row>
    <row r="843" ht="15.75" customHeight="1">
      <c r="A843" s="134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259"/>
      <c r="AW843" s="131"/>
      <c r="AX843" s="131"/>
    </row>
    <row r="844" ht="15.75" customHeight="1">
      <c r="A844" s="134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259"/>
      <c r="AW844" s="131"/>
      <c r="AX844" s="131"/>
    </row>
    <row r="845" ht="15.75" customHeight="1">
      <c r="A845" s="134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259"/>
      <c r="AW845" s="131"/>
      <c r="AX845" s="131"/>
    </row>
    <row r="846" ht="15.75" customHeight="1">
      <c r="A846" s="134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259"/>
      <c r="AW846" s="131"/>
      <c r="AX846" s="131"/>
    </row>
    <row r="847" ht="15.75" customHeight="1">
      <c r="A847" s="134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259"/>
      <c r="AW847" s="131"/>
      <c r="AX847" s="131"/>
    </row>
    <row r="848" ht="15.75" customHeight="1">
      <c r="A848" s="134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259"/>
      <c r="AW848" s="131"/>
      <c r="AX848" s="131"/>
    </row>
    <row r="849" ht="15.75" customHeight="1">
      <c r="A849" s="134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259"/>
      <c r="AW849" s="131"/>
      <c r="AX849" s="131"/>
    </row>
    <row r="850" ht="15.75" customHeight="1">
      <c r="A850" s="134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259"/>
      <c r="AW850" s="131"/>
      <c r="AX850" s="131"/>
    </row>
    <row r="851" ht="15.75" customHeight="1">
      <c r="A851" s="134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259"/>
      <c r="AW851" s="131"/>
      <c r="AX851" s="131"/>
    </row>
    <row r="852" ht="15.75" customHeight="1">
      <c r="A852" s="134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259"/>
      <c r="AW852" s="131"/>
      <c r="AX852" s="131"/>
    </row>
    <row r="853" ht="15.75" customHeight="1">
      <c r="A853" s="134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259"/>
      <c r="AW853" s="131"/>
      <c r="AX853" s="131"/>
    </row>
    <row r="854" ht="15.75" customHeight="1">
      <c r="A854" s="134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259"/>
      <c r="AW854" s="131"/>
      <c r="AX854" s="131"/>
    </row>
    <row r="855" ht="15.75" customHeight="1">
      <c r="A855" s="134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259"/>
      <c r="AW855" s="131"/>
      <c r="AX855" s="131"/>
    </row>
    <row r="856" ht="15.75" customHeight="1">
      <c r="A856" s="134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259"/>
      <c r="AW856" s="131"/>
      <c r="AX856" s="131"/>
    </row>
    <row r="857" ht="15.75" customHeight="1">
      <c r="A857" s="134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259"/>
      <c r="AW857" s="131"/>
      <c r="AX857" s="131"/>
    </row>
    <row r="858" ht="15.75" customHeight="1">
      <c r="A858" s="134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259"/>
      <c r="AW858" s="131"/>
      <c r="AX858" s="131"/>
    </row>
    <row r="859" ht="15.75" customHeight="1">
      <c r="A859" s="134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259"/>
      <c r="AW859" s="131"/>
      <c r="AX859" s="131"/>
    </row>
    <row r="860" ht="15.75" customHeight="1">
      <c r="A860" s="134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259"/>
      <c r="AW860" s="131"/>
      <c r="AX860" s="131"/>
    </row>
    <row r="861" ht="15.75" customHeight="1">
      <c r="A861" s="134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259"/>
      <c r="AW861" s="131"/>
      <c r="AX861" s="131"/>
    </row>
    <row r="862" ht="15.75" customHeight="1">
      <c r="A862" s="134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259"/>
      <c r="AW862" s="131"/>
      <c r="AX862" s="131"/>
    </row>
    <row r="863" ht="15.75" customHeight="1">
      <c r="A863" s="134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259"/>
      <c r="AW863" s="131"/>
      <c r="AX863" s="131"/>
    </row>
    <row r="864" ht="15.75" customHeight="1">
      <c r="A864" s="134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259"/>
      <c r="AW864" s="131"/>
      <c r="AX864" s="131"/>
    </row>
    <row r="865" ht="15.75" customHeight="1">
      <c r="A865" s="134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259"/>
      <c r="AW865" s="131"/>
      <c r="AX865" s="131"/>
    </row>
    <row r="866" ht="15.75" customHeight="1">
      <c r="A866" s="134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259"/>
      <c r="AW866" s="131"/>
      <c r="AX866" s="131"/>
    </row>
    <row r="867" ht="15.75" customHeight="1">
      <c r="A867" s="134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259"/>
      <c r="AW867" s="131"/>
      <c r="AX867" s="131"/>
    </row>
    <row r="868" ht="15.75" customHeight="1">
      <c r="A868" s="134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259"/>
      <c r="AW868" s="131"/>
      <c r="AX868" s="131"/>
    </row>
    <row r="869" ht="15.75" customHeight="1">
      <c r="A869" s="134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259"/>
      <c r="AW869" s="131"/>
      <c r="AX869" s="131"/>
    </row>
    <row r="870" ht="15.75" customHeight="1">
      <c r="A870" s="134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259"/>
      <c r="AW870" s="131"/>
      <c r="AX870" s="131"/>
    </row>
    <row r="871" ht="15.75" customHeight="1">
      <c r="A871" s="134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259"/>
      <c r="AW871" s="131"/>
      <c r="AX871" s="131"/>
    </row>
    <row r="872" ht="15.75" customHeight="1">
      <c r="A872" s="134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259"/>
      <c r="AW872" s="131"/>
      <c r="AX872" s="131"/>
    </row>
    <row r="873" ht="15.75" customHeight="1">
      <c r="A873" s="134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259"/>
      <c r="AW873" s="131"/>
      <c r="AX873" s="131"/>
    </row>
    <row r="874" ht="15.75" customHeight="1">
      <c r="A874" s="134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259"/>
      <c r="AW874" s="131"/>
      <c r="AX874" s="131"/>
    </row>
    <row r="875" ht="15.75" customHeight="1">
      <c r="A875" s="134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259"/>
      <c r="AW875" s="131"/>
      <c r="AX875" s="131"/>
    </row>
    <row r="876" ht="15.75" customHeight="1">
      <c r="A876" s="134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259"/>
      <c r="AW876" s="131"/>
      <c r="AX876" s="131"/>
    </row>
    <row r="877" ht="15.75" customHeight="1">
      <c r="A877" s="134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259"/>
      <c r="AW877" s="131"/>
      <c r="AX877" s="131"/>
    </row>
    <row r="878" ht="15.75" customHeight="1">
      <c r="A878" s="134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259"/>
      <c r="AW878" s="131"/>
      <c r="AX878" s="131"/>
    </row>
    <row r="879" ht="15.75" customHeight="1">
      <c r="A879" s="134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259"/>
      <c r="AW879" s="131"/>
      <c r="AX879" s="131"/>
    </row>
    <row r="880" ht="15.75" customHeight="1">
      <c r="A880" s="134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259"/>
      <c r="AW880" s="131"/>
      <c r="AX880" s="131"/>
    </row>
    <row r="881" ht="15.75" customHeight="1">
      <c r="A881" s="134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259"/>
      <c r="AW881" s="131"/>
      <c r="AX881" s="131"/>
    </row>
    <row r="882" ht="15.75" customHeight="1">
      <c r="A882" s="134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259"/>
      <c r="AW882" s="131"/>
      <c r="AX882" s="131"/>
    </row>
    <row r="883" ht="15.75" customHeight="1">
      <c r="A883" s="134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259"/>
      <c r="AW883" s="131"/>
      <c r="AX883" s="131"/>
    </row>
    <row r="884" ht="15.75" customHeight="1">
      <c r="A884" s="134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259"/>
      <c r="AW884" s="131"/>
      <c r="AX884" s="131"/>
    </row>
    <row r="885" ht="15.75" customHeight="1">
      <c r="A885" s="134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259"/>
      <c r="AW885" s="131"/>
      <c r="AX885" s="131"/>
    </row>
    <row r="886" ht="15.75" customHeight="1">
      <c r="A886" s="134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259"/>
      <c r="AW886" s="131"/>
      <c r="AX886" s="131"/>
    </row>
    <row r="887" ht="15.75" customHeight="1">
      <c r="A887" s="134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259"/>
      <c r="AW887" s="131"/>
      <c r="AX887" s="131"/>
    </row>
    <row r="888" ht="15.75" customHeight="1">
      <c r="A888" s="134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259"/>
      <c r="AW888" s="131"/>
      <c r="AX888" s="131"/>
    </row>
    <row r="889" ht="15.75" customHeight="1">
      <c r="A889" s="134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259"/>
      <c r="AW889" s="131"/>
      <c r="AX889" s="131"/>
    </row>
    <row r="890" ht="15.75" customHeight="1">
      <c r="A890" s="134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259"/>
      <c r="AW890" s="131"/>
      <c r="AX890" s="131"/>
    </row>
    <row r="891" ht="15.75" customHeight="1">
      <c r="A891" s="134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259"/>
      <c r="AW891" s="131"/>
      <c r="AX891" s="131"/>
    </row>
    <row r="892" ht="15.75" customHeight="1">
      <c r="A892" s="134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259"/>
      <c r="AW892" s="131"/>
      <c r="AX892" s="131"/>
    </row>
    <row r="893" ht="15.75" customHeight="1">
      <c r="A893" s="134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259"/>
      <c r="AW893" s="131"/>
      <c r="AX893" s="131"/>
    </row>
    <row r="894" ht="15.75" customHeight="1">
      <c r="A894" s="134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259"/>
      <c r="AW894" s="131"/>
      <c r="AX894" s="131"/>
    </row>
    <row r="895" ht="15.75" customHeight="1">
      <c r="A895" s="134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259"/>
      <c r="AW895" s="131"/>
      <c r="AX895" s="131"/>
    </row>
    <row r="896" ht="15.75" customHeight="1">
      <c r="A896" s="134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259"/>
      <c r="AW896" s="131"/>
      <c r="AX896" s="131"/>
    </row>
    <row r="897" ht="15.75" customHeight="1">
      <c r="A897" s="134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259"/>
      <c r="AW897" s="131"/>
      <c r="AX897" s="131"/>
    </row>
    <row r="898" ht="15.75" customHeight="1">
      <c r="A898" s="134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259"/>
      <c r="AW898" s="131"/>
      <c r="AX898" s="131"/>
    </row>
    <row r="899" ht="15.75" customHeight="1">
      <c r="A899" s="134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259"/>
      <c r="AW899" s="131"/>
      <c r="AX899" s="131"/>
    </row>
    <row r="900" ht="15.75" customHeight="1">
      <c r="A900" s="134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259"/>
      <c r="AW900" s="131"/>
      <c r="AX900" s="131"/>
    </row>
    <row r="901" ht="15.75" customHeight="1">
      <c r="A901" s="134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259"/>
      <c r="AW901" s="131"/>
      <c r="AX901" s="131"/>
    </row>
    <row r="902" ht="15.75" customHeight="1">
      <c r="A902" s="134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259"/>
      <c r="AW902" s="131"/>
      <c r="AX902" s="131"/>
    </row>
    <row r="903" ht="15.75" customHeight="1">
      <c r="A903" s="134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259"/>
      <c r="AW903" s="131"/>
      <c r="AX903" s="131"/>
    </row>
    <row r="904" ht="15.75" customHeight="1">
      <c r="A904" s="134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259"/>
      <c r="AW904" s="131"/>
      <c r="AX904" s="131"/>
    </row>
    <row r="905" ht="15.75" customHeight="1">
      <c r="A905" s="134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259"/>
      <c r="AW905" s="131"/>
      <c r="AX905" s="131"/>
    </row>
    <row r="906" ht="15.75" customHeight="1">
      <c r="A906" s="134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259"/>
      <c r="AW906" s="131"/>
      <c r="AX906" s="131"/>
    </row>
    <row r="907" ht="15.75" customHeight="1">
      <c r="A907" s="134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259"/>
      <c r="AW907" s="131"/>
      <c r="AX907" s="131"/>
    </row>
    <row r="908" ht="15.75" customHeight="1">
      <c r="A908" s="134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259"/>
      <c r="AW908" s="131"/>
      <c r="AX908" s="131"/>
    </row>
    <row r="909" ht="15.75" customHeight="1">
      <c r="A909" s="134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259"/>
      <c r="AW909" s="131"/>
      <c r="AX909" s="131"/>
    </row>
    <row r="910" ht="15.75" customHeight="1">
      <c r="A910" s="134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259"/>
      <c r="AW910" s="131"/>
      <c r="AX910" s="131"/>
    </row>
    <row r="911" ht="15.75" customHeight="1">
      <c r="A911" s="134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259"/>
      <c r="AW911" s="131"/>
      <c r="AX911" s="131"/>
    </row>
    <row r="912" ht="15.75" customHeight="1">
      <c r="A912" s="134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259"/>
      <c r="AW912" s="131"/>
      <c r="AX912" s="131"/>
    </row>
    <row r="913" ht="15.75" customHeight="1">
      <c r="A913" s="134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259"/>
      <c r="AW913" s="131"/>
      <c r="AX913" s="131"/>
    </row>
    <row r="914" ht="15.75" customHeight="1">
      <c r="A914" s="134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259"/>
      <c r="AW914" s="131"/>
      <c r="AX914" s="131"/>
    </row>
    <row r="915" ht="15.75" customHeight="1">
      <c r="A915" s="134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259"/>
      <c r="AW915" s="131"/>
      <c r="AX915" s="131"/>
    </row>
    <row r="916" ht="15.75" customHeight="1">
      <c r="A916" s="134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259"/>
      <c r="AW916" s="131"/>
      <c r="AX916" s="131"/>
    </row>
    <row r="917" ht="15.75" customHeight="1">
      <c r="A917" s="134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259"/>
      <c r="AW917" s="131"/>
      <c r="AX917" s="131"/>
    </row>
    <row r="918" ht="15.75" customHeight="1">
      <c r="A918" s="134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259"/>
      <c r="AW918" s="131"/>
      <c r="AX918" s="131"/>
    </row>
    <row r="919" ht="15.75" customHeight="1">
      <c r="A919" s="134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259"/>
      <c r="AW919" s="131"/>
      <c r="AX919" s="131"/>
    </row>
    <row r="920" ht="15.75" customHeight="1">
      <c r="A920" s="134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259"/>
      <c r="AW920" s="131"/>
      <c r="AX920" s="131"/>
    </row>
    <row r="921" ht="15.75" customHeight="1">
      <c r="A921" s="134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259"/>
      <c r="AW921" s="131"/>
      <c r="AX921" s="131"/>
    </row>
    <row r="922" ht="15.75" customHeight="1">
      <c r="A922" s="134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259"/>
      <c r="AW922" s="131"/>
      <c r="AX922" s="131"/>
    </row>
    <row r="923" ht="15.75" customHeight="1">
      <c r="A923" s="134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259"/>
      <c r="AW923" s="131"/>
      <c r="AX923" s="131"/>
    </row>
    <row r="924" ht="15.75" customHeight="1">
      <c r="A924" s="134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259"/>
      <c r="AW924" s="131"/>
      <c r="AX924" s="131"/>
    </row>
    <row r="925" ht="15.75" customHeight="1">
      <c r="A925" s="134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259"/>
      <c r="AW925" s="131"/>
      <c r="AX925" s="131"/>
    </row>
    <row r="926" ht="15.75" customHeight="1">
      <c r="A926" s="134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259"/>
      <c r="AW926" s="131"/>
      <c r="AX926" s="131"/>
    </row>
    <row r="927" ht="15.75" customHeight="1">
      <c r="A927" s="134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259"/>
      <c r="AW927" s="131"/>
      <c r="AX927" s="131"/>
    </row>
    <row r="928" ht="15.75" customHeight="1">
      <c r="A928" s="134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259"/>
      <c r="AW928" s="131"/>
      <c r="AX928" s="131"/>
    </row>
    <row r="929" ht="15.75" customHeight="1">
      <c r="A929" s="134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259"/>
      <c r="AW929" s="131"/>
      <c r="AX929" s="131"/>
    </row>
    <row r="930" ht="15.75" customHeight="1">
      <c r="A930" s="134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259"/>
      <c r="AW930" s="131"/>
      <c r="AX930" s="131"/>
    </row>
    <row r="931" ht="15.75" customHeight="1">
      <c r="A931" s="134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259"/>
      <c r="AW931" s="131"/>
      <c r="AX931" s="131"/>
    </row>
    <row r="932" ht="15.75" customHeight="1">
      <c r="A932" s="134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259"/>
      <c r="AW932" s="131"/>
      <c r="AX932" s="131"/>
    </row>
    <row r="933" ht="15.75" customHeight="1">
      <c r="A933" s="134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259"/>
      <c r="AW933" s="131"/>
      <c r="AX933" s="131"/>
    </row>
    <row r="934" ht="15.75" customHeight="1">
      <c r="A934" s="134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259"/>
      <c r="AW934" s="131"/>
      <c r="AX934" s="131"/>
    </row>
    <row r="935" ht="15.75" customHeight="1">
      <c r="A935" s="134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259"/>
      <c r="AW935" s="131"/>
      <c r="AX935" s="131"/>
    </row>
    <row r="936" ht="15.75" customHeight="1">
      <c r="A936" s="134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259"/>
      <c r="AW936" s="131"/>
      <c r="AX936" s="131"/>
    </row>
    <row r="937" ht="15.75" customHeight="1">
      <c r="A937" s="134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259"/>
      <c r="AW937" s="131"/>
      <c r="AX937" s="131"/>
    </row>
    <row r="938" ht="15.75" customHeight="1">
      <c r="A938" s="134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259"/>
      <c r="AW938" s="131"/>
      <c r="AX938" s="131"/>
    </row>
    <row r="939" ht="15.75" customHeight="1">
      <c r="A939" s="134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259"/>
      <c r="AW939" s="131"/>
      <c r="AX939" s="131"/>
    </row>
    <row r="940" ht="15.75" customHeight="1">
      <c r="A940" s="134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259"/>
      <c r="AW940" s="131"/>
      <c r="AX940" s="131"/>
    </row>
    <row r="941" ht="15.75" customHeight="1">
      <c r="A941" s="134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259"/>
      <c r="AW941" s="131"/>
      <c r="AX941" s="131"/>
    </row>
    <row r="942" ht="15.75" customHeight="1">
      <c r="A942" s="134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259"/>
      <c r="AW942" s="131"/>
      <c r="AX942" s="131"/>
    </row>
    <row r="943" ht="15.75" customHeight="1">
      <c r="A943" s="134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259"/>
      <c r="AW943" s="131"/>
      <c r="AX943" s="131"/>
    </row>
    <row r="944" ht="15.75" customHeight="1">
      <c r="A944" s="134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259"/>
      <c r="AW944" s="131"/>
      <c r="AX944" s="131"/>
    </row>
    <row r="945" ht="15.75" customHeight="1">
      <c r="A945" s="134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259"/>
      <c r="AW945" s="131"/>
      <c r="AX945" s="131"/>
    </row>
    <row r="946" ht="15.75" customHeight="1">
      <c r="A946" s="134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259"/>
      <c r="AW946" s="131"/>
      <c r="AX946" s="131"/>
    </row>
    <row r="947" ht="15.75" customHeight="1">
      <c r="A947" s="134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259"/>
      <c r="AW947" s="131"/>
      <c r="AX947" s="131"/>
    </row>
    <row r="948" ht="15.75" customHeight="1">
      <c r="A948" s="134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259"/>
      <c r="AW948" s="131"/>
      <c r="AX948" s="131"/>
    </row>
    <row r="949" ht="15.75" customHeight="1">
      <c r="A949" s="134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259"/>
      <c r="AW949" s="131"/>
      <c r="AX949" s="131"/>
    </row>
    <row r="950" ht="15.75" customHeight="1">
      <c r="A950" s="134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259"/>
      <c r="AW950" s="131"/>
      <c r="AX950" s="131"/>
    </row>
    <row r="951" ht="15.75" customHeight="1">
      <c r="A951" s="134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259"/>
      <c r="AW951" s="131"/>
      <c r="AX951" s="131"/>
    </row>
    <row r="952" ht="15.75" customHeight="1">
      <c r="A952" s="134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259"/>
      <c r="AW952" s="131"/>
      <c r="AX952" s="131"/>
    </row>
    <row r="953" ht="15.75" customHeight="1">
      <c r="A953" s="134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259"/>
      <c r="AW953" s="131"/>
      <c r="AX953" s="131"/>
    </row>
    <row r="954" ht="15.75" customHeight="1">
      <c r="A954" s="134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259"/>
      <c r="AW954" s="131"/>
      <c r="AX954" s="131"/>
    </row>
    <row r="955" ht="15.75" customHeight="1">
      <c r="A955" s="134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259"/>
      <c r="AW955" s="131"/>
      <c r="AX955" s="131"/>
    </row>
    <row r="956" ht="15.75" customHeight="1">
      <c r="A956" s="134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259"/>
      <c r="AW956" s="131"/>
      <c r="AX956" s="131"/>
    </row>
    <row r="957" ht="15.75" customHeight="1">
      <c r="A957" s="134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259"/>
      <c r="AW957" s="131"/>
      <c r="AX957" s="131"/>
    </row>
    <row r="958" ht="15.75" customHeight="1">
      <c r="A958" s="134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259"/>
      <c r="AW958" s="131"/>
      <c r="AX958" s="131"/>
    </row>
    <row r="959" ht="15.75" customHeight="1">
      <c r="A959" s="134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259"/>
      <c r="AW959" s="131"/>
      <c r="AX959" s="131"/>
    </row>
    <row r="960" ht="15.75" customHeight="1">
      <c r="A960" s="134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259"/>
      <c r="AW960" s="131"/>
      <c r="AX960" s="131"/>
    </row>
    <row r="961" ht="15.75" customHeight="1">
      <c r="A961" s="134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259"/>
      <c r="AW961" s="131"/>
      <c r="AX961" s="131"/>
    </row>
    <row r="962" ht="15.75" customHeight="1">
      <c r="A962" s="134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259"/>
      <c r="AW962" s="131"/>
      <c r="AX962" s="131"/>
    </row>
    <row r="963" ht="15.75" customHeight="1">
      <c r="A963" s="134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259"/>
      <c r="AW963" s="131"/>
      <c r="AX963" s="131"/>
    </row>
    <row r="964" ht="15.75" customHeight="1">
      <c r="A964" s="134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259"/>
      <c r="AW964" s="131"/>
      <c r="AX964" s="131"/>
    </row>
    <row r="965" ht="15.75" customHeight="1">
      <c r="A965" s="134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259"/>
      <c r="AW965" s="131"/>
      <c r="AX965" s="131"/>
    </row>
    <row r="966" ht="15.75" customHeight="1">
      <c r="A966" s="134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259"/>
      <c r="AW966" s="131"/>
      <c r="AX966" s="131"/>
    </row>
    <row r="967" ht="15.75" customHeight="1">
      <c r="A967" s="134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259"/>
      <c r="AW967" s="131"/>
      <c r="AX967" s="131"/>
    </row>
    <row r="968" ht="15.75" customHeight="1">
      <c r="A968" s="134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259"/>
      <c r="AW968" s="131"/>
      <c r="AX968" s="131"/>
    </row>
    <row r="969" ht="15.75" customHeight="1">
      <c r="A969" s="134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259"/>
      <c r="AW969" s="131"/>
      <c r="AX969" s="131"/>
    </row>
    <row r="970" ht="15.75" customHeight="1">
      <c r="A970" s="134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259"/>
      <c r="AW970" s="131"/>
      <c r="AX970" s="131"/>
    </row>
    <row r="971" ht="15.75" customHeight="1">
      <c r="A971" s="134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259"/>
      <c r="AW971" s="131"/>
      <c r="AX971" s="131"/>
    </row>
    <row r="972" ht="15.75" customHeight="1">
      <c r="A972" s="134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259"/>
      <c r="AW972" s="131"/>
      <c r="AX972" s="131"/>
    </row>
    <row r="973" ht="15.75" customHeight="1">
      <c r="A973" s="134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259"/>
      <c r="AW973" s="131"/>
      <c r="AX973" s="131"/>
    </row>
    <row r="974" ht="15.75" customHeight="1">
      <c r="A974" s="134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259"/>
      <c r="AW974" s="131"/>
      <c r="AX974" s="131"/>
    </row>
    <row r="975" ht="15.75" customHeight="1">
      <c r="A975" s="134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259"/>
      <c r="AW975" s="131"/>
      <c r="AX975" s="131"/>
    </row>
    <row r="976" ht="15.75" customHeight="1">
      <c r="A976" s="134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259"/>
      <c r="AW976" s="131"/>
      <c r="AX976" s="131"/>
    </row>
    <row r="977" ht="15.75" customHeight="1">
      <c r="A977" s="134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259"/>
      <c r="AW977" s="131"/>
      <c r="AX977" s="131"/>
    </row>
    <row r="978" ht="15.75" customHeight="1">
      <c r="A978" s="134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259"/>
      <c r="AW978" s="131"/>
      <c r="AX978" s="131"/>
    </row>
    <row r="979" ht="15.75" customHeight="1">
      <c r="A979" s="134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259"/>
      <c r="AW979" s="131"/>
      <c r="AX979" s="131"/>
    </row>
    <row r="980" ht="15.75" customHeight="1">
      <c r="A980" s="134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259"/>
      <c r="AW980" s="131"/>
      <c r="AX980" s="131"/>
    </row>
    <row r="981" ht="15.75" customHeight="1">
      <c r="A981" s="134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259"/>
      <c r="AW981" s="131"/>
      <c r="AX981" s="131"/>
    </row>
    <row r="982" ht="15.75" customHeight="1">
      <c r="A982" s="134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259"/>
      <c r="AW982" s="131"/>
      <c r="AX982" s="131"/>
    </row>
    <row r="983" ht="15.75" customHeight="1">
      <c r="A983" s="134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259"/>
      <c r="AW983" s="131"/>
      <c r="AX983" s="131"/>
    </row>
    <row r="984" ht="15.75" customHeight="1">
      <c r="A984" s="134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259"/>
      <c r="AW984" s="131"/>
      <c r="AX984" s="131"/>
    </row>
    <row r="985" ht="15.75" customHeight="1">
      <c r="A985" s="134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259"/>
      <c r="AW985" s="131"/>
      <c r="AX985" s="131"/>
    </row>
    <row r="986" ht="15.75" customHeight="1">
      <c r="A986" s="134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259"/>
      <c r="AW986" s="131"/>
      <c r="AX986" s="131"/>
    </row>
    <row r="987" ht="15.75" customHeight="1">
      <c r="A987" s="134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259"/>
      <c r="AW987" s="131"/>
      <c r="AX987" s="131"/>
    </row>
    <row r="988" ht="15.75" customHeight="1">
      <c r="A988" s="134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259"/>
      <c r="AW988" s="131"/>
      <c r="AX988" s="131"/>
    </row>
    <row r="989" ht="15.75" customHeight="1">
      <c r="A989" s="134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259"/>
      <c r="AW989" s="131"/>
      <c r="AX989" s="131"/>
    </row>
    <row r="990" ht="15.75" customHeight="1">
      <c r="A990" s="134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259"/>
      <c r="AW990" s="131"/>
      <c r="AX990" s="131"/>
    </row>
    <row r="991" ht="15.75" customHeight="1">
      <c r="A991" s="134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259"/>
      <c r="AW991" s="131"/>
      <c r="AX991" s="131"/>
    </row>
    <row r="992" ht="15.75" customHeight="1">
      <c r="A992" s="134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259"/>
      <c r="AW992" s="131"/>
      <c r="AX992" s="131"/>
    </row>
    <row r="993" ht="15.75" customHeight="1">
      <c r="A993" s="134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259"/>
      <c r="AW993" s="131"/>
      <c r="AX993" s="131"/>
    </row>
    <row r="994" ht="15.75" customHeight="1">
      <c r="A994" s="134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259"/>
      <c r="AW994" s="131"/>
      <c r="AX994" s="131"/>
    </row>
    <row r="995" ht="15.75" customHeight="1">
      <c r="A995" s="134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259"/>
      <c r="AW995" s="131"/>
      <c r="AX995" s="131"/>
    </row>
    <row r="996" ht="15.75" customHeight="1">
      <c r="A996" s="134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259"/>
      <c r="AW996" s="131"/>
      <c r="AX996" s="131"/>
    </row>
    <row r="997" ht="15.75" customHeight="1">
      <c r="A997" s="134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259"/>
      <c r="AW997" s="131"/>
      <c r="AX997" s="131"/>
    </row>
    <row r="998" ht="15.75" customHeight="1">
      <c r="A998" s="134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259"/>
      <c r="AW998" s="131"/>
      <c r="AX998" s="131"/>
    </row>
    <row r="999" ht="15.75" customHeight="1">
      <c r="A999" s="134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259"/>
      <c r="AW999" s="131"/>
      <c r="AX999" s="131"/>
    </row>
    <row r="1000" ht="15.75" customHeight="1">
      <c r="A1000" s="134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259"/>
      <c r="AW1000" s="131"/>
      <c r="AX1000" s="131"/>
    </row>
  </sheetData>
  <mergeCells count="95">
    <mergeCell ref="B9:B10"/>
    <mergeCell ref="C10:F10"/>
    <mergeCell ref="G10:J10"/>
    <mergeCell ref="K10:N10"/>
    <mergeCell ref="O10:R10"/>
    <mergeCell ref="S10:V10"/>
    <mergeCell ref="W10:Z10"/>
    <mergeCell ref="B11:B12"/>
    <mergeCell ref="C12:F12"/>
    <mergeCell ref="G12:J12"/>
    <mergeCell ref="K12:N12"/>
    <mergeCell ref="O12:R12"/>
    <mergeCell ref="S12:V12"/>
    <mergeCell ref="W12:Z12"/>
    <mergeCell ref="AA14:AD14"/>
    <mergeCell ref="AE14:AH14"/>
    <mergeCell ref="AJ14:AM14"/>
    <mergeCell ref="AN14:AQ14"/>
    <mergeCell ref="B13:B14"/>
    <mergeCell ref="C14:F14"/>
    <mergeCell ref="G14:J14"/>
    <mergeCell ref="K14:N14"/>
    <mergeCell ref="O14:R14"/>
    <mergeCell ref="S14:V14"/>
    <mergeCell ref="W14:Z14"/>
    <mergeCell ref="B15:B16"/>
    <mergeCell ref="C16:F16"/>
    <mergeCell ref="O16:R16"/>
    <mergeCell ref="W16:Z16"/>
    <mergeCell ref="AA16:AD16"/>
    <mergeCell ref="AJ16:AM16"/>
    <mergeCell ref="AN16:AQ16"/>
    <mergeCell ref="C18:F18"/>
    <mergeCell ref="G18:J18"/>
    <mergeCell ref="K18:N18"/>
    <mergeCell ref="O18:R18"/>
    <mergeCell ref="S18:V18"/>
    <mergeCell ref="AE18:AH18"/>
    <mergeCell ref="AN18:AQ18"/>
    <mergeCell ref="C22:F22"/>
    <mergeCell ref="Y22:AB22"/>
    <mergeCell ref="AP22:AS22"/>
    <mergeCell ref="U25:AN25"/>
    <mergeCell ref="U27:AN27"/>
    <mergeCell ref="U28:AN28"/>
    <mergeCell ref="U29:AN29"/>
    <mergeCell ref="B17:B18"/>
    <mergeCell ref="B19:B20"/>
    <mergeCell ref="C20:F20"/>
    <mergeCell ref="G20:J20"/>
    <mergeCell ref="K20:N20"/>
    <mergeCell ref="S20:V20"/>
    <mergeCell ref="B21:B22"/>
    <mergeCell ref="J24:M24"/>
    <mergeCell ref="C2:AU2"/>
    <mergeCell ref="C3:AU3"/>
    <mergeCell ref="K5:R5"/>
    <mergeCell ref="S5:Z5"/>
    <mergeCell ref="AA5:AH5"/>
    <mergeCell ref="AJ5:AQ5"/>
    <mergeCell ref="AR5:AU5"/>
    <mergeCell ref="AA6:AD6"/>
    <mergeCell ref="AE6:AH6"/>
    <mergeCell ref="AJ6:AM6"/>
    <mergeCell ref="AN6:AQ6"/>
    <mergeCell ref="AR6:AU6"/>
    <mergeCell ref="C5:J5"/>
    <mergeCell ref="C6:F6"/>
    <mergeCell ref="G6:J6"/>
    <mergeCell ref="K6:N6"/>
    <mergeCell ref="O6:R6"/>
    <mergeCell ref="S6:V6"/>
    <mergeCell ref="W6:Z6"/>
    <mergeCell ref="AA8:AD8"/>
    <mergeCell ref="AE8:AH8"/>
    <mergeCell ref="AJ8:AM8"/>
    <mergeCell ref="AN8:AQ8"/>
    <mergeCell ref="AR8:AU8"/>
    <mergeCell ref="B7:B8"/>
    <mergeCell ref="C8:F8"/>
    <mergeCell ref="G8:J8"/>
    <mergeCell ref="K8:N8"/>
    <mergeCell ref="O8:R8"/>
    <mergeCell ref="S8:V8"/>
    <mergeCell ref="W8:Z8"/>
    <mergeCell ref="AA10:AD10"/>
    <mergeCell ref="AE10:AH10"/>
    <mergeCell ref="AJ10:AM10"/>
    <mergeCell ref="AN10:AQ10"/>
    <mergeCell ref="AR10:AU10"/>
    <mergeCell ref="AA12:AD12"/>
    <mergeCell ref="AE12:AH12"/>
    <mergeCell ref="AJ12:AM12"/>
    <mergeCell ref="AN12:AQ12"/>
    <mergeCell ref="AR12:AU12"/>
  </mergeCells>
  <printOptions horizontalCentered="1" verticalCentered="1"/>
  <pageMargins bottom="0.35433070866141736" footer="0.0" header="0.0" left="0.5118110236220472" right="0.5118110236220472" top="0.35433070866141736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3" width="12.25"/>
    <col customWidth="1" min="4" max="4" width="9.38"/>
    <col customWidth="1" min="5" max="5" width="51.38"/>
    <col customWidth="1" min="6" max="6" width="4.0"/>
    <col customWidth="1" min="7" max="9" width="4.38"/>
    <col customWidth="1" min="10" max="10" width="6.38"/>
    <col customWidth="1" min="11" max="13" width="3.38"/>
    <col customWidth="1" min="14" max="14" width="5.63"/>
    <col customWidth="1" min="15" max="15" width="3.38"/>
    <col customWidth="1" min="16" max="16" width="5.63"/>
    <col customWidth="1" min="17" max="18" width="3.38"/>
    <col customWidth="1" min="19" max="19" width="5.63"/>
    <col customWidth="1" min="20" max="20" width="4.38"/>
    <col customWidth="1" min="21" max="21" width="79.75"/>
    <col customWidth="1" min="22" max="22" width="11.0"/>
    <col customWidth="1" min="23" max="24" width="8.63"/>
    <col customWidth="1" min="25" max="25" width="51.13"/>
    <col customWidth="1" min="26" max="26" width="49.38"/>
    <col customWidth="1" min="27" max="27" width="26.63"/>
    <col customWidth="1" min="28" max="28" width="18.0"/>
    <col customWidth="1" min="29" max="48" width="10.63"/>
  </cols>
  <sheetData>
    <row r="1" ht="14.25" customHeight="1">
      <c r="B1" s="1"/>
      <c r="C1" s="1"/>
      <c r="D1" s="285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1"/>
      <c r="Z1" s="1"/>
      <c r="AA1" s="1"/>
      <c r="AB1" s="1"/>
    </row>
    <row r="2" ht="14.25" customHeight="1">
      <c r="B2" s="286" t="s">
        <v>607</v>
      </c>
      <c r="Y2" s="1"/>
      <c r="Z2" s="1"/>
      <c r="AA2" s="1"/>
      <c r="AB2" s="1"/>
    </row>
    <row r="3" ht="14.25" customHeight="1"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1"/>
      <c r="Z3" s="1"/>
      <c r="AA3" s="1"/>
      <c r="AB3" s="1"/>
    </row>
    <row r="4" ht="15.0" customHeight="1">
      <c r="A4" s="1"/>
      <c r="B4" s="1"/>
      <c r="C4" s="285"/>
      <c r="D4" s="1"/>
      <c r="E4" s="1"/>
      <c r="F4" s="5" t="s">
        <v>0</v>
      </c>
      <c r="G4" s="6"/>
      <c r="H4" s="6"/>
      <c r="I4" s="6"/>
      <c r="J4" s="6"/>
      <c r="K4" s="7"/>
      <c r="L4" s="8" t="s">
        <v>1</v>
      </c>
      <c r="M4" s="9"/>
      <c r="N4" s="9"/>
      <c r="O4" s="9"/>
      <c r="P4" s="9"/>
      <c r="Q4" s="9"/>
      <c r="R4" s="10"/>
      <c r="S4" s="11">
        <v>18.0</v>
      </c>
      <c r="T4" s="11">
        <v>30.0</v>
      </c>
      <c r="U4" s="1"/>
      <c r="V4" s="2"/>
      <c r="W4" s="2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14.25" customHeight="1">
      <c r="A5" s="13"/>
      <c r="B5" s="287" t="s">
        <v>2</v>
      </c>
      <c r="C5" s="287" t="s">
        <v>3</v>
      </c>
      <c r="D5" s="288" t="s">
        <v>4</v>
      </c>
      <c r="E5" s="289" t="s">
        <v>5</v>
      </c>
      <c r="F5" s="290" t="s">
        <v>6</v>
      </c>
      <c r="G5" s="290" t="s">
        <v>7</v>
      </c>
      <c r="H5" s="290" t="s">
        <v>8</v>
      </c>
      <c r="I5" s="290" t="s">
        <v>9</v>
      </c>
      <c r="J5" s="290" t="s">
        <v>10</v>
      </c>
      <c r="K5" s="290" t="s">
        <v>11</v>
      </c>
      <c r="L5" s="290" t="s">
        <v>13</v>
      </c>
      <c r="M5" s="290" t="s">
        <v>14</v>
      </c>
      <c r="N5" s="290" t="s">
        <v>15</v>
      </c>
      <c r="O5" s="290" t="s">
        <v>16</v>
      </c>
      <c r="P5" s="290" t="s">
        <v>17</v>
      </c>
      <c r="Q5" s="290" t="s">
        <v>18</v>
      </c>
      <c r="R5" s="290" t="s">
        <v>19</v>
      </c>
      <c r="S5" s="290" t="s">
        <v>1</v>
      </c>
      <c r="T5" s="290" t="s">
        <v>20</v>
      </c>
      <c r="U5" s="287" t="s">
        <v>21</v>
      </c>
      <c r="V5" s="16" t="s">
        <v>22</v>
      </c>
      <c r="W5" s="16" t="s">
        <v>23</v>
      </c>
      <c r="X5" s="16" t="s">
        <v>24</v>
      </c>
      <c r="Y5" s="17" t="s">
        <v>672</v>
      </c>
      <c r="Z5" s="287" t="s">
        <v>673</v>
      </c>
      <c r="AA5" s="291" t="s">
        <v>674</v>
      </c>
      <c r="AB5" s="291" t="s">
        <v>675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ht="15.0" customHeight="1">
      <c r="A6" s="20"/>
      <c r="B6" s="292" t="s">
        <v>676</v>
      </c>
      <c r="C6" s="38" t="s">
        <v>35</v>
      </c>
      <c r="D6" s="38">
        <v>1106.0</v>
      </c>
      <c r="E6" s="293" t="s">
        <v>50</v>
      </c>
      <c r="F6" s="22">
        <v>1.0</v>
      </c>
      <c r="G6" s="22">
        <v>1.0</v>
      </c>
      <c r="H6" s="22">
        <v>1.0</v>
      </c>
      <c r="I6" s="22">
        <v>1.0</v>
      </c>
      <c r="J6" s="22">
        <v>1.0</v>
      </c>
      <c r="K6" s="22">
        <v>1.0</v>
      </c>
      <c r="L6" s="22">
        <v>2.0</v>
      </c>
      <c r="M6" s="22" t="s">
        <v>51</v>
      </c>
      <c r="N6" s="22" t="s">
        <v>51</v>
      </c>
      <c r="O6" s="22" t="s">
        <v>51</v>
      </c>
      <c r="P6" s="22" t="s">
        <v>51</v>
      </c>
      <c r="Q6" s="22">
        <v>2.0</v>
      </c>
      <c r="R6" s="22">
        <v>1.0</v>
      </c>
      <c r="S6" s="22">
        <v>5.0</v>
      </c>
      <c r="T6" s="22">
        <v>3.0</v>
      </c>
      <c r="U6" s="294" t="s">
        <v>51</v>
      </c>
      <c r="V6" s="28" t="s">
        <v>51</v>
      </c>
      <c r="W6" s="28" t="s">
        <v>30</v>
      </c>
      <c r="X6" s="28" t="s">
        <v>30</v>
      </c>
      <c r="Y6" s="295"/>
      <c r="Z6" s="295"/>
      <c r="AA6" s="295"/>
      <c r="AB6" s="295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</row>
    <row r="7" ht="15.0" customHeight="1">
      <c r="A7" s="20"/>
      <c r="B7" s="292" t="s">
        <v>677</v>
      </c>
      <c r="C7" s="38" t="s">
        <v>35</v>
      </c>
      <c r="D7" s="38">
        <v>1400.0</v>
      </c>
      <c r="E7" s="39" t="s">
        <v>65</v>
      </c>
      <c r="F7" s="22">
        <v>1.0</v>
      </c>
      <c r="G7" s="22">
        <v>1.0</v>
      </c>
      <c r="H7" s="22">
        <v>1.0</v>
      </c>
      <c r="I7" s="22">
        <v>1.0</v>
      </c>
      <c r="J7" s="22">
        <v>1.0</v>
      </c>
      <c r="K7" s="22">
        <v>1.0</v>
      </c>
      <c r="L7" s="24">
        <v>10.0</v>
      </c>
      <c r="M7" s="24" t="s">
        <v>51</v>
      </c>
      <c r="N7" s="24" t="s">
        <v>51</v>
      </c>
      <c r="O7" s="24" t="s">
        <v>51</v>
      </c>
      <c r="P7" s="24" t="s">
        <v>51</v>
      </c>
      <c r="Q7" s="24" t="s">
        <v>51</v>
      </c>
      <c r="R7" s="24">
        <v>10.0</v>
      </c>
      <c r="S7" s="22">
        <v>20.0</v>
      </c>
      <c r="T7" s="22">
        <v>1.0</v>
      </c>
      <c r="U7" s="294" t="s">
        <v>51</v>
      </c>
      <c r="V7" s="28" t="s">
        <v>51</v>
      </c>
      <c r="W7" s="28" t="s">
        <v>30</v>
      </c>
      <c r="X7" s="28" t="s">
        <v>51</v>
      </c>
      <c r="Y7" s="295"/>
      <c r="Z7" s="295"/>
      <c r="AA7" s="295"/>
      <c r="AB7" s="295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</row>
    <row r="8" ht="15.0" customHeight="1">
      <c r="A8" s="20"/>
      <c r="B8" s="292" t="s">
        <v>678</v>
      </c>
      <c r="C8" s="24" t="s">
        <v>35</v>
      </c>
      <c r="D8" s="24">
        <v>1102.0</v>
      </c>
      <c r="E8" s="296" t="s">
        <v>68</v>
      </c>
      <c r="F8" s="22">
        <v>1.0</v>
      </c>
      <c r="G8" s="22">
        <v>1.0</v>
      </c>
      <c r="H8" s="22">
        <v>1.0</v>
      </c>
      <c r="I8" s="22">
        <v>1.0</v>
      </c>
      <c r="J8" s="22">
        <v>1.0</v>
      </c>
      <c r="K8" s="22">
        <v>1.0</v>
      </c>
      <c r="L8" s="22">
        <v>3.0</v>
      </c>
      <c r="M8" s="22">
        <v>2.0</v>
      </c>
      <c r="N8" s="22">
        <v>2.0</v>
      </c>
      <c r="O8" s="22" t="s">
        <v>51</v>
      </c>
      <c r="P8" s="22" t="s">
        <v>51</v>
      </c>
      <c r="Q8" s="22" t="s">
        <v>51</v>
      </c>
      <c r="R8" s="22">
        <v>2.0</v>
      </c>
      <c r="S8" s="22">
        <v>9.0</v>
      </c>
      <c r="T8" s="22">
        <v>5.0</v>
      </c>
      <c r="U8" s="294" t="s">
        <v>51</v>
      </c>
      <c r="V8" s="28" t="s">
        <v>69</v>
      </c>
      <c r="W8" s="28" t="s">
        <v>30</v>
      </c>
      <c r="X8" s="28" t="s">
        <v>30</v>
      </c>
      <c r="Y8" s="295"/>
      <c r="Z8" s="295"/>
      <c r="AA8" s="295"/>
      <c r="AB8" s="295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ht="15.0" customHeight="1">
      <c r="A9" s="20"/>
      <c r="B9" s="297" t="s">
        <v>51</v>
      </c>
      <c r="C9" s="24" t="s">
        <v>35</v>
      </c>
      <c r="D9" s="298" t="s">
        <v>51</v>
      </c>
      <c r="E9" s="293" t="s">
        <v>75</v>
      </c>
      <c r="F9" s="22">
        <v>1.0</v>
      </c>
      <c r="G9" s="22">
        <v>1.0</v>
      </c>
      <c r="H9" s="22">
        <v>1.0</v>
      </c>
      <c r="I9" s="22">
        <v>1.0</v>
      </c>
      <c r="J9" s="22">
        <v>1.0</v>
      </c>
      <c r="K9" s="22">
        <v>1.0</v>
      </c>
      <c r="L9" s="22">
        <v>4.0</v>
      </c>
      <c r="M9" s="22">
        <v>2.0</v>
      </c>
      <c r="N9" s="22" t="s">
        <v>51</v>
      </c>
      <c r="O9" s="22" t="s">
        <v>51</v>
      </c>
      <c r="P9" s="22" t="s">
        <v>51</v>
      </c>
      <c r="Q9" s="22" t="s">
        <v>51</v>
      </c>
      <c r="R9" s="22">
        <v>3.0</v>
      </c>
      <c r="S9" s="22">
        <f t="shared" ref="S9:S10" si="1">SUM(L9:R9)</f>
        <v>9</v>
      </c>
      <c r="T9" s="22">
        <v>5.0</v>
      </c>
      <c r="U9" s="294" t="s">
        <v>51</v>
      </c>
      <c r="V9" s="28" t="s">
        <v>51</v>
      </c>
      <c r="W9" s="28" t="s">
        <v>30</v>
      </c>
      <c r="X9" s="28" t="s">
        <v>30</v>
      </c>
      <c r="Y9" s="295"/>
      <c r="Z9" s="295"/>
      <c r="AA9" s="295"/>
      <c r="AB9" s="295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</row>
    <row r="10" ht="15.0" customHeight="1">
      <c r="A10" s="20"/>
      <c r="B10" s="297" t="s">
        <v>51</v>
      </c>
      <c r="C10" s="24" t="s">
        <v>35</v>
      </c>
      <c r="D10" s="298" t="s">
        <v>51</v>
      </c>
      <c r="E10" s="32" t="s">
        <v>78</v>
      </c>
      <c r="F10" s="22">
        <v>1.0</v>
      </c>
      <c r="G10" s="22">
        <v>1.0</v>
      </c>
      <c r="H10" s="22">
        <v>1.0</v>
      </c>
      <c r="I10" s="22">
        <v>1.0</v>
      </c>
      <c r="J10" s="22">
        <v>1.0</v>
      </c>
      <c r="K10" s="22">
        <v>1.0</v>
      </c>
      <c r="L10" s="24">
        <v>4.0</v>
      </c>
      <c r="M10" s="24">
        <v>2.0</v>
      </c>
      <c r="N10" s="24" t="s">
        <v>51</v>
      </c>
      <c r="O10" s="24" t="s">
        <v>51</v>
      </c>
      <c r="P10" s="24" t="s">
        <v>51</v>
      </c>
      <c r="Q10" s="24" t="s">
        <v>51</v>
      </c>
      <c r="R10" s="24">
        <v>3.0</v>
      </c>
      <c r="S10" s="22">
        <f t="shared" si="1"/>
        <v>9</v>
      </c>
      <c r="T10" s="22">
        <v>5.0</v>
      </c>
      <c r="U10" s="299" t="s">
        <v>51</v>
      </c>
      <c r="V10" s="38" t="s">
        <v>51</v>
      </c>
      <c r="W10" s="28" t="s">
        <v>51</v>
      </c>
      <c r="X10" s="28" t="s">
        <v>51</v>
      </c>
      <c r="Y10" s="295"/>
      <c r="Z10" s="295"/>
      <c r="AA10" s="295"/>
      <c r="AB10" s="295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</row>
    <row r="11" ht="15.0" customHeight="1">
      <c r="A11" s="20"/>
      <c r="B11" s="292" t="s">
        <v>679</v>
      </c>
      <c r="C11" s="38" t="s">
        <v>35</v>
      </c>
      <c r="D11" s="38">
        <v>1103.0</v>
      </c>
      <c r="E11" s="296" t="s">
        <v>67</v>
      </c>
      <c r="F11" s="22">
        <v>1.0</v>
      </c>
      <c r="G11" s="22">
        <v>1.0</v>
      </c>
      <c r="H11" s="22">
        <v>1.0</v>
      </c>
      <c r="I11" s="22">
        <v>1.0</v>
      </c>
      <c r="J11" s="22">
        <v>1.0</v>
      </c>
      <c r="K11" s="22">
        <v>1.0</v>
      </c>
      <c r="L11" s="22">
        <v>2.0</v>
      </c>
      <c r="M11" s="22" t="s">
        <v>51</v>
      </c>
      <c r="N11" s="22">
        <v>4.0</v>
      </c>
      <c r="O11" s="22" t="s">
        <v>51</v>
      </c>
      <c r="P11" s="22" t="s">
        <v>51</v>
      </c>
      <c r="Q11" s="22" t="s">
        <v>51</v>
      </c>
      <c r="R11" s="22">
        <v>3.0</v>
      </c>
      <c r="S11" s="22">
        <v>9.0</v>
      </c>
      <c r="T11" s="22">
        <v>5.0</v>
      </c>
      <c r="U11" s="299" t="s">
        <v>51</v>
      </c>
      <c r="V11" s="28" t="s">
        <v>51</v>
      </c>
      <c r="W11" s="28" t="s">
        <v>30</v>
      </c>
      <c r="X11" s="28" t="s">
        <v>30</v>
      </c>
      <c r="Y11" s="295"/>
      <c r="Z11" s="295"/>
      <c r="AA11" s="295"/>
      <c r="AB11" s="295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</row>
    <row r="12" ht="15.0" customHeight="1">
      <c r="A12" s="20"/>
      <c r="B12" s="292" t="s">
        <v>680</v>
      </c>
      <c r="C12" s="38" t="s">
        <v>35</v>
      </c>
      <c r="D12" s="38">
        <v>1105.0</v>
      </c>
      <c r="E12" s="296" t="s">
        <v>102</v>
      </c>
      <c r="F12" s="22">
        <v>1.0</v>
      </c>
      <c r="G12" s="22">
        <v>1.0</v>
      </c>
      <c r="H12" s="22">
        <v>1.0</v>
      </c>
      <c r="I12" s="22">
        <v>1.0</v>
      </c>
      <c r="J12" s="22">
        <v>1.0</v>
      </c>
      <c r="K12" s="22">
        <v>1.0</v>
      </c>
      <c r="L12" s="22" t="s">
        <v>51</v>
      </c>
      <c r="M12" s="22" t="s">
        <v>51</v>
      </c>
      <c r="N12" s="22">
        <v>4.0</v>
      </c>
      <c r="O12" s="22">
        <v>1.0</v>
      </c>
      <c r="P12" s="22" t="s">
        <v>51</v>
      </c>
      <c r="Q12" s="22" t="s">
        <v>51</v>
      </c>
      <c r="R12" s="22" t="s">
        <v>51</v>
      </c>
      <c r="S12" s="22">
        <v>5.0</v>
      </c>
      <c r="T12" s="22">
        <v>3.0</v>
      </c>
      <c r="U12" s="299" t="s">
        <v>51</v>
      </c>
      <c r="V12" s="28" t="s">
        <v>51</v>
      </c>
      <c r="W12" s="28" t="s">
        <v>30</v>
      </c>
      <c r="X12" s="28" t="s">
        <v>51</v>
      </c>
      <c r="Y12" s="295"/>
      <c r="Z12" s="295"/>
      <c r="AA12" s="295"/>
      <c r="AB12" s="295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</row>
    <row r="13" ht="30.75" customHeight="1">
      <c r="A13" s="20"/>
      <c r="B13" s="297"/>
      <c r="C13" s="38" t="s">
        <v>35</v>
      </c>
      <c r="D13" s="298"/>
      <c r="E13" s="296" t="s">
        <v>113</v>
      </c>
      <c r="F13" s="22">
        <v>2.0</v>
      </c>
      <c r="G13" s="22">
        <v>2.0</v>
      </c>
      <c r="H13" s="22">
        <v>2.0</v>
      </c>
      <c r="I13" s="22">
        <v>2.0</v>
      </c>
      <c r="J13" s="22">
        <v>2.0</v>
      </c>
      <c r="K13" s="22">
        <v>2.0</v>
      </c>
      <c r="L13" s="22">
        <v>4.0</v>
      </c>
      <c r="M13" s="22">
        <v>2.0</v>
      </c>
      <c r="N13" s="22">
        <v>1.0</v>
      </c>
      <c r="O13" s="22" t="s">
        <v>51</v>
      </c>
      <c r="P13" s="22" t="s">
        <v>51</v>
      </c>
      <c r="Q13" s="22" t="s">
        <v>51</v>
      </c>
      <c r="R13" s="22">
        <v>3.0</v>
      </c>
      <c r="S13" s="22">
        <v>10.0</v>
      </c>
      <c r="T13" s="22">
        <v>6.0</v>
      </c>
      <c r="U13" s="49" t="s">
        <v>681</v>
      </c>
      <c r="V13" s="28" t="s">
        <v>51</v>
      </c>
      <c r="W13" s="28" t="s">
        <v>30</v>
      </c>
      <c r="X13" s="28" t="s">
        <v>30</v>
      </c>
      <c r="Y13" s="295"/>
      <c r="Z13" s="295"/>
      <c r="AA13" s="295"/>
      <c r="AB13" s="295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 ht="30.75" customHeight="1">
      <c r="A14" s="20"/>
      <c r="B14" s="297"/>
      <c r="C14" s="22" t="s">
        <v>35</v>
      </c>
      <c r="D14" s="300"/>
      <c r="E14" s="296" t="s">
        <v>128</v>
      </c>
      <c r="F14" s="22">
        <v>2.0</v>
      </c>
      <c r="G14" s="22">
        <v>2.0</v>
      </c>
      <c r="H14" s="22">
        <v>2.0</v>
      </c>
      <c r="I14" s="22">
        <v>2.0</v>
      </c>
      <c r="J14" s="22">
        <v>2.0</v>
      </c>
      <c r="K14" s="22">
        <v>2.0</v>
      </c>
      <c r="L14" s="22">
        <v>4.0</v>
      </c>
      <c r="M14" s="22">
        <v>2.0</v>
      </c>
      <c r="N14" s="22" t="s">
        <v>51</v>
      </c>
      <c r="O14" s="22" t="s">
        <v>51</v>
      </c>
      <c r="P14" s="22" t="s">
        <v>51</v>
      </c>
      <c r="Q14" s="22" t="s">
        <v>51</v>
      </c>
      <c r="R14" s="22">
        <v>4.0</v>
      </c>
      <c r="S14" s="22">
        <v>10.0</v>
      </c>
      <c r="T14" s="22">
        <v>6.0</v>
      </c>
      <c r="U14" s="49" t="s">
        <v>682</v>
      </c>
      <c r="V14" s="28" t="s">
        <v>51</v>
      </c>
      <c r="W14" s="28" t="s">
        <v>30</v>
      </c>
      <c r="X14" s="28" t="s">
        <v>30</v>
      </c>
      <c r="Y14" s="295"/>
      <c r="Z14" s="295"/>
      <c r="AA14" s="295"/>
      <c r="AB14" s="295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 ht="15.0" customHeight="1">
      <c r="A15" s="20"/>
      <c r="B15" s="292"/>
      <c r="C15" s="28" t="s">
        <v>35</v>
      </c>
      <c r="D15" s="28"/>
      <c r="E15" s="296" t="s">
        <v>86</v>
      </c>
      <c r="F15" s="22">
        <v>2.0</v>
      </c>
      <c r="G15" s="22">
        <v>2.0</v>
      </c>
      <c r="H15" s="22">
        <v>2.0</v>
      </c>
      <c r="I15" s="22">
        <v>2.0</v>
      </c>
      <c r="J15" s="22">
        <v>2.0</v>
      </c>
      <c r="K15" s="22">
        <v>2.0</v>
      </c>
      <c r="L15" s="22">
        <v>3.0</v>
      </c>
      <c r="M15" s="22">
        <v>2.0</v>
      </c>
      <c r="N15" s="22" t="s">
        <v>51</v>
      </c>
      <c r="O15" s="22">
        <v>2.0</v>
      </c>
      <c r="P15" s="22" t="s">
        <v>51</v>
      </c>
      <c r="Q15" s="22" t="s">
        <v>51</v>
      </c>
      <c r="R15" s="22">
        <v>2.0</v>
      </c>
      <c r="S15" s="22">
        <v>9.0</v>
      </c>
      <c r="T15" s="22">
        <v>5.0</v>
      </c>
      <c r="U15" s="49" t="s">
        <v>683</v>
      </c>
      <c r="V15" s="28" t="s">
        <v>54</v>
      </c>
      <c r="W15" s="28" t="s">
        <v>30</v>
      </c>
      <c r="X15" s="56" t="s">
        <v>30</v>
      </c>
      <c r="Y15" s="295"/>
      <c r="Z15" s="295"/>
      <c r="AA15" s="295"/>
      <c r="AB15" s="295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 ht="30.75" customHeight="1">
      <c r="A16" s="20"/>
      <c r="B16" s="297"/>
      <c r="C16" s="38" t="s">
        <v>35</v>
      </c>
      <c r="D16" s="298"/>
      <c r="E16" s="296" t="s">
        <v>140</v>
      </c>
      <c r="F16" s="22">
        <v>2.0</v>
      </c>
      <c r="G16" s="22">
        <v>2.0</v>
      </c>
      <c r="H16" s="22">
        <v>2.0</v>
      </c>
      <c r="I16" s="22">
        <v>2.0</v>
      </c>
      <c r="J16" s="22">
        <v>2.0</v>
      </c>
      <c r="K16" s="22">
        <v>2.0</v>
      </c>
      <c r="L16" s="22">
        <v>4.0</v>
      </c>
      <c r="M16" s="22">
        <v>2.0</v>
      </c>
      <c r="N16" s="22">
        <v>1.0</v>
      </c>
      <c r="O16" s="22" t="s">
        <v>51</v>
      </c>
      <c r="P16" s="22" t="s">
        <v>51</v>
      </c>
      <c r="Q16" s="22" t="s">
        <v>51</v>
      </c>
      <c r="R16" s="22">
        <v>3.0</v>
      </c>
      <c r="S16" s="22">
        <v>10.0</v>
      </c>
      <c r="T16" s="22">
        <v>6.0</v>
      </c>
      <c r="U16" s="49" t="s">
        <v>684</v>
      </c>
      <c r="V16" s="28" t="s">
        <v>51</v>
      </c>
      <c r="W16" s="28" t="s">
        <v>30</v>
      </c>
      <c r="X16" s="301" t="s">
        <v>30</v>
      </c>
      <c r="Y16" s="295"/>
      <c r="Z16" s="295"/>
      <c r="AA16" s="295"/>
      <c r="AB16" s="295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 ht="15.0" customHeight="1">
      <c r="A17" s="36"/>
      <c r="B17" s="292" t="s">
        <v>685</v>
      </c>
      <c r="C17" s="28" t="s">
        <v>35</v>
      </c>
      <c r="D17" s="28">
        <v>2102.0</v>
      </c>
      <c r="E17" s="296" t="s">
        <v>153</v>
      </c>
      <c r="F17" s="22">
        <v>3.0</v>
      </c>
      <c r="G17" s="22">
        <v>3.0</v>
      </c>
      <c r="H17" s="22">
        <v>3.0</v>
      </c>
      <c r="I17" s="22">
        <v>3.0</v>
      </c>
      <c r="J17" s="22">
        <v>3.0</v>
      </c>
      <c r="K17" s="22">
        <v>3.0</v>
      </c>
      <c r="L17" s="22">
        <v>4.0</v>
      </c>
      <c r="M17" s="22">
        <v>2.0</v>
      </c>
      <c r="N17" s="22" t="s">
        <v>51</v>
      </c>
      <c r="O17" s="22" t="s">
        <v>51</v>
      </c>
      <c r="P17" s="22" t="s">
        <v>51</v>
      </c>
      <c r="Q17" s="22" t="s">
        <v>51</v>
      </c>
      <c r="R17" s="22">
        <v>4.0</v>
      </c>
      <c r="S17" s="22">
        <v>10.0</v>
      </c>
      <c r="T17" s="22">
        <v>6.0</v>
      </c>
      <c r="U17" s="49" t="s">
        <v>686</v>
      </c>
      <c r="V17" s="28" t="s">
        <v>51</v>
      </c>
      <c r="W17" s="28" t="s">
        <v>30</v>
      </c>
      <c r="X17" s="28" t="s">
        <v>30</v>
      </c>
      <c r="Y17" s="295"/>
      <c r="Z17" s="295"/>
      <c r="AA17" s="295"/>
      <c r="AB17" s="295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</row>
    <row r="18" ht="15.0" customHeight="1">
      <c r="A18" s="36"/>
      <c r="B18" s="292" t="s">
        <v>687</v>
      </c>
      <c r="C18" s="28" t="s">
        <v>35</v>
      </c>
      <c r="D18" s="28">
        <v>2101.0</v>
      </c>
      <c r="E18" s="296" t="s">
        <v>160</v>
      </c>
      <c r="F18" s="22">
        <v>3.0</v>
      </c>
      <c r="G18" s="22">
        <v>3.0</v>
      </c>
      <c r="H18" s="22">
        <v>3.0</v>
      </c>
      <c r="I18" s="22">
        <v>3.0</v>
      </c>
      <c r="J18" s="22">
        <v>3.0</v>
      </c>
      <c r="K18" s="22">
        <v>3.0</v>
      </c>
      <c r="L18" s="22">
        <v>3.0</v>
      </c>
      <c r="M18" s="22">
        <v>2.0</v>
      </c>
      <c r="N18" s="22">
        <v>1.0</v>
      </c>
      <c r="O18" s="22" t="s">
        <v>51</v>
      </c>
      <c r="P18" s="22" t="s">
        <v>51</v>
      </c>
      <c r="Q18" s="22" t="s">
        <v>51</v>
      </c>
      <c r="R18" s="22">
        <v>4.0</v>
      </c>
      <c r="S18" s="22">
        <v>10.0</v>
      </c>
      <c r="T18" s="22">
        <v>6.0</v>
      </c>
      <c r="U18" s="49" t="s">
        <v>688</v>
      </c>
      <c r="V18" s="28" t="s">
        <v>51</v>
      </c>
      <c r="W18" s="28" t="s">
        <v>30</v>
      </c>
      <c r="X18" s="28" t="s">
        <v>30</v>
      </c>
      <c r="Y18" s="295"/>
      <c r="Z18" s="295"/>
      <c r="AA18" s="295"/>
      <c r="AB18" s="29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</row>
    <row r="19" ht="15.0" customHeight="1">
      <c r="A19" s="36"/>
      <c r="B19" s="292"/>
      <c r="C19" s="24" t="s">
        <v>35</v>
      </c>
      <c r="D19" s="24"/>
      <c r="E19" s="296" t="s">
        <v>167</v>
      </c>
      <c r="F19" s="22">
        <v>3.0</v>
      </c>
      <c r="G19" s="22">
        <v>3.0</v>
      </c>
      <c r="H19" s="22">
        <v>3.0</v>
      </c>
      <c r="I19" s="22">
        <v>3.0</v>
      </c>
      <c r="J19" s="22">
        <v>3.0</v>
      </c>
      <c r="K19" s="22">
        <v>3.0</v>
      </c>
      <c r="L19" s="22">
        <v>4.0</v>
      </c>
      <c r="M19" s="22">
        <v>2.0</v>
      </c>
      <c r="N19" s="22">
        <v>1.0</v>
      </c>
      <c r="O19" s="22" t="s">
        <v>51</v>
      </c>
      <c r="P19" s="22" t="s">
        <v>51</v>
      </c>
      <c r="Q19" s="22" t="s">
        <v>51</v>
      </c>
      <c r="R19" s="22">
        <v>3.0</v>
      </c>
      <c r="S19" s="22">
        <v>10.0</v>
      </c>
      <c r="T19" s="22">
        <v>6.0</v>
      </c>
      <c r="U19" s="49" t="s">
        <v>689</v>
      </c>
      <c r="V19" s="28" t="s">
        <v>169</v>
      </c>
      <c r="W19" s="28" t="s">
        <v>30</v>
      </c>
      <c r="X19" s="28" t="s">
        <v>30</v>
      </c>
      <c r="Y19" s="295"/>
      <c r="Z19" s="295"/>
      <c r="AA19" s="295"/>
      <c r="AB19" s="29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</row>
    <row r="20" ht="15.0" customHeight="1">
      <c r="A20" s="36"/>
      <c r="B20" s="297" t="s">
        <v>51</v>
      </c>
      <c r="C20" s="38" t="s">
        <v>35</v>
      </c>
      <c r="D20" s="298" t="s">
        <v>51</v>
      </c>
      <c r="E20" s="296" t="s">
        <v>179</v>
      </c>
      <c r="F20" s="22">
        <v>3.0</v>
      </c>
      <c r="G20" s="22">
        <v>3.0</v>
      </c>
      <c r="H20" s="22">
        <v>3.0</v>
      </c>
      <c r="I20" s="22">
        <v>3.0</v>
      </c>
      <c r="J20" s="22">
        <v>3.0</v>
      </c>
      <c r="K20" s="22">
        <v>3.0</v>
      </c>
      <c r="L20" s="22">
        <v>3.0</v>
      </c>
      <c r="M20" s="22">
        <v>2.0</v>
      </c>
      <c r="N20" s="22" t="s">
        <v>51</v>
      </c>
      <c r="O20" s="22" t="s">
        <v>51</v>
      </c>
      <c r="P20" s="22" t="s">
        <v>51</v>
      </c>
      <c r="Q20" s="22" t="s">
        <v>51</v>
      </c>
      <c r="R20" s="22">
        <v>3.0</v>
      </c>
      <c r="S20" s="22">
        <f>SUM(L20:R20)</f>
        <v>8</v>
      </c>
      <c r="T20" s="22">
        <v>5.0</v>
      </c>
      <c r="U20" s="49" t="s">
        <v>690</v>
      </c>
      <c r="V20" s="28" t="s">
        <v>51</v>
      </c>
      <c r="W20" s="28" t="s">
        <v>30</v>
      </c>
      <c r="X20" s="28" t="s">
        <v>30</v>
      </c>
      <c r="Y20" s="295"/>
      <c r="Z20" s="295"/>
      <c r="AA20" s="295"/>
      <c r="AB20" s="295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</row>
    <row r="21" ht="15.0" customHeight="1">
      <c r="A21" s="36"/>
      <c r="B21" s="292" t="s">
        <v>691</v>
      </c>
      <c r="C21" s="38" t="s">
        <v>35</v>
      </c>
      <c r="D21" s="38">
        <v>2202.0</v>
      </c>
      <c r="E21" s="296" t="s">
        <v>182</v>
      </c>
      <c r="F21" s="22">
        <v>4.0</v>
      </c>
      <c r="G21" s="22">
        <v>4.0</v>
      </c>
      <c r="H21" s="22">
        <v>4.0</v>
      </c>
      <c r="I21" s="22">
        <v>4.0</v>
      </c>
      <c r="J21" s="22">
        <v>4.0</v>
      </c>
      <c r="K21" s="22">
        <v>4.0</v>
      </c>
      <c r="L21" s="22">
        <v>4.0</v>
      </c>
      <c r="M21" s="22">
        <v>2.0</v>
      </c>
      <c r="N21" s="22">
        <v>1.0</v>
      </c>
      <c r="O21" s="22" t="s">
        <v>51</v>
      </c>
      <c r="P21" s="22" t="s">
        <v>51</v>
      </c>
      <c r="Q21" s="22" t="s">
        <v>51</v>
      </c>
      <c r="R21" s="22">
        <v>3.0</v>
      </c>
      <c r="S21" s="22">
        <v>10.0</v>
      </c>
      <c r="T21" s="22">
        <v>6.0</v>
      </c>
      <c r="U21" s="49" t="s">
        <v>692</v>
      </c>
      <c r="V21" s="28" t="s">
        <v>169</v>
      </c>
      <c r="W21" s="28" t="s">
        <v>30</v>
      </c>
      <c r="X21" s="28" t="s">
        <v>30</v>
      </c>
      <c r="Y21" s="295"/>
      <c r="Z21" s="295"/>
      <c r="AA21" s="295"/>
      <c r="AB21" s="29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</row>
    <row r="22" ht="15.0" customHeight="1">
      <c r="A22" s="36"/>
      <c r="B22" s="292" t="s">
        <v>693</v>
      </c>
      <c r="C22" s="38" t="s">
        <v>35</v>
      </c>
      <c r="D22" s="38">
        <v>2204.0</v>
      </c>
      <c r="E22" s="296" t="s">
        <v>194</v>
      </c>
      <c r="F22" s="22">
        <v>4.0</v>
      </c>
      <c r="G22" s="22">
        <v>4.0</v>
      </c>
      <c r="H22" s="22">
        <v>4.0</v>
      </c>
      <c r="I22" s="22">
        <v>4.0</v>
      </c>
      <c r="J22" s="22">
        <v>4.0</v>
      </c>
      <c r="K22" s="22">
        <v>4.0</v>
      </c>
      <c r="L22" s="22">
        <v>4.0</v>
      </c>
      <c r="M22" s="22">
        <v>2.0</v>
      </c>
      <c r="N22" s="22" t="s">
        <v>51</v>
      </c>
      <c r="O22" s="22" t="s">
        <v>51</v>
      </c>
      <c r="P22" s="22" t="s">
        <v>51</v>
      </c>
      <c r="Q22" s="22" t="s">
        <v>51</v>
      </c>
      <c r="R22" s="22">
        <v>4.0</v>
      </c>
      <c r="S22" s="22">
        <v>10.0</v>
      </c>
      <c r="T22" s="22">
        <v>6.0</v>
      </c>
      <c r="U22" s="49" t="s">
        <v>694</v>
      </c>
      <c r="V22" s="28" t="s">
        <v>51</v>
      </c>
      <c r="W22" s="28" t="s">
        <v>30</v>
      </c>
      <c r="X22" s="28" t="s">
        <v>30</v>
      </c>
      <c r="Y22" s="295"/>
      <c r="Z22" s="295"/>
      <c r="AA22" s="295"/>
      <c r="AB22" s="295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</row>
    <row r="23" ht="15.0" customHeight="1">
      <c r="A23" s="36"/>
      <c r="B23" s="292" t="s">
        <v>695</v>
      </c>
      <c r="C23" s="302" t="s">
        <v>35</v>
      </c>
      <c r="D23" s="302">
        <v>3104.0</v>
      </c>
      <c r="E23" s="39" t="s">
        <v>217</v>
      </c>
      <c r="F23" s="22">
        <v>4.0</v>
      </c>
      <c r="G23" s="22">
        <v>4.0</v>
      </c>
      <c r="H23" s="22">
        <v>4.0</v>
      </c>
      <c r="I23" s="22">
        <v>4.0</v>
      </c>
      <c r="J23" s="22">
        <v>4.0</v>
      </c>
      <c r="K23" s="22">
        <v>4.0</v>
      </c>
      <c r="L23" s="22">
        <v>2.0</v>
      </c>
      <c r="M23" s="22" t="s">
        <v>51</v>
      </c>
      <c r="N23" s="22" t="s">
        <v>51</v>
      </c>
      <c r="O23" s="22" t="s">
        <v>51</v>
      </c>
      <c r="P23" s="22" t="s">
        <v>51</v>
      </c>
      <c r="Q23" s="22">
        <v>2.0</v>
      </c>
      <c r="R23" s="22">
        <v>1.0</v>
      </c>
      <c r="S23" s="22">
        <v>5.0</v>
      </c>
      <c r="T23" s="22">
        <v>3.0</v>
      </c>
      <c r="U23" s="49" t="s">
        <v>696</v>
      </c>
      <c r="V23" s="28" t="s">
        <v>51</v>
      </c>
      <c r="W23" s="28" t="s">
        <v>30</v>
      </c>
      <c r="X23" s="28" t="s">
        <v>30</v>
      </c>
      <c r="Y23" s="295"/>
      <c r="Z23" s="295"/>
      <c r="AA23" s="295"/>
      <c r="AB23" s="295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</row>
    <row r="24" ht="15.0" customHeight="1">
      <c r="A24" s="36"/>
      <c r="B24" s="297" t="s">
        <v>51</v>
      </c>
      <c r="C24" s="302" t="s">
        <v>35</v>
      </c>
      <c r="D24" s="298" t="s">
        <v>51</v>
      </c>
      <c r="E24" s="296" t="s">
        <v>189</v>
      </c>
      <c r="F24" s="22">
        <v>4.0</v>
      </c>
      <c r="G24" s="22">
        <v>4.0</v>
      </c>
      <c r="H24" s="22">
        <v>4.0</v>
      </c>
      <c r="I24" s="22">
        <v>4.0</v>
      </c>
      <c r="J24" s="22">
        <v>4.0</v>
      </c>
      <c r="K24" s="22">
        <v>4.0</v>
      </c>
      <c r="L24" s="22">
        <v>4.0</v>
      </c>
      <c r="M24" s="22">
        <v>2.0</v>
      </c>
      <c r="N24" s="22" t="s">
        <v>51</v>
      </c>
      <c r="O24" s="22">
        <v>2.0</v>
      </c>
      <c r="P24" s="22" t="s">
        <v>51</v>
      </c>
      <c r="Q24" s="22" t="s">
        <v>51</v>
      </c>
      <c r="R24" s="22">
        <v>2.0</v>
      </c>
      <c r="S24" s="22">
        <f>SUM(L24:R24)</f>
        <v>10</v>
      </c>
      <c r="T24" s="22">
        <v>6.0</v>
      </c>
      <c r="U24" s="23" t="s">
        <v>697</v>
      </c>
      <c r="V24" s="28" t="s">
        <v>51</v>
      </c>
      <c r="W24" s="28" t="s">
        <v>51</v>
      </c>
      <c r="X24" s="28" t="s">
        <v>51</v>
      </c>
      <c r="Y24" s="295"/>
      <c r="Z24" s="295"/>
      <c r="AA24" s="295"/>
      <c r="AB24" s="295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</row>
    <row r="25" ht="15.0" customHeight="1">
      <c r="A25" s="36"/>
      <c r="B25" s="297"/>
      <c r="C25" s="28" t="s">
        <v>35</v>
      </c>
      <c r="D25" s="297"/>
      <c r="E25" s="296" t="s">
        <v>230</v>
      </c>
      <c r="F25" s="22">
        <v>4.0</v>
      </c>
      <c r="G25" s="22">
        <v>4.0</v>
      </c>
      <c r="H25" s="22">
        <v>4.0</v>
      </c>
      <c r="I25" s="22">
        <v>4.0</v>
      </c>
      <c r="J25" s="22">
        <v>4.0</v>
      </c>
      <c r="K25" s="22">
        <v>4.0</v>
      </c>
      <c r="L25" s="22">
        <v>3.0</v>
      </c>
      <c r="M25" s="22">
        <v>2.0</v>
      </c>
      <c r="N25" s="22">
        <v>1.0</v>
      </c>
      <c r="O25" s="22" t="s">
        <v>51</v>
      </c>
      <c r="P25" s="22" t="s">
        <v>51</v>
      </c>
      <c r="Q25" s="22" t="s">
        <v>51</v>
      </c>
      <c r="R25" s="22">
        <v>3.0</v>
      </c>
      <c r="S25" s="22">
        <v>9.0</v>
      </c>
      <c r="T25" s="22">
        <v>5.0</v>
      </c>
      <c r="U25" s="49" t="s">
        <v>698</v>
      </c>
      <c r="V25" s="28" t="s">
        <v>169</v>
      </c>
      <c r="W25" s="28" t="s">
        <v>30</v>
      </c>
      <c r="X25" s="28" t="s">
        <v>30</v>
      </c>
      <c r="Y25" s="295"/>
      <c r="Z25" s="295"/>
      <c r="AA25" s="295"/>
      <c r="AB25" s="295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</row>
    <row r="26" ht="15.0" customHeight="1">
      <c r="A26" s="36"/>
      <c r="B26" s="26" t="str">
        <f t="shared" ref="B26:B27" si="2">CONCAT(C26,D26)</f>
        <v>ICC4206</v>
      </c>
      <c r="C26" s="25" t="s">
        <v>10</v>
      </c>
      <c r="D26" s="58" t="s">
        <v>88</v>
      </c>
      <c r="E26" s="51" t="s">
        <v>40</v>
      </c>
      <c r="F26" s="26"/>
      <c r="G26" s="26"/>
      <c r="H26" s="26"/>
      <c r="I26" s="26"/>
      <c r="J26" s="26">
        <v>8.0</v>
      </c>
      <c r="K26" s="26"/>
      <c r="L26" s="25">
        <v>2.0</v>
      </c>
      <c r="M26" s="25"/>
      <c r="N26" s="25"/>
      <c r="O26" s="25">
        <v>4.0</v>
      </c>
      <c r="P26" s="25">
        <v>1.0</v>
      </c>
      <c r="Q26" s="25">
        <v>1.0</v>
      </c>
      <c r="R26" s="25">
        <v>2.0</v>
      </c>
      <c r="S26" s="26">
        <v>10.0</v>
      </c>
      <c r="T26" s="26">
        <v>6.0</v>
      </c>
      <c r="U26" s="51" t="s">
        <v>699</v>
      </c>
      <c r="V26" s="25" t="s">
        <v>42</v>
      </c>
      <c r="W26" s="26"/>
      <c r="X26" s="26" t="s">
        <v>30</v>
      </c>
      <c r="Y26" s="303"/>
      <c r="Z26" s="303"/>
      <c r="AA26" s="1"/>
      <c r="AB26" s="1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</row>
    <row r="27" ht="15.0" customHeight="1">
      <c r="A27" s="36"/>
      <c r="B27" s="26" t="str">
        <f t="shared" si="2"/>
        <v>ICC4203</v>
      </c>
      <c r="C27" s="25" t="s">
        <v>10</v>
      </c>
      <c r="D27" s="58" t="s">
        <v>337</v>
      </c>
      <c r="E27" s="51" t="s">
        <v>52</v>
      </c>
      <c r="F27" s="26"/>
      <c r="G27" s="26"/>
      <c r="H27" s="26"/>
      <c r="I27" s="26"/>
      <c r="J27" s="26">
        <v>8.0</v>
      </c>
      <c r="K27" s="26"/>
      <c r="L27" s="25">
        <v>2.0</v>
      </c>
      <c r="M27" s="25"/>
      <c r="N27" s="25">
        <v>2.0</v>
      </c>
      <c r="O27" s="25">
        <v>2.0</v>
      </c>
      <c r="P27" s="25"/>
      <c r="Q27" s="25">
        <v>1.0</v>
      </c>
      <c r="R27" s="25">
        <v>3.0</v>
      </c>
      <c r="S27" s="26">
        <v>10.0</v>
      </c>
      <c r="T27" s="26">
        <v>6.0</v>
      </c>
      <c r="U27" s="66" t="s">
        <v>700</v>
      </c>
      <c r="V27" s="25" t="s">
        <v>54</v>
      </c>
      <c r="W27" s="26"/>
      <c r="X27" s="26" t="s">
        <v>30</v>
      </c>
      <c r="Y27" s="303"/>
      <c r="Z27" s="303"/>
      <c r="AA27" s="1"/>
      <c r="AB27" s="1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ht="14.25" customHeight="1">
      <c r="A28" s="20"/>
      <c r="B28" s="304"/>
      <c r="C28" s="25" t="s">
        <v>9</v>
      </c>
      <c r="D28" s="305"/>
      <c r="E28" s="49" t="s">
        <v>243</v>
      </c>
      <c r="F28" s="306"/>
      <c r="G28" s="306"/>
      <c r="H28" s="306"/>
      <c r="I28" s="63">
        <v>10.0</v>
      </c>
      <c r="J28" s="63">
        <v>7.0</v>
      </c>
      <c r="K28" s="26"/>
      <c r="L28" s="25">
        <v>2.0</v>
      </c>
      <c r="M28" s="25">
        <v>2.0</v>
      </c>
      <c r="N28" s="25"/>
      <c r="O28" s="25">
        <v>4.0</v>
      </c>
      <c r="P28" s="45"/>
      <c r="Q28" s="45"/>
      <c r="R28" s="45">
        <v>2.0</v>
      </c>
      <c r="S28" s="45">
        <f>SUM(L28:R28)</f>
        <v>10</v>
      </c>
      <c r="T28" s="26">
        <f>ROUND(S28*S$4/T$4,0)</f>
        <v>6</v>
      </c>
      <c r="U28" s="307" t="s">
        <v>701</v>
      </c>
      <c r="V28" s="45" t="s">
        <v>33</v>
      </c>
      <c r="W28" s="26" t="s">
        <v>30</v>
      </c>
      <c r="X28" s="26" t="s">
        <v>30</v>
      </c>
      <c r="Y28" s="303"/>
      <c r="Z28" s="303"/>
      <c r="AA28" s="1"/>
      <c r="AB28" s="1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</row>
    <row r="29" ht="15.0" customHeight="1">
      <c r="A29" s="35"/>
      <c r="B29" s="26" t="str">
        <f t="shared" ref="B29:B33" si="3">CONCAT(C29,D29)</f>
        <v>ICC4104</v>
      </c>
      <c r="C29" s="26" t="s">
        <v>10</v>
      </c>
      <c r="D29" s="53" t="s">
        <v>185</v>
      </c>
      <c r="E29" s="307" t="s">
        <v>186</v>
      </c>
      <c r="F29" s="26"/>
      <c r="G29" s="26"/>
      <c r="H29" s="26"/>
      <c r="I29" s="26"/>
      <c r="J29" s="26">
        <v>7.0</v>
      </c>
      <c r="K29" s="26"/>
      <c r="L29" s="25">
        <v>4.0</v>
      </c>
      <c r="M29" s="25"/>
      <c r="N29" s="25"/>
      <c r="O29" s="25">
        <v>4.0</v>
      </c>
      <c r="P29" s="25"/>
      <c r="Q29" s="25"/>
      <c r="R29" s="25">
        <v>2.0</v>
      </c>
      <c r="S29" s="26">
        <v>10.0</v>
      </c>
      <c r="T29" s="26">
        <v>6.0</v>
      </c>
      <c r="U29" s="66" t="s">
        <v>702</v>
      </c>
      <c r="V29" s="25" t="s">
        <v>169</v>
      </c>
      <c r="W29" s="26" t="s">
        <v>30</v>
      </c>
      <c r="X29" s="26"/>
      <c r="Y29" s="303"/>
      <c r="Z29" s="303"/>
      <c r="AA29" s="1"/>
      <c r="AB29" s="1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ht="15.0" customHeight="1">
      <c r="A30" s="35"/>
      <c r="B30" s="26" t="str">
        <f t="shared" si="3"/>
        <v>ICC4101</v>
      </c>
      <c r="C30" s="25" t="s">
        <v>10</v>
      </c>
      <c r="D30" s="58">
        <v>4101.0</v>
      </c>
      <c r="E30" s="51" t="s">
        <v>37</v>
      </c>
      <c r="F30" s="26"/>
      <c r="G30" s="26"/>
      <c r="H30" s="26"/>
      <c r="I30" s="26"/>
      <c r="J30" s="26">
        <v>7.0</v>
      </c>
      <c r="K30" s="26"/>
      <c r="L30" s="25"/>
      <c r="M30" s="25"/>
      <c r="N30" s="25">
        <v>4.0</v>
      </c>
      <c r="O30" s="25"/>
      <c r="P30" s="25"/>
      <c r="Q30" s="25">
        <v>2.0</v>
      </c>
      <c r="R30" s="25">
        <v>4.0</v>
      </c>
      <c r="S30" s="26">
        <v>10.0</v>
      </c>
      <c r="T30" s="26">
        <v>6.0</v>
      </c>
      <c r="U30" s="66" t="s">
        <v>703</v>
      </c>
      <c r="V30" s="25" t="s">
        <v>39</v>
      </c>
      <c r="W30" s="26" t="s">
        <v>30</v>
      </c>
      <c r="X30" s="26"/>
      <c r="Y30" s="303"/>
      <c r="Z30" s="303"/>
      <c r="AA30" s="1"/>
      <c r="AB30" s="1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ht="14.25" customHeight="1">
      <c r="A31" s="36"/>
      <c r="B31" s="26" t="str">
        <f t="shared" si="3"/>
        <v>ICC5106</v>
      </c>
      <c r="C31" s="26" t="s">
        <v>10</v>
      </c>
      <c r="D31" s="53" t="s">
        <v>704</v>
      </c>
      <c r="E31" s="51" t="s">
        <v>242</v>
      </c>
      <c r="F31" s="59"/>
      <c r="G31" s="59"/>
      <c r="H31" s="59"/>
      <c r="I31" s="59"/>
      <c r="J31" s="26">
        <v>9.0</v>
      </c>
      <c r="K31" s="26"/>
      <c r="L31" s="25">
        <v>2.0</v>
      </c>
      <c r="M31" s="25"/>
      <c r="N31" s="25">
        <v>2.0</v>
      </c>
      <c r="O31" s="25">
        <v>4.0</v>
      </c>
      <c r="P31" s="25"/>
      <c r="Q31" s="25"/>
      <c r="R31" s="25">
        <v>2.0</v>
      </c>
      <c r="S31" s="26">
        <v>10.0</v>
      </c>
      <c r="T31" s="26">
        <v>6.0</v>
      </c>
      <c r="U31" s="51" t="s">
        <v>705</v>
      </c>
      <c r="V31" s="25" t="s">
        <v>81</v>
      </c>
      <c r="W31" s="26" t="s">
        <v>30</v>
      </c>
      <c r="X31" s="26"/>
      <c r="Y31" s="303"/>
      <c r="Z31" s="303"/>
      <c r="AA31" s="1"/>
      <c r="AB31" s="1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ht="14.25" customHeight="1">
      <c r="A32" s="35"/>
      <c r="B32" s="26" t="str">
        <f t="shared" si="3"/>
        <v>ICC6110</v>
      </c>
      <c r="C32" s="40" t="s">
        <v>10</v>
      </c>
      <c r="D32" s="53" t="s">
        <v>706</v>
      </c>
      <c r="E32" s="51" t="s">
        <v>147</v>
      </c>
      <c r="F32" s="26"/>
      <c r="G32" s="26"/>
      <c r="H32" s="26"/>
      <c r="I32" s="26"/>
      <c r="J32" s="26">
        <v>11.0</v>
      </c>
      <c r="K32" s="26"/>
      <c r="L32" s="25">
        <v>2.0</v>
      </c>
      <c r="M32" s="25"/>
      <c r="N32" s="25"/>
      <c r="O32" s="25">
        <v>4.0</v>
      </c>
      <c r="P32" s="25">
        <v>1.0</v>
      </c>
      <c r="Q32" s="25">
        <v>1.0</v>
      </c>
      <c r="R32" s="25">
        <v>2.0</v>
      </c>
      <c r="S32" s="26">
        <v>10.0</v>
      </c>
      <c r="T32" s="26">
        <v>6.0</v>
      </c>
      <c r="U32" s="51" t="s">
        <v>707</v>
      </c>
      <c r="V32" s="25" t="s">
        <v>149</v>
      </c>
      <c r="W32" s="26" t="s">
        <v>30</v>
      </c>
      <c r="X32" s="26"/>
      <c r="Y32" s="303"/>
      <c r="Z32" s="303"/>
      <c r="AA32" s="1"/>
      <c r="AB32" s="1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ht="15.0" customHeight="1">
      <c r="A33" s="20"/>
      <c r="B33" s="26" t="str">
        <f t="shared" si="3"/>
        <v>ICC3202</v>
      </c>
      <c r="C33" s="25" t="s">
        <v>10</v>
      </c>
      <c r="D33" s="58">
        <v>3202.0</v>
      </c>
      <c r="E33" s="49" t="s">
        <v>614</v>
      </c>
      <c r="F33" s="26"/>
      <c r="G33" s="26"/>
      <c r="H33" s="26"/>
      <c r="I33" s="26"/>
      <c r="J33" s="26">
        <v>6.0</v>
      </c>
      <c r="K33" s="26"/>
      <c r="L33" s="25">
        <v>3.0</v>
      </c>
      <c r="M33" s="25"/>
      <c r="N33" s="25"/>
      <c r="O33" s="25">
        <v>2.0</v>
      </c>
      <c r="P33" s="25"/>
      <c r="Q33" s="25"/>
      <c r="R33" s="25">
        <v>5.0</v>
      </c>
      <c r="S33" s="26">
        <v>10.0</v>
      </c>
      <c r="T33" s="26">
        <v>6.0</v>
      </c>
      <c r="U33" s="52" t="s">
        <v>708</v>
      </c>
      <c r="V33" s="25"/>
      <c r="W33" s="26"/>
      <c r="X33" s="26" t="s">
        <v>30</v>
      </c>
      <c r="Y33" s="303"/>
      <c r="Z33" s="303"/>
      <c r="AA33" s="1"/>
      <c r="AB33" s="1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</row>
    <row r="34" ht="15.0" customHeight="1">
      <c r="A34" s="36"/>
      <c r="B34" s="26" t="s">
        <v>709</v>
      </c>
      <c r="C34" s="25" t="s">
        <v>35</v>
      </c>
      <c r="D34" s="58">
        <v>4105.0</v>
      </c>
      <c r="E34" s="51" t="s">
        <v>253</v>
      </c>
      <c r="F34" s="26">
        <v>5.0</v>
      </c>
      <c r="G34" s="26">
        <v>5.0</v>
      </c>
      <c r="H34" s="26">
        <v>5.0</v>
      </c>
      <c r="I34" s="26">
        <v>5.0</v>
      </c>
      <c r="J34" s="26">
        <v>5.0</v>
      </c>
      <c r="K34" s="26">
        <v>5.0</v>
      </c>
      <c r="L34" s="26">
        <v>2.0</v>
      </c>
      <c r="M34" s="26"/>
      <c r="N34" s="26"/>
      <c r="O34" s="26"/>
      <c r="P34" s="26"/>
      <c r="Q34" s="26">
        <v>2.0</v>
      </c>
      <c r="R34" s="26">
        <v>1.0</v>
      </c>
      <c r="S34" s="26">
        <f>SUM(L34:R34)</f>
        <v>5</v>
      </c>
      <c r="T34" s="26">
        <f>ROUND(S34*S$4/T$4,0)</f>
        <v>3</v>
      </c>
      <c r="U34" s="51" t="s">
        <v>710</v>
      </c>
      <c r="V34" s="26"/>
      <c r="W34" s="26" t="s">
        <v>30</v>
      </c>
      <c r="X34" s="26" t="s">
        <v>30</v>
      </c>
      <c r="Y34" s="303"/>
      <c r="Z34" s="303"/>
      <c r="AA34" s="1"/>
      <c r="AB34" s="1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ht="15.0" customHeight="1">
      <c r="A35" s="36"/>
      <c r="B35" s="26" t="str">
        <f t="shared" ref="B35:B41" si="4">CONCAT(C35,D35)</f>
        <v>ICC3204</v>
      </c>
      <c r="C35" s="25" t="s">
        <v>10</v>
      </c>
      <c r="D35" s="58">
        <v>3204.0</v>
      </c>
      <c r="E35" s="51" t="s">
        <v>66</v>
      </c>
      <c r="F35" s="26"/>
      <c r="G35" s="26">
        <v>6.0</v>
      </c>
      <c r="H35" s="26"/>
      <c r="I35" s="26"/>
      <c r="J35" s="26">
        <v>5.0</v>
      </c>
      <c r="K35" s="26"/>
      <c r="L35" s="25">
        <v>3.0</v>
      </c>
      <c r="M35" s="25"/>
      <c r="N35" s="25"/>
      <c r="O35" s="25">
        <v>3.0</v>
      </c>
      <c r="P35" s="25"/>
      <c r="Q35" s="25"/>
      <c r="R35" s="25">
        <v>4.0</v>
      </c>
      <c r="S35" s="26">
        <v>10.0</v>
      </c>
      <c r="T35" s="26">
        <v>6.0</v>
      </c>
      <c r="U35" s="51" t="s">
        <v>711</v>
      </c>
      <c r="V35" s="25"/>
      <c r="W35" s="26" t="s">
        <v>30</v>
      </c>
      <c r="X35" s="26" t="s">
        <v>30</v>
      </c>
      <c r="Y35" s="303"/>
      <c r="Z35" s="303"/>
      <c r="AA35" s="1"/>
      <c r="AB35" s="1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ht="15.0" customHeight="1">
      <c r="A36" s="20"/>
      <c r="B36" s="26" t="str">
        <f t="shared" si="4"/>
        <v>ICC3203</v>
      </c>
      <c r="C36" s="26" t="s">
        <v>10</v>
      </c>
      <c r="D36" s="53">
        <v>3203.0</v>
      </c>
      <c r="E36" s="49" t="s">
        <v>155</v>
      </c>
      <c r="F36" s="26"/>
      <c r="G36" s="26"/>
      <c r="H36" s="26"/>
      <c r="I36" s="26"/>
      <c r="J36" s="26">
        <v>6.0</v>
      </c>
      <c r="K36" s="26"/>
      <c r="L36" s="25">
        <v>2.0</v>
      </c>
      <c r="M36" s="25"/>
      <c r="N36" s="25">
        <v>2.0</v>
      </c>
      <c r="O36" s="25">
        <v>2.0</v>
      </c>
      <c r="P36" s="25"/>
      <c r="Q36" s="25"/>
      <c r="R36" s="25">
        <v>4.0</v>
      </c>
      <c r="S36" s="26">
        <v>10.0</v>
      </c>
      <c r="T36" s="26">
        <v>6.0</v>
      </c>
      <c r="U36" s="52" t="s">
        <v>712</v>
      </c>
      <c r="V36" s="25" t="s">
        <v>81</v>
      </c>
      <c r="W36" s="26"/>
      <c r="X36" s="26" t="s">
        <v>30</v>
      </c>
      <c r="Y36" s="303"/>
      <c r="Z36" s="303"/>
      <c r="AA36" s="1"/>
      <c r="AB36" s="1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</row>
    <row r="37" ht="15.0" customHeight="1">
      <c r="A37" s="36"/>
      <c r="B37" s="26" t="str">
        <f t="shared" si="4"/>
        <v>ICC3100</v>
      </c>
      <c r="C37" s="25" t="s">
        <v>10</v>
      </c>
      <c r="D37" s="58" t="s">
        <v>713</v>
      </c>
      <c r="E37" s="51" t="s">
        <v>316</v>
      </c>
      <c r="F37" s="26"/>
      <c r="G37" s="26"/>
      <c r="H37" s="26"/>
      <c r="I37" s="26"/>
      <c r="J37" s="26">
        <v>5.0</v>
      </c>
      <c r="K37" s="26"/>
      <c r="L37" s="25">
        <v>2.0</v>
      </c>
      <c r="M37" s="25"/>
      <c r="N37" s="25">
        <v>2.0</v>
      </c>
      <c r="O37" s="25">
        <v>4.0</v>
      </c>
      <c r="P37" s="25"/>
      <c r="Q37" s="25"/>
      <c r="R37" s="25">
        <v>2.0</v>
      </c>
      <c r="S37" s="26">
        <v>10.0</v>
      </c>
      <c r="T37" s="26">
        <v>6.0</v>
      </c>
      <c r="U37" s="66" t="s">
        <v>711</v>
      </c>
      <c r="V37" s="25"/>
      <c r="W37" s="26" t="s">
        <v>30</v>
      </c>
      <c r="X37" s="26" t="s">
        <v>30</v>
      </c>
      <c r="Y37" s="303"/>
      <c r="Z37" s="303"/>
      <c r="AA37" s="1"/>
      <c r="AB37" s="1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ht="15.0" customHeight="1">
      <c r="A38" s="20"/>
      <c r="B38" s="26" t="str">
        <f t="shared" si="4"/>
        <v>ICC5203</v>
      </c>
      <c r="C38" s="26" t="s">
        <v>10</v>
      </c>
      <c r="D38" s="53" t="s">
        <v>714</v>
      </c>
      <c r="E38" s="49" t="s">
        <v>205</v>
      </c>
      <c r="F38" s="26"/>
      <c r="G38" s="26"/>
      <c r="H38" s="26"/>
      <c r="I38" s="26"/>
      <c r="J38" s="26">
        <v>10.0</v>
      </c>
      <c r="K38" s="26"/>
      <c r="L38" s="25">
        <v>2.0</v>
      </c>
      <c r="M38" s="25"/>
      <c r="N38" s="25"/>
      <c r="O38" s="25">
        <v>4.0</v>
      </c>
      <c r="P38" s="25">
        <v>1.0</v>
      </c>
      <c r="Q38" s="25">
        <v>1.0</v>
      </c>
      <c r="R38" s="25">
        <v>2.0</v>
      </c>
      <c r="S38" s="26">
        <v>10.0</v>
      </c>
      <c r="T38" s="26">
        <v>6.0</v>
      </c>
      <c r="U38" s="49" t="s">
        <v>715</v>
      </c>
      <c r="V38" s="25"/>
      <c r="W38" s="26"/>
      <c r="X38" s="26" t="s">
        <v>30</v>
      </c>
      <c r="Y38" s="303"/>
      <c r="Z38" s="303"/>
      <c r="AA38" s="1"/>
      <c r="AB38" s="1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</row>
    <row r="39" ht="15.0" customHeight="1">
      <c r="A39" s="36"/>
      <c r="B39" s="26" t="str">
        <f t="shared" si="4"/>
        <v>ICC3102</v>
      </c>
      <c r="C39" s="26" t="s">
        <v>10</v>
      </c>
      <c r="D39" s="53">
        <v>3102.0</v>
      </c>
      <c r="E39" s="51" t="s">
        <v>156</v>
      </c>
      <c r="F39" s="26"/>
      <c r="G39" s="26"/>
      <c r="H39" s="26"/>
      <c r="I39" s="26"/>
      <c r="J39" s="26">
        <v>5.0</v>
      </c>
      <c r="K39" s="26"/>
      <c r="L39" s="25">
        <v>2.0</v>
      </c>
      <c r="M39" s="25"/>
      <c r="N39" s="25">
        <v>2.0</v>
      </c>
      <c r="O39" s="25">
        <v>4.0</v>
      </c>
      <c r="P39" s="25"/>
      <c r="Q39" s="25"/>
      <c r="R39" s="25">
        <v>2.0</v>
      </c>
      <c r="S39" s="26">
        <v>10.0</v>
      </c>
      <c r="T39" s="26">
        <v>6.0</v>
      </c>
      <c r="U39" s="66" t="s">
        <v>711</v>
      </c>
      <c r="V39" s="25"/>
      <c r="W39" s="26" t="s">
        <v>30</v>
      </c>
      <c r="X39" s="26" t="s">
        <v>30</v>
      </c>
      <c r="Y39" s="303"/>
      <c r="Z39" s="303"/>
      <c r="AA39" s="1"/>
      <c r="AB39" s="1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ht="15.0" customHeight="1">
      <c r="A40" s="20"/>
      <c r="B40" s="26" t="str">
        <f t="shared" si="4"/>
        <v>ICC4130</v>
      </c>
      <c r="C40" s="40" t="s">
        <v>10</v>
      </c>
      <c r="D40" s="53" t="s">
        <v>716</v>
      </c>
      <c r="E40" s="308" t="s">
        <v>53</v>
      </c>
      <c r="F40" s="26"/>
      <c r="G40" s="26"/>
      <c r="H40" s="26"/>
      <c r="I40" s="26"/>
      <c r="J40" s="26">
        <v>6.0</v>
      </c>
      <c r="K40" s="26"/>
      <c r="L40" s="25">
        <v>2.0</v>
      </c>
      <c r="M40" s="25"/>
      <c r="N40" s="25">
        <v>3.0</v>
      </c>
      <c r="O40" s="25">
        <v>2.0</v>
      </c>
      <c r="P40" s="25">
        <v>1.0</v>
      </c>
      <c r="Q40" s="25"/>
      <c r="R40" s="25">
        <v>2.0</v>
      </c>
      <c r="S40" s="26">
        <v>10.0</v>
      </c>
      <c r="T40" s="26">
        <v>6.0</v>
      </c>
      <c r="U40" s="49" t="s">
        <v>717</v>
      </c>
      <c r="V40" s="25" t="s">
        <v>39</v>
      </c>
      <c r="W40" s="26" t="s">
        <v>30</v>
      </c>
      <c r="X40" s="26" t="s">
        <v>30</v>
      </c>
      <c r="Y40" s="303"/>
      <c r="Z40" s="303"/>
      <c r="AA40" s="1"/>
      <c r="AB40" s="1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</row>
    <row r="41" ht="15.0" customHeight="1">
      <c r="A41" s="36"/>
      <c r="B41" s="26" t="str">
        <f t="shared" si="4"/>
        <v>ICC4204</v>
      </c>
      <c r="C41" s="40" t="s">
        <v>10</v>
      </c>
      <c r="D41" s="65">
        <v>4204.0</v>
      </c>
      <c r="E41" s="51" t="s">
        <v>245</v>
      </c>
      <c r="F41" s="26"/>
      <c r="G41" s="26"/>
      <c r="H41" s="26"/>
      <c r="I41" s="26"/>
      <c r="J41" s="26">
        <v>8.0</v>
      </c>
      <c r="K41" s="26"/>
      <c r="L41" s="25">
        <v>3.0</v>
      </c>
      <c r="M41" s="25"/>
      <c r="N41" s="25"/>
      <c r="O41" s="25">
        <v>4.0</v>
      </c>
      <c r="P41" s="25">
        <v>1.0</v>
      </c>
      <c r="Q41" s="25">
        <v>1.0</v>
      </c>
      <c r="R41" s="25">
        <v>1.0</v>
      </c>
      <c r="S41" s="26">
        <v>10.0</v>
      </c>
      <c r="T41" s="26">
        <v>6.0</v>
      </c>
      <c r="U41" s="66" t="s">
        <v>700</v>
      </c>
      <c r="V41" s="25" t="s">
        <v>42</v>
      </c>
      <c r="W41" s="26"/>
      <c r="X41" s="26" t="s">
        <v>30</v>
      </c>
      <c r="Y41" s="303"/>
      <c r="Z41" s="303"/>
      <c r="AA41" s="1"/>
      <c r="AB41" s="1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ht="15.0" customHeight="1">
      <c r="A42" s="35"/>
      <c r="B42" s="26" t="s">
        <v>718</v>
      </c>
      <c r="C42" s="26" t="s">
        <v>35</v>
      </c>
      <c r="D42" s="53" t="s">
        <v>719</v>
      </c>
      <c r="E42" s="51" t="s">
        <v>320</v>
      </c>
      <c r="F42" s="26">
        <v>7.0</v>
      </c>
      <c r="G42" s="26">
        <v>7.0</v>
      </c>
      <c r="H42" s="26">
        <v>7.0</v>
      </c>
      <c r="I42" s="26">
        <v>7.0</v>
      </c>
      <c r="J42" s="26">
        <v>7.0</v>
      </c>
      <c r="K42" s="26">
        <v>7.0</v>
      </c>
      <c r="L42" s="26">
        <v>2.0</v>
      </c>
      <c r="M42" s="26"/>
      <c r="N42" s="26"/>
      <c r="O42" s="26">
        <v>4.0</v>
      </c>
      <c r="P42" s="26">
        <v>2.0</v>
      </c>
      <c r="Q42" s="26"/>
      <c r="R42" s="26">
        <v>2.0</v>
      </c>
      <c r="S42" s="26">
        <f>SUM(L42:R42)</f>
        <v>10</v>
      </c>
      <c r="T42" s="26">
        <f>ROUND(S42*S$4/T$4,0)</f>
        <v>6</v>
      </c>
      <c r="U42" s="51" t="s">
        <v>321</v>
      </c>
      <c r="V42" s="26"/>
      <c r="W42" s="26" t="s">
        <v>30</v>
      </c>
      <c r="X42" s="26" t="s">
        <v>30</v>
      </c>
      <c r="Y42" s="303"/>
      <c r="Z42" s="303"/>
      <c r="AA42" s="1"/>
      <c r="AB42" s="1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ht="15.0" customHeight="1">
      <c r="A43" s="35"/>
      <c r="B43" s="26" t="s">
        <v>720</v>
      </c>
      <c r="C43" s="26" t="s">
        <v>35</v>
      </c>
      <c r="D43" s="53">
        <v>4106.0</v>
      </c>
      <c r="E43" s="51" t="s">
        <v>323</v>
      </c>
      <c r="F43" s="26">
        <v>7.0</v>
      </c>
      <c r="G43" s="26">
        <v>7.0</v>
      </c>
      <c r="H43" s="26">
        <v>7.0</v>
      </c>
      <c r="I43" s="26">
        <v>7.0</v>
      </c>
      <c r="J43" s="26">
        <v>7.0</v>
      </c>
      <c r="K43" s="26">
        <v>7.0</v>
      </c>
      <c r="L43" s="26"/>
      <c r="M43" s="26"/>
      <c r="N43" s="26"/>
      <c r="O43" s="26"/>
      <c r="P43" s="26"/>
      <c r="Q43" s="26"/>
      <c r="R43" s="26"/>
      <c r="S43" s="26"/>
      <c r="T43" s="26">
        <v>12.0</v>
      </c>
      <c r="U43" s="51" t="s">
        <v>324</v>
      </c>
      <c r="V43" s="26" t="s">
        <v>276</v>
      </c>
      <c r="W43" s="26" t="s">
        <v>30</v>
      </c>
      <c r="X43" s="26" t="s">
        <v>30</v>
      </c>
      <c r="Y43" s="303"/>
      <c r="Z43" s="303"/>
      <c r="AA43" s="1"/>
      <c r="AB43" s="1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ht="15.0" customHeight="1">
      <c r="A44" s="35"/>
      <c r="B44" s="26" t="s">
        <v>721</v>
      </c>
      <c r="C44" s="40" t="s">
        <v>35</v>
      </c>
      <c r="D44" s="65">
        <v>6104.0</v>
      </c>
      <c r="E44" s="51" t="s">
        <v>418</v>
      </c>
      <c r="F44" s="26">
        <v>11.0</v>
      </c>
      <c r="G44" s="26">
        <v>11.0</v>
      </c>
      <c r="H44" s="26">
        <v>11.0</v>
      </c>
      <c r="I44" s="26">
        <v>11.0</v>
      </c>
      <c r="J44" s="26">
        <v>11.0</v>
      </c>
      <c r="K44" s="26">
        <v>11.0</v>
      </c>
      <c r="L44" s="26"/>
      <c r="M44" s="26"/>
      <c r="N44" s="26"/>
      <c r="O44" s="26"/>
      <c r="P44" s="26"/>
      <c r="Q44" s="26"/>
      <c r="R44" s="26"/>
      <c r="S44" s="26"/>
      <c r="T44" s="26">
        <v>12.0</v>
      </c>
      <c r="U44" s="51" t="s">
        <v>419</v>
      </c>
      <c r="V44" s="26" t="s">
        <v>420</v>
      </c>
      <c r="W44" s="26" t="s">
        <v>30</v>
      </c>
      <c r="X44" s="26" t="s">
        <v>30</v>
      </c>
      <c r="Y44" s="303"/>
      <c r="Z44" s="303"/>
      <c r="AA44" s="1"/>
      <c r="AB44" s="1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</row>
    <row r="45" ht="15.0" customHeight="1">
      <c r="A45" s="20"/>
      <c r="B45" s="26" t="s">
        <v>722</v>
      </c>
      <c r="C45" s="25" t="s">
        <v>35</v>
      </c>
      <c r="D45" s="58">
        <v>5203.0</v>
      </c>
      <c r="E45" s="75" t="s">
        <v>370</v>
      </c>
      <c r="F45" s="26">
        <v>10.0</v>
      </c>
      <c r="G45" s="26">
        <v>10.0</v>
      </c>
      <c r="H45" s="26">
        <v>10.0</v>
      </c>
      <c r="I45" s="26">
        <v>10.0</v>
      </c>
      <c r="J45" s="26">
        <v>10.0</v>
      </c>
      <c r="K45" s="26">
        <v>10.0</v>
      </c>
      <c r="L45" s="25">
        <v>2.0</v>
      </c>
      <c r="M45" s="25"/>
      <c r="N45" s="25"/>
      <c r="O45" s="25">
        <v>4.0</v>
      </c>
      <c r="P45" s="25">
        <v>1.0</v>
      </c>
      <c r="Q45" s="25"/>
      <c r="R45" s="25"/>
      <c r="S45" s="26">
        <f t="shared" ref="S45:S46" si="5">SUM(L45:R45)</f>
        <v>7</v>
      </c>
      <c r="T45" s="26">
        <f t="shared" ref="T45:T46" si="6">ROUND(S45*S$4/T$4,0)</f>
        <v>4</v>
      </c>
      <c r="U45" s="49" t="s">
        <v>371</v>
      </c>
      <c r="V45" s="26" t="s">
        <v>149</v>
      </c>
      <c r="W45" s="26" t="s">
        <v>30</v>
      </c>
      <c r="X45" s="26" t="s">
        <v>30</v>
      </c>
      <c r="Y45" s="303"/>
      <c r="Z45" s="309"/>
      <c r="AA45" s="1"/>
      <c r="AB45" s="1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</row>
    <row r="46" ht="15.0" customHeight="1">
      <c r="A46" s="35"/>
      <c r="B46" s="26" t="s">
        <v>723</v>
      </c>
      <c r="C46" s="26" t="s">
        <v>35</v>
      </c>
      <c r="D46" s="53">
        <v>6103.0</v>
      </c>
      <c r="E46" s="50" t="s">
        <v>421</v>
      </c>
      <c r="F46" s="26">
        <v>11.0</v>
      </c>
      <c r="G46" s="26">
        <v>11.0</v>
      </c>
      <c r="H46" s="26">
        <v>11.0</v>
      </c>
      <c r="I46" s="26">
        <v>11.0</v>
      </c>
      <c r="J46" s="26">
        <v>11.0</v>
      </c>
      <c r="K46" s="26">
        <v>11.0</v>
      </c>
      <c r="L46" s="26">
        <v>2.0</v>
      </c>
      <c r="M46" s="26"/>
      <c r="N46" s="26"/>
      <c r="O46" s="26">
        <v>28.0</v>
      </c>
      <c r="P46" s="26"/>
      <c r="Q46" s="26"/>
      <c r="R46" s="26"/>
      <c r="S46" s="26">
        <f t="shared" si="5"/>
        <v>30</v>
      </c>
      <c r="T46" s="26">
        <f t="shared" si="6"/>
        <v>18</v>
      </c>
      <c r="U46" s="51" t="s">
        <v>724</v>
      </c>
      <c r="V46" s="26" t="s">
        <v>597</v>
      </c>
      <c r="W46" s="26" t="s">
        <v>30</v>
      </c>
      <c r="X46" s="26" t="s">
        <v>30</v>
      </c>
      <c r="Y46" s="303"/>
      <c r="Z46" s="303"/>
      <c r="AA46" s="1"/>
      <c r="AB46" s="1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</row>
    <row r="47" ht="14.25" customHeight="1">
      <c r="A47" s="36"/>
      <c r="B47" s="26" t="str">
        <f>CONCAT(C47,D47)</f>
        <v>ICC4205</v>
      </c>
      <c r="C47" s="46" t="s">
        <v>10</v>
      </c>
      <c r="D47" s="310" t="s">
        <v>725</v>
      </c>
      <c r="E47" s="307" t="s">
        <v>356</v>
      </c>
      <c r="F47" s="26"/>
      <c r="G47" s="26"/>
      <c r="H47" s="26"/>
      <c r="I47" s="26"/>
      <c r="J47" s="26">
        <v>8.0</v>
      </c>
      <c r="K47" s="26"/>
      <c r="L47" s="26">
        <v>2.0</v>
      </c>
      <c r="M47" s="26"/>
      <c r="N47" s="26"/>
      <c r="O47" s="26">
        <v>12.0</v>
      </c>
      <c r="P47" s="26">
        <v>1.0</v>
      </c>
      <c r="Q47" s="26"/>
      <c r="R47" s="26"/>
      <c r="S47" s="26">
        <v>15.0</v>
      </c>
      <c r="T47" s="26">
        <v>9.0</v>
      </c>
      <c r="U47" s="51" t="s">
        <v>726</v>
      </c>
      <c r="V47" s="26" t="s">
        <v>94</v>
      </c>
      <c r="W47" s="26"/>
      <c r="X47" s="26" t="s">
        <v>30</v>
      </c>
      <c r="Y47" s="303"/>
      <c r="Z47" s="303"/>
      <c r="AA47" s="1"/>
      <c r="AB47" s="1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ht="15.0" customHeight="1">
      <c r="A48" s="35"/>
      <c r="B48" s="26" t="s">
        <v>727</v>
      </c>
      <c r="C48" s="25" t="s">
        <v>35</v>
      </c>
      <c r="D48" s="58">
        <v>6100.0</v>
      </c>
      <c r="E48" s="51" t="s">
        <v>36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v>0.0</v>
      </c>
      <c r="L48" s="26"/>
      <c r="M48" s="26"/>
      <c r="N48" s="26"/>
      <c r="O48" s="26"/>
      <c r="P48" s="26"/>
      <c r="Q48" s="26"/>
      <c r="R48" s="26"/>
      <c r="S48" s="26"/>
      <c r="T48" s="26">
        <f t="shared" ref="T48:T49" si="7">ROUND(S48*S$4/T$4,0)</f>
        <v>0</v>
      </c>
      <c r="U48" s="25"/>
      <c r="V48" s="26"/>
      <c r="W48" s="26"/>
      <c r="X48" s="26"/>
      <c r="Y48" s="26"/>
      <c r="Z48" s="26"/>
      <c r="AA48" s="36"/>
      <c r="AB48" s="36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</row>
    <row r="49" ht="15.0" customHeight="1">
      <c r="A49" s="20"/>
      <c r="B49" s="26" t="s">
        <v>728</v>
      </c>
      <c r="C49" s="25" t="s">
        <v>35</v>
      </c>
      <c r="D49" s="58">
        <v>5206.0</v>
      </c>
      <c r="E49" s="75" t="s">
        <v>402</v>
      </c>
      <c r="F49" s="26">
        <v>10.0</v>
      </c>
      <c r="G49" s="26">
        <v>10.0</v>
      </c>
      <c r="H49" s="26">
        <v>10.0</v>
      </c>
      <c r="I49" s="26">
        <v>10.0</v>
      </c>
      <c r="J49" s="26">
        <v>10.0</v>
      </c>
      <c r="K49" s="26">
        <v>10.0</v>
      </c>
      <c r="L49" s="25">
        <v>2.0</v>
      </c>
      <c r="M49" s="25"/>
      <c r="N49" s="25"/>
      <c r="O49" s="25">
        <v>1.0</v>
      </c>
      <c r="P49" s="25"/>
      <c r="Q49" s="25">
        <v>1.0</v>
      </c>
      <c r="R49" s="25"/>
      <c r="S49" s="26">
        <f>SUM(L49:R49)</f>
        <v>4</v>
      </c>
      <c r="T49" s="26">
        <f t="shared" si="7"/>
        <v>2</v>
      </c>
      <c r="U49" s="49" t="s">
        <v>403</v>
      </c>
      <c r="V49" s="26" t="s">
        <v>42</v>
      </c>
      <c r="W49" s="26" t="s">
        <v>30</v>
      </c>
      <c r="X49" s="26" t="s">
        <v>30</v>
      </c>
      <c r="Y49" s="303"/>
      <c r="Z49" s="303"/>
      <c r="AA49" s="1"/>
      <c r="AB49" s="1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</row>
    <row r="50" ht="14.25" customHeight="1">
      <c r="A50" s="36"/>
      <c r="B50" s="26" t="str">
        <f t="shared" ref="B50:B56" si="8">CONCAT(C50,D50)</f>
        <v>ICC5107</v>
      </c>
      <c r="C50" s="25" t="s">
        <v>10</v>
      </c>
      <c r="D50" s="58" t="s">
        <v>729</v>
      </c>
      <c r="E50" s="51" t="s">
        <v>392</v>
      </c>
      <c r="F50" s="59"/>
      <c r="G50" s="59"/>
      <c r="H50" s="59"/>
      <c r="I50" s="26"/>
      <c r="J50" s="26">
        <v>9.0</v>
      </c>
      <c r="K50" s="26"/>
      <c r="L50" s="25">
        <v>2.0</v>
      </c>
      <c r="M50" s="25"/>
      <c r="N50" s="25">
        <v>2.0</v>
      </c>
      <c r="O50" s="25">
        <v>2.0</v>
      </c>
      <c r="P50" s="25"/>
      <c r="Q50" s="25"/>
      <c r="R50" s="25">
        <v>4.0</v>
      </c>
      <c r="S50" s="26">
        <v>10.0</v>
      </c>
      <c r="T50" s="26">
        <v>6.0</v>
      </c>
      <c r="U50" s="51" t="s">
        <v>730</v>
      </c>
      <c r="V50" s="25" t="s">
        <v>81</v>
      </c>
      <c r="W50" s="26" t="s">
        <v>30</v>
      </c>
      <c r="X50" s="36"/>
      <c r="Y50" s="303"/>
      <c r="Z50" s="303"/>
      <c r="AA50" s="1"/>
      <c r="AB50" s="1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ht="15.0" customHeight="1">
      <c r="A51" s="20"/>
      <c r="B51" s="26" t="str">
        <f t="shared" si="8"/>
        <v>ICC3201</v>
      </c>
      <c r="C51" s="25" t="s">
        <v>10</v>
      </c>
      <c r="D51" s="58">
        <v>3201.0</v>
      </c>
      <c r="E51" s="49" t="s">
        <v>395</v>
      </c>
      <c r="F51" s="26"/>
      <c r="G51" s="26"/>
      <c r="H51" s="26"/>
      <c r="I51" s="26"/>
      <c r="J51" s="26">
        <v>6.0</v>
      </c>
      <c r="K51" s="26"/>
      <c r="L51" s="25">
        <v>3.0</v>
      </c>
      <c r="M51" s="25"/>
      <c r="N51" s="25"/>
      <c r="O51" s="25">
        <v>4.0</v>
      </c>
      <c r="P51" s="25"/>
      <c r="Q51" s="25"/>
      <c r="R51" s="25">
        <v>3.0</v>
      </c>
      <c r="S51" s="26">
        <v>10.0</v>
      </c>
      <c r="T51" s="26">
        <v>6.0</v>
      </c>
      <c r="U51" s="52" t="s">
        <v>712</v>
      </c>
      <c r="V51" s="25"/>
      <c r="W51" s="26"/>
      <c r="X51" s="26" t="s">
        <v>30</v>
      </c>
      <c r="Y51" s="1"/>
      <c r="Z51" s="1"/>
      <c r="AA51" s="1"/>
      <c r="AB51" s="1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</row>
    <row r="52" ht="14.25" customHeight="1">
      <c r="A52" s="20"/>
      <c r="B52" s="26" t="str">
        <f t="shared" si="8"/>
        <v>ICC5204</v>
      </c>
      <c r="C52" s="25" t="s">
        <v>10</v>
      </c>
      <c r="D52" s="58" t="s">
        <v>731</v>
      </c>
      <c r="E52" s="49" t="s">
        <v>397</v>
      </c>
      <c r="F52" s="26"/>
      <c r="G52" s="26"/>
      <c r="H52" s="26"/>
      <c r="I52" s="26"/>
      <c r="J52" s="26">
        <v>10.0</v>
      </c>
      <c r="K52" s="26"/>
      <c r="L52" s="25">
        <v>2.0</v>
      </c>
      <c r="M52" s="25"/>
      <c r="N52" s="25"/>
      <c r="O52" s="25">
        <v>3.0</v>
      </c>
      <c r="P52" s="25">
        <v>1.0</v>
      </c>
      <c r="Q52" s="25">
        <v>1.0</v>
      </c>
      <c r="R52" s="25">
        <v>3.0</v>
      </c>
      <c r="S52" s="26">
        <v>10.0</v>
      </c>
      <c r="T52" s="26">
        <v>6.0</v>
      </c>
      <c r="U52" s="49" t="s">
        <v>732</v>
      </c>
      <c r="V52" s="25" t="s">
        <v>355</v>
      </c>
      <c r="W52" s="26"/>
      <c r="X52" s="26" t="s">
        <v>30</v>
      </c>
      <c r="Y52" s="1"/>
      <c r="Z52" s="1"/>
      <c r="AA52" s="1"/>
      <c r="AB52" s="1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</row>
    <row r="53" ht="14.25" customHeight="1">
      <c r="A53" s="36"/>
      <c r="B53" s="26" t="str">
        <f t="shared" si="8"/>
        <v>ICC5108</v>
      </c>
      <c r="C53" s="25" t="s">
        <v>10</v>
      </c>
      <c r="D53" s="58" t="s">
        <v>58</v>
      </c>
      <c r="E53" s="51" t="s">
        <v>400</v>
      </c>
      <c r="F53" s="59"/>
      <c r="G53" s="26"/>
      <c r="H53" s="26"/>
      <c r="I53" s="26"/>
      <c r="J53" s="26">
        <v>9.0</v>
      </c>
      <c r="K53" s="26"/>
      <c r="L53" s="25"/>
      <c r="M53" s="25"/>
      <c r="N53" s="25">
        <v>2.0</v>
      </c>
      <c r="O53" s="25">
        <v>3.0</v>
      </c>
      <c r="P53" s="25">
        <v>1.0</v>
      </c>
      <c r="Q53" s="25">
        <v>1.0</v>
      </c>
      <c r="R53" s="25">
        <v>3.0</v>
      </c>
      <c r="S53" s="26">
        <v>10.0</v>
      </c>
      <c r="T53" s="26">
        <v>6.0</v>
      </c>
      <c r="U53" s="51" t="s">
        <v>715</v>
      </c>
      <c r="V53" s="25" t="s">
        <v>39</v>
      </c>
      <c r="W53" s="26" t="s">
        <v>30</v>
      </c>
      <c r="X53" s="26"/>
      <c r="Y53" s="1"/>
      <c r="Z53" s="1"/>
      <c r="AA53" s="1"/>
      <c r="AB53" s="1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ht="14.25" customHeight="1">
      <c r="A54" s="36"/>
      <c r="B54" s="26" t="str">
        <f t="shared" si="8"/>
        <v>ICC5120</v>
      </c>
      <c r="C54" s="25" t="s">
        <v>10</v>
      </c>
      <c r="D54" s="58" t="s">
        <v>733</v>
      </c>
      <c r="E54" s="51" t="s">
        <v>439</v>
      </c>
      <c r="F54" s="59"/>
      <c r="G54" s="26"/>
      <c r="H54" s="26"/>
      <c r="I54" s="26"/>
      <c r="J54" s="26">
        <v>9.0</v>
      </c>
      <c r="K54" s="26"/>
      <c r="L54" s="25">
        <v>3.0</v>
      </c>
      <c r="M54" s="25"/>
      <c r="N54" s="25"/>
      <c r="O54" s="25">
        <v>3.0</v>
      </c>
      <c r="P54" s="25">
        <v>1.0</v>
      </c>
      <c r="Q54" s="25">
        <v>1.0</v>
      </c>
      <c r="R54" s="25">
        <v>2.0</v>
      </c>
      <c r="S54" s="26">
        <v>10.0</v>
      </c>
      <c r="T54" s="26">
        <v>6.0</v>
      </c>
      <c r="U54" s="51" t="s">
        <v>734</v>
      </c>
      <c r="V54" s="25" t="s">
        <v>312</v>
      </c>
      <c r="W54" s="26" t="s">
        <v>30</v>
      </c>
      <c r="X54" s="26"/>
      <c r="Y54" s="1"/>
      <c r="Z54" s="1"/>
      <c r="AA54" s="1"/>
      <c r="AB54" s="1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ht="14.25" customHeight="1">
      <c r="A55" s="20"/>
      <c r="B55" s="26" t="str">
        <f t="shared" si="8"/>
        <v>FRM1100</v>
      </c>
      <c r="C55" s="26" t="s">
        <v>103</v>
      </c>
      <c r="D55" s="26">
        <v>1100.0</v>
      </c>
      <c r="E55" s="307" t="s">
        <v>104</v>
      </c>
      <c r="F55" s="26">
        <v>1.0</v>
      </c>
      <c r="G55" s="26">
        <v>1.0</v>
      </c>
      <c r="H55" s="26">
        <v>1.0</v>
      </c>
      <c r="I55" s="26">
        <v>1.0</v>
      </c>
      <c r="J55" s="26">
        <v>1.0</v>
      </c>
      <c r="K55" s="26">
        <v>1.0</v>
      </c>
      <c r="L55" s="26">
        <v>2.0</v>
      </c>
      <c r="M55" s="26"/>
      <c r="N55" s="26"/>
      <c r="O55" s="26"/>
      <c r="P55" s="26"/>
      <c r="Q55" s="26">
        <v>2.0</v>
      </c>
      <c r="R55" s="26">
        <v>1.0</v>
      </c>
      <c r="S55" s="26">
        <v>5.0</v>
      </c>
      <c r="T55" s="26">
        <v>3.0</v>
      </c>
      <c r="U55" s="308"/>
      <c r="V55" s="26"/>
      <c r="W55" s="26" t="s">
        <v>30</v>
      </c>
      <c r="X55" s="26" t="s">
        <v>30</v>
      </c>
      <c r="Y55" s="1"/>
      <c r="Z55" s="1"/>
      <c r="AA55" s="1"/>
      <c r="AB55" s="1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</row>
    <row r="56" ht="15.0" customHeight="1">
      <c r="A56" s="35"/>
      <c r="B56" s="26" t="str">
        <f t="shared" si="8"/>
        <v>FRM2100</v>
      </c>
      <c r="C56" s="26" t="s">
        <v>103</v>
      </c>
      <c r="D56" s="26">
        <v>2100.0</v>
      </c>
      <c r="E56" s="307" t="s">
        <v>735</v>
      </c>
      <c r="F56" s="26">
        <v>2.0</v>
      </c>
      <c r="G56" s="26">
        <v>2.0</v>
      </c>
      <c r="H56" s="26">
        <v>2.0</v>
      </c>
      <c r="I56" s="26">
        <v>2.0</v>
      </c>
      <c r="J56" s="26">
        <v>2.0</v>
      </c>
      <c r="K56" s="26">
        <v>2.0</v>
      </c>
      <c r="L56" s="26">
        <v>2.0</v>
      </c>
      <c r="M56" s="26"/>
      <c r="N56" s="26"/>
      <c r="O56" s="26"/>
      <c r="P56" s="26"/>
      <c r="Q56" s="26">
        <v>2.0</v>
      </c>
      <c r="R56" s="26">
        <v>1.0</v>
      </c>
      <c r="S56" s="26">
        <v>5.0</v>
      </c>
      <c r="T56" s="26">
        <v>3.0</v>
      </c>
      <c r="U56" s="51" t="s">
        <v>736</v>
      </c>
      <c r="V56" s="26"/>
      <c r="W56" s="26"/>
      <c r="X56" s="26" t="s">
        <v>30</v>
      </c>
      <c r="Y56" s="1"/>
      <c r="Z56" s="1"/>
      <c r="AA56" s="1"/>
      <c r="AB56" s="1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</row>
    <row r="57" ht="14.25" customHeight="1">
      <c r="B57" s="40" t="s">
        <v>727</v>
      </c>
      <c r="C57" s="46" t="s">
        <v>35</v>
      </c>
      <c r="D57" s="46">
        <v>6100.0</v>
      </c>
      <c r="E57" s="50" t="s">
        <v>36</v>
      </c>
      <c r="F57" s="40">
        <v>0.0</v>
      </c>
      <c r="G57" s="40">
        <v>0.0</v>
      </c>
      <c r="H57" s="40">
        <v>0.0</v>
      </c>
      <c r="I57" s="40">
        <v>0.0</v>
      </c>
      <c r="J57" s="40">
        <v>0.0</v>
      </c>
      <c r="K57" s="40">
        <v>0.0</v>
      </c>
      <c r="L57" s="40"/>
      <c r="M57" s="40"/>
      <c r="N57" s="40"/>
      <c r="O57" s="40"/>
      <c r="P57" s="40"/>
      <c r="Q57" s="40"/>
      <c r="R57" s="40"/>
      <c r="S57" s="40"/>
      <c r="T57" s="40">
        <v>0.0</v>
      </c>
      <c r="U57" s="311"/>
      <c r="V57" s="57"/>
      <c r="W57" s="57"/>
      <c r="X57" s="57"/>
      <c r="Y57" s="1"/>
      <c r="Z57" s="1"/>
      <c r="AA57" s="1"/>
      <c r="AB57" s="1"/>
    </row>
    <row r="58" ht="14.25" customHeight="1">
      <c r="B58" s="297" t="s">
        <v>51</v>
      </c>
      <c r="C58" s="38" t="s">
        <v>35</v>
      </c>
      <c r="D58" s="298" t="s">
        <v>51</v>
      </c>
      <c r="E58" s="32" t="s">
        <v>78</v>
      </c>
      <c r="F58" s="28">
        <v>1.0</v>
      </c>
      <c r="G58" s="28">
        <v>1.0</v>
      </c>
      <c r="H58" s="28">
        <v>1.0</v>
      </c>
      <c r="I58" s="28">
        <v>1.0</v>
      </c>
      <c r="J58" s="28">
        <v>1.0</v>
      </c>
      <c r="K58" s="28">
        <v>1.0</v>
      </c>
      <c r="L58" s="38">
        <v>4.0</v>
      </c>
      <c r="M58" s="38">
        <v>2.0</v>
      </c>
      <c r="N58" s="38" t="s">
        <v>51</v>
      </c>
      <c r="O58" s="38" t="s">
        <v>51</v>
      </c>
      <c r="P58" s="38" t="s">
        <v>51</v>
      </c>
      <c r="Q58" s="38" t="s">
        <v>51</v>
      </c>
      <c r="R58" s="38">
        <v>3.0</v>
      </c>
      <c r="S58" s="28">
        <v>9.0</v>
      </c>
      <c r="T58" s="28">
        <v>5.0</v>
      </c>
      <c r="U58" s="299" t="s">
        <v>51</v>
      </c>
      <c r="V58" s="312" t="s">
        <v>51</v>
      </c>
      <c r="W58" s="313" t="s">
        <v>51</v>
      </c>
      <c r="X58" s="313" t="s">
        <v>51</v>
      </c>
      <c r="Y58" s="1"/>
      <c r="Z58" s="1"/>
      <c r="AA58" s="1"/>
      <c r="AB58" s="1"/>
    </row>
    <row r="59" ht="14.25" customHeight="1">
      <c r="B59" s="297" t="s">
        <v>51</v>
      </c>
      <c r="C59" s="38" t="s">
        <v>35</v>
      </c>
      <c r="D59" s="298" t="s">
        <v>51</v>
      </c>
      <c r="E59" s="296" t="s">
        <v>75</v>
      </c>
      <c r="F59" s="28">
        <v>1.0</v>
      </c>
      <c r="G59" s="28">
        <v>1.0</v>
      </c>
      <c r="H59" s="28">
        <v>1.0</v>
      </c>
      <c r="I59" s="28">
        <v>1.0</v>
      </c>
      <c r="J59" s="28">
        <v>1.0</v>
      </c>
      <c r="K59" s="28">
        <v>1.0</v>
      </c>
      <c r="L59" s="28">
        <v>4.0</v>
      </c>
      <c r="M59" s="28">
        <v>2.0</v>
      </c>
      <c r="N59" s="28" t="s">
        <v>51</v>
      </c>
      <c r="O59" s="28" t="s">
        <v>51</v>
      </c>
      <c r="P59" s="28" t="s">
        <v>51</v>
      </c>
      <c r="Q59" s="28" t="s">
        <v>51</v>
      </c>
      <c r="R59" s="28">
        <v>3.0</v>
      </c>
      <c r="S59" s="28">
        <v>9.0</v>
      </c>
      <c r="T59" s="28">
        <v>5.0</v>
      </c>
      <c r="U59" s="294" t="s">
        <v>51</v>
      </c>
      <c r="V59" s="313" t="s">
        <v>51</v>
      </c>
      <c r="W59" s="313" t="s">
        <v>30</v>
      </c>
      <c r="X59" s="313" t="s">
        <v>30</v>
      </c>
      <c r="Y59" s="1"/>
      <c r="Z59" s="1"/>
      <c r="AA59" s="1"/>
      <c r="AB59" s="1"/>
    </row>
    <row r="60" ht="14.25" customHeight="1">
      <c r="B60" s="292" t="s">
        <v>678</v>
      </c>
      <c r="C60" s="24" t="s">
        <v>35</v>
      </c>
      <c r="D60" s="24">
        <v>1102.0</v>
      </c>
      <c r="E60" s="296" t="s">
        <v>68</v>
      </c>
      <c r="F60" s="28">
        <v>1.0</v>
      </c>
      <c r="G60" s="28">
        <v>1.0</v>
      </c>
      <c r="H60" s="28">
        <v>1.0</v>
      </c>
      <c r="I60" s="28">
        <v>1.0</v>
      </c>
      <c r="J60" s="28">
        <v>1.0</v>
      </c>
      <c r="K60" s="28">
        <v>1.0</v>
      </c>
      <c r="L60" s="28">
        <v>3.0</v>
      </c>
      <c r="M60" s="28">
        <v>2.0</v>
      </c>
      <c r="N60" s="28">
        <v>2.0</v>
      </c>
      <c r="O60" s="28" t="s">
        <v>51</v>
      </c>
      <c r="P60" s="28" t="s">
        <v>51</v>
      </c>
      <c r="Q60" s="28" t="s">
        <v>51</v>
      </c>
      <c r="R60" s="28">
        <v>2.0</v>
      </c>
      <c r="S60" s="28">
        <v>9.0</v>
      </c>
      <c r="T60" s="28">
        <v>5.0</v>
      </c>
      <c r="U60" s="294" t="s">
        <v>51</v>
      </c>
      <c r="V60" s="313" t="s">
        <v>69</v>
      </c>
      <c r="W60" s="313" t="s">
        <v>30</v>
      </c>
      <c r="X60" s="313" t="s">
        <v>30</v>
      </c>
      <c r="Y60" s="1"/>
      <c r="Z60" s="1"/>
      <c r="AA60" s="1"/>
      <c r="AB60" s="1"/>
    </row>
    <row r="61" ht="14.25" customHeight="1">
      <c r="B61" s="292" t="s">
        <v>679</v>
      </c>
      <c r="C61" s="38" t="s">
        <v>35</v>
      </c>
      <c r="D61" s="38">
        <v>1103.0</v>
      </c>
      <c r="E61" s="296" t="s">
        <v>67</v>
      </c>
      <c r="F61" s="28">
        <v>1.0</v>
      </c>
      <c r="G61" s="28">
        <v>1.0</v>
      </c>
      <c r="H61" s="28">
        <v>1.0</v>
      </c>
      <c r="I61" s="28">
        <v>1.0</v>
      </c>
      <c r="J61" s="28">
        <v>1.0</v>
      </c>
      <c r="K61" s="28">
        <v>1.0</v>
      </c>
      <c r="L61" s="28">
        <v>2.0</v>
      </c>
      <c r="M61" s="28" t="s">
        <v>51</v>
      </c>
      <c r="N61" s="28">
        <v>4.0</v>
      </c>
      <c r="O61" s="28" t="s">
        <v>51</v>
      </c>
      <c r="P61" s="28" t="s">
        <v>51</v>
      </c>
      <c r="Q61" s="28" t="s">
        <v>51</v>
      </c>
      <c r="R61" s="28">
        <v>3.0</v>
      </c>
      <c r="S61" s="28">
        <v>9.0</v>
      </c>
      <c r="T61" s="28">
        <v>5.0</v>
      </c>
      <c r="U61" s="294" t="s">
        <v>51</v>
      </c>
      <c r="V61" s="313" t="s">
        <v>51</v>
      </c>
      <c r="W61" s="313" t="s">
        <v>30</v>
      </c>
      <c r="X61" s="313" t="s">
        <v>30</v>
      </c>
      <c r="Y61" s="1"/>
      <c r="Z61" s="1"/>
      <c r="AA61" s="1"/>
      <c r="AB61" s="1"/>
    </row>
    <row r="62" ht="14.25" customHeight="1">
      <c r="B62" s="292" t="s">
        <v>677</v>
      </c>
      <c r="C62" s="38" t="s">
        <v>35</v>
      </c>
      <c r="D62" s="38">
        <v>1400.0</v>
      </c>
      <c r="E62" s="32" t="s">
        <v>65</v>
      </c>
      <c r="F62" s="28">
        <v>1.0</v>
      </c>
      <c r="G62" s="28">
        <v>1.0</v>
      </c>
      <c r="H62" s="28">
        <v>1.0</v>
      </c>
      <c r="I62" s="28">
        <v>1.0</v>
      </c>
      <c r="J62" s="28">
        <v>1.0</v>
      </c>
      <c r="K62" s="28">
        <v>1.0</v>
      </c>
      <c r="L62" s="38">
        <v>10.0</v>
      </c>
      <c r="M62" s="38" t="s">
        <v>51</v>
      </c>
      <c r="N62" s="38" t="s">
        <v>51</v>
      </c>
      <c r="O62" s="38" t="s">
        <v>51</v>
      </c>
      <c r="P62" s="38" t="s">
        <v>51</v>
      </c>
      <c r="Q62" s="38" t="s">
        <v>51</v>
      </c>
      <c r="R62" s="38">
        <v>10.0</v>
      </c>
      <c r="S62" s="28">
        <v>20.0</v>
      </c>
      <c r="T62" s="28">
        <v>1.0</v>
      </c>
      <c r="U62" s="294" t="s">
        <v>51</v>
      </c>
      <c r="V62" s="313" t="s">
        <v>51</v>
      </c>
      <c r="W62" s="313" t="s">
        <v>30</v>
      </c>
      <c r="X62" s="313" t="s">
        <v>51</v>
      </c>
      <c r="Y62" s="1"/>
      <c r="Z62" s="1"/>
      <c r="AA62" s="1"/>
      <c r="AB62" s="1"/>
    </row>
    <row r="63" ht="14.25" customHeight="1">
      <c r="B63" s="292" t="s">
        <v>680</v>
      </c>
      <c r="C63" s="38" t="s">
        <v>35</v>
      </c>
      <c r="D63" s="38">
        <v>1105.0</v>
      </c>
      <c r="E63" s="296" t="s">
        <v>102</v>
      </c>
      <c r="F63" s="28">
        <v>1.0</v>
      </c>
      <c r="G63" s="28">
        <v>1.0</v>
      </c>
      <c r="H63" s="28">
        <v>1.0</v>
      </c>
      <c r="I63" s="28">
        <v>1.0</v>
      </c>
      <c r="J63" s="28">
        <v>1.0</v>
      </c>
      <c r="K63" s="28">
        <v>1.0</v>
      </c>
      <c r="L63" s="28" t="s">
        <v>51</v>
      </c>
      <c r="M63" s="28" t="s">
        <v>51</v>
      </c>
      <c r="N63" s="28">
        <v>4.0</v>
      </c>
      <c r="O63" s="28">
        <v>1.0</v>
      </c>
      <c r="P63" s="28" t="s">
        <v>51</v>
      </c>
      <c r="Q63" s="28" t="s">
        <v>51</v>
      </c>
      <c r="R63" s="28" t="s">
        <v>51</v>
      </c>
      <c r="S63" s="28">
        <v>5.0</v>
      </c>
      <c r="T63" s="28">
        <v>3.0</v>
      </c>
      <c r="U63" s="294" t="s">
        <v>51</v>
      </c>
      <c r="V63" s="313" t="s">
        <v>51</v>
      </c>
      <c r="W63" s="313" t="s">
        <v>30</v>
      </c>
      <c r="X63" s="313" t="s">
        <v>51</v>
      </c>
      <c r="Y63" s="1"/>
      <c r="Z63" s="1"/>
      <c r="AA63" s="1"/>
      <c r="AB63" s="1"/>
    </row>
    <row r="64" ht="14.25" customHeight="1">
      <c r="B64" s="26" t="str">
        <f>CONCAT(C64,D64)</f>
        <v>FRM1100</v>
      </c>
      <c r="C64" s="26" t="s">
        <v>103</v>
      </c>
      <c r="D64" s="26">
        <v>1100.0</v>
      </c>
      <c r="E64" s="307" t="s">
        <v>104</v>
      </c>
      <c r="F64" s="26">
        <v>1.0</v>
      </c>
      <c r="G64" s="26">
        <v>1.0</v>
      </c>
      <c r="H64" s="26">
        <v>1.0</v>
      </c>
      <c r="I64" s="26">
        <v>1.0</v>
      </c>
      <c r="J64" s="26">
        <v>1.0</v>
      </c>
      <c r="K64" s="26">
        <v>1.0</v>
      </c>
      <c r="L64" s="26">
        <v>2.0</v>
      </c>
      <c r="M64" s="26"/>
      <c r="N64" s="26"/>
      <c r="O64" s="26"/>
      <c r="P64" s="26"/>
      <c r="Q64" s="26">
        <v>2.0</v>
      </c>
      <c r="R64" s="26">
        <v>1.0</v>
      </c>
      <c r="S64" s="26">
        <v>5.0</v>
      </c>
      <c r="T64" s="26">
        <v>3.0</v>
      </c>
      <c r="U64" s="49"/>
      <c r="V64" s="26"/>
      <c r="W64" s="26" t="s">
        <v>30</v>
      </c>
      <c r="X64" s="26" t="s">
        <v>30</v>
      </c>
      <c r="Y64" s="1"/>
      <c r="Z64" s="1"/>
      <c r="AA64" s="1"/>
      <c r="AB64" s="1"/>
    </row>
    <row r="65" ht="14.25" customHeight="1">
      <c r="B65" s="292" t="s">
        <v>676</v>
      </c>
      <c r="C65" s="38" t="s">
        <v>35</v>
      </c>
      <c r="D65" s="38">
        <v>1106.0</v>
      </c>
      <c r="E65" s="296" t="s">
        <v>50</v>
      </c>
      <c r="F65" s="28">
        <v>1.0</v>
      </c>
      <c r="G65" s="28">
        <v>1.0</v>
      </c>
      <c r="H65" s="28">
        <v>1.0</v>
      </c>
      <c r="I65" s="28">
        <v>1.0</v>
      </c>
      <c r="J65" s="28">
        <v>1.0</v>
      </c>
      <c r="K65" s="28">
        <v>1.0</v>
      </c>
      <c r="L65" s="28">
        <v>2.0</v>
      </c>
      <c r="M65" s="28" t="s">
        <v>51</v>
      </c>
      <c r="N65" s="28" t="s">
        <v>51</v>
      </c>
      <c r="O65" s="28" t="s">
        <v>51</v>
      </c>
      <c r="P65" s="28" t="s">
        <v>51</v>
      </c>
      <c r="Q65" s="28">
        <v>2.0</v>
      </c>
      <c r="R65" s="28">
        <v>1.0</v>
      </c>
      <c r="S65" s="28">
        <v>5.0</v>
      </c>
      <c r="T65" s="28">
        <v>3.0</v>
      </c>
      <c r="U65" s="294" t="s">
        <v>51</v>
      </c>
      <c r="V65" s="313" t="s">
        <v>51</v>
      </c>
      <c r="W65" s="313" t="s">
        <v>30</v>
      </c>
      <c r="X65" s="313" t="s">
        <v>30</v>
      </c>
      <c r="Y65" s="1"/>
      <c r="Z65" s="1"/>
      <c r="AA65" s="1"/>
      <c r="AB65" s="1"/>
    </row>
    <row r="66" ht="14.25" customHeight="1">
      <c r="B66" s="297"/>
      <c r="C66" s="38" t="s">
        <v>35</v>
      </c>
      <c r="D66" s="298"/>
      <c r="E66" s="296" t="s">
        <v>113</v>
      </c>
      <c r="F66" s="28">
        <v>2.0</v>
      </c>
      <c r="G66" s="28">
        <v>2.0</v>
      </c>
      <c r="H66" s="28">
        <v>2.0</v>
      </c>
      <c r="I66" s="28">
        <v>2.0</v>
      </c>
      <c r="J66" s="28">
        <v>2.0</v>
      </c>
      <c r="K66" s="28">
        <v>2.0</v>
      </c>
      <c r="L66" s="28">
        <v>4.0</v>
      </c>
      <c r="M66" s="28">
        <v>2.0</v>
      </c>
      <c r="N66" s="28">
        <v>1.0</v>
      </c>
      <c r="O66" s="28" t="s">
        <v>51</v>
      </c>
      <c r="P66" s="28" t="s">
        <v>51</v>
      </c>
      <c r="Q66" s="28" t="s">
        <v>51</v>
      </c>
      <c r="R66" s="28">
        <v>3.0</v>
      </c>
      <c r="S66" s="28">
        <v>10.0</v>
      </c>
      <c r="T66" s="28">
        <v>6.0</v>
      </c>
      <c r="U66" s="49" t="s">
        <v>681</v>
      </c>
      <c r="V66" s="313" t="s">
        <v>51</v>
      </c>
      <c r="W66" s="313" t="s">
        <v>30</v>
      </c>
      <c r="X66" s="313" t="s">
        <v>30</v>
      </c>
      <c r="Y66" s="1"/>
      <c r="Z66" s="1"/>
      <c r="AA66" s="1"/>
      <c r="AB66" s="1"/>
    </row>
    <row r="67" ht="14.25" customHeight="1">
      <c r="B67" s="297"/>
      <c r="C67" s="22" t="s">
        <v>35</v>
      </c>
      <c r="D67" s="300"/>
      <c r="E67" s="296" t="s">
        <v>128</v>
      </c>
      <c r="F67" s="28">
        <v>2.0</v>
      </c>
      <c r="G67" s="28">
        <v>2.0</v>
      </c>
      <c r="H67" s="28">
        <v>2.0</v>
      </c>
      <c r="I67" s="28">
        <v>2.0</v>
      </c>
      <c r="J67" s="28">
        <v>2.0</v>
      </c>
      <c r="K67" s="28">
        <v>2.0</v>
      </c>
      <c r="L67" s="28">
        <v>4.0</v>
      </c>
      <c r="M67" s="28">
        <v>2.0</v>
      </c>
      <c r="N67" s="28" t="s">
        <v>51</v>
      </c>
      <c r="O67" s="28" t="s">
        <v>51</v>
      </c>
      <c r="P67" s="28" t="s">
        <v>51</v>
      </c>
      <c r="Q67" s="28" t="s">
        <v>51</v>
      </c>
      <c r="R67" s="28">
        <v>4.0</v>
      </c>
      <c r="S67" s="28">
        <v>10.0</v>
      </c>
      <c r="T67" s="28">
        <v>6.0</v>
      </c>
      <c r="U67" s="49" t="s">
        <v>682</v>
      </c>
      <c r="V67" s="313" t="s">
        <v>51</v>
      </c>
      <c r="W67" s="313" t="s">
        <v>30</v>
      </c>
      <c r="X67" s="313" t="s">
        <v>30</v>
      </c>
      <c r="Y67" s="1"/>
      <c r="Z67" s="1"/>
      <c r="AA67" s="1"/>
      <c r="AB67" s="1"/>
    </row>
    <row r="68" ht="14.25" customHeight="1">
      <c r="B68" s="297"/>
      <c r="C68" s="38" t="s">
        <v>35</v>
      </c>
      <c r="D68" s="298"/>
      <c r="E68" s="296" t="s">
        <v>140</v>
      </c>
      <c r="F68" s="28">
        <v>2.0</v>
      </c>
      <c r="G68" s="28">
        <v>2.0</v>
      </c>
      <c r="H68" s="28">
        <v>2.0</v>
      </c>
      <c r="I68" s="28">
        <v>2.0</v>
      </c>
      <c r="J68" s="28">
        <v>2.0</v>
      </c>
      <c r="K68" s="28">
        <v>2.0</v>
      </c>
      <c r="L68" s="28">
        <v>4.0</v>
      </c>
      <c r="M68" s="28">
        <v>2.0</v>
      </c>
      <c r="N68" s="28">
        <v>1.0</v>
      </c>
      <c r="O68" s="28" t="s">
        <v>51</v>
      </c>
      <c r="P68" s="28" t="s">
        <v>51</v>
      </c>
      <c r="Q68" s="28" t="s">
        <v>51</v>
      </c>
      <c r="R68" s="28">
        <v>3.0</v>
      </c>
      <c r="S68" s="28">
        <v>10.0</v>
      </c>
      <c r="T68" s="28">
        <v>6.0</v>
      </c>
      <c r="U68" s="49" t="s">
        <v>684</v>
      </c>
      <c r="V68" s="313" t="s">
        <v>51</v>
      </c>
      <c r="W68" s="313" t="s">
        <v>30</v>
      </c>
      <c r="X68" s="314" t="s">
        <v>30</v>
      </c>
      <c r="Y68" s="1"/>
      <c r="Z68" s="1"/>
      <c r="AA68" s="1"/>
      <c r="AB68" s="1"/>
    </row>
    <row r="69" ht="14.25" customHeight="1">
      <c r="B69" s="292" t="s">
        <v>737</v>
      </c>
      <c r="C69" s="28" t="s">
        <v>35</v>
      </c>
      <c r="D69" s="28">
        <v>2104.0</v>
      </c>
      <c r="E69" s="296" t="s">
        <v>86</v>
      </c>
      <c r="F69" s="28">
        <v>2.0</v>
      </c>
      <c r="G69" s="28">
        <v>2.0</v>
      </c>
      <c r="H69" s="28">
        <v>2.0</v>
      </c>
      <c r="I69" s="28">
        <v>2.0</v>
      </c>
      <c r="J69" s="28">
        <v>2.0</v>
      </c>
      <c r="K69" s="28">
        <v>2.0</v>
      </c>
      <c r="L69" s="28">
        <v>3.0</v>
      </c>
      <c r="M69" s="28">
        <v>2.0</v>
      </c>
      <c r="N69" s="28" t="s">
        <v>51</v>
      </c>
      <c r="O69" s="28">
        <v>2.0</v>
      </c>
      <c r="P69" s="28" t="s">
        <v>51</v>
      </c>
      <c r="Q69" s="28" t="s">
        <v>51</v>
      </c>
      <c r="R69" s="28">
        <v>2.0</v>
      </c>
      <c r="S69" s="28">
        <v>9.0</v>
      </c>
      <c r="T69" s="28">
        <v>5.0</v>
      </c>
      <c r="U69" s="49" t="s">
        <v>683</v>
      </c>
      <c r="V69" s="313" t="s">
        <v>54</v>
      </c>
      <c r="W69" s="313" t="s">
        <v>30</v>
      </c>
      <c r="X69" s="57" t="s">
        <v>30</v>
      </c>
      <c r="Y69" s="1"/>
      <c r="Z69" s="1"/>
      <c r="AA69" s="1"/>
      <c r="AB69" s="1"/>
    </row>
    <row r="70" ht="14.25" customHeight="1">
      <c r="B70" s="26" t="str">
        <f>CONCAT(C70,D70)</f>
        <v>FRM2100</v>
      </c>
      <c r="C70" s="26" t="s">
        <v>103</v>
      </c>
      <c r="D70" s="26">
        <v>2100.0</v>
      </c>
      <c r="E70" s="307" t="s">
        <v>735</v>
      </c>
      <c r="F70" s="26">
        <v>2.0</v>
      </c>
      <c r="G70" s="26">
        <v>2.0</v>
      </c>
      <c r="H70" s="26">
        <v>2.0</v>
      </c>
      <c r="I70" s="26">
        <v>2.0</v>
      </c>
      <c r="J70" s="26">
        <v>2.0</v>
      </c>
      <c r="K70" s="26">
        <v>2.0</v>
      </c>
      <c r="L70" s="26">
        <v>2.0</v>
      </c>
      <c r="M70" s="26"/>
      <c r="N70" s="26"/>
      <c r="O70" s="26"/>
      <c r="P70" s="26"/>
      <c r="Q70" s="26">
        <v>2.0</v>
      </c>
      <c r="R70" s="26">
        <v>1.0</v>
      </c>
      <c r="S70" s="26">
        <v>5.0</v>
      </c>
      <c r="T70" s="26">
        <v>3.0</v>
      </c>
      <c r="U70" s="51" t="s">
        <v>736</v>
      </c>
      <c r="V70" s="26"/>
      <c r="W70" s="26"/>
      <c r="X70" s="26" t="s">
        <v>30</v>
      </c>
      <c r="Y70" s="1"/>
      <c r="Z70" s="1"/>
      <c r="AA70" s="1"/>
      <c r="AB70" s="1"/>
    </row>
    <row r="71" ht="14.25" customHeight="1">
      <c r="B71" s="292" t="s">
        <v>687</v>
      </c>
      <c r="C71" s="28" t="s">
        <v>35</v>
      </c>
      <c r="D71" s="28">
        <v>2101.0</v>
      </c>
      <c r="E71" s="296" t="s">
        <v>160</v>
      </c>
      <c r="F71" s="28">
        <v>3.0</v>
      </c>
      <c r="G71" s="28">
        <v>3.0</v>
      </c>
      <c r="H71" s="28">
        <v>3.0</v>
      </c>
      <c r="I71" s="28">
        <v>3.0</v>
      </c>
      <c r="J71" s="28">
        <v>3.0</v>
      </c>
      <c r="K71" s="28">
        <v>3.0</v>
      </c>
      <c r="L71" s="28">
        <v>3.0</v>
      </c>
      <c r="M71" s="28">
        <v>2.0</v>
      </c>
      <c r="N71" s="28">
        <v>1.0</v>
      </c>
      <c r="O71" s="28" t="s">
        <v>51</v>
      </c>
      <c r="P71" s="28" t="s">
        <v>51</v>
      </c>
      <c r="Q71" s="28" t="s">
        <v>51</v>
      </c>
      <c r="R71" s="28">
        <v>4.0</v>
      </c>
      <c r="S71" s="28">
        <v>10.0</v>
      </c>
      <c r="T71" s="28">
        <v>6.0</v>
      </c>
      <c r="U71" s="49" t="s">
        <v>688</v>
      </c>
      <c r="V71" s="313" t="s">
        <v>51</v>
      </c>
      <c r="W71" s="313" t="s">
        <v>30</v>
      </c>
      <c r="X71" s="313" t="s">
        <v>30</v>
      </c>
      <c r="Y71" s="1"/>
      <c r="Z71" s="1"/>
      <c r="AA71" s="1"/>
      <c r="AB71" s="1"/>
    </row>
    <row r="72" ht="14.25" customHeight="1">
      <c r="B72" s="292" t="s">
        <v>685</v>
      </c>
      <c r="C72" s="28" t="s">
        <v>35</v>
      </c>
      <c r="D72" s="28">
        <v>2102.0</v>
      </c>
      <c r="E72" s="296" t="s">
        <v>153</v>
      </c>
      <c r="F72" s="28">
        <v>3.0</v>
      </c>
      <c r="G72" s="28">
        <v>3.0</v>
      </c>
      <c r="H72" s="28">
        <v>3.0</v>
      </c>
      <c r="I72" s="28">
        <v>3.0</v>
      </c>
      <c r="J72" s="28">
        <v>3.0</v>
      </c>
      <c r="K72" s="28">
        <v>3.0</v>
      </c>
      <c r="L72" s="28">
        <v>4.0</v>
      </c>
      <c r="M72" s="28">
        <v>2.0</v>
      </c>
      <c r="N72" s="28" t="s">
        <v>51</v>
      </c>
      <c r="O72" s="28" t="s">
        <v>51</v>
      </c>
      <c r="P72" s="28" t="s">
        <v>51</v>
      </c>
      <c r="Q72" s="28" t="s">
        <v>51</v>
      </c>
      <c r="R72" s="28">
        <v>4.0</v>
      </c>
      <c r="S72" s="28">
        <v>10.0</v>
      </c>
      <c r="T72" s="28">
        <v>6.0</v>
      </c>
      <c r="U72" s="49" t="s">
        <v>686</v>
      </c>
      <c r="V72" s="313" t="s">
        <v>51</v>
      </c>
      <c r="W72" s="313" t="s">
        <v>30</v>
      </c>
      <c r="X72" s="313" t="s">
        <v>30</v>
      </c>
      <c r="Y72" s="1"/>
      <c r="Z72" s="1"/>
      <c r="AA72" s="1"/>
      <c r="AB72" s="1"/>
    </row>
    <row r="73" ht="14.25" customHeight="1">
      <c r="B73" s="297"/>
      <c r="C73" s="24" t="s">
        <v>35</v>
      </c>
      <c r="D73" s="315"/>
      <c r="E73" s="296" t="s">
        <v>167</v>
      </c>
      <c r="F73" s="28">
        <v>3.0</v>
      </c>
      <c r="G73" s="28">
        <v>3.0</v>
      </c>
      <c r="H73" s="28">
        <v>3.0</v>
      </c>
      <c r="I73" s="28">
        <v>3.0</v>
      </c>
      <c r="J73" s="28">
        <v>3.0</v>
      </c>
      <c r="K73" s="28">
        <v>3.0</v>
      </c>
      <c r="L73" s="28">
        <v>4.0</v>
      </c>
      <c r="M73" s="28">
        <v>2.0</v>
      </c>
      <c r="N73" s="28">
        <v>1.0</v>
      </c>
      <c r="O73" s="28" t="s">
        <v>51</v>
      </c>
      <c r="P73" s="28" t="s">
        <v>51</v>
      </c>
      <c r="Q73" s="28" t="s">
        <v>51</v>
      </c>
      <c r="R73" s="28">
        <v>3.0</v>
      </c>
      <c r="S73" s="28">
        <v>10.0</v>
      </c>
      <c r="T73" s="28">
        <v>6.0</v>
      </c>
      <c r="U73" s="49" t="s">
        <v>689</v>
      </c>
      <c r="V73" s="313" t="s">
        <v>169</v>
      </c>
      <c r="W73" s="313" t="s">
        <v>30</v>
      </c>
      <c r="X73" s="313" t="s">
        <v>30</v>
      </c>
      <c r="Y73" s="1"/>
      <c r="Z73" s="1"/>
      <c r="AA73" s="1"/>
      <c r="AB73" s="1"/>
    </row>
    <row r="74" ht="14.25" customHeight="1">
      <c r="B74" s="297" t="s">
        <v>51</v>
      </c>
      <c r="C74" s="38" t="s">
        <v>35</v>
      </c>
      <c r="D74" s="298" t="s">
        <v>51</v>
      </c>
      <c r="E74" s="296" t="s">
        <v>179</v>
      </c>
      <c r="F74" s="28">
        <v>3.0</v>
      </c>
      <c r="G74" s="28">
        <v>3.0</v>
      </c>
      <c r="H74" s="28">
        <v>3.0</v>
      </c>
      <c r="I74" s="28">
        <v>3.0</v>
      </c>
      <c r="J74" s="28">
        <v>3.0</v>
      </c>
      <c r="K74" s="28">
        <v>3.0</v>
      </c>
      <c r="L74" s="22">
        <v>3.0</v>
      </c>
      <c r="M74" s="22">
        <v>2.0</v>
      </c>
      <c r="N74" s="22" t="s">
        <v>51</v>
      </c>
      <c r="O74" s="22" t="s">
        <v>51</v>
      </c>
      <c r="P74" s="22" t="s">
        <v>51</v>
      </c>
      <c r="Q74" s="28" t="s">
        <v>51</v>
      </c>
      <c r="R74" s="28">
        <v>3.0</v>
      </c>
      <c r="S74" s="28">
        <v>8.0</v>
      </c>
      <c r="T74" s="28">
        <v>5.0</v>
      </c>
      <c r="U74" s="49" t="s">
        <v>690</v>
      </c>
      <c r="V74" s="313" t="s">
        <v>51</v>
      </c>
      <c r="W74" s="313" t="s">
        <v>30</v>
      </c>
      <c r="X74" s="313" t="s">
        <v>30</v>
      </c>
      <c r="Y74" s="1"/>
      <c r="Z74" s="1"/>
      <c r="AA74" s="1"/>
      <c r="AB74" s="1"/>
    </row>
    <row r="75" ht="14.25" customHeight="1">
      <c r="B75" s="297"/>
      <c r="C75" s="38" t="s">
        <v>103</v>
      </c>
      <c r="D75" s="298"/>
      <c r="E75" s="296" t="s">
        <v>601</v>
      </c>
      <c r="F75" s="26">
        <v>2.0</v>
      </c>
      <c r="G75" s="26">
        <v>2.0</v>
      </c>
      <c r="H75" s="26">
        <v>2.0</v>
      </c>
      <c r="I75" s="26">
        <v>2.0</v>
      </c>
      <c r="J75" s="26">
        <v>2.0</v>
      </c>
      <c r="K75" s="26">
        <v>2.0</v>
      </c>
      <c r="L75" s="26">
        <v>2.0</v>
      </c>
      <c r="M75" s="26"/>
      <c r="N75" s="26"/>
      <c r="O75" s="26"/>
      <c r="P75" s="26"/>
      <c r="Q75" s="26">
        <v>2.0</v>
      </c>
      <c r="R75" s="26">
        <v>1.0</v>
      </c>
      <c r="S75" s="26">
        <v>5.0</v>
      </c>
      <c r="T75" s="26">
        <v>3.0</v>
      </c>
      <c r="U75" s="51" t="s">
        <v>738</v>
      </c>
      <c r="V75" s="313"/>
      <c r="W75" s="313"/>
      <c r="X75" s="313"/>
      <c r="Y75" s="1"/>
      <c r="Z75" s="1"/>
      <c r="AA75" s="1"/>
      <c r="AB75" s="1"/>
    </row>
    <row r="76" ht="14.25" customHeight="1">
      <c r="B76" s="297" t="s">
        <v>51</v>
      </c>
      <c r="C76" s="38" t="s">
        <v>35</v>
      </c>
      <c r="D76" s="298" t="s">
        <v>51</v>
      </c>
      <c r="E76" s="296" t="s">
        <v>189</v>
      </c>
      <c r="F76" s="28">
        <v>4.0</v>
      </c>
      <c r="G76" s="28">
        <v>4.0</v>
      </c>
      <c r="H76" s="28">
        <v>4.0</v>
      </c>
      <c r="I76" s="28">
        <v>4.0</v>
      </c>
      <c r="J76" s="28">
        <v>4.0</v>
      </c>
      <c r="K76" s="28">
        <v>4.0</v>
      </c>
      <c r="L76" s="22">
        <v>4.0</v>
      </c>
      <c r="M76" s="22">
        <v>2.0</v>
      </c>
      <c r="N76" s="22" t="s">
        <v>51</v>
      </c>
      <c r="O76" s="22">
        <v>2.0</v>
      </c>
      <c r="P76" s="22" t="s">
        <v>51</v>
      </c>
      <c r="Q76" s="28" t="s">
        <v>51</v>
      </c>
      <c r="R76" s="28">
        <v>2.0</v>
      </c>
      <c r="S76" s="28">
        <v>10.0</v>
      </c>
      <c r="T76" s="28">
        <v>6.0</v>
      </c>
      <c r="U76" s="23" t="s">
        <v>697</v>
      </c>
      <c r="V76" s="313" t="s">
        <v>51</v>
      </c>
      <c r="W76" s="313" t="s">
        <v>51</v>
      </c>
      <c r="X76" s="313" t="s">
        <v>51</v>
      </c>
      <c r="Y76" s="1"/>
      <c r="Z76" s="1"/>
      <c r="AA76" s="1"/>
      <c r="AB76" s="1"/>
    </row>
    <row r="77" ht="14.25" customHeight="1">
      <c r="B77" s="292" t="s">
        <v>691</v>
      </c>
      <c r="C77" s="38" t="s">
        <v>35</v>
      </c>
      <c r="D77" s="38">
        <v>2202.0</v>
      </c>
      <c r="E77" s="296" t="s">
        <v>182</v>
      </c>
      <c r="F77" s="28">
        <v>4.0</v>
      </c>
      <c r="G77" s="28">
        <v>4.0</v>
      </c>
      <c r="H77" s="28">
        <v>4.0</v>
      </c>
      <c r="I77" s="28">
        <v>4.0</v>
      </c>
      <c r="J77" s="28">
        <v>4.0</v>
      </c>
      <c r="K77" s="28">
        <v>4.0</v>
      </c>
      <c r="L77" s="22">
        <v>4.0</v>
      </c>
      <c r="M77" s="22">
        <v>2.0</v>
      </c>
      <c r="N77" s="22">
        <v>2.0</v>
      </c>
      <c r="O77" s="28" t="s">
        <v>51</v>
      </c>
      <c r="P77" s="28" t="s">
        <v>51</v>
      </c>
      <c r="Q77" s="28" t="s">
        <v>51</v>
      </c>
      <c r="R77" s="28">
        <v>3.0</v>
      </c>
      <c r="S77" s="28">
        <v>10.0</v>
      </c>
      <c r="T77" s="28">
        <v>6.0</v>
      </c>
      <c r="U77" s="49" t="s">
        <v>692</v>
      </c>
      <c r="V77" s="313" t="s">
        <v>169</v>
      </c>
      <c r="W77" s="313" t="s">
        <v>30</v>
      </c>
      <c r="X77" s="313" t="s">
        <v>30</v>
      </c>
      <c r="Y77" s="1"/>
      <c r="Z77" s="1"/>
      <c r="AA77" s="1"/>
      <c r="AB77" s="1"/>
    </row>
    <row r="78" ht="14.25" customHeight="1">
      <c r="B78" s="297"/>
      <c r="C78" s="28" t="s">
        <v>35</v>
      </c>
      <c r="D78" s="316"/>
      <c r="E78" s="296" t="s">
        <v>230</v>
      </c>
      <c r="F78" s="28">
        <v>4.0</v>
      </c>
      <c r="G78" s="28">
        <v>4.0</v>
      </c>
      <c r="H78" s="28">
        <v>4.0</v>
      </c>
      <c r="I78" s="28">
        <v>4.0</v>
      </c>
      <c r="J78" s="28">
        <v>4.0</v>
      </c>
      <c r="K78" s="28">
        <v>4.0</v>
      </c>
      <c r="L78" s="28">
        <v>3.0</v>
      </c>
      <c r="M78" s="28">
        <v>2.0</v>
      </c>
      <c r="N78" s="28">
        <v>1.0</v>
      </c>
      <c r="O78" s="28" t="s">
        <v>51</v>
      </c>
      <c r="P78" s="28" t="s">
        <v>51</v>
      </c>
      <c r="Q78" s="28" t="s">
        <v>51</v>
      </c>
      <c r="R78" s="28">
        <v>3.0</v>
      </c>
      <c r="S78" s="28">
        <v>9.0</v>
      </c>
      <c r="T78" s="28">
        <v>5.0</v>
      </c>
      <c r="U78" s="49" t="s">
        <v>698</v>
      </c>
      <c r="V78" s="313" t="s">
        <v>169</v>
      </c>
      <c r="W78" s="313" t="s">
        <v>30</v>
      </c>
      <c r="X78" s="57" t="s">
        <v>30</v>
      </c>
      <c r="Y78" s="1"/>
      <c r="Z78" s="1"/>
      <c r="AA78" s="1"/>
      <c r="AB78" s="1"/>
    </row>
    <row r="79" ht="14.25" customHeight="1">
      <c r="B79" s="292" t="s">
        <v>693</v>
      </c>
      <c r="C79" s="38" t="s">
        <v>35</v>
      </c>
      <c r="D79" s="38">
        <v>2204.0</v>
      </c>
      <c r="E79" s="296" t="s">
        <v>194</v>
      </c>
      <c r="F79" s="28">
        <v>4.0</v>
      </c>
      <c r="G79" s="28">
        <v>4.0</v>
      </c>
      <c r="H79" s="28">
        <v>4.0</v>
      </c>
      <c r="I79" s="28">
        <v>4.0</v>
      </c>
      <c r="J79" s="28">
        <v>4.0</v>
      </c>
      <c r="K79" s="28">
        <v>4.0</v>
      </c>
      <c r="L79" s="28">
        <v>4.0</v>
      </c>
      <c r="M79" s="28">
        <v>2.0</v>
      </c>
      <c r="N79" s="28" t="s">
        <v>51</v>
      </c>
      <c r="O79" s="28" t="s">
        <v>51</v>
      </c>
      <c r="P79" s="28" t="s">
        <v>51</v>
      </c>
      <c r="Q79" s="28" t="s">
        <v>51</v>
      </c>
      <c r="R79" s="28">
        <v>4.0</v>
      </c>
      <c r="S79" s="28">
        <v>10.0</v>
      </c>
      <c r="T79" s="28">
        <v>6.0</v>
      </c>
      <c r="U79" s="49" t="s">
        <v>694</v>
      </c>
      <c r="V79" s="313" t="s">
        <v>51</v>
      </c>
      <c r="W79" s="313" t="s">
        <v>30</v>
      </c>
      <c r="X79" s="57" t="s">
        <v>30</v>
      </c>
      <c r="Y79" s="1"/>
      <c r="Z79" s="1"/>
      <c r="AA79" s="1"/>
      <c r="AB79" s="1"/>
    </row>
    <row r="80" ht="14.25" customHeight="1">
      <c r="B80" s="292" t="s">
        <v>695</v>
      </c>
      <c r="C80" s="28" t="s">
        <v>35</v>
      </c>
      <c r="D80" s="28">
        <v>3104.0</v>
      </c>
      <c r="E80" s="32" t="s">
        <v>217</v>
      </c>
      <c r="F80" s="28">
        <v>4.0</v>
      </c>
      <c r="G80" s="28">
        <v>4.0</v>
      </c>
      <c r="H80" s="28">
        <v>4.0</v>
      </c>
      <c r="I80" s="28">
        <v>4.0</v>
      </c>
      <c r="J80" s="28">
        <v>4.0</v>
      </c>
      <c r="K80" s="28">
        <v>4.0</v>
      </c>
      <c r="L80" s="28">
        <v>2.0</v>
      </c>
      <c r="M80" s="28" t="s">
        <v>51</v>
      </c>
      <c r="N80" s="28" t="s">
        <v>51</v>
      </c>
      <c r="O80" s="28" t="s">
        <v>51</v>
      </c>
      <c r="P80" s="28" t="s">
        <v>51</v>
      </c>
      <c r="Q80" s="28">
        <v>2.0</v>
      </c>
      <c r="R80" s="28">
        <v>1.0</v>
      </c>
      <c r="S80" s="28">
        <v>5.0</v>
      </c>
      <c r="T80" s="28">
        <v>3.0</v>
      </c>
      <c r="U80" s="49" t="s">
        <v>696</v>
      </c>
      <c r="V80" s="313" t="s">
        <v>51</v>
      </c>
      <c r="W80" s="313" t="s">
        <v>30</v>
      </c>
      <c r="X80" s="57" t="s">
        <v>30</v>
      </c>
      <c r="Y80" s="1"/>
      <c r="Z80" s="1"/>
      <c r="AA80" s="1"/>
      <c r="AB80" s="1"/>
    </row>
    <row r="81" ht="14.25" customHeight="1">
      <c r="B81" s="317"/>
      <c r="C81" s="26" t="s">
        <v>9</v>
      </c>
      <c r="D81" s="318"/>
      <c r="E81" s="51" t="s">
        <v>45</v>
      </c>
      <c r="F81" s="26"/>
      <c r="G81" s="26"/>
      <c r="H81" s="26"/>
      <c r="I81" s="26">
        <v>5.0</v>
      </c>
      <c r="J81" s="26"/>
      <c r="K81" s="26"/>
      <c r="L81" s="25">
        <v>3.0</v>
      </c>
      <c r="M81" s="25">
        <v>2.0</v>
      </c>
      <c r="N81" s="25">
        <v>2.0</v>
      </c>
      <c r="O81" s="25"/>
      <c r="P81" s="25"/>
      <c r="Q81" s="25"/>
      <c r="R81" s="25">
        <v>3.0</v>
      </c>
      <c r="S81" s="26">
        <f t="shared" ref="S81:S88" si="9">SUM(L81:R81)</f>
        <v>10</v>
      </c>
      <c r="T81" s="26" t="str">
        <f t="shared" ref="T81:T88" si="10">ROUND(S81*S$3/T$3,0)</f>
        <v>#DIV/0!</v>
      </c>
      <c r="U81" s="52" t="s">
        <v>739</v>
      </c>
      <c r="V81" s="25"/>
      <c r="W81" s="26" t="s">
        <v>30</v>
      </c>
      <c r="X81" s="26"/>
      <c r="Y81" s="1"/>
      <c r="Z81" s="1"/>
      <c r="AA81" s="1"/>
      <c r="AB81" s="1"/>
    </row>
    <row r="82" ht="14.25" customHeight="1">
      <c r="B82" s="317"/>
      <c r="C82" s="46" t="s">
        <v>9</v>
      </c>
      <c r="D82" s="319"/>
      <c r="E82" s="51" t="s">
        <v>90</v>
      </c>
      <c r="F82" s="26"/>
      <c r="G82" s="26"/>
      <c r="H82" s="26"/>
      <c r="I82" s="26">
        <v>5.0</v>
      </c>
      <c r="J82" s="26"/>
      <c r="K82" s="26"/>
      <c r="L82" s="25">
        <v>3.0</v>
      </c>
      <c r="M82" s="25">
        <v>2.0</v>
      </c>
      <c r="N82" s="25"/>
      <c r="O82" s="25"/>
      <c r="P82" s="25"/>
      <c r="Q82" s="25"/>
      <c r="R82" s="25">
        <v>5.0</v>
      </c>
      <c r="S82" s="26">
        <f t="shared" si="9"/>
        <v>10</v>
      </c>
      <c r="T82" s="26" t="str">
        <f t="shared" si="10"/>
        <v>#DIV/0!</v>
      </c>
      <c r="U82" s="52" t="s">
        <v>740</v>
      </c>
      <c r="V82" s="25" t="s">
        <v>54</v>
      </c>
      <c r="W82" s="26" t="s">
        <v>30</v>
      </c>
      <c r="X82" s="26"/>
      <c r="Y82" s="1"/>
      <c r="Z82" s="1"/>
      <c r="AA82" s="1"/>
      <c r="AB82" s="1"/>
    </row>
    <row r="83" ht="14.25" customHeight="1">
      <c r="B83" s="317"/>
      <c r="C83" s="26" t="s">
        <v>9</v>
      </c>
      <c r="D83" s="318"/>
      <c r="E83" s="51" t="s">
        <v>385</v>
      </c>
      <c r="F83" s="26"/>
      <c r="G83" s="26"/>
      <c r="H83" s="26"/>
      <c r="I83" s="26">
        <v>5.0</v>
      </c>
      <c r="J83" s="26"/>
      <c r="K83" s="26"/>
      <c r="L83" s="25">
        <v>3.0</v>
      </c>
      <c r="M83" s="25"/>
      <c r="N83" s="25">
        <v>2.0</v>
      </c>
      <c r="O83" s="25">
        <v>2.0</v>
      </c>
      <c r="P83" s="25"/>
      <c r="Q83" s="25"/>
      <c r="R83" s="25">
        <v>3.0</v>
      </c>
      <c r="S83" s="26">
        <f t="shared" si="9"/>
        <v>10</v>
      </c>
      <c r="T83" s="26" t="str">
        <f t="shared" si="10"/>
        <v>#DIV/0!</v>
      </c>
      <c r="U83" s="52" t="s">
        <v>708</v>
      </c>
      <c r="V83" s="25" t="s">
        <v>42</v>
      </c>
      <c r="W83" s="26" t="s">
        <v>30</v>
      </c>
      <c r="X83" s="26"/>
      <c r="Y83" s="1"/>
      <c r="Z83" s="1"/>
      <c r="AA83" s="1"/>
      <c r="AB83" s="1"/>
    </row>
    <row r="84" ht="14.25" customHeight="1">
      <c r="B84" s="26" t="s">
        <v>709</v>
      </c>
      <c r="C84" s="25" t="s">
        <v>35</v>
      </c>
      <c r="D84" s="58">
        <v>4105.0</v>
      </c>
      <c r="E84" s="51" t="s">
        <v>253</v>
      </c>
      <c r="F84" s="26">
        <v>5.0</v>
      </c>
      <c r="G84" s="26">
        <v>5.0</v>
      </c>
      <c r="H84" s="26">
        <v>5.0</v>
      </c>
      <c r="I84" s="26">
        <v>5.0</v>
      </c>
      <c r="J84" s="26">
        <v>5.0</v>
      </c>
      <c r="K84" s="26">
        <v>5.0</v>
      </c>
      <c r="L84" s="26">
        <v>2.0</v>
      </c>
      <c r="M84" s="26"/>
      <c r="N84" s="26"/>
      <c r="O84" s="26"/>
      <c r="P84" s="26"/>
      <c r="Q84" s="26">
        <v>2.0</v>
      </c>
      <c r="R84" s="26">
        <v>1.0</v>
      </c>
      <c r="S84" s="26">
        <f t="shared" si="9"/>
        <v>5</v>
      </c>
      <c r="T84" s="26" t="str">
        <f t="shared" si="10"/>
        <v>#DIV/0!</v>
      </c>
      <c r="U84" s="51" t="s">
        <v>710</v>
      </c>
      <c r="V84" s="26"/>
      <c r="W84" s="26" t="s">
        <v>30</v>
      </c>
      <c r="X84" s="26" t="s">
        <v>30</v>
      </c>
      <c r="Y84" s="1"/>
      <c r="Z84" s="1"/>
      <c r="AA84" s="1"/>
      <c r="AB84" s="1"/>
    </row>
    <row r="85" ht="14.25" customHeight="1">
      <c r="B85" s="26" t="s">
        <v>741</v>
      </c>
      <c r="C85" s="25" t="s">
        <v>9</v>
      </c>
      <c r="D85" s="58">
        <v>3201.0</v>
      </c>
      <c r="E85" s="51" t="s">
        <v>387</v>
      </c>
      <c r="F85" s="26"/>
      <c r="G85" s="26"/>
      <c r="H85" s="26"/>
      <c r="I85" s="26">
        <v>6.0</v>
      </c>
      <c r="J85" s="26"/>
      <c r="K85" s="26"/>
      <c r="L85" s="25">
        <v>3.0</v>
      </c>
      <c r="M85" s="25">
        <v>2.0</v>
      </c>
      <c r="N85" s="25">
        <v>2.0</v>
      </c>
      <c r="O85" s="25"/>
      <c r="P85" s="25"/>
      <c r="Q85" s="25"/>
      <c r="R85" s="25">
        <v>3.0</v>
      </c>
      <c r="S85" s="26">
        <f t="shared" si="9"/>
        <v>10</v>
      </c>
      <c r="T85" s="26" t="str">
        <f t="shared" si="10"/>
        <v>#DIV/0!</v>
      </c>
      <c r="U85" s="52" t="s">
        <v>742</v>
      </c>
      <c r="V85" s="25" t="s">
        <v>81</v>
      </c>
      <c r="W85" s="26"/>
      <c r="X85" s="26" t="s">
        <v>30</v>
      </c>
      <c r="Y85" s="1"/>
      <c r="Z85" s="1"/>
      <c r="AA85" s="1"/>
      <c r="AB85" s="1"/>
    </row>
    <row r="86" ht="14.25" customHeight="1">
      <c r="B86" s="26" t="s">
        <v>743</v>
      </c>
      <c r="C86" s="26" t="s">
        <v>9</v>
      </c>
      <c r="D86" s="53">
        <v>3202.0</v>
      </c>
      <c r="E86" s="51" t="s">
        <v>330</v>
      </c>
      <c r="F86" s="26"/>
      <c r="G86" s="26"/>
      <c r="H86" s="26"/>
      <c r="I86" s="26">
        <v>6.0</v>
      </c>
      <c r="J86" s="26"/>
      <c r="K86" s="26"/>
      <c r="L86" s="25">
        <v>3.0</v>
      </c>
      <c r="M86" s="25">
        <v>2.0</v>
      </c>
      <c r="N86" s="25"/>
      <c r="O86" s="25">
        <v>2.0</v>
      </c>
      <c r="P86" s="25"/>
      <c r="Q86" s="25"/>
      <c r="R86" s="25">
        <v>3.0</v>
      </c>
      <c r="S86" s="26">
        <f t="shared" si="9"/>
        <v>10</v>
      </c>
      <c r="T86" s="26" t="str">
        <f t="shared" si="10"/>
        <v>#DIV/0!</v>
      </c>
      <c r="U86" s="49" t="s">
        <v>744</v>
      </c>
      <c r="V86" s="25" t="s">
        <v>81</v>
      </c>
      <c r="W86" s="26"/>
      <c r="X86" s="26" t="s">
        <v>30</v>
      </c>
      <c r="Y86" s="1"/>
      <c r="Z86" s="1"/>
      <c r="AA86" s="1"/>
      <c r="AB86" s="1"/>
    </row>
    <row r="87" ht="14.25" customHeight="1">
      <c r="B87" s="26" t="s">
        <v>745</v>
      </c>
      <c r="C87" s="25" t="s">
        <v>9</v>
      </c>
      <c r="D87" s="58">
        <v>3203.0</v>
      </c>
      <c r="E87" s="51" t="s">
        <v>311</v>
      </c>
      <c r="F87" s="26"/>
      <c r="G87" s="26"/>
      <c r="H87" s="26"/>
      <c r="I87" s="26">
        <v>6.0</v>
      </c>
      <c r="J87" s="26"/>
      <c r="K87" s="26"/>
      <c r="L87" s="25">
        <v>3.0</v>
      </c>
      <c r="M87" s="25"/>
      <c r="N87" s="25">
        <v>2.0</v>
      </c>
      <c r="O87" s="25"/>
      <c r="P87" s="25"/>
      <c r="Q87" s="25"/>
      <c r="R87" s="25">
        <v>5.0</v>
      </c>
      <c r="S87" s="26">
        <f t="shared" si="9"/>
        <v>10</v>
      </c>
      <c r="T87" s="26" t="str">
        <f t="shared" si="10"/>
        <v>#DIV/0!</v>
      </c>
      <c r="U87" s="52" t="s">
        <v>708</v>
      </c>
      <c r="V87" s="25" t="s">
        <v>312</v>
      </c>
      <c r="W87" s="26"/>
      <c r="X87" s="26" t="s">
        <v>30</v>
      </c>
      <c r="Y87" s="1"/>
      <c r="Z87" s="1"/>
      <c r="AA87" s="1"/>
      <c r="AB87" s="1"/>
    </row>
    <row r="88" ht="14.25" customHeight="1">
      <c r="B88" s="317"/>
      <c r="C88" s="26" t="s">
        <v>9</v>
      </c>
      <c r="D88" s="318"/>
      <c r="E88" s="51" t="s">
        <v>106</v>
      </c>
      <c r="F88" s="26"/>
      <c r="G88" s="26"/>
      <c r="H88" s="26"/>
      <c r="I88" s="26">
        <v>6.0</v>
      </c>
      <c r="J88" s="26"/>
      <c r="K88" s="26"/>
      <c r="L88" s="25">
        <v>3.0</v>
      </c>
      <c r="M88" s="25"/>
      <c r="N88" s="25">
        <v>3.0</v>
      </c>
      <c r="O88" s="25">
        <v>2.0</v>
      </c>
      <c r="P88" s="25"/>
      <c r="Q88" s="25"/>
      <c r="R88" s="25">
        <v>2.0</v>
      </c>
      <c r="S88" s="26">
        <f t="shared" si="9"/>
        <v>10</v>
      </c>
      <c r="T88" s="26" t="str">
        <f t="shared" si="10"/>
        <v>#DIV/0!</v>
      </c>
      <c r="U88" s="52" t="s">
        <v>746</v>
      </c>
      <c r="V88" s="25"/>
      <c r="W88" s="26"/>
      <c r="X88" s="26" t="s">
        <v>30</v>
      </c>
      <c r="Y88" s="1"/>
      <c r="Z88" s="1"/>
      <c r="AA88" s="1"/>
      <c r="AB88" s="1"/>
    </row>
    <row r="89" ht="14.25" customHeight="1">
      <c r="B89" s="26" t="s">
        <v>720</v>
      </c>
      <c r="C89" s="26" t="s">
        <v>35</v>
      </c>
      <c r="D89" s="53">
        <v>4106.0</v>
      </c>
      <c r="E89" s="51" t="s">
        <v>323</v>
      </c>
      <c r="F89" s="26">
        <v>7.0</v>
      </c>
      <c r="G89" s="26">
        <v>7.0</v>
      </c>
      <c r="H89" s="26">
        <v>7.0</v>
      </c>
      <c r="I89" s="26">
        <v>7.0</v>
      </c>
      <c r="J89" s="26">
        <v>7.0</v>
      </c>
      <c r="K89" s="26">
        <v>7.0</v>
      </c>
      <c r="L89" s="26"/>
      <c r="M89" s="26"/>
      <c r="N89" s="26"/>
      <c r="O89" s="26"/>
      <c r="P89" s="26"/>
      <c r="Q89" s="26"/>
      <c r="R89" s="26"/>
      <c r="S89" s="26"/>
      <c r="T89" s="26">
        <v>12.0</v>
      </c>
      <c r="U89" s="51" t="s">
        <v>324</v>
      </c>
      <c r="V89" s="26" t="s">
        <v>276</v>
      </c>
      <c r="W89" s="26" t="s">
        <v>30</v>
      </c>
      <c r="X89" s="26" t="s">
        <v>30</v>
      </c>
      <c r="Y89" s="1"/>
      <c r="Z89" s="1"/>
      <c r="AA89" s="1"/>
      <c r="AB89" s="1"/>
    </row>
    <row r="90" ht="14.25" customHeight="1">
      <c r="B90" s="317"/>
      <c r="C90" s="26" t="s">
        <v>9</v>
      </c>
      <c r="D90" s="318"/>
      <c r="E90" s="51" t="s">
        <v>145</v>
      </c>
      <c r="F90" s="26"/>
      <c r="G90" s="26"/>
      <c r="H90" s="26"/>
      <c r="I90" s="26">
        <v>7.0</v>
      </c>
      <c r="J90" s="26"/>
      <c r="K90" s="26"/>
      <c r="L90" s="46">
        <v>3.0</v>
      </c>
      <c r="M90" s="46"/>
      <c r="N90" s="46">
        <v>3.0</v>
      </c>
      <c r="O90" s="25">
        <v>2.0</v>
      </c>
      <c r="P90" s="25"/>
      <c r="Q90" s="25"/>
      <c r="R90" s="25">
        <v>2.0</v>
      </c>
      <c r="S90" s="26">
        <f t="shared" ref="S90:S106" si="11">SUM(L90:R90)</f>
        <v>10</v>
      </c>
      <c r="T90" s="26" t="str">
        <f t="shared" ref="T90:T106" si="12">ROUND(S90*S$3/T$3,0)</f>
        <v>#DIV/0!</v>
      </c>
      <c r="U90" s="52" t="s">
        <v>747</v>
      </c>
      <c r="V90" s="25" t="s">
        <v>42</v>
      </c>
      <c r="W90" s="26" t="s">
        <v>30</v>
      </c>
      <c r="X90" s="26"/>
      <c r="Y90" s="1"/>
      <c r="Z90" s="1"/>
      <c r="AA90" s="1"/>
      <c r="AB90" s="1"/>
    </row>
    <row r="91" ht="14.25" customHeight="1">
      <c r="B91" s="317"/>
      <c r="C91" s="25" t="s">
        <v>9</v>
      </c>
      <c r="D91" s="320"/>
      <c r="E91" s="51" t="s">
        <v>84</v>
      </c>
      <c r="F91" s="26"/>
      <c r="G91" s="26"/>
      <c r="H91" s="26"/>
      <c r="I91" s="26">
        <v>7.0</v>
      </c>
      <c r="J91" s="26"/>
      <c r="K91" s="26"/>
      <c r="L91" s="25">
        <v>3.0</v>
      </c>
      <c r="M91" s="25"/>
      <c r="N91" s="25">
        <v>2.0</v>
      </c>
      <c r="O91" s="25">
        <v>1.0</v>
      </c>
      <c r="P91" s="25">
        <v>1.0</v>
      </c>
      <c r="Q91" s="25"/>
      <c r="R91" s="25">
        <v>3.0</v>
      </c>
      <c r="S91" s="26">
        <f t="shared" si="11"/>
        <v>10</v>
      </c>
      <c r="T91" s="26" t="str">
        <f t="shared" si="12"/>
        <v>#DIV/0!</v>
      </c>
      <c r="U91" s="52" t="s">
        <v>748</v>
      </c>
      <c r="V91" s="25" t="s">
        <v>81</v>
      </c>
      <c r="W91" s="26" t="s">
        <v>30</v>
      </c>
      <c r="X91" s="26"/>
      <c r="Y91" s="1"/>
      <c r="Z91" s="1"/>
      <c r="AA91" s="1"/>
      <c r="AB91" s="1"/>
    </row>
    <row r="92" ht="14.25" customHeight="1">
      <c r="B92" s="26" t="s">
        <v>749</v>
      </c>
      <c r="C92" s="25" t="s">
        <v>9</v>
      </c>
      <c r="D92" s="25">
        <v>4104.0</v>
      </c>
      <c r="E92" s="51" t="s">
        <v>92</v>
      </c>
      <c r="F92" s="26"/>
      <c r="G92" s="26"/>
      <c r="H92" s="26"/>
      <c r="I92" s="26">
        <v>7.0</v>
      </c>
      <c r="J92" s="26"/>
      <c r="K92" s="26"/>
      <c r="L92" s="25">
        <v>3.0</v>
      </c>
      <c r="M92" s="25"/>
      <c r="N92" s="25">
        <v>2.0</v>
      </c>
      <c r="O92" s="25">
        <v>2.0</v>
      </c>
      <c r="P92" s="25"/>
      <c r="Q92" s="25"/>
      <c r="R92" s="25">
        <v>3.0</v>
      </c>
      <c r="S92" s="26">
        <f t="shared" si="11"/>
        <v>10</v>
      </c>
      <c r="T92" s="26" t="str">
        <f t="shared" si="12"/>
        <v>#DIV/0!</v>
      </c>
      <c r="U92" s="52" t="s">
        <v>750</v>
      </c>
      <c r="V92" s="321" t="s">
        <v>94</v>
      </c>
      <c r="W92" s="26" t="s">
        <v>30</v>
      </c>
      <c r="X92" s="26"/>
      <c r="Y92" s="1"/>
      <c r="Z92" s="1"/>
      <c r="AA92" s="1"/>
      <c r="AB92" s="1"/>
    </row>
    <row r="93" ht="14.25" customHeight="1">
      <c r="B93" s="26" t="s">
        <v>718</v>
      </c>
      <c r="C93" s="26" t="s">
        <v>35</v>
      </c>
      <c r="D93" s="26">
        <v>4140.0</v>
      </c>
      <c r="E93" s="51" t="s">
        <v>320</v>
      </c>
      <c r="F93" s="26">
        <v>7.0</v>
      </c>
      <c r="G93" s="26">
        <v>7.0</v>
      </c>
      <c r="H93" s="26">
        <v>7.0</v>
      </c>
      <c r="I93" s="26">
        <v>7.0</v>
      </c>
      <c r="J93" s="26">
        <v>7.0</v>
      </c>
      <c r="K93" s="26">
        <v>7.0</v>
      </c>
      <c r="L93" s="26">
        <v>2.0</v>
      </c>
      <c r="M93" s="26"/>
      <c r="N93" s="26"/>
      <c r="O93" s="26">
        <v>4.0</v>
      </c>
      <c r="P93" s="26">
        <v>2.0</v>
      </c>
      <c r="Q93" s="26"/>
      <c r="R93" s="26">
        <v>2.0</v>
      </c>
      <c r="S93" s="26">
        <f t="shared" si="11"/>
        <v>10</v>
      </c>
      <c r="T93" s="26" t="str">
        <f t="shared" si="12"/>
        <v>#DIV/0!</v>
      </c>
      <c r="U93" s="51" t="s">
        <v>321</v>
      </c>
      <c r="V93" s="26"/>
      <c r="W93" s="26" t="s">
        <v>30</v>
      </c>
      <c r="X93" s="26" t="s">
        <v>30</v>
      </c>
      <c r="Y93" s="1"/>
      <c r="Z93" s="1"/>
      <c r="AA93" s="1"/>
      <c r="AB93" s="1"/>
    </row>
    <row r="94" ht="14.25" customHeight="1">
      <c r="B94" s="26" t="s">
        <v>751</v>
      </c>
      <c r="C94" s="26" t="s">
        <v>9</v>
      </c>
      <c r="D94" s="26">
        <v>4205.0</v>
      </c>
      <c r="E94" s="51" t="s">
        <v>347</v>
      </c>
      <c r="F94" s="26"/>
      <c r="G94" s="26"/>
      <c r="H94" s="26"/>
      <c r="I94" s="26">
        <v>8.0</v>
      </c>
      <c r="J94" s="26"/>
      <c r="K94" s="26"/>
      <c r="L94" s="26">
        <v>3.0</v>
      </c>
      <c r="M94" s="25"/>
      <c r="N94" s="25">
        <v>3.0</v>
      </c>
      <c r="O94" s="25">
        <v>6.0</v>
      </c>
      <c r="P94" s="25"/>
      <c r="Q94" s="25"/>
      <c r="R94" s="25">
        <v>3.0</v>
      </c>
      <c r="S94" s="26">
        <f t="shared" si="11"/>
        <v>15</v>
      </c>
      <c r="T94" s="26" t="str">
        <f t="shared" si="12"/>
        <v>#DIV/0!</v>
      </c>
      <c r="U94" s="49" t="s">
        <v>348</v>
      </c>
      <c r="V94" s="26" t="s">
        <v>42</v>
      </c>
      <c r="W94" s="26"/>
      <c r="X94" s="26" t="s">
        <v>30</v>
      </c>
      <c r="Y94" s="1"/>
      <c r="Z94" s="1"/>
      <c r="AA94" s="1"/>
      <c r="AB94" s="1"/>
    </row>
    <row r="95" ht="14.25" customHeight="1">
      <c r="B95" s="317"/>
      <c r="C95" s="25" t="s">
        <v>9</v>
      </c>
      <c r="D95" s="320"/>
      <c r="E95" s="51" t="s">
        <v>89</v>
      </c>
      <c r="F95" s="26"/>
      <c r="G95" s="26"/>
      <c r="H95" s="26"/>
      <c r="I95" s="26">
        <v>8.0</v>
      </c>
      <c r="J95" s="26"/>
      <c r="K95" s="26"/>
      <c r="L95" s="25">
        <v>3.0</v>
      </c>
      <c r="M95" s="25">
        <v>2.0</v>
      </c>
      <c r="N95" s="25"/>
      <c r="O95" s="25">
        <v>2.0</v>
      </c>
      <c r="P95" s="25"/>
      <c r="Q95" s="25"/>
      <c r="R95" s="25">
        <v>3.0</v>
      </c>
      <c r="S95" s="26">
        <f t="shared" si="11"/>
        <v>10</v>
      </c>
      <c r="T95" s="26" t="str">
        <f t="shared" si="12"/>
        <v>#DIV/0!</v>
      </c>
      <c r="U95" s="49" t="s">
        <v>752</v>
      </c>
      <c r="V95" s="25" t="s">
        <v>81</v>
      </c>
      <c r="W95" s="26"/>
      <c r="X95" s="26" t="s">
        <v>30</v>
      </c>
      <c r="Y95" s="1"/>
      <c r="Z95" s="1"/>
      <c r="AA95" s="1"/>
      <c r="AB95" s="1"/>
    </row>
    <row r="96" ht="14.25" customHeight="1">
      <c r="B96" s="26" t="s">
        <v>753</v>
      </c>
      <c r="C96" s="26" t="s">
        <v>9</v>
      </c>
      <c r="D96" s="53">
        <v>4203.0</v>
      </c>
      <c r="E96" s="51" t="s">
        <v>325</v>
      </c>
      <c r="F96" s="26"/>
      <c r="G96" s="26"/>
      <c r="H96" s="26"/>
      <c r="I96" s="26">
        <v>8.0</v>
      </c>
      <c r="J96" s="26"/>
      <c r="K96" s="26"/>
      <c r="L96" s="25">
        <v>3.0</v>
      </c>
      <c r="M96" s="25"/>
      <c r="N96" s="25">
        <v>2.0</v>
      </c>
      <c r="O96" s="25">
        <v>2.0</v>
      </c>
      <c r="P96" s="25"/>
      <c r="Q96" s="25"/>
      <c r="R96" s="25">
        <v>3.0</v>
      </c>
      <c r="S96" s="26">
        <f t="shared" si="11"/>
        <v>10</v>
      </c>
      <c r="T96" s="26" t="str">
        <f t="shared" si="12"/>
        <v>#DIV/0!</v>
      </c>
      <c r="U96" s="52" t="s">
        <v>754</v>
      </c>
      <c r="V96" s="25"/>
      <c r="W96" s="26"/>
      <c r="X96" s="26" t="s">
        <v>30</v>
      </c>
      <c r="Y96" s="1"/>
      <c r="Z96" s="1"/>
      <c r="AA96" s="1"/>
      <c r="AB96" s="1"/>
    </row>
    <row r="97" ht="14.25" customHeight="1">
      <c r="B97" s="26" t="s">
        <v>755</v>
      </c>
      <c r="C97" s="25" t="s">
        <v>9</v>
      </c>
      <c r="D97" s="58">
        <v>4204.0</v>
      </c>
      <c r="E97" s="51" t="s">
        <v>83</v>
      </c>
      <c r="F97" s="26"/>
      <c r="G97" s="26"/>
      <c r="H97" s="26"/>
      <c r="I97" s="26">
        <v>8.0</v>
      </c>
      <c r="J97" s="26"/>
      <c r="K97" s="26"/>
      <c r="L97" s="25">
        <v>3.0</v>
      </c>
      <c r="M97" s="25"/>
      <c r="N97" s="25">
        <v>2.0</v>
      </c>
      <c r="O97" s="25"/>
      <c r="P97" s="25"/>
      <c r="Q97" s="25"/>
      <c r="R97" s="25">
        <v>5.0</v>
      </c>
      <c r="S97" s="26">
        <f t="shared" si="11"/>
        <v>10</v>
      </c>
      <c r="T97" s="26" t="str">
        <f t="shared" si="12"/>
        <v>#DIV/0!</v>
      </c>
      <c r="U97" s="52" t="s">
        <v>756</v>
      </c>
      <c r="V97" s="25"/>
      <c r="W97" s="26"/>
      <c r="X97" s="26" t="s">
        <v>30</v>
      </c>
      <c r="Y97" s="1"/>
      <c r="Z97" s="1"/>
      <c r="AA97" s="1"/>
      <c r="AB97" s="1"/>
    </row>
    <row r="98" ht="14.25" customHeight="1">
      <c r="B98" s="317"/>
      <c r="C98" s="25" t="s">
        <v>9</v>
      </c>
      <c r="D98" s="320"/>
      <c r="E98" s="51" t="s">
        <v>144</v>
      </c>
      <c r="F98" s="26"/>
      <c r="G98" s="26"/>
      <c r="H98" s="26"/>
      <c r="I98" s="26">
        <v>9.0</v>
      </c>
      <c r="J98" s="26"/>
      <c r="K98" s="26"/>
      <c r="L98" s="26">
        <v>3.0</v>
      </c>
      <c r="M98" s="25">
        <v>2.0</v>
      </c>
      <c r="N98" s="25"/>
      <c r="O98" s="25"/>
      <c r="P98" s="25">
        <v>2.0</v>
      </c>
      <c r="Q98" s="25"/>
      <c r="R98" s="25">
        <v>3.0</v>
      </c>
      <c r="S98" s="26">
        <f t="shared" si="11"/>
        <v>10</v>
      </c>
      <c r="T98" s="26" t="str">
        <f t="shared" si="12"/>
        <v>#DIV/0!</v>
      </c>
      <c r="U98" s="49" t="s">
        <v>757</v>
      </c>
      <c r="V98" s="26" t="s">
        <v>81</v>
      </c>
      <c r="W98" s="26" t="s">
        <v>30</v>
      </c>
      <c r="X98" s="26"/>
      <c r="Y98" s="1"/>
      <c r="Z98" s="1"/>
      <c r="AA98" s="1"/>
      <c r="AB98" s="1"/>
    </row>
    <row r="99" ht="14.25" customHeight="1">
      <c r="B99" s="26" t="s">
        <v>758</v>
      </c>
      <c r="C99" s="25" t="s">
        <v>9</v>
      </c>
      <c r="D99" s="25">
        <v>5106.0</v>
      </c>
      <c r="E99" s="51" t="s">
        <v>361</v>
      </c>
      <c r="F99" s="26"/>
      <c r="G99" s="26"/>
      <c r="H99" s="26"/>
      <c r="I99" s="26">
        <v>9.0</v>
      </c>
      <c r="J99" s="26"/>
      <c r="K99" s="26"/>
      <c r="L99" s="26">
        <v>3.0</v>
      </c>
      <c r="M99" s="25"/>
      <c r="N99" s="25">
        <v>2.0</v>
      </c>
      <c r="O99" s="25"/>
      <c r="P99" s="25">
        <v>2.0</v>
      </c>
      <c r="Q99" s="25"/>
      <c r="R99" s="25">
        <v>3.0</v>
      </c>
      <c r="S99" s="26">
        <f t="shared" si="11"/>
        <v>10</v>
      </c>
      <c r="T99" s="26" t="str">
        <f t="shared" si="12"/>
        <v>#DIV/0!</v>
      </c>
      <c r="U99" s="49" t="s">
        <v>759</v>
      </c>
      <c r="V99" s="26"/>
      <c r="W99" s="26" t="s">
        <v>30</v>
      </c>
      <c r="X99" s="26"/>
      <c r="Y99" s="1"/>
      <c r="Z99" s="1"/>
      <c r="AA99" s="1"/>
      <c r="AB99" s="1"/>
    </row>
    <row r="100" ht="14.25" customHeight="1">
      <c r="B100" s="317"/>
      <c r="C100" s="25" t="s">
        <v>9</v>
      </c>
      <c r="D100" s="320"/>
      <c r="E100" s="51" t="s">
        <v>243</v>
      </c>
      <c r="F100" s="26"/>
      <c r="G100" s="26"/>
      <c r="H100" s="26"/>
      <c r="I100" s="26">
        <v>9.0</v>
      </c>
      <c r="J100" s="26">
        <v>7.0</v>
      </c>
      <c r="K100" s="26"/>
      <c r="L100" s="25">
        <v>2.0</v>
      </c>
      <c r="M100" s="25">
        <v>2.0</v>
      </c>
      <c r="N100" s="25"/>
      <c r="O100" s="25">
        <v>4.0</v>
      </c>
      <c r="P100" s="25"/>
      <c r="Q100" s="25"/>
      <c r="R100" s="25">
        <v>2.0</v>
      </c>
      <c r="S100" s="25">
        <f t="shared" si="11"/>
        <v>10</v>
      </c>
      <c r="T100" s="26" t="str">
        <f t="shared" si="12"/>
        <v>#DIV/0!</v>
      </c>
      <c r="U100" s="49" t="s">
        <v>760</v>
      </c>
      <c r="V100" s="25" t="s">
        <v>33</v>
      </c>
      <c r="W100" s="26" t="s">
        <v>30</v>
      </c>
      <c r="X100" s="26" t="s">
        <v>30</v>
      </c>
      <c r="Y100" s="1"/>
      <c r="Z100" s="1"/>
      <c r="AA100" s="1"/>
      <c r="AB100" s="1"/>
    </row>
    <row r="101" ht="14.25" customHeight="1">
      <c r="B101" s="26" t="s">
        <v>761</v>
      </c>
      <c r="C101" s="26" t="s">
        <v>9</v>
      </c>
      <c r="D101" s="26">
        <v>5105.0</v>
      </c>
      <c r="E101" s="51" t="s">
        <v>283</v>
      </c>
      <c r="F101" s="59"/>
      <c r="G101" s="59"/>
      <c r="H101" s="59"/>
      <c r="I101" s="26">
        <v>9.0</v>
      </c>
      <c r="J101" s="26"/>
      <c r="K101" s="26"/>
      <c r="L101" s="26">
        <v>4.0</v>
      </c>
      <c r="M101" s="26"/>
      <c r="N101" s="26"/>
      <c r="O101" s="26">
        <v>2.0</v>
      </c>
      <c r="P101" s="26"/>
      <c r="Q101" s="26"/>
      <c r="R101" s="26">
        <v>4.0</v>
      </c>
      <c r="S101" s="26">
        <f t="shared" si="11"/>
        <v>10</v>
      </c>
      <c r="T101" s="26" t="str">
        <f t="shared" si="12"/>
        <v>#DIV/0!</v>
      </c>
      <c r="U101" s="49" t="s">
        <v>759</v>
      </c>
      <c r="V101" s="26" t="s">
        <v>29</v>
      </c>
      <c r="W101" s="26" t="s">
        <v>30</v>
      </c>
      <c r="X101" s="26"/>
      <c r="Y101" s="1"/>
      <c r="Z101" s="1"/>
      <c r="AA101" s="1"/>
      <c r="AB101" s="1"/>
    </row>
    <row r="102" ht="14.25" customHeight="1">
      <c r="B102" s="26" t="s">
        <v>762</v>
      </c>
      <c r="C102" s="25" t="s">
        <v>9</v>
      </c>
      <c r="D102" s="25">
        <v>5107.0</v>
      </c>
      <c r="E102" s="51" t="s">
        <v>192</v>
      </c>
      <c r="F102" s="59"/>
      <c r="G102" s="59"/>
      <c r="H102" s="59"/>
      <c r="I102" s="26">
        <v>10.0</v>
      </c>
      <c r="J102" s="26"/>
      <c r="K102" s="26"/>
      <c r="L102" s="25">
        <v>3.0</v>
      </c>
      <c r="M102" s="25"/>
      <c r="N102" s="25"/>
      <c r="O102" s="25">
        <v>2.0</v>
      </c>
      <c r="P102" s="25">
        <v>2.0</v>
      </c>
      <c r="Q102" s="25">
        <v>1.0</v>
      </c>
      <c r="R102" s="25">
        <v>2.0</v>
      </c>
      <c r="S102" s="26">
        <f t="shared" si="11"/>
        <v>10</v>
      </c>
      <c r="T102" s="26" t="str">
        <f t="shared" si="12"/>
        <v>#DIV/0!</v>
      </c>
      <c r="U102" s="52" t="s">
        <v>763</v>
      </c>
      <c r="V102" s="25" t="s">
        <v>29</v>
      </c>
      <c r="W102" s="26"/>
      <c r="X102" s="26" t="s">
        <v>30</v>
      </c>
      <c r="Y102" s="1"/>
      <c r="Z102" s="1"/>
      <c r="AA102" s="1"/>
      <c r="AB102" s="1"/>
    </row>
    <row r="103" ht="14.25" customHeight="1">
      <c r="B103" s="26" t="s">
        <v>764</v>
      </c>
      <c r="C103" s="26" t="s">
        <v>9</v>
      </c>
      <c r="D103" s="53">
        <v>5102.0</v>
      </c>
      <c r="E103" s="51" t="s">
        <v>367</v>
      </c>
      <c r="F103" s="26"/>
      <c r="G103" s="26"/>
      <c r="H103" s="26"/>
      <c r="I103" s="26">
        <v>10.0</v>
      </c>
      <c r="J103" s="26"/>
      <c r="K103" s="26"/>
      <c r="L103" s="25">
        <v>3.0</v>
      </c>
      <c r="M103" s="25"/>
      <c r="N103" s="25"/>
      <c r="O103" s="25">
        <v>3.0</v>
      </c>
      <c r="P103" s="25"/>
      <c r="Q103" s="25"/>
      <c r="R103" s="25">
        <v>4.0</v>
      </c>
      <c r="S103" s="26">
        <f t="shared" si="11"/>
        <v>10</v>
      </c>
      <c r="T103" s="26" t="str">
        <f t="shared" si="12"/>
        <v>#DIV/0!</v>
      </c>
      <c r="U103" s="52" t="s">
        <v>756</v>
      </c>
      <c r="V103" s="25" t="s">
        <v>42</v>
      </c>
      <c r="W103" s="26"/>
      <c r="X103" s="26" t="s">
        <v>30</v>
      </c>
      <c r="Y103" s="1"/>
      <c r="Z103" s="1"/>
      <c r="AA103" s="1"/>
      <c r="AB103" s="1"/>
    </row>
    <row r="104" ht="14.25" customHeight="1">
      <c r="B104" s="26" t="s">
        <v>722</v>
      </c>
      <c r="C104" s="25" t="s">
        <v>35</v>
      </c>
      <c r="D104" s="58">
        <v>5203.0</v>
      </c>
      <c r="E104" s="50" t="s">
        <v>370</v>
      </c>
      <c r="F104" s="26">
        <v>10.0</v>
      </c>
      <c r="G104" s="26">
        <v>10.0</v>
      </c>
      <c r="H104" s="26">
        <v>10.0</v>
      </c>
      <c r="I104" s="26">
        <v>10.0</v>
      </c>
      <c r="J104" s="26">
        <v>10.0</v>
      </c>
      <c r="K104" s="26">
        <v>10.0</v>
      </c>
      <c r="L104" s="46">
        <v>2.0</v>
      </c>
      <c r="M104" s="46"/>
      <c r="N104" s="46"/>
      <c r="O104" s="46">
        <v>4.0</v>
      </c>
      <c r="P104" s="46">
        <v>1.0</v>
      </c>
      <c r="Q104" s="46"/>
      <c r="R104" s="46"/>
      <c r="S104" s="26">
        <f t="shared" si="11"/>
        <v>7</v>
      </c>
      <c r="T104" s="26" t="str">
        <f t="shared" si="12"/>
        <v>#DIV/0!</v>
      </c>
      <c r="U104" s="49" t="s">
        <v>371</v>
      </c>
      <c r="V104" s="26" t="s">
        <v>149</v>
      </c>
      <c r="W104" s="26" t="s">
        <v>30</v>
      </c>
      <c r="X104" s="26" t="s">
        <v>30</v>
      </c>
      <c r="Y104" s="1"/>
      <c r="Z104" s="1"/>
      <c r="AA104" s="1"/>
      <c r="AB104" s="1"/>
    </row>
    <row r="105" ht="14.25" customHeight="1">
      <c r="B105" s="317"/>
      <c r="C105" s="25" t="s">
        <v>9</v>
      </c>
      <c r="D105" s="320"/>
      <c r="E105" s="51" t="s">
        <v>360</v>
      </c>
      <c r="F105" s="26"/>
      <c r="G105" s="26"/>
      <c r="H105" s="26"/>
      <c r="I105" s="26">
        <v>10.0</v>
      </c>
      <c r="J105" s="26"/>
      <c r="K105" s="26"/>
      <c r="L105" s="40">
        <v>3.0</v>
      </c>
      <c r="M105" s="25"/>
      <c r="N105" s="25"/>
      <c r="O105" s="25"/>
      <c r="P105" s="25"/>
      <c r="Q105" s="25"/>
      <c r="R105" s="25"/>
      <c r="S105" s="26">
        <f t="shared" si="11"/>
        <v>3</v>
      </c>
      <c r="T105" s="26" t="str">
        <f t="shared" si="12"/>
        <v>#DIV/0!</v>
      </c>
      <c r="U105" s="49" t="s">
        <v>759</v>
      </c>
      <c r="V105" s="26"/>
      <c r="W105" s="26"/>
      <c r="X105" s="26" t="s">
        <v>30</v>
      </c>
      <c r="Y105" s="1"/>
      <c r="Z105" s="1"/>
      <c r="AA105" s="1"/>
      <c r="AB105" s="1"/>
    </row>
    <row r="106" ht="14.25" customHeight="1">
      <c r="B106" s="26" t="s">
        <v>728</v>
      </c>
      <c r="C106" s="25" t="s">
        <v>35</v>
      </c>
      <c r="D106" s="58">
        <v>5206.0</v>
      </c>
      <c r="E106" s="50" t="s">
        <v>402</v>
      </c>
      <c r="F106" s="26">
        <v>10.0</v>
      </c>
      <c r="G106" s="26">
        <v>10.0</v>
      </c>
      <c r="H106" s="26">
        <v>10.0</v>
      </c>
      <c r="I106" s="26">
        <v>10.0</v>
      </c>
      <c r="J106" s="26">
        <v>10.0</v>
      </c>
      <c r="K106" s="26">
        <v>10.0</v>
      </c>
      <c r="L106" s="46">
        <v>2.0</v>
      </c>
      <c r="M106" s="46"/>
      <c r="N106" s="46"/>
      <c r="O106" s="46">
        <v>1.0</v>
      </c>
      <c r="P106" s="46"/>
      <c r="Q106" s="46">
        <v>1.0</v>
      </c>
      <c r="R106" s="46"/>
      <c r="S106" s="26">
        <f t="shared" si="11"/>
        <v>4</v>
      </c>
      <c r="T106" s="26" t="str">
        <f t="shared" si="12"/>
        <v>#DIV/0!</v>
      </c>
      <c r="U106" s="49" t="s">
        <v>403</v>
      </c>
      <c r="V106" s="26" t="s">
        <v>42</v>
      </c>
      <c r="W106" s="26" t="s">
        <v>30</v>
      </c>
      <c r="X106" s="26" t="s">
        <v>30</v>
      </c>
      <c r="Y106" s="1"/>
      <c r="Z106" s="1"/>
      <c r="AA106" s="1"/>
      <c r="AB106" s="1"/>
    </row>
    <row r="107" ht="14.25" customHeight="1">
      <c r="B107" s="26" t="s">
        <v>721</v>
      </c>
      <c r="C107" s="40" t="s">
        <v>35</v>
      </c>
      <c r="D107" s="65">
        <v>6104.0</v>
      </c>
      <c r="E107" s="51" t="s">
        <v>418</v>
      </c>
      <c r="F107" s="26">
        <v>11.0</v>
      </c>
      <c r="G107" s="26">
        <v>11.0</v>
      </c>
      <c r="H107" s="26">
        <v>11.0</v>
      </c>
      <c r="I107" s="26">
        <v>11.0</v>
      </c>
      <c r="J107" s="26">
        <v>11.0</v>
      </c>
      <c r="K107" s="26">
        <v>11.0</v>
      </c>
      <c r="L107" s="26"/>
      <c r="M107" s="26"/>
      <c r="N107" s="26"/>
      <c r="O107" s="26"/>
      <c r="P107" s="26"/>
      <c r="Q107" s="26"/>
      <c r="R107" s="26"/>
      <c r="S107" s="26"/>
      <c r="T107" s="26">
        <v>12.0</v>
      </c>
      <c r="U107" s="51" t="s">
        <v>419</v>
      </c>
      <c r="V107" s="26" t="s">
        <v>420</v>
      </c>
      <c r="W107" s="26" t="s">
        <v>30</v>
      </c>
      <c r="X107" s="26" t="s">
        <v>30</v>
      </c>
      <c r="Y107" s="1"/>
      <c r="Z107" s="1"/>
      <c r="AA107" s="1"/>
      <c r="AB107" s="1"/>
    </row>
    <row r="108" ht="14.25" customHeight="1">
      <c r="B108" s="26" t="s">
        <v>723</v>
      </c>
      <c r="C108" s="26" t="s">
        <v>35</v>
      </c>
      <c r="D108" s="53">
        <v>6103.0</v>
      </c>
      <c r="E108" s="50" t="s">
        <v>421</v>
      </c>
      <c r="F108" s="26">
        <v>11.0</v>
      </c>
      <c r="G108" s="26">
        <v>11.0</v>
      </c>
      <c r="H108" s="26">
        <v>11.0</v>
      </c>
      <c r="I108" s="26">
        <v>11.0</v>
      </c>
      <c r="J108" s="26">
        <v>11.0</v>
      </c>
      <c r="K108" s="26">
        <v>11.0</v>
      </c>
      <c r="L108" s="40">
        <v>2.0</v>
      </c>
      <c r="M108" s="40"/>
      <c r="N108" s="40"/>
      <c r="O108" s="40">
        <v>28.0</v>
      </c>
      <c r="P108" s="40"/>
      <c r="Q108" s="40"/>
      <c r="R108" s="40"/>
      <c r="S108" s="26">
        <f>SUM(L108:R108)</f>
        <v>30</v>
      </c>
      <c r="T108" s="26" t="str">
        <f>ROUND(S108*S$3/T$3,0)</f>
        <v>#DIV/0!</v>
      </c>
      <c r="U108" s="49" t="s">
        <v>724</v>
      </c>
      <c r="V108" s="26" t="s">
        <v>597</v>
      </c>
      <c r="W108" s="26" t="s">
        <v>30</v>
      </c>
      <c r="X108" s="26" t="s">
        <v>30</v>
      </c>
      <c r="Y108" s="1"/>
      <c r="Z108" s="1"/>
      <c r="AA108" s="1"/>
      <c r="AB108" s="1"/>
    </row>
    <row r="109" ht="14.25" customHeight="1">
      <c r="B109" s="292" t="s">
        <v>676</v>
      </c>
      <c r="C109" s="38" t="s">
        <v>35</v>
      </c>
      <c r="D109" s="38">
        <v>1106.0</v>
      </c>
      <c r="E109" s="293" t="s">
        <v>50</v>
      </c>
      <c r="F109" s="28">
        <v>1.0</v>
      </c>
      <c r="G109" s="28">
        <v>1.0</v>
      </c>
      <c r="H109" s="28">
        <v>1.0</v>
      </c>
      <c r="I109" s="28">
        <v>1.0</v>
      </c>
      <c r="J109" s="28">
        <v>1.0</v>
      </c>
      <c r="K109" s="28">
        <v>1.0</v>
      </c>
      <c r="L109" s="28">
        <v>2.0</v>
      </c>
      <c r="M109" s="28" t="s">
        <v>51</v>
      </c>
      <c r="N109" s="28" t="s">
        <v>51</v>
      </c>
      <c r="O109" s="28" t="s">
        <v>51</v>
      </c>
      <c r="P109" s="28" t="s">
        <v>51</v>
      </c>
      <c r="Q109" s="28">
        <v>2.0</v>
      </c>
      <c r="R109" s="28">
        <v>1.0</v>
      </c>
      <c r="S109" s="28">
        <v>5.0</v>
      </c>
      <c r="T109" s="28">
        <v>3.0</v>
      </c>
      <c r="U109" s="28" t="s">
        <v>51</v>
      </c>
      <c r="V109" s="28" t="s">
        <v>51</v>
      </c>
      <c r="W109" s="28" t="s">
        <v>30</v>
      </c>
      <c r="X109" s="28" t="s">
        <v>30</v>
      </c>
      <c r="Y109" s="1"/>
      <c r="Z109" s="1"/>
      <c r="AA109" s="1"/>
      <c r="AB109" s="1"/>
    </row>
    <row r="110" ht="14.25" customHeight="1">
      <c r="B110" s="292" t="s">
        <v>677</v>
      </c>
      <c r="C110" s="38" t="s">
        <v>35</v>
      </c>
      <c r="D110" s="38">
        <v>1400.0</v>
      </c>
      <c r="E110" s="39" t="s">
        <v>65</v>
      </c>
      <c r="F110" s="28">
        <v>1.0</v>
      </c>
      <c r="G110" s="28">
        <v>1.0</v>
      </c>
      <c r="H110" s="28">
        <v>1.0</v>
      </c>
      <c r="I110" s="28">
        <v>1.0</v>
      </c>
      <c r="J110" s="28">
        <v>1.0</v>
      </c>
      <c r="K110" s="28">
        <v>1.0</v>
      </c>
      <c r="L110" s="38">
        <v>10.0</v>
      </c>
      <c r="M110" s="38" t="s">
        <v>51</v>
      </c>
      <c r="N110" s="38" t="s">
        <v>51</v>
      </c>
      <c r="O110" s="38" t="s">
        <v>51</v>
      </c>
      <c r="P110" s="38" t="s">
        <v>51</v>
      </c>
      <c r="Q110" s="38" t="s">
        <v>51</v>
      </c>
      <c r="R110" s="38">
        <v>10.0</v>
      </c>
      <c r="S110" s="28">
        <v>20.0</v>
      </c>
      <c r="T110" s="28">
        <v>1.0</v>
      </c>
      <c r="U110" s="28" t="s">
        <v>51</v>
      </c>
      <c r="V110" s="28" t="s">
        <v>51</v>
      </c>
      <c r="W110" s="28" t="s">
        <v>30</v>
      </c>
      <c r="X110" s="28" t="s">
        <v>51</v>
      </c>
      <c r="Y110" s="1"/>
      <c r="Z110" s="1"/>
      <c r="AA110" s="1"/>
      <c r="AB110" s="1"/>
    </row>
    <row r="111" ht="14.25" customHeight="1">
      <c r="B111" s="292" t="s">
        <v>678</v>
      </c>
      <c r="C111" s="24" t="s">
        <v>35</v>
      </c>
      <c r="D111" s="24">
        <v>1102.0</v>
      </c>
      <c r="E111" s="296" t="s">
        <v>68</v>
      </c>
      <c r="F111" s="28">
        <v>1.0</v>
      </c>
      <c r="G111" s="28">
        <v>1.0</v>
      </c>
      <c r="H111" s="28">
        <v>1.0</v>
      </c>
      <c r="I111" s="28">
        <v>1.0</v>
      </c>
      <c r="J111" s="28">
        <v>1.0</v>
      </c>
      <c r="K111" s="28">
        <v>1.0</v>
      </c>
      <c r="L111" s="28">
        <v>3.0</v>
      </c>
      <c r="M111" s="28">
        <v>2.0</v>
      </c>
      <c r="N111" s="28">
        <v>2.0</v>
      </c>
      <c r="O111" s="28" t="s">
        <v>51</v>
      </c>
      <c r="P111" s="28" t="s">
        <v>51</v>
      </c>
      <c r="Q111" s="28" t="s">
        <v>51</v>
      </c>
      <c r="R111" s="28">
        <v>2.0</v>
      </c>
      <c r="S111" s="28">
        <v>9.0</v>
      </c>
      <c r="T111" s="28">
        <v>5.0</v>
      </c>
      <c r="U111" s="28" t="s">
        <v>51</v>
      </c>
      <c r="V111" s="28" t="s">
        <v>69</v>
      </c>
      <c r="W111" s="28" t="s">
        <v>30</v>
      </c>
      <c r="X111" s="28" t="s">
        <v>30</v>
      </c>
      <c r="Y111" s="1"/>
      <c r="Z111" s="1"/>
      <c r="AA111" s="1"/>
      <c r="AB111" s="1"/>
    </row>
    <row r="112" ht="14.25" customHeight="1">
      <c r="B112" s="297" t="s">
        <v>51</v>
      </c>
      <c r="C112" s="298" t="s">
        <v>51</v>
      </c>
      <c r="D112" s="298" t="s">
        <v>51</v>
      </c>
      <c r="E112" s="296" t="s">
        <v>75</v>
      </c>
      <c r="F112" s="28">
        <v>1.0</v>
      </c>
      <c r="G112" s="28">
        <v>1.0</v>
      </c>
      <c r="H112" s="28">
        <v>1.0</v>
      </c>
      <c r="I112" s="28">
        <v>1.0</v>
      </c>
      <c r="J112" s="28">
        <v>1.0</v>
      </c>
      <c r="K112" s="28">
        <v>1.0</v>
      </c>
      <c r="L112" s="28">
        <v>4.0</v>
      </c>
      <c r="M112" s="28">
        <v>2.0</v>
      </c>
      <c r="N112" s="28" t="s">
        <v>51</v>
      </c>
      <c r="O112" s="28" t="s">
        <v>51</v>
      </c>
      <c r="P112" s="28" t="s">
        <v>51</v>
      </c>
      <c r="Q112" s="28" t="s">
        <v>51</v>
      </c>
      <c r="R112" s="28">
        <v>3.0</v>
      </c>
      <c r="S112" s="28">
        <f t="shared" ref="S112:S113" si="13">SUM(L112:R112)</f>
        <v>9</v>
      </c>
      <c r="T112" s="28">
        <v>5.0</v>
      </c>
      <c r="U112" s="28" t="s">
        <v>51</v>
      </c>
      <c r="V112" s="28" t="s">
        <v>51</v>
      </c>
      <c r="W112" s="28" t="s">
        <v>30</v>
      </c>
      <c r="X112" s="28" t="s">
        <v>30</v>
      </c>
      <c r="Y112" s="1"/>
      <c r="Z112" s="1"/>
      <c r="AA112" s="1"/>
      <c r="AB112" s="1"/>
    </row>
    <row r="113" ht="14.25" customHeight="1">
      <c r="B113" s="297" t="s">
        <v>51</v>
      </c>
      <c r="C113" s="298" t="s">
        <v>51</v>
      </c>
      <c r="D113" s="298" t="s">
        <v>51</v>
      </c>
      <c r="E113" s="32" t="s">
        <v>78</v>
      </c>
      <c r="F113" s="28">
        <v>1.0</v>
      </c>
      <c r="G113" s="28">
        <v>1.0</v>
      </c>
      <c r="H113" s="28">
        <v>1.0</v>
      </c>
      <c r="I113" s="28">
        <v>1.0</v>
      </c>
      <c r="J113" s="28">
        <v>1.0</v>
      </c>
      <c r="K113" s="28">
        <v>1.0</v>
      </c>
      <c r="L113" s="38">
        <v>4.0</v>
      </c>
      <c r="M113" s="38">
        <v>2.0</v>
      </c>
      <c r="N113" s="38" t="s">
        <v>51</v>
      </c>
      <c r="O113" s="38" t="s">
        <v>51</v>
      </c>
      <c r="P113" s="38" t="s">
        <v>51</v>
      </c>
      <c r="Q113" s="38" t="s">
        <v>51</v>
      </c>
      <c r="R113" s="38">
        <v>3.0</v>
      </c>
      <c r="S113" s="28">
        <f t="shared" si="13"/>
        <v>9</v>
      </c>
      <c r="T113" s="28">
        <v>5.0</v>
      </c>
      <c r="U113" s="38" t="s">
        <v>51</v>
      </c>
      <c r="V113" s="38" t="s">
        <v>51</v>
      </c>
      <c r="W113" s="28" t="s">
        <v>51</v>
      </c>
      <c r="X113" s="28" t="s">
        <v>51</v>
      </c>
      <c r="Y113" s="1"/>
      <c r="Z113" s="1"/>
      <c r="AA113" s="1"/>
      <c r="AB113" s="1"/>
    </row>
    <row r="114" ht="14.25" customHeight="1">
      <c r="B114" s="292" t="s">
        <v>679</v>
      </c>
      <c r="C114" s="38" t="s">
        <v>35</v>
      </c>
      <c r="D114" s="38">
        <v>1103.0</v>
      </c>
      <c r="E114" s="296" t="s">
        <v>67</v>
      </c>
      <c r="F114" s="28">
        <v>1.0</v>
      </c>
      <c r="G114" s="28">
        <v>1.0</v>
      </c>
      <c r="H114" s="28">
        <v>1.0</v>
      </c>
      <c r="I114" s="28">
        <v>1.0</v>
      </c>
      <c r="J114" s="28">
        <v>1.0</v>
      </c>
      <c r="K114" s="28">
        <v>1.0</v>
      </c>
      <c r="L114" s="28">
        <v>2.0</v>
      </c>
      <c r="M114" s="28" t="s">
        <v>51</v>
      </c>
      <c r="N114" s="28">
        <v>4.0</v>
      </c>
      <c r="O114" s="28" t="s">
        <v>51</v>
      </c>
      <c r="P114" s="28" t="s">
        <v>51</v>
      </c>
      <c r="Q114" s="28" t="s">
        <v>51</v>
      </c>
      <c r="R114" s="28">
        <v>3.0</v>
      </c>
      <c r="S114" s="28">
        <v>9.0</v>
      </c>
      <c r="T114" s="28">
        <v>5.0</v>
      </c>
      <c r="U114" s="28" t="s">
        <v>51</v>
      </c>
      <c r="V114" s="28" t="s">
        <v>51</v>
      </c>
      <c r="W114" s="28" t="s">
        <v>30</v>
      </c>
      <c r="X114" s="28" t="s">
        <v>30</v>
      </c>
      <c r="Y114" s="1"/>
      <c r="Z114" s="1"/>
      <c r="AA114" s="1"/>
      <c r="AB114" s="1"/>
    </row>
    <row r="115" ht="14.25" customHeight="1">
      <c r="B115" s="292" t="s">
        <v>680</v>
      </c>
      <c r="C115" s="38" t="s">
        <v>35</v>
      </c>
      <c r="D115" s="38">
        <v>1105.0</v>
      </c>
      <c r="E115" s="296" t="s">
        <v>102</v>
      </c>
      <c r="F115" s="28">
        <v>1.0</v>
      </c>
      <c r="G115" s="28">
        <v>1.0</v>
      </c>
      <c r="H115" s="28">
        <v>1.0</v>
      </c>
      <c r="I115" s="28">
        <v>1.0</v>
      </c>
      <c r="J115" s="28">
        <v>1.0</v>
      </c>
      <c r="K115" s="28">
        <v>1.0</v>
      </c>
      <c r="L115" s="28" t="s">
        <v>51</v>
      </c>
      <c r="M115" s="28" t="s">
        <v>51</v>
      </c>
      <c r="N115" s="28">
        <v>4.0</v>
      </c>
      <c r="O115" s="28">
        <v>1.0</v>
      </c>
      <c r="P115" s="28" t="s">
        <v>51</v>
      </c>
      <c r="Q115" s="28" t="s">
        <v>51</v>
      </c>
      <c r="R115" s="28" t="s">
        <v>51</v>
      </c>
      <c r="S115" s="28">
        <v>5.0</v>
      </c>
      <c r="T115" s="28">
        <v>3.0</v>
      </c>
      <c r="U115" s="28" t="s">
        <v>51</v>
      </c>
      <c r="V115" s="28" t="s">
        <v>51</v>
      </c>
      <c r="W115" s="28" t="s">
        <v>30</v>
      </c>
      <c r="X115" s="28" t="s">
        <v>51</v>
      </c>
      <c r="Y115" s="1"/>
      <c r="Z115" s="1"/>
      <c r="AA115" s="1"/>
      <c r="AB115" s="1"/>
    </row>
    <row r="116" ht="14.25" customHeight="1">
      <c r="B116" s="297"/>
      <c r="C116" s="298"/>
      <c r="D116" s="298"/>
      <c r="E116" s="296" t="s">
        <v>113</v>
      </c>
      <c r="F116" s="28">
        <v>2.0</v>
      </c>
      <c r="G116" s="28">
        <v>2.0</v>
      </c>
      <c r="H116" s="28">
        <v>2.0</v>
      </c>
      <c r="I116" s="28">
        <v>2.0</v>
      </c>
      <c r="J116" s="28">
        <v>2.0</v>
      </c>
      <c r="K116" s="28">
        <v>2.0</v>
      </c>
      <c r="L116" s="28">
        <v>4.0</v>
      </c>
      <c r="M116" s="28">
        <v>2.0</v>
      </c>
      <c r="N116" s="28">
        <v>1.0</v>
      </c>
      <c r="O116" s="28" t="s">
        <v>51</v>
      </c>
      <c r="P116" s="28" t="s">
        <v>51</v>
      </c>
      <c r="Q116" s="28" t="s">
        <v>51</v>
      </c>
      <c r="R116" s="28">
        <v>3.0</v>
      </c>
      <c r="S116" s="28">
        <v>10.0</v>
      </c>
      <c r="T116" s="28">
        <v>6.0</v>
      </c>
      <c r="U116" s="49" t="s">
        <v>681</v>
      </c>
      <c r="V116" s="28" t="s">
        <v>51</v>
      </c>
      <c r="W116" s="28" t="s">
        <v>30</v>
      </c>
      <c r="X116" s="28" t="s">
        <v>30</v>
      </c>
      <c r="Y116" s="1"/>
      <c r="Z116" s="1"/>
      <c r="AA116" s="1"/>
      <c r="AB116" s="1"/>
    </row>
    <row r="117" ht="14.25" customHeight="1">
      <c r="B117" s="297"/>
      <c r="C117" s="300"/>
      <c r="D117" s="300"/>
      <c r="E117" s="296" t="s">
        <v>128</v>
      </c>
      <c r="F117" s="28">
        <v>2.0</v>
      </c>
      <c r="G117" s="28">
        <v>2.0</v>
      </c>
      <c r="H117" s="28">
        <v>2.0</v>
      </c>
      <c r="I117" s="28">
        <v>2.0</v>
      </c>
      <c r="J117" s="28">
        <v>2.0</v>
      </c>
      <c r="K117" s="28">
        <v>2.0</v>
      </c>
      <c r="L117" s="28">
        <v>4.0</v>
      </c>
      <c r="M117" s="28">
        <v>2.0</v>
      </c>
      <c r="N117" s="28" t="s">
        <v>51</v>
      </c>
      <c r="O117" s="28" t="s">
        <v>51</v>
      </c>
      <c r="P117" s="28" t="s">
        <v>51</v>
      </c>
      <c r="Q117" s="28" t="s">
        <v>51</v>
      </c>
      <c r="R117" s="28">
        <v>4.0</v>
      </c>
      <c r="S117" s="28">
        <v>10.0</v>
      </c>
      <c r="T117" s="28">
        <v>6.0</v>
      </c>
      <c r="U117" s="49" t="s">
        <v>682</v>
      </c>
      <c r="V117" s="28" t="s">
        <v>51</v>
      </c>
      <c r="W117" s="28" t="s">
        <v>30</v>
      </c>
      <c r="X117" s="28" t="s">
        <v>30</v>
      </c>
      <c r="Y117" s="1"/>
      <c r="Z117" s="1"/>
      <c r="AA117" s="1"/>
      <c r="AB117" s="1"/>
    </row>
    <row r="118" ht="14.25" customHeight="1">
      <c r="B118" s="292" t="s">
        <v>765</v>
      </c>
      <c r="C118" s="28" t="s">
        <v>35</v>
      </c>
      <c r="D118" s="28">
        <v>2104.0</v>
      </c>
      <c r="E118" s="296" t="s">
        <v>86</v>
      </c>
      <c r="F118" s="28">
        <v>2.0</v>
      </c>
      <c r="G118" s="28">
        <v>2.0</v>
      </c>
      <c r="H118" s="28">
        <v>2.0</v>
      </c>
      <c r="I118" s="28">
        <v>2.0</v>
      </c>
      <c r="J118" s="28">
        <v>2.0</v>
      </c>
      <c r="K118" s="28">
        <v>2.0</v>
      </c>
      <c r="L118" s="28">
        <v>3.0</v>
      </c>
      <c r="M118" s="28">
        <v>2.0</v>
      </c>
      <c r="N118" s="28" t="s">
        <v>51</v>
      </c>
      <c r="O118" s="28">
        <v>2.0</v>
      </c>
      <c r="P118" s="28" t="s">
        <v>51</v>
      </c>
      <c r="Q118" s="28" t="s">
        <v>51</v>
      </c>
      <c r="R118" s="28">
        <v>2.0</v>
      </c>
      <c r="S118" s="28">
        <v>9.0</v>
      </c>
      <c r="T118" s="28">
        <v>5.0</v>
      </c>
      <c r="U118" s="49" t="s">
        <v>683</v>
      </c>
      <c r="V118" s="28" t="s">
        <v>54</v>
      </c>
      <c r="W118" s="28" t="s">
        <v>30</v>
      </c>
      <c r="X118" s="56" t="s">
        <v>30</v>
      </c>
      <c r="Y118" s="1"/>
      <c r="Z118" s="1"/>
      <c r="AA118" s="1"/>
      <c r="AB118" s="1"/>
    </row>
    <row r="119" ht="14.25" customHeight="1">
      <c r="B119" s="297"/>
      <c r="C119" s="298"/>
      <c r="D119" s="298"/>
      <c r="E119" s="296" t="s">
        <v>140</v>
      </c>
      <c r="F119" s="28">
        <v>2.0</v>
      </c>
      <c r="G119" s="28">
        <v>2.0</v>
      </c>
      <c r="H119" s="28">
        <v>2.0</v>
      </c>
      <c r="I119" s="28">
        <v>2.0</v>
      </c>
      <c r="J119" s="28">
        <v>2.0</v>
      </c>
      <c r="K119" s="28">
        <v>2.0</v>
      </c>
      <c r="L119" s="28">
        <v>4.0</v>
      </c>
      <c r="M119" s="28">
        <v>2.0</v>
      </c>
      <c r="N119" s="28">
        <v>1.0</v>
      </c>
      <c r="O119" s="28" t="s">
        <v>51</v>
      </c>
      <c r="P119" s="28" t="s">
        <v>51</v>
      </c>
      <c r="Q119" s="28" t="s">
        <v>51</v>
      </c>
      <c r="R119" s="28">
        <v>3.0</v>
      </c>
      <c r="S119" s="28">
        <v>10.0</v>
      </c>
      <c r="T119" s="28">
        <v>6.0</v>
      </c>
      <c r="U119" s="49" t="s">
        <v>684</v>
      </c>
      <c r="V119" s="28" t="s">
        <v>51</v>
      </c>
      <c r="W119" s="28" t="s">
        <v>30</v>
      </c>
      <c r="X119" s="301" t="s">
        <v>30</v>
      </c>
      <c r="Y119" s="1"/>
      <c r="Z119" s="1"/>
      <c r="AA119" s="1"/>
      <c r="AB119" s="1"/>
    </row>
    <row r="120" ht="14.25" customHeight="1">
      <c r="B120" s="292" t="s">
        <v>685</v>
      </c>
      <c r="C120" s="28" t="s">
        <v>35</v>
      </c>
      <c r="D120" s="28">
        <v>2102.0</v>
      </c>
      <c r="E120" s="296" t="s">
        <v>153</v>
      </c>
      <c r="F120" s="28">
        <v>3.0</v>
      </c>
      <c r="G120" s="28">
        <v>3.0</v>
      </c>
      <c r="H120" s="28">
        <v>3.0</v>
      </c>
      <c r="I120" s="28">
        <v>3.0</v>
      </c>
      <c r="J120" s="28">
        <v>3.0</v>
      </c>
      <c r="K120" s="28">
        <v>3.0</v>
      </c>
      <c r="L120" s="28">
        <v>4.0</v>
      </c>
      <c r="M120" s="28">
        <v>2.0</v>
      </c>
      <c r="N120" s="28" t="s">
        <v>51</v>
      </c>
      <c r="O120" s="28" t="s">
        <v>51</v>
      </c>
      <c r="P120" s="28" t="s">
        <v>51</v>
      </c>
      <c r="Q120" s="28" t="s">
        <v>51</v>
      </c>
      <c r="R120" s="28">
        <v>4.0</v>
      </c>
      <c r="S120" s="28">
        <v>10.0</v>
      </c>
      <c r="T120" s="28">
        <v>6.0</v>
      </c>
      <c r="U120" s="49" t="s">
        <v>686</v>
      </c>
      <c r="V120" s="28" t="s">
        <v>51</v>
      </c>
      <c r="W120" s="28" t="s">
        <v>30</v>
      </c>
      <c r="X120" s="28" t="s">
        <v>30</v>
      </c>
      <c r="Y120" s="1"/>
      <c r="Z120" s="1"/>
      <c r="AA120" s="1"/>
      <c r="AB120" s="1"/>
    </row>
    <row r="121" ht="14.25" customHeight="1">
      <c r="B121" s="292" t="s">
        <v>687</v>
      </c>
      <c r="C121" s="28" t="s">
        <v>35</v>
      </c>
      <c r="D121" s="28">
        <v>2101.0</v>
      </c>
      <c r="E121" s="296" t="s">
        <v>160</v>
      </c>
      <c r="F121" s="28">
        <v>3.0</v>
      </c>
      <c r="G121" s="28">
        <v>3.0</v>
      </c>
      <c r="H121" s="28">
        <v>3.0</v>
      </c>
      <c r="I121" s="28">
        <v>3.0</v>
      </c>
      <c r="J121" s="28">
        <v>3.0</v>
      </c>
      <c r="K121" s="28">
        <v>3.0</v>
      </c>
      <c r="L121" s="28">
        <v>3.0</v>
      </c>
      <c r="M121" s="28">
        <v>2.0</v>
      </c>
      <c r="N121" s="28">
        <v>1.0</v>
      </c>
      <c r="O121" s="28" t="s">
        <v>51</v>
      </c>
      <c r="P121" s="28" t="s">
        <v>51</v>
      </c>
      <c r="Q121" s="28" t="s">
        <v>51</v>
      </c>
      <c r="R121" s="28">
        <v>4.0</v>
      </c>
      <c r="S121" s="28">
        <v>10.0</v>
      </c>
      <c r="T121" s="28">
        <v>6.0</v>
      </c>
      <c r="U121" s="49" t="s">
        <v>688</v>
      </c>
      <c r="V121" s="28" t="s">
        <v>51</v>
      </c>
      <c r="W121" s="28" t="s">
        <v>30</v>
      </c>
      <c r="X121" s="28" t="s">
        <v>30</v>
      </c>
      <c r="Y121" s="1"/>
      <c r="Z121" s="1"/>
      <c r="AA121" s="1"/>
      <c r="AB121" s="1"/>
    </row>
    <row r="122" ht="14.25" customHeight="1">
      <c r="B122" s="297"/>
      <c r="C122" s="24" t="s">
        <v>35</v>
      </c>
      <c r="D122" s="315"/>
      <c r="E122" s="296" t="s">
        <v>167</v>
      </c>
      <c r="F122" s="28">
        <v>3.0</v>
      </c>
      <c r="G122" s="28">
        <v>3.0</v>
      </c>
      <c r="H122" s="28">
        <v>3.0</v>
      </c>
      <c r="I122" s="28">
        <v>3.0</v>
      </c>
      <c r="J122" s="28">
        <v>3.0</v>
      </c>
      <c r="K122" s="28">
        <v>3.0</v>
      </c>
      <c r="L122" s="28">
        <v>4.0</v>
      </c>
      <c r="M122" s="28">
        <v>2.0</v>
      </c>
      <c r="N122" s="28">
        <v>1.0</v>
      </c>
      <c r="O122" s="28" t="s">
        <v>51</v>
      </c>
      <c r="P122" s="28" t="s">
        <v>51</v>
      </c>
      <c r="Q122" s="28" t="s">
        <v>51</v>
      </c>
      <c r="R122" s="28">
        <v>3.0</v>
      </c>
      <c r="S122" s="28">
        <v>10.0</v>
      </c>
      <c r="T122" s="28">
        <v>6.0</v>
      </c>
      <c r="U122" s="49" t="s">
        <v>689</v>
      </c>
      <c r="V122" s="28" t="s">
        <v>169</v>
      </c>
      <c r="W122" s="28" t="s">
        <v>30</v>
      </c>
      <c r="X122" s="28" t="s">
        <v>30</v>
      </c>
      <c r="Y122" s="1"/>
      <c r="Z122" s="1"/>
      <c r="AA122" s="1"/>
      <c r="AB122" s="1"/>
    </row>
    <row r="123" ht="14.25" customHeight="1">
      <c r="B123" s="297" t="s">
        <v>51</v>
      </c>
      <c r="C123" s="24" t="s">
        <v>35</v>
      </c>
      <c r="D123" s="298" t="s">
        <v>51</v>
      </c>
      <c r="E123" s="296" t="s">
        <v>179</v>
      </c>
      <c r="F123" s="28">
        <v>3.0</v>
      </c>
      <c r="G123" s="28">
        <v>3.0</v>
      </c>
      <c r="H123" s="28">
        <v>3.0</v>
      </c>
      <c r="I123" s="28">
        <v>3.0</v>
      </c>
      <c r="J123" s="28">
        <v>3.0</v>
      </c>
      <c r="K123" s="28">
        <v>3.0</v>
      </c>
      <c r="L123" s="22">
        <v>3.0</v>
      </c>
      <c r="M123" s="22">
        <v>2.0</v>
      </c>
      <c r="N123" s="22" t="s">
        <v>51</v>
      </c>
      <c r="O123" s="22" t="s">
        <v>51</v>
      </c>
      <c r="P123" s="22" t="s">
        <v>51</v>
      </c>
      <c r="Q123" s="28" t="s">
        <v>51</v>
      </c>
      <c r="R123" s="28">
        <v>3.0</v>
      </c>
      <c r="S123" s="28">
        <f>SUM(L123:R123)</f>
        <v>8</v>
      </c>
      <c r="T123" s="28">
        <v>5.0</v>
      </c>
      <c r="U123" s="49" t="s">
        <v>690</v>
      </c>
      <c r="V123" s="28" t="s">
        <v>51</v>
      </c>
      <c r="W123" s="28" t="s">
        <v>30</v>
      </c>
      <c r="X123" s="28" t="s">
        <v>30</v>
      </c>
      <c r="Y123" s="1"/>
      <c r="Z123" s="1"/>
      <c r="AA123" s="1"/>
      <c r="AB123" s="1"/>
    </row>
    <row r="124" ht="14.25" customHeight="1">
      <c r="B124" s="292" t="s">
        <v>691</v>
      </c>
      <c r="C124" s="38" t="s">
        <v>35</v>
      </c>
      <c r="D124" s="38">
        <v>2202.0</v>
      </c>
      <c r="E124" s="296" t="s">
        <v>182</v>
      </c>
      <c r="F124" s="28">
        <v>4.0</v>
      </c>
      <c r="G124" s="28">
        <v>4.0</v>
      </c>
      <c r="H124" s="28">
        <v>4.0</v>
      </c>
      <c r="I124" s="28">
        <v>4.0</v>
      </c>
      <c r="J124" s="28">
        <v>4.0</v>
      </c>
      <c r="K124" s="28">
        <v>4.0</v>
      </c>
      <c r="L124" s="28">
        <v>4.0</v>
      </c>
      <c r="M124" s="28">
        <v>2.0</v>
      </c>
      <c r="N124" s="28">
        <v>1.0</v>
      </c>
      <c r="O124" s="28" t="s">
        <v>51</v>
      </c>
      <c r="P124" s="28" t="s">
        <v>51</v>
      </c>
      <c r="Q124" s="28" t="s">
        <v>51</v>
      </c>
      <c r="R124" s="28">
        <v>3.0</v>
      </c>
      <c r="S124" s="28">
        <v>10.0</v>
      </c>
      <c r="T124" s="28">
        <v>6.0</v>
      </c>
      <c r="U124" s="49" t="s">
        <v>692</v>
      </c>
      <c r="V124" s="28" t="s">
        <v>169</v>
      </c>
      <c r="W124" s="28" t="s">
        <v>30</v>
      </c>
      <c r="X124" s="28" t="s">
        <v>30</v>
      </c>
      <c r="Y124" s="1"/>
      <c r="Z124" s="1"/>
      <c r="AA124" s="1"/>
      <c r="AB124" s="1"/>
    </row>
    <row r="125" ht="14.25" customHeight="1">
      <c r="B125" s="292" t="s">
        <v>693</v>
      </c>
      <c r="C125" s="38" t="s">
        <v>35</v>
      </c>
      <c r="D125" s="38">
        <v>2204.0</v>
      </c>
      <c r="E125" s="296" t="s">
        <v>194</v>
      </c>
      <c r="F125" s="28">
        <v>4.0</v>
      </c>
      <c r="G125" s="28">
        <v>4.0</v>
      </c>
      <c r="H125" s="28">
        <v>4.0</v>
      </c>
      <c r="I125" s="28">
        <v>4.0</v>
      </c>
      <c r="J125" s="28">
        <v>4.0</v>
      </c>
      <c r="K125" s="28">
        <v>4.0</v>
      </c>
      <c r="L125" s="28">
        <v>4.0</v>
      </c>
      <c r="M125" s="28">
        <v>2.0</v>
      </c>
      <c r="N125" s="28" t="s">
        <v>51</v>
      </c>
      <c r="O125" s="28" t="s">
        <v>51</v>
      </c>
      <c r="P125" s="28" t="s">
        <v>51</v>
      </c>
      <c r="Q125" s="28" t="s">
        <v>51</v>
      </c>
      <c r="R125" s="28">
        <v>4.0</v>
      </c>
      <c r="S125" s="28">
        <v>10.0</v>
      </c>
      <c r="T125" s="28">
        <v>6.0</v>
      </c>
      <c r="U125" s="49" t="s">
        <v>694</v>
      </c>
      <c r="V125" s="28" t="s">
        <v>51</v>
      </c>
      <c r="W125" s="28" t="s">
        <v>30</v>
      </c>
      <c r="X125" s="28" t="s">
        <v>30</v>
      </c>
      <c r="Y125" s="1"/>
      <c r="Z125" s="1"/>
      <c r="AA125" s="1"/>
      <c r="AB125" s="1"/>
    </row>
    <row r="126" ht="14.25" customHeight="1">
      <c r="B126" s="292" t="s">
        <v>695</v>
      </c>
      <c r="C126" s="28" t="s">
        <v>35</v>
      </c>
      <c r="D126" s="28">
        <v>3104.0</v>
      </c>
      <c r="E126" s="32" t="s">
        <v>217</v>
      </c>
      <c r="F126" s="28">
        <v>4.0</v>
      </c>
      <c r="G126" s="28">
        <v>4.0</v>
      </c>
      <c r="H126" s="28">
        <v>4.0</v>
      </c>
      <c r="I126" s="28">
        <v>4.0</v>
      </c>
      <c r="J126" s="28">
        <v>4.0</v>
      </c>
      <c r="K126" s="28">
        <v>4.0</v>
      </c>
      <c r="L126" s="28">
        <v>2.0</v>
      </c>
      <c r="M126" s="28" t="s">
        <v>51</v>
      </c>
      <c r="N126" s="28" t="s">
        <v>51</v>
      </c>
      <c r="O126" s="28" t="s">
        <v>51</v>
      </c>
      <c r="P126" s="28" t="s">
        <v>51</v>
      </c>
      <c r="Q126" s="28">
        <v>2.0</v>
      </c>
      <c r="R126" s="28">
        <v>1.0</v>
      </c>
      <c r="S126" s="28">
        <v>5.0</v>
      </c>
      <c r="T126" s="28">
        <v>3.0</v>
      </c>
      <c r="U126" s="49" t="s">
        <v>696</v>
      </c>
      <c r="V126" s="28" t="s">
        <v>51</v>
      </c>
      <c r="W126" s="28" t="s">
        <v>30</v>
      </c>
      <c r="X126" s="28" t="s">
        <v>30</v>
      </c>
      <c r="Y126" s="1"/>
      <c r="Z126" s="1"/>
      <c r="AA126" s="1"/>
      <c r="AB126" s="1"/>
    </row>
    <row r="127" ht="14.25" customHeight="1">
      <c r="B127" s="297" t="s">
        <v>51</v>
      </c>
      <c r="C127" s="24" t="s">
        <v>35</v>
      </c>
      <c r="D127" s="298" t="s">
        <v>51</v>
      </c>
      <c r="E127" s="296" t="s">
        <v>189</v>
      </c>
      <c r="F127" s="28">
        <v>4.0</v>
      </c>
      <c r="G127" s="28">
        <v>4.0</v>
      </c>
      <c r="H127" s="28">
        <v>4.0</v>
      </c>
      <c r="I127" s="28">
        <v>4.0</v>
      </c>
      <c r="J127" s="28">
        <v>4.0</v>
      </c>
      <c r="K127" s="28">
        <v>4.0</v>
      </c>
      <c r="L127" s="22">
        <v>4.0</v>
      </c>
      <c r="M127" s="22">
        <v>2.0</v>
      </c>
      <c r="N127" s="22" t="s">
        <v>51</v>
      </c>
      <c r="O127" s="22">
        <v>2.0</v>
      </c>
      <c r="P127" s="22" t="s">
        <v>51</v>
      </c>
      <c r="Q127" s="28" t="s">
        <v>51</v>
      </c>
      <c r="R127" s="28">
        <v>2.0</v>
      </c>
      <c r="S127" s="28">
        <f>SUM(L127:R127)</f>
        <v>10</v>
      </c>
      <c r="T127" s="28">
        <v>6.0</v>
      </c>
      <c r="U127" s="23" t="s">
        <v>697</v>
      </c>
      <c r="V127" s="28" t="s">
        <v>51</v>
      </c>
      <c r="W127" s="28" t="s">
        <v>30</v>
      </c>
      <c r="X127" s="28" t="s">
        <v>30</v>
      </c>
      <c r="Y127" s="1"/>
      <c r="Z127" s="1"/>
      <c r="AA127" s="1"/>
      <c r="AB127" s="1"/>
    </row>
    <row r="128" ht="14.25" customHeight="1">
      <c r="B128" s="297"/>
      <c r="C128" s="28" t="s">
        <v>35</v>
      </c>
      <c r="D128" s="316"/>
      <c r="E128" s="296" t="s">
        <v>230</v>
      </c>
      <c r="F128" s="28">
        <v>4.0</v>
      </c>
      <c r="G128" s="28">
        <v>4.0</v>
      </c>
      <c r="H128" s="28">
        <v>4.0</v>
      </c>
      <c r="I128" s="28">
        <v>4.0</v>
      </c>
      <c r="J128" s="28">
        <v>4.0</v>
      </c>
      <c r="K128" s="28">
        <v>4.0</v>
      </c>
      <c r="L128" s="28">
        <v>3.0</v>
      </c>
      <c r="M128" s="28">
        <v>2.0</v>
      </c>
      <c r="N128" s="28">
        <v>1.0</v>
      </c>
      <c r="O128" s="28" t="s">
        <v>51</v>
      </c>
      <c r="P128" s="28" t="s">
        <v>51</v>
      </c>
      <c r="Q128" s="28" t="s">
        <v>51</v>
      </c>
      <c r="R128" s="28">
        <v>3.0</v>
      </c>
      <c r="S128" s="28">
        <v>9.0</v>
      </c>
      <c r="T128" s="28">
        <v>5.0</v>
      </c>
      <c r="U128" s="49" t="s">
        <v>698</v>
      </c>
      <c r="V128" s="28" t="s">
        <v>169</v>
      </c>
      <c r="W128" s="28" t="s">
        <v>30</v>
      </c>
      <c r="X128" s="28" t="s">
        <v>30</v>
      </c>
      <c r="Y128" s="1"/>
      <c r="Z128" s="1"/>
      <c r="AA128" s="1"/>
      <c r="AB128" s="1"/>
    </row>
    <row r="129" ht="14.25" customHeight="1">
      <c r="B129" s="26" t="str">
        <f t="shared" ref="B129:B130" si="14">CONCAT(C129,D129)</f>
        <v>ICI5000</v>
      </c>
      <c r="C129" s="25" t="s">
        <v>7</v>
      </c>
      <c r="D129" s="25">
        <v>5000.0</v>
      </c>
      <c r="E129" s="60" t="s">
        <v>70</v>
      </c>
      <c r="F129" s="26"/>
      <c r="G129" s="26" t="s">
        <v>71</v>
      </c>
      <c r="H129" s="26"/>
      <c r="I129" s="26"/>
      <c r="J129" s="26"/>
      <c r="K129" s="26"/>
      <c r="L129" s="25">
        <v>3.0</v>
      </c>
      <c r="M129" s="25"/>
      <c r="N129" s="25"/>
      <c r="O129" s="25">
        <v>2.0</v>
      </c>
      <c r="P129" s="25"/>
      <c r="Q129" s="25">
        <v>1.0</v>
      </c>
      <c r="R129" s="25">
        <v>4.0</v>
      </c>
      <c r="S129" s="26">
        <f t="shared" ref="S129:S137" si="15">SUM(L129:R129)</f>
        <v>10</v>
      </c>
      <c r="T129" s="26" t="str">
        <f t="shared" ref="T129:T137" si="16">ROUND(S129*S$3/T$3,0)</f>
        <v>#DIV/0!</v>
      </c>
      <c r="U129" s="51" t="s">
        <v>766</v>
      </c>
      <c r="V129" s="25"/>
      <c r="W129" s="26" t="s">
        <v>30</v>
      </c>
      <c r="X129" s="26"/>
      <c r="Y129" s="1"/>
      <c r="Z129" s="1"/>
      <c r="AA129" s="1"/>
      <c r="AB129" s="1"/>
    </row>
    <row r="130" ht="14.25" customHeight="1">
      <c r="B130" s="26" t="str">
        <f t="shared" si="14"/>
        <v>ICI3130</v>
      </c>
      <c r="C130" s="25" t="s">
        <v>7</v>
      </c>
      <c r="D130" s="25">
        <v>3130.0</v>
      </c>
      <c r="E130" s="51" t="s">
        <v>85</v>
      </c>
      <c r="F130" s="26"/>
      <c r="G130" s="26">
        <v>5.0</v>
      </c>
      <c r="H130" s="26"/>
      <c r="I130" s="26"/>
      <c r="J130" s="26"/>
      <c r="K130" s="26"/>
      <c r="L130" s="25">
        <v>3.0</v>
      </c>
      <c r="M130" s="25">
        <v>2.0</v>
      </c>
      <c r="N130" s="25"/>
      <c r="O130" s="25"/>
      <c r="P130" s="25">
        <v>1.0</v>
      </c>
      <c r="Q130" s="25">
        <v>1.0</v>
      </c>
      <c r="R130" s="25">
        <v>3.0</v>
      </c>
      <c r="S130" s="26">
        <f t="shared" si="15"/>
        <v>10</v>
      </c>
      <c r="T130" s="26" t="str">
        <f t="shared" si="16"/>
        <v>#DIV/0!</v>
      </c>
      <c r="U130" s="51" t="s">
        <v>767</v>
      </c>
      <c r="V130" s="25"/>
      <c r="W130" s="26" t="s">
        <v>30</v>
      </c>
      <c r="X130" s="26" t="s">
        <v>30</v>
      </c>
      <c r="Y130" s="1"/>
      <c r="Z130" s="1"/>
      <c r="AA130" s="1"/>
      <c r="AB130" s="1"/>
    </row>
    <row r="131" ht="14.25" customHeight="1">
      <c r="B131" s="26" t="s">
        <v>768</v>
      </c>
      <c r="C131" s="25" t="s">
        <v>7</v>
      </c>
      <c r="D131" s="25">
        <v>5200.0</v>
      </c>
      <c r="E131" s="51" t="s">
        <v>98</v>
      </c>
      <c r="F131" s="26"/>
      <c r="G131" s="26" t="s">
        <v>99</v>
      </c>
      <c r="H131" s="26"/>
      <c r="I131" s="26"/>
      <c r="J131" s="26"/>
      <c r="K131" s="26"/>
      <c r="L131" s="26">
        <v>2.0</v>
      </c>
      <c r="M131" s="26"/>
      <c r="N131" s="26">
        <v>1.0</v>
      </c>
      <c r="O131" s="26">
        <v>2.0</v>
      </c>
      <c r="P131" s="26">
        <v>1.0</v>
      </c>
      <c r="Q131" s="26">
        <v>1.0</v>
      </c>
      <c r="R131" s="26">
        <v>3.0</v>
      </c>
      <c r="S131" s="26">
        <f t="shared" si="15"/>
        <v>10</v>
      </c>
      <c r="T131" s="26" t="str">
        <f t="shared" si="16"/>
        <v>#DIV/0!</v>
      </c>
      <c r="U131" s="51" t="s">
        <v>769</v>
      </c>
      <c r="V131" s="26"/>
      <c r="W131" s="26"/>
      <c r="X131" s="26" t="s">
        <v>30</v>
      </c>
      <c r="Y131" s="1"/>
      <c r="Z131" s="1"/>
      <c r="AA131" s="1"/>
      <c r="AB131" s="1"/>
    </row>
    <row r="132" ht="14.25" customHeight="1">
      <c r="B132" s="26" t="str">
        <f t="shared" ref="B132:B135" si="17">CONCAT(C132,D132)</f>
        <v>ICI4210</v>
      </c>
      <c r="C132" s="25" t="s">
        <v>7</v>
      </c>
      <c r="D132" s="25">
        <v>4210.0</v>
      </c>
      <c r="E132" s="51" t="s">
        <v>116</v>
      </c>
      <c r="F132" s="26"/>
      <c r="G132" s="26">
        <v>8.0</v>
      </c>
      <c r="H132" s="26"/>
      <c r="I132" s="26"/>
      <c r="J132" s="26"/>
      <c r="K132" s="26"/>
      <c r="L132" s="26">
        <v>3.0</v>
      </c>
      <c r="M132" s="26"/>
      <c r="N132" s="26"/>
      <c r="O132" s="26">
        <v>5.0</v>
      </c>
      <c r="P132" s="26">
        <v>3.0</v>
      </c>
      <c r="Q132" s="26">
        <v>1.0</v>
      </c>
      <c r="R132" s="26">
        <v>3.0</v>
      </c>
      <c r="S132" s="26">
        <f t="shared" si="15"/>
        <v>15</v>
      </c>
      <c r="T132" s="26" t="str">
        <f t="shared" si="16"/>
        <v>#DIV/0!</v>
      </c>
      <c r="U132" s="51" t="s">
        <v>770</v>
      </c>
      <c r="V132" s="26" t="s">
        <v>42</v>
      </c>
      <c r="W132" s="26" t="s">
        <v>30</v>
      </c>
      <c r="X132" s="26" t="s">
        <v>30</v>
      </c>
      <c r="Y132" s="1"/>
      <c r="Z132" s="1"/>
      <c r="AA132" s="1"/>
      <c r="AB132" s="1"/>
    </row>
    <row r="133" ht="14.25" customHeight="1">
      <c r="B133" s="26" t="str">
        <f t="shared" si="17"/>
        <v>ICI4110</v>
      </c>
      <c r="C133" s="26" t="s">
        <v>7</v>
      </c>
      <c r="D133" s="26">
        <v>4110.0</v>
      </c>
      <c r="E133" s="307" t="s">
        <v>131</v>
      </c>
      <c r="F133" s="26"/>
      <c r="G133" s="26">
        <v>7.0</v>
      </c>
      <c r="H133" s="26"/>
      <c r="I133" s="26"/>
      <c r="J133" s="26"/>
      <c r="K133" s="26"/>
      <c r="L133" s="26">
        <v>3.0</v>
      </c>
      <c r="M133" s="26">
        <v>2.0</v>
      </c>
      <c r="N133" s="26"/>
      <c r="O133" s="26">
        <v>2.0</v>
      </c>
      <c r="P133" s="26"/>
      <c r="Q133" s="26"/>
      <c r="R133" s="26">
        <v>3.0</v>
      </c>
      <c r="S133" s="26">
        <f t="shared" si="15"/>
        <v>10</v>
      </c>
      <c r="T133" s="26" t="str">
        <f t="shared" si="16"/>
        <v>#DIV/0!</v>
      </c>
      <c r="U133" s="307" t="s">
        <v>771</v>
      </c>
      <c r="V133" s="26" t="s">
        <v>81</v>
      </c>
      <c r="W133" s="26" t="s">
        <v>30</v>
      </c>
      <c r="X133" s="26" t="s">
        <v>30</v>
      </c>
      <c r="Y133" s="1"/>
      <c r="Z133" s="1"/>
      <c r="AA133" s="1"/>
      <c r="AB133" s="1"/>
    </row>
    <row r="134" ht="14.25" customHeight="1">
      <c r="B134" s="26" t="str">
        <f t="shared" si="17"/>
        <v>ICI3000</v>
      </c>
      <c r="C134" s="26" t="s">
        <v>7</v>
      </c>
      <c r="D134" s="53">
        <v>3000.0</v>
      </c>
      <c r="E134" s="307" t="s">
        <v>157</v>
      </c>
      <c r="F134" s="26"/>
      <c r="G134" s="26" t="s">
        <v>158</v>
      </c>
      <c r="H134" s="26"/>
      <c r="I134" s="26"/>
      <c r="J134" s="26"/>
      <c r="K134" s="26"/>
      <c r="L134" s="26">
        <v>2.0</v>
      </c>
      <c r="M134" s="26"/>
      <c r="N134" s="26"/>
      <c r="O134" s="26">
        <v>6.0</v>
      </c>
      <c r="P134" s="26">
        <v>1.0</v>
      </c>
      <c r="Q134" s="26"/>
      <c r="R134" s="26">
        <v>1.0</v>
      </c>
      <c r="S134" s="26">
        <f t="shared" si="15"/>
        <v>10</v>
      </c>
      <c r="T134" s="26" t="str">
        <f t="shared" si="16"/>
        <v>#DIV/0!</v>
      </c>
      <c r="U134" s="307" t="s">
        <v>772</v>
      </c>
      <c r="V134" s="26" t="s">
        <v>149</v>
      </c>
      <c r="W134" s="26" t="s">
        <v>30</v>
      </c>
      <c r="X134" s="36"/>
      <c r="Y134" s="1"/>
      <c r="Z134" s="1"/>
      <c r="AA134" s="1"/>
      <c r="AB134" s="1"/>
    </row>
    <row r="135" ht="14.25" customHeight="1">
      <c r="B135" s="26" t="str">
        <f t="shared" si="17"/>
        <v>ICI4120</v>
      </c>
      <c r="C135" s="25" t="s">
        <v>7</v>
      </c>
      <c r="D135" s="25">
        <v>4120.0</v>
      </c>
      <c r="E135" s="51" t="s">
        <v>171</v>
      </c>
      <c r="F135" s="26"/>
      <c r="G135" s="26">
        <v>7.0</v>
      </c>
      <c r="H135" s="26"/>
      <c r="I135" s="26"/>
      <c r="J135" s="26"/>
      <c r="K135" s="26"/>
      <c r="L135" s="25">
        <v>2.0</v>
      </c>
      <c r="M135" s="25">
        <v>2.0</v>
      </c>
      <c r="N135" s="25"/>
      <c r="O135" s="25"/>
      <c r="P135" s="25"/>
      <c r="Q135" s="25">
        <v>2.0</v>
      </c>
      <c r="R135" s="25">
        <v>4.0</v>
      </c>
      <c r="S135" s="26">
        <f t="shared" si="15"/>
        <v>10</v>
      </c>
      <c r="T135" s="26" t="str">
        <f t="shared" si="16"/>
        <v>#DIV/0!</v>
      </c>
      <c r="U135" s="51" t="s">
        <v>773</v>
      </c>
      <c r="V135" s="25"/>
      <c r="W135" s="26" t="s">
        <v>30</v>
      </c>
      <c r="X135" s="26" t="s">
        <v>30</v>
      </c>
      <c r="Y135" s="1"/>
      <c r="Z135" s="1"/>
      <c r="AA135" s="1"/>
      <c r="AB135" s="1"/>
    </row>
    <row r="136" ht="14.25" customHeight="1">
      <c r="B136" s="26" t="s">
        <v>709</v>
      </c>
      <c r="C136" s="25" t="s">
        <v>35</v>
      </c>
      <c r="D136" s="58">
        <v>4105.0</v>
      </c>
      <c r="E136" s="51" t="s">
        <v>253</v>
      </c>
      <c r="F136" s="26">
        <v>5.0</v>
      </c>
      <c r="G136" s="26">
        <v>5.0</v>
      </c>
      <c r="H136" s="26">
        <v>5.0</v>
      </c>
      <c r="I136" s="26">
        <v>5.0</v>
      </c>
      <c r="J136" s="26">
        <v>5.0</v>
      </c>
      <c r="K136" s="26">
        <v>5.0</v>
      </c>
      <c r="L136" s="26">
        <v>2.0</v>
      </c>
      <c r="M136" s="26"/>
      <c r="N136" s="26"/>
      <c r="O136" s="26"/>
      <c r="P136" s="26"/>
      <c r="Q136" s="26">
        <v>2.0</v>
      </c>
      <c r="R136" s="26">
        <v>1.0</v>
      </c>
      <c r="S136" s="26">
        <f t="shared" si="15"/>
        <v>5</v>
      </c>
      <c r="T136" s="26" t="str">
        <f t="shared" si="16"/>
        <v>#DIV/0!</v>
      </c>
      <c r="U136" s="307" t="s">
        <v>710</v>
      </c>
      <c r="V136" s="26"/>
      <c r="W136" s="26" t="s">
        <v>30</v>
      </c>
      <c r="X136" s="26" t="s">
        <v>30</v>
      </c>
      <c r="Y136" s="1"/>
      <c r="Z136" s="1"/>
      <c r="AA136" s="1"/>
      <c r="AB136" s="1"/>
    </row>
    <row r="137" ht="14.25" customHeight="1">
      <c r="B137" s="26" t="str">
        <f t="shared" ref="B137:B141" si="18">CONCAT(C137,D137)</f>
        <v>ICI4230</v>
      </c>
      <c r="C137" s="25" t="s">
        <v>7</v>
      </c>
      <c r="D137" s="25">
        <v>4230.0</v>
      </c>
      <c r="E137" s="307" t="s">
        <v>173</v>
      </c>
      <c r="F137" s="26"/>
      <c r="G137" s="26">
        <v>8.0</v>
      </c>
      <c r="H137" s="26"/>
      <c r="I137" s="26"/>
      <c r="J137" s="26"/>
      <c r="K137" s="26"/>
      <c r="L137" s="26">
        <v>3.0</v>
      </c>
      <c r="M137" s="26">
        <v>2.0</v>
      </c>
      <c r="N137" s="26"/>
      <c r="O137" s="26">
        <v>2.0</v>
      </c>
      <c r="P137" s="26"/>
      <c r="Q137" s="26"/>
      <c r="R137" s="26">
        <v>3.0</v>
      </c>
      <c r="S137" s="26">
        <f t="shared" si="15"/>
        <v>10</v>
      </c>
      <c r="T137" s="26" t="str">
        <f t="shared" si="16"/>
        <v>#DIV/0!</v>
      </c>
      <c r="U137" s="307" t="s">
        <v>774</v>
      </c>
      <c r="V137" s="26" t="s">
        <v>42</v>
      </c>
      <c r="W137" s="26" t="s">
        <v>30</v>
      </c>
      <c r="X137" s="26" t="s">
        <v>30</v>
      </c>
      <c r="Y137" s="1"/>
      <c r="Z137" s="1"/>
      <c r="AA137" s="1"/>
      <c r="AB137" s="1"/>
    </row>
    <row r="138" ht="14.25" customHeight="1">
      <c r="B138" s="26" t="str">
        <f t="shared" si="18"/>
        <v>ICC3204</v>
      </c>
      <c r="C138" s="25" t="s">
        <v>10</v>
      </c>
      <c r="D138" s="58">
        <v>3204.0</v>
      </c>
      <c r="E138" s="51" t="s">
        <v>66</v>
      </c>
      <c r="F138" s="26"/>
      <c r="G138" s="26">
        <v>6.0</v>
      </c>
      <c r="H138" s="26"/>
      <c r="I138" s="26"/>
      <c r="J138" s="26">
        <v>5.0</v>
      </c>
      <c r="K138" s="26"/>
      <c r="L138" s="25">
        <v>3.0</v>
      </c>
      <c r="M138" s="25"/>
      <c r="N138" s="25"/>
      <c r="O138" s="25">
        <v>3.0</v>
      </c>
      <c r="P138" s="25"/>
      <c r="Q138" s="25"/>
      <c r="R138" s="25">
        <v>4.0</v>
      </c>
      <c r="S138" s="26">
        <v>10.0</v>
      </c>
      <c r="T138" s="26">
        <v>6.0</v>
      </c>
      <c r="U138" s="51" t="s">
        <v>711</v>
      </c>
      <c r="V138" s="25"/>
      <c r="W138" s="26" t="s">
        <v>30</v>
      </c>
      <c r="X138" s="26" t="s">
        <v>30</v>
      </c>
      <c r="Y138" s="1"/>
      <c r="Z138" s="1"/>
      <c r="AA138" s="1"/>
      <c r="AB138" s="1"/>
    </row>
    <row r="139" ht="14.25" customHeight="1">
      <c r="B139" s="26" t="str">
        <f t="shared" si="18"/>
        <v>ICI4220</v>
      </c>
      <c r="C139" s="25" t="s">
        <v>7</v>
      </c>
      <c r="D139" s="25">
        <v>4220.0</v>
      </c>
      <c r="E139" s="60" t="s">
        <v>199</v>
      </c>
      <c r="F139" s="26"/>
      <c r="G139" s="26">
        <v>8.0</v>
      </c>
      <c r="H139" s="26"/>
      <c r="I139" s="26"/>
      <c r="J139" s="26"/>
      <c r="K139" s="26"/>
      <c r="L139" s="25">
        <v>3.0</v>
      </c>
      <c r="M139" s="25">
        <v>2.0</v>
      </c>
      <c r="N139" s="25"/>
      <c r="O139" s="25">
        <v>1.0</v>
      </c>
      <c r="P139" s="25">
        <v>1.0</v>
      </c>
      <c r="Q139" s="25">
        <v>1.0</v>
      </c>
      <c r="R139" s="25">
        <v>2.0</v>
      </c>
      <c r="S139" s="26">
        <f t="shared" ref="S139:S156" si="19">SUM(L139:R139)</f>
        <v>10</v>
      </c>
      <c r="T139" s="26" t="str">
        <f t="shared" ref="T139:T156" si="20">ROUND(S139*S$3/T$3,0)</f>
        <v>#DIV/0!</v>
      </c>
      <c r="U139" s="51" t="s">
        <v>775</v>
      </c>
      <c r="V139" s="25" t="s">
        <v>81</v>
      </c>
      <c r="W139" s="26" t="s">
        <v>30</v>
      </c>
      <c r="X139" s="26" t="s">
        <v>30</v>
      </c>
      <c r="Y139" s="1"/>
      <c r="Z139" s="1"/>
      <c r="AA139" s="1"/>
      <c r="AB139" s="1"/>
    </row>
    <row r="140" ht="14.25" customHeight="1">
      <c r="B140" s="26" t="str">
        <f t="shared" si="18"/>
        <v>ICI5220</v>
      </c>
      <c r="C140" s="26" t="s">
        <v>7</v>
      </c>
      <c r="D140" s="26">
        <v>5220.0</v>
      </c>
      <c r="E140" s="51" t="s">
        <v>202</v>
      </c>
      <c r="F140" s="26"/>
      <c r="G140" s="26">
        <v>10.0</v>
      </c>
      <c r="H140" s="26"/>
      <c r="I140" s="26"/>
      <c r="J140" s="26"/>
      <c r="K140" s="26"/>
      <c r="L140" s="25">
        <v>3.0</v>
      </c>
      <c r="M140" s="25"/>
      <c r="N140" s="25"/>
      <c r="O140" s="25">
        <v>2.0</v>
      </c>
      <c r="P140" s="25">
        <v>1.0</v>
      </c>
      <c r="Q140" s="25">
        <v>1.0</v>
      </c>
      <c r="R140" s="25">
        <v>3.0</v>
      </c>
      <c r="S140" s="26">
        <f t="shared" si="19"/>
        <v>10</v>
      </c>
      <c r="T140" s="26" t="str">
        <f t="shared" si="20"/>
        <v>#DIV/0!</v>
      </c>
      <c r="U140" s="307" t="s">
        <v>776</v>
      </c>
      <c r="V140" s="25"/>
      <c r="W140" s="26" t="s">
        <v>30</v>
      </c>
      <c r="X140" s="26" t="s">
        <v>30</v>
      </c>
      <c r="Y140" s="1"/>
      <c r="Z140" s="1"/>
      <c r="AA140" s="1"/>
      <c r="AB140" s="1"/>
    </row>
    <row r="141" ht="14.25" customHeight="1">
      <c r="B141" s="26" t="str">
        <f t="shared" si="18"/>
        <v>ICI5210</v>
      </c>
      <c r="C141" s="25" t="s">
        <v>7</v>
      </c>
      <c r="D141" s="25">
        <v>5210.0</v>
      </c>
      <c r="E141" s="307" t="s">
        <v>208</v>
      </c>
      <c r="F141" s="26"/>
      <c r="G141" s="26">
        <v>10.0</v>
      </c>
      <c r="H141" s="26"/>
      <c r="I141" s="26"/>
      <c r="J141" s="26"/>
      <c r="K141" s="26"/>
      <c r="L141" s="26">
        <v>3.0</v>
      </c>
      <c r="M141" s="26"/>
      <c r="N141" s="26"/>
      <c r="O141" s="26">
        <v>2.0</v>
      </c>
      <c r="P141" s="26">
        <v>1.0</v>
      </c>
      <c r="Q141" s="26">
        <v>2.0</v>
      </c>
      <c r="R141" s="26">
        <v>2.0</v>
      </c>
      <c r="S141" s="26">
        <f t="shared" si="19"/>
        <v>10</v>
      </c>
      <c r="T141" s="26" t="str">
        <f t="shared" si="20"/>
        <v>#DIV/0!</v>
      </c>
      <c r="U141" s="307" t="s">
        <v>776</v>
      </c>
      <c r="V141" s="26" t="s">
        <v>29</v>
      </c>
      <c r="W141" s="26" t="s">
        <v>30</v>
      </c>
      <c r="X141" s="26" t="s">
        <v>30</v>
      </c>
      <c r="Y141" s="1"/>
      <c r="Z141" s="1"/>
      <c r="AA141" s="1"/>
      <c r="AB141" s="1"/>
    </row>
    <row r="142" ht="14.25" customHeight="1">
      <c r="B142" s="26" t="s">
        <v>777</v>
      </c>
      <c r="C142" s="26" t="s">
        <v>7</v>
      </c>
      <c r="D142" s="26">
        <v>5030.0</v>
      </c>
      <c r="E142" s="307" t="s">
        <v>210</v>
      </c>
      <c r="F142" s="26"/>
      <c r="G142" s="26" t="s">
        <v>211</v>
      </c>
      <c r="H142" s="26"/>
      <c r="I142" s="26"/>
      <c r="J142" s="26"/>
      <c r="K142" s="26"/>
      <c r="L142" s="26">
        <v>3.0</v>
      </c>
      <c r="M142" s="26"/>
      <c r="N142" s="26"/>
      <c r="O142" s="26">
        <v>2.0</v>
      </c>
      <c r="P142" s="26">
        <v>1.0</v>
      </c>
      <c r="Q142" s="26">
        <v>1.0</v>
      </c>
      <c r="R142" s="26">
        <v>3.0</v>
      </c>
      <c r="S142" s="26">
        <f t="shared" si="19"/>
        <v>10</v>
      </c>
      <c r="T142" s="26" t="str">
        <f t="shared" si="20"/>
        <v>#DIV/0!</v>
      </c>
      <c r="U142" s="307" t="s">
        <v>778</v>
      </c>
      <c r="V142" s="26"/>
      <c r="W142" s="26"/>
      <c r="X142" s="26" t="s">
        <v>30</v>
      </c>
      <c r="Y142" s="1"/>
      <c r="Z142" s="1"/>
      <c r="AA142" s="1"/>
      <c r="AB142" s="1"/>
    </row>
    <row r="143" ht="14.25" customHeight="1">
      <c r="B143" s="26" t="str">
        <f t="shared" ref="B143:B148" si="21">CONCAT(C143,D143)</f>
        <v>ICI5100</v>
      </c>
      <c r="C143" s="25" t="s">
        <v>7</v>
      </c>
      <c r="D143" s="25">
        <v>5100.0</v>
      </c>
      <c r="E143" s="307" t="s">
        <v>239</v>
      </c>
      <c r="F143" s="26"/>
      <c r="G143" s="26" t="s">
        <v>240</v>
      </c>
      <c r="H143" s="26"/>
      <c r="I143" s="26"/>
      <c r="J143" s="26"/>
      <c r="K143" s="26"/>
      <c r="L143" s="26">
        <v>3.0</v>
      </c>
      <c r="M143" s="26"/>
      <c r="N143" s="26"/>
      <c r="O143" s="26">
        <v>2.0</v>
      </c>
      <c r="P143" s="26">
        <v>1.0</v>
      </c>
      <c r="Q143" s="26">
        <v>1.0</v>
      </c>
      <c r="R143" s="26">
        <v>3.0</v>
      </c>
      <c r="S143" s="26">
        <f t="shared" si="19"/>
        <v>10</v>
      </c>
      <c r="T143" s="26" t="str">
        <f t="shared" si="20"/>
        <v>#DIV/0!</v>
      </c>
      <c r="U143" s="307" t="s">
        <v>774</v>
      </c>
      <c r="V143" s="26"/>
      <c r="W143" s="26" t="s">
        <v>30</v>
      </c>
      <c r="X143" s="26"/>
      <c r="Y143" s="1"/>
      <c r="Z143" s="1"/>
      <c r="AA143" s="1"/>
      <c r="AB143" s="1"/>
    </row>
    <row r="144" ht="14.25" customHeight="1">
      <c r="B144" s="26" t="str">
        <f t="shared" si="21"/>
        <v>ICI5130</v>
      </c>
      <c r="C144" s="25" t="s">
        <v>7</v>
      </c>
      <c r="D144" s="25">
        <v>5130.0</v>
      </c>
      <c r="E144" s="307" t="s">
        <v>266</v>
      </c>
      <c r="F144" s="26"/>
      <c r="G144" s="26">
        <v>9.0</v>
      </c>
      <c r="H144" s="26"/>
      <c r="I144" s="26"/>
      <c r="J144" s="26"/>
      <c r="K144" s="26"/>
      <c r="L144" s="26">
        <v>3.0</v>
      </c>
      <c r="M144" s="26">
        <v>2.0</v>
      </c>
      <c r="N144" s="26"/>
      <c r="O144" s="26">
        <v>2.0</v>
      </c>
      <c r="P144" s="26">
        <v>1.0</v>
      </c>
      <c r="Q144" s="26"/>
      <c r="R144" s="26">
        <v>2.0</v>
      </c>
      <c r="S144" s="26">
        <f t="shared" si="19"/>
        <v>10</v>
      </c>
      <c r="T144" s="26" t="str">
        <f t="shared" si="20"/>
        <v>#DIV/0!</v>
      </c>
      <c r="U144" s="307" t="s">
        <v>779</v>
      </c>
      <c r="V144" s="26" t="s">
        <v>33</v>
      </c>
      <c r="W144" s="26" t="s">
        <v>30</v>
      </c>
      <c r="X144" s="26" t="s">
        <v>30</v>
      </c>
      <c r="Y144" s="1"/>
      <c r="Z144" s="1"/>
      <c r="AA144" s="1"/>
      <c r="AB144" s="1"/>
    </row>
    <row r="145" ht="14.25" customHeight="1">
      <c r="B145" s="26" t="str">
        <f t="shared" si="21"/>
        <v>ICI4203</v>
      </c>
      <c r="C145" s="25" t="s">
        <v>7</v>
      </c>
      <c r="D145" s="58">
        <v>4203.0</v>
      </c>
      <c r="E145" s="51" t="s">
        <v>269</v>
      </c>
      <c r="F145" s="26"/>
      <c r="G145" s="26">
        <v>8.0</v>
      </c>
      <c r="H145" s="26"/>
      <c r="I145" s="26"/>
      <c r="J145" s="26"/>
      <c r="K145" s="26"/>
      <c r="L145" s="25">
        <v>3.0</v>
      </c>
      <c r="M145" s="25">
        <v>2.0</v>
      </c>
      <c r="N145" s="25"/>
      <c r="O145" s="25">
        <v>1.0</v>
      </c>
      <c r="P145" s="25"/>
      <c r="Q145" s="25">
        <v>1.0</v>
      </c>
      <c r="R145" s="25">
        <v>3.0</v>
      </c>
      <c r="S145" s="26">
        <f t="shared" si="19"/>
        <v>10</v>
      </c>
      <c r="T145" s="26" t="str">
        <f t="shared" si="20"/>
        <v>#DIV/0!</v>
      </c>
      <c r="U145" s="51" t="s">
        <v>780</v>
      </c>
      <c r="V145" s="25"/>
      <c r="W145" s="26" t="s">
        <v>30</v>
      </c>
      <c r="X145" s="26" t="s">
        <v>30</v>
      </c>
      <c r="Y145" s="1"/>
      <c r="Z145" s="1"/>
      <c r="AA145" s="1"/>
      <c r="AB145" s="1"/>
    </row>
    <row r="146" ht="14.25" customHeight="1">
      <c r="B146" s="26" t="str">
        <f t="shared" si="21"/>
        <v>ICI5120</v>
      </c>
      <c r="C146" s="25" t="s">
        <v>7</v>
      </c>
      <c r="D146" s="25">
        <v>5120.0</v>
      </c>
      <c r="E146" s="51" t="s">
        <v>274</v>
      </c>
      <c r="F146" s="26"/>
      <c r="G146" s="26">
        <v>9.0</v>
      </c>
      <c r="H146" s="26"/>
      <c r="I146" s="26"/>
      <c r="J146" s="26"/>
      <c r="K146" s="26"/>
      <c r="L146" s="25">
        <v>3.0</v>
      </c>
      <c r="M146" s="25"/>
      <c r="N146" s="25"/>
      <c r="O146" s="25">
        <v>2.0</v>
      </c>
      <c r="P146" s="25">
        <v>1.0</v>
      </c>
      <c r="Q146" s="25">
        <v>1.0</v>
      </c>
      <c r="R146" s="25">
        <v>3.0</v>
      </c>
      <c r="S146" s="26">
        <f t="shared" si="19"/>
        <v>10</v>
      </c>
      <c r="T146" s="26" t="str">
        <f t="shared" si="20"/>
        <v>#DIV/0!</v>
      </c>
      <c r="U146" s="51" t="s">
        <v>781</v>
      </c>
      <c r="V146" s="25" t="s">
        <v>276</v>
      </c>
      <c r="W146" s="26" t="s">
        <v>30</v>
      </c>
      <c r="X146" s="26" t="s">
        <v>30</v>
      </c>
      <c r="Y146" s="1"/>
      <c r="Z146" s="1"/>
      <c r="AA146" s="1"/>
      <c r="AB146" s="1"/>
    </row>
    <row r="147" ht="14.25" customHeight="1">
      <c r="B147" s="26" t="str">
        <f t="shared" si="21"/>
        <v>ICI3204</v>
      </c>
      <c r="C147" s="26" t="s">
        <v>7</v>
      </c>
      <c r="D147" s="53">
        <v>3204.0</v>
      </c>
      <c r="E147" s="51" t="s">
        <v>302</v>
      </c>
      <c r="F147" s="26"/>
      <c r="G147" s="26">
        <v>6.0</v>
      </c>
      <c r="H147" s="26"/>
      <c r="I147" s="26"/>
      <c r="J147" s="26"/>
      <c r="K147" s="26"/>
      <c r="L147" s="25">
        <v>3.0</v>
      </c>
      <c r="M147" s="25">
        <v>2.0</v>
      </c>
      <c r="N147" s="25"/>
      <c r="O147" s="25">
        <v>1.0</v>
      </c>
      <c r="P147" s="25"/>
      <c r="Q147" s="25"/>
      <c r="R147" s="25">
        <v>4.0</v>
      </c>
      <c r="S147" s="26">
        <f t="shared" si="19"/>
        <v>10</v>
      </c>
      <c r="T147" s="26" t="str">
        <f t="shared" si="20"/>
        <v>#DIV/0!</v>
      </c>
      <c r="U147" s="51" t="s">
        <v>780</v>
      </c>
      <c r="V147" s="25" t="s">
        <v>54</v>
      </c>
      <c r="W147" s="26" t="s">
        <v>30</v>
      </c>
      <c r="X147" s="26" t="s">
        <v>30</v>
      </c>
      <c r="Y147" s="1"/>
      <c r="Z147" s="1"/>
      <c r="AA147" s="1"/>
      <c r="AB147" s="1"/>
    </row>
    <row r="148" ht="14.25" customHeight="1">
      <c r="B148" s="26" t="str">
        <f t="shared" si="21"/>
        <v>ICI5020</v>
      </c>
      <c r="C148" s="26" t="s">
        <v>7</v>
      </c>
      <c r="D148" s="53" t="s">
        <v>782</v>
      </c>
      <c r="E148" s="307" t="s">
        <v>303</v>
      </c>
      <c r="F148" s="26"/>
      <c r="G148" s="26" t="s">
        <v>304</v>
      </c>
      <c r="H148" s="26"/>
      <c r="I148" s="26"/>
      <c r="J148" s="26"/>
      <c r="K148" s="26"/>
      <c r="L148" s="26">
        <v>3.0</v>
      </c>
      <c r="M148" s="26"/>
      <c r="N148" s="26"/>
      <c r="O148" s="26">
        <v>2.0</v>
      </c>
      <c r="P148" s="26">
        <v>1.0</v>
      </c>
      <c r="Q148" s="26">
        <v>1.0</v>
      </c>
      <c r="R148" s="26">
        <v>3.0</v>
      </c>
      <c r="S148" s="26">
        <f t="shared" si="19"/>
        <v>10</v>
      </c>
      <c r="T148" s="26" t="str">
        <f t="shared" si="20"/>
        <v>#DIV/0!</v>
      </c>
      <c r="U148" s="307" t="s">
        <v>779</v>
      </c>
      <c r="V148" s="26"/>
      <c r="W148" s="26"/>
      <c r="X148" s="26" t="s">
        <v>30</v>
      </c>
      <c r="Y148" s="1"/>
      <c r="Z148" s="1"/>
      <c r="AA148" s="1"/>
      <c r="AB148" s="1"/>
    </row>
    <row r="149" ht="14.25" customHeight="1">
      <c r="B149" s="317"/>
      <c r="C149" s="322"/>
      <c r="D149" s="320"/>
      <c r="E149" s="51" t="s">
        <v>132</v>
      </c>
      <c r="F149" s="26"/>
      <c r="G149" s="26">
        <v>5.0</v>
      </c>
      <c r="H149" s="26"/>
      <c r="I149" s="26"/>
      <c r="J149" s="26"/>
      <c r="K149" s="26"/>
      <c r="L149" s="25">
        <v>3.0</v>
      </c>
      <c r="M149" s="25"/>
      <c r="N149" s="25">
        <v>2.0</v>
      </c>
      <c r="O149" s="25">
        <v>1.0</v>
      </c>
      <c r="P149" s="25"/>
      <c r="Q149" s="25"/>
      <c r="R149" s="25">
        <v>4.0</v>
      </c>
      <c r="S149" s="26">
        <f t="shared" si="19"/>
        <v>10</v>
      </c>
      <c r="T149" s="26" t="str">
        <f t="shared" si="20"/>
        <v>#DIV/0!</v>
      </c>
      <c r="U149" s="51" t="s">
        <v>783</v>
      </c>
      <c r="V149" s="25" t="s">
        <v>42</v>
      </c>
      <c r="W149" s="26" t="s">
        <v>30</v>
      </c>
      <c r="X149" s="26" t="s">
        <v>30</v>
      </c>
      <c r="Y149" s="1"/>
      <c r="Z149" s="1"/>
      <c r="AA149" s="1"/>
      <c r="AB149" s="1"/>
    </row>
    <row r="150" ht="14.25" customHeight="1">
      <c r="B150" s="317"/>
      <c r="C150" s="322"/>
      <c r="D150" s="320"/>
      <c r="E150" s="307" t="s">
        <v>306</v>
      </c>
      <c r="F150" s="26"/>
      <c r="G150" s="26">
        <v>6.0</v>
      </c>
      <c r="H150" s="26"/>
      <c r="I150" s="26"/>
      <c r="J150" s="26"/>
      <c r="K150" s="26"/>
      <c r="L150" s="25">
        <v>3.0</v>
      </c>
      <c r="M150" s="25">
        <v>2.0</v>
      </c>
      <c r="N150" s="25"/>
      <c r="O150" s="25">
        <v>1.0</v>
      </c>
      <c r="P150" s="25"/>
      <c r="Q150" s="25"/>
      <c r="R150" s="25">
        <v>4.0</v>
      </c>
      <c r="S150" s="26">
        <f t="shared" si="19"/>
        <v>10</v>
      </c>
      <c r="T150" s="26" t="str">
        <f t="shared" si="20"/>
        <v>#DIV/0!</v>
      </c>
      <c r="U150" s="51" t="s">
        <v>784</v>
      </c>
      <c r="V150" s="25"/>
      <c r="W150" s="26" t="s">
        <v>30</v>
      </c>
      <c r="X150" s="26" t="s">
        <v>30</v>
      </c>
      <c r="Y150" s="1"/>
      <c r="Z150" s="1"/>
      <c r="AA150" s="1"/>
      <c r="AB150" s="1"/>
    </row>
    <row r="151" ht="14.25" customHeight="1">
      <c r="B151" s="26" t="str">
        <f t="shared" ref="B151:B152" si="22">CONCAT(C151,D151)</f>
        <v>ICI5110</v>
      </c>
      <c r="C151" s="26" t="s">
        <v>7</v>
      </c>
      <c r="D151" s="53" t="s">
        <v>785</v>
      </c>
      <c r="E151" s="307" t="s">
        <v>314</v>
      </c>
      <c r="F151" s="26"/>
      <c r="G151" s="26">
        <v>9.0</v>
      </c>
      <c r="H151" s="26"/>
      <c r="I151" s="26"/>
      <c r="J151" s="26"/>
      <c r="K151" s="26"/>
      <c r="L151" s="26">
        <v>3.0</v>
      </c>
      <c r="M151" s="26">
        <v>2.0</v>
      </c>
      <c r="N151" s="26"/>
      <c r="O151" s="26">
        <v>1.0</v>
      </c>
      <c r="P151" s="26"/>
      <c r="Q151" s="26"/>
      <c r="R151" s="26">
        <v>4.0</v>
      </c>
      <c r="S151" s="26">
        <f t="shared" si="19"/>
        <v>10</v>
      </c>
      <c r="T151" s="26" t="str">
        <f t="shared" si="20"/>
        <v>#DIV/0!</v>
      </c>
      <c r="U151" s="307" t="s">
        <v>786</v>
      </c>
      <c r="V151" s="26"/>
      <c r="W151" s="26" t="s">
        <v>30</v>
      </c>
      <c r="X151" s="26" t="s">
        <v>30</v>
      </c>
      <c r="Y151" s="1"/>
      <c r="Z151" s="1"/>
      <c r="AA151" s="1"/>
      <c r="AB151" s="1"/>
    </row>
    <row r="152" ht="14.25" customHeight="1">
      <c r="B152" s="26" t="str">
        <f t="shared" si="22"/>
        <v>ICI3101</v>
      </c>
      <c r="C152" s="25" t="s">
        <v>7</v>
      </c>
      <c r="D152" s="58">
        <v>3101.0</v>
      </c>
      <c r="E152" s="60" t="s">
        <v>313</v>
      </c>
      <c r="F152" s="26"/>
      <c r="G152" s="26">
        <v>5.0</v>
      </c>
      <c r="H152" s="26">
        <v>5.0</v>
      </c>
      <c r="I152" s="26"/>
      <c r="J152" s="26"/>
      <c r="K152" s="26"/>
      <c r="L152" s="25">
        <v>3.0</v>
      </c>
      <c r="M152" s="25">
        <v>2.0</v>
      </c>
      <c r="N152" s="25"/>
      <c r="O152" s="25">
        <v>1.0</v>
      </c>
      <c r="P152" s="25"/>
      <c r="Q152" s="25"/>
      <c r="R152" s="25">
        <v>4.0</v>
      </c>
      <c r="S152" s="26">
        <f t="shared" si="19"/>
        <v>10</v>
      </c>
      <c r="T152" s="26" t="str">
        <f t="shared" si="20"/>
        <v>#DIV/0!</v>
      </c>
      <c r="U152" s="51" t="s">
        <v>787</v>
      </c>
      <c r="V152" s="25"/>
      <c r="W152" s="26" t="s">
        <v>30</v>
      </c>
      <c r="X152" s="26" t="s">
        <v>30</v>
      </c>
      <c r="Y152" s="1"/>
      <c r="Z152" s="1"/>
      <c r="AA152" s="1"/>
      <c r="AB152" s="1"/>
    </row>
    <row r="153" ht="14.25" customHeight="1">
      <c r="B153" s="26" t="s">
        <v>718</v>
      </c>
      <c r="C153" s="26" t="s">
        <v>35</v>
      </c>
      <c r="D153" s="53" t="s">
        <v>719</v>
      </c>
      <c r="E153" s="51" t="s">
        <v>320</v>
      </c>
      <c r="F153" s="26">
        <v>7.0</v>
      </c>
      <c r="G153" s="26">
        <v>7.0</v>
      </c>
      <c r="H153" s="26">
        <v>7.0</v>
      </c>
      <c r="I153" s="26">
        <v>7.0</v>
      </c>
      <c r="J153" s="26">
        <v>7.0</v>
      </c>
      <c r="K153" s="26">
        <v>7.0</v>
      </c>
      <c r="L153" s="26">
        <v>2.0</v>
      </c>
      <c r="M153" s="26"/>
      <c r="N153" s="26"/>
      <c r="O153" s="26">
        <v>4.0</v>
      </c>
      <c r="P153" s="26">
        <v>2.0</v>
      </c>
      <c r="Q153" s="26"/>
      <c r="R153" s="26">
        <v>2.0</v>
      </c>
      <c r="S153" s="26">
        <f t="shared" si="19"/>
        <v>10</v>
      </c>
      <c r="T153" s="26" t="str">
        <f t="shared" si="20"/>
        <v>#DIV/0!</v>
      </c>
      <c r="U153" s="307" t="s">
        <v>321</v>
      </c>
      <c r="V153" s="26"/>
      <c r="W153" s="26" t="s">
        <v>30</v>
      </c>
      <c r="X153" s="26" t="s">
        <v>30</v>
      </c>
      <c r="Y153" s="1"/>
      <c r="Z153" s="1"/>
      <c r="AA153" s="1"/>
      <c r="AB153" s="1"/>
    </row>
    <row r="154" ht="14.25" customHeight="1">
      <c r="B154" s="317"/>
      <c r="C154" s="323"/>
      <c r="D154" s="324"/>
      <c r="E154" s="51" t="s">
        <v>340</v>
      </c>
      <c r="F154" s="26"/>
      <c r="G154" s="26">
        <v>6.0</v>
      </c>
      <c r="H154" s="26"/>
      <c r="I154" s="26"/>
      <c r="J154" s="26"/>
      <c r="K154" s="26"/>
      <c r="L154" s="25">
        <v>3.0</v>
      </c>
      <c r="M154" s="25">
        <v>2.0</v>
      </c>
      <c r="N154" s="25"/>
      <c r="O154" s="25">
        <v>1.0</v>
      </c>
      <c r="P154" s="25"/>
      <c r="Q154" s="25"/>
      <c r="R154" s="25">
        <v>4.0</v>
      </c>
      <c r="S154" s="26">
        <f t="shared" si="19"/>
        <v>10</v>
      </c>
      <c r="T154" s="26" t="str">
        <f t="shared" si="20"/>
        <v>#DIV/0!</v>
      </c>
      <c r="U154" s="51" t="s">
        <v>788</v>
      </c>
      <c r="V154" s="25"/>
      <c r="W154" s="26" t="s">
        <v>30</v>
      </c>
      <c r="X154" s="26" t="s">
        <v>30</v>
      </c>
      <c r="Y154" s="1"/>
      <c r="Z154" s="1"/>
      <c r="AA154" s="1"/>
      <c r="AB154" s="1"/>
    </row>
    <row r="155" ht="14.25" customHeight="1">
      <c r="B155" s="26" t="str">
        <f t="shared" ref="B155:B156" si="23">CONCAT(C155,D155)</f>
        <v>ICI5010</v>
      </c>
      <c r="C155" s="25" t="s">
        <v>7</v>
      </c>
      <c r="D155" s="25">
        <v>5010.0</v>
      </c>
      <c r="E155" s="60" t="s">
        <v>375</v>
      </c>
      <c r="F155" s="26"/>
      <c r="G155" s="26" t="s">
        <v>376</v>
      </c>
      <c r="H155" s="26"/>
      <c r="I155" s="26"/>
      <c r="J155" s="26"/>
      <c r="K155" s="26"/>
      <c r="L155" s="25">
        <v>3.0</v>
      </c>
      <c r="M155" s="25">
        <v>2.0</v>
      </c>
      <c r="N155" s="25"/>
      <c r="O155" s="25">
        <v>2.0</v>
      </c>
      <c r="P155" s="25"/>
      <c r="Q155" s="25"/>
      <c r="R155" s="25">
        <v>3.0</v>
      </c>
      <c r="S155" s="26">
        <f t="shared" si="19"/>
        <v>10</v>
      </c>
      <c r="T155" s="26" t="str">
        <f t="shared" si="20"/>
        <v>#DIV/0!</v>
      </c>
      <c r="U155" s="66" t="s">
        <v>781</v>
      </c>
      <c r="V155" s="25"/>
      <c r="W155" s="26" t="s">
        <v>30</v>
      </c>
      <c r="X155" s="26"/>
      <c r="Y155" s="1"/>
      <c r="Z155" s="1"/>
      <c r="AA155" s="1"/>
      <c r="AB155" s="1"/>
    </row>
    <row r="156" ht="14.25" customHeight="1">
      <c r="B156" s="26" t="str">
        <f t="shared" si="23"/>
        <v>ICI4202</v>
      </c>
      <c r="C156" s="25" t="s">
        <v>7</v>
      </c>
      <c r="D156" s="58">
        <v>4202.0</v>
      </c>
      <c r="E156" s="51" t="s">
        <v>378</v>
      </c>
      <c r="F156" s="26"/>
      <c r="G156" s="26">
        <v>7.0</v>
      </c>
      <c r="H156" s="26"/>
      <c r="I156" s="26"/>
      <c r="J156" s="26"/>
      <c r="K156" s="26"/>
      <c r="L156" s="25">
        <v>3.0</v>
      </c>
      <c r="M156" s="25"/>
      <c r="N156" s="25">
        <v>2.0</v>
      </c>
      <c r="O156" s="25">
        <v>2.0</v>
      </c>
      <c r="P156" s="25"/>
      <c r="Q156" s="25"/>
      <c r="R156" s="25">
        <v>3.0</v>
      </c>
      <c r="S156" s="26">
        <f t="shared" si="19"/>
        <v>10</v>
      </c>
      <c r="T156" s="26" t="str">
        <f t="shared" si="20"/>
        <v>#DIV/0!</v>
      </c>
      <c r="U156" s="51" t="s">
        <v>789</v>
      </c>
      <c r="V156" s="25"/>
      <c r="W156" s="26" t="s">
        <v>30</v>
      </c>
      <c r="X156" s="26" t="s">
        <v>30</v>
      </c>
      <c r="Y156" s="1"/>
      <c r="Z156" s="1"/>
      <c r="AA156" s="1"/>
      <c r="AB156" s="1"/>
    </row>
    <row r="157" ht="14.25" customHeight="1">
      <c r="B157" s="26" t="s">
        <v>720</v>
      </c>
      <c r="C157" s="26" t="s">
        <v>35</v>
      </c>
      <c r="D157" s="53">
        <v>4106.0</v>
      </c>
      <c r="E157" s="51" t="s">
        <v>323</v>
      </c>
      <c r="F157" s="26">
        <v>7.0</v>
      </c>
      <c r="G157" s="26">
        <v>7.0</v>
      </c>
      <c r="H157" s="26">
        <v>7.0</v>
      </c>
      <c r="I157" s="26">
        <v>7.0</v>
      </c>
      <c r="J157" s="26">
        <v>7.0</v>
      </c>
      <c r="K157" s="26">
        <v>7.0</v>
      </c>
      <c r="L157" s="26"/>
      <c r="M157" s="26"/>
      <c r="N157" s="26"/>
      <c r="O157" s="26"/>
      <c r="P157" s="26"/>
      <c r="Q157" s="26"/>
      <c r="R157" s="26"/>
      <c r="S157" s="26"/>
      <c r="T157" s="26">
        <v>12.0</v>
      </c>
      <c r="U157" s="307" t="s">
        <v>324</v>
      </c>
      <c r="V157" s="26" t="s">
        <v>276</v>
      </c>
      <c r="W157" s="26" t="s">
        <v>30</v>
      </c>
      <c r="X157" s="26" t="s">
        <v>30</v>
      </c>
      <c r="Y157" s="1"/>
      <c r="Z157" s="1"/>
      <c r="AA157" s="1"/>
      <c r="AB157" s="1"/>
    </row>
    <row r="158" ht="14.25" customHeight="1">
      <c r="B158" s="26" t="s">
        <v>721</v>
      </c>
      <c r="C158" s="40" t="s">
        <v>35</v>
      </c>
      <c r="D158" s="65">
        <v>6104.0</v>
      </c>
      <c r="E158" s="51" t="s">
        <v>418</v>
      </c>
      <c r="F158" s="26">
        <v>11.0</v>
      </c>
      <c r="G158" s="26">
        <v>11.0</v>
      </c>
      <c r="H158" s="26">
        <v>11.0</v>
      </c>
      <c r="I158" s="26">
        <v>11.0</v>
      </c>
      <c r="J158" s="26">
        <v>11.0</v>
      </c>
      <c r="K158" s="26">
        <v>11.0</v>
      </c>
      <c r="L158" s="26"/>
      <c r="M158" s="26"/>
      <c r="N158" s="26"/>
      <c r="O158" s="26"/>
      <c r="P158" s="26"/>
      <c r="Q158" s="26"/>
      <c r="R158" s="26"/>
      <c r="S158" s="26"/>
      <c r="T158" s="26">
        <v>12.0</v>
      </c>
      <c r="U158" s="307" t="s">
        <v>419</v>
      </c>
      <c r="V158" s="26" t="s">
        <v>420</v>
      </c>
      <c r="W158" s="26" t="s">
        <v>30</v>
      </c>
      <c r="X158" s="26" t="s">
        <v>30</v>
      </c>
      <c r="Y158" s="1"/>
      <c r="Z158" s="1"/>
      <c r="AA158" s="1"/>
      <c r="AB158" s="1"/>
    </row>
    <row r="159" ht="14.25" customHeight="1">
      <c r="B159" s="26" t="str">
        <f>CONCAT(C159,D159)</f>
        <v>ICI6100</v>
      </c>
      <c r="C159" s="25" t="s">
        <v>7</v>
      </c>
      <c r="D159" s="25">
        <v>6100.0</v>
      </c>
      <c r="E159" s="51" t="s">
        <v>411</v>
      </c>
      <c r="F159" s="26"/>
      <c r="G159" s="26" t="s">
        <v>412</v>
      </c>
      <c r="H159" s="26"/>
      <c r="I159" s="26"/>
      <c r="J159" s="26"/>
      <c r="K159" s="26"/>
      <c r="L159" s="26">
        <v>2.0</v>
      </c>
      <c r="M159" s="26"/>
      <c r="N159" s="26"/>
      <c r="O159" s="26">
        <v>2.0</v>
      </c>
      <c r="P159" s="26"/>
      <c r="Q159" s="26">
        <v>2.0</v>
      </c>
      <c r="R159" s="26">
        <v>4.0</v>
      </c>
      <c r="S159" s="26">
        <f t="shared" ref="S159:S161" si="24">SUM(L159:R159)</f>
        <v>10</v>
      </c>
      <c r="T159" s="26" t="str">
        <f t="shared" ref="T159:T164" si="25">ROUND(S159*S$3/T$3,0)</f>
        <v>#DIV/0!</v>
      </c>
      <c r="U159" s="307" t="s">
        <v>790</v>
      </c>
      <c r="V159" s="26" t="s">
        <v>149</v>
      </c>
      <c r="W159" s="26" t="s">
        <v>30</v>
      </c>
      <c r="X159" s="26"/>
      <c r="Y159" s="1"/>
      <c r="Z159" s="1"/>
      <c r="AA159" s="1"/>
      <c r="AB159" s="1"/>
    </row>
    <row r="160" ht="14.25" customHeight="1">
      <c r="B160" s="26" t="s">
        <v>722</v>
      </c>
      <c r="C160" s="25" t="s">
        <v>35</v>
      </c>
      <c r="D160" s="58">
        <v>5203.0</v>
      </c>
      <c r="E160" s="50" t="s">
        <v>370</v>
      </c>
      <c r="F160" s="26">
        <v>10.0</v>
      </c>
      <c r="G160" s="26">
        <v>10.0</v>
      </c>
      <c r="H160" s="26">
        <v>10.0</v>
      </c>
      <c r="I160" s="26">
        <v>10.0</v>
      </c>
      <c r="J160" s="26">
        <v>10.0</v>
      </c>
      <c r="K160" s="26">
        <v>10.0</v>
      </c>
      <c r="L160" s="46">
        <v>2.0</v>
      </c>
      <c r="M160" s="46"/>
      <c r="N160" s="46"/>
      <c r="O160" s="46">
        <v>4.0</v>
      </c>
      <c r="P160" s="46">
        <v>1.0</v>
      </c>
      <c r="Q160" s="46"/>
      <c r="R160" s="46"/>
      <c r="S160" s="26">
        <f t="shared" si="24"/>
        <v>7</v>
      </c>
      <c r="T160" s="26" t="str">
        <f t="shared" si="25"/>
        <v>#DIV/0!</v>
      </c>
      <c r="U160" s="307" t="s">
        <v>371</v>
      </c>
      <c r="V160" s="26"/>
      <c r="W160" s="26" t="s">
        <v>30</v>
      </c>
      <c r="X160" s="26" t="s">
        <v>30</v>
      </c>
      <c r="Y160" s="1"/>
      <c r="Z160" s="1"/>
      <c r="AA160" s="1"/>
      <c r="AB160" s="1"/>
    </row>
    <row r="161" ht="14.25" customHeight="1">
      <c r="B161" s="26" t="s">
        <v>723</v>
      </c>
      <c r="C161" s="26" t="s">
        <v>35</v>
      </c>
      <c r="D161" s="53">
        <v>6103.0</v>
      </c>
      <c r="E161" s="50" t="s">
        <v>421</v>
      </c>
      <c r="F161" s="26">
        <v>11.0</v>
      </c>
      <c r="G161" s="26">
        <v>11.0</v>
      </c>
      <c r="H161" s="26">
        <v>11.0</v>
      </c>
      <c r="I161" s="26">
        <v>11.0</v>
      </c>
      <c r="J161" s="26">
        <v>11.0</v>
      </c>
      <c r="K161" s="26">
        <v>11.0</v>
      </c>
      <c r="L161" s="40">
        <v>2.0</v>
      </c>
      <c r="M161" s="40"/>
      <c r="N161" s="40"/>
      <c r="O161" s="40">
        <v>28.0</v>
      </c>
      <c r="P161" s="40"/>
      <c r="Q161" s="40"/>
      <c r="R161" s="40"/>
      <c r="S161" s="26">
        <f t="shared" si="24"/>
        <v>30</v>
      </c>
      <c r="T161" s="26" t="str">
        <f t="shared" si="25"/>
        <v>#DIV/0!</v>
      </c>
      <c r="U161" s="307" t="s">
        <v>724</v>
      </c>
      <c r="V161" s="26" t="s">
        <v>597</v>
      </c>
      <c r="W161" s="26" t="s">
        <v>30</v>
      </c>
      <c r="X161" s="26" t="s">
        <v>30</v>
      </c>
      <c r="Y161" s="1"/>
      <c r="Z161" s="1"/>
      <c r="AA161" s="1"/>
      <c r="AB161" s="1"/>
    </row>
    <row r="162" ht="14.25" customHeight="1">
      <c r="B162" s="26" t="s">
        <v>727</v>
      </c>
      <c r="C162" s="25" t="s">
        <v>35</v>
      </c>
      <c r="D162" s="58">
        <v>6100.0</v>
      </c>
      <c r="E162" s="51" t="s">
        <v>36</v>
      </c>
      <c r="F162" s="26">
        <v>0.0</v>
      </c>
      <c r="G162" s="26">
        <v>0.0</v>
      </c>
      <c r="H162" s="26">
        <v>0.0</v>
      </c>
      <c r="I162" s="26">
        <v>0.0</v>
      </c>
      <c r="J162" s="26">
        <v>0.0</v>
      </c>
      <c r="K162" s="26">
        <v>0.0</v>
      </c>
      <c r="L162" s="26"/>
      <c r="M162" s="26"/>
      <c r="N162" s="26"/>
      <c r="O162" s="26"/>
      <c r="P162" s="26"/>
      <c r="Q162" s="26"/>
      <c r="R162" s="26"/>
      <c r="S162" s="26"/>
      <c r="T162" s="26" t="str">
        <f t="shared" si="25"/>
        <v>#DIV/0!</v>
      </c>
      <c r="U162" s="26"/>
      <c r="V162" s="26"/>
      <c r="W162" s="26"/>
      <c r="X162" s="26"/>
      <c r="Y162" s="1"/>
      <c r="Z162" s="1"/>
      <c r="AA162" s="1"/>
      <c r="AB162" s="1"/>
    </row>
    <row r="163" ht="14.25" customHeight="1">
      <c r="B163" s="26" t="s">
        <v>728</v>
      </c>
      <c r="C163" s="25" t="s">
        <v>35</v>
      </c>
      <c r="D163" s="58">
        <v>5206.0</v>
      </c>
      <c r="E163" s="50" t="s">
        <v>402</v>
      </c>
      <c r="F163" s="26">
        <v>10.0</v>
      </c>
      <c r="G163" s="26">
        <v>10.0</v>
      </c>
      <c r="H163" s="26">
        <v>10.0</v>
      </c>
      <c r="I163" s="26">
        <v>10.0</v>
      </c>
      <c r="J163" s="26">
        <v>10.0</v>
      </c>
      <c r="K163" s="26">
        <v>10.0</v>
      </c>
      <c r="L163" s="46">
        <v>2.0</v>
      </c>
      <c r="M163" s="46"/>
      <c r="N163" s="46"/>
      <c r="O163" s="46">
        <v>1.0</v>
      </c>
      <c r="P163" s="46"/>
      <c r="Q163" s="46">
        <v>1.0</v>
      </c>
      <c r="R163" s="46"/>
      <c r="S163" s="26">
        <f t="shared" ref="S163:S164" si="26">SUM(L163:R163)</f>
        <v>4</v>
      </c>
      <c r="T163" s="26" t="str">
        <f t="shared" si="25"/>
        <v>#DIV/0!</v>
      </c>
      <c r="U163" s="307" t="s">
        <v>403</v>
      </c>
      <c r="V163" s="26" t="s">
        <v>42</v>
      </c>
      <c r="W163" s="26" t="s">
        <v>30</v>
      </c>
      <c r="X163" s="26" t="s">
        <v>30</v>
      </c>
      <c r="Y163" s="1"/>
      <c r="Z163" s="1"/>
      <c r="AA163" s="1"/>
      <c r="AB163" s="1"/>
    </row>
    <row r="164" ht="14.25" customHeight="1">
      <c r="B164" s="26" t="str">
        <f t="shared" ref="B164:B166" si="27">CONCAT(C164,D164)</f>
        <v>ICI6010</v>
      </c>
      <c r="C164" s="26" t="s">
        <v>7</v>
      </c>
      <c r="D164" s="26">
        <v>6010.0</v>
      </c>
      <c r="E164" s="307" t="s">
        <v>428</v>
      </c>
      <c r="F164" s="26"/>
      <c r="G164" s="26" t="s">
        <v>429</v>
      </c>
      <c r="H164" s="26"/>
      <c r="I164" s="26"/>
      <c r="J164" s="26"/>
      <c r="K164" s="26"/>
      <c r="L164" s="26">
        <v>2.0</v>
      </c>
      <c r="M164" s="26"/>
      <c r="N164" s="26"/>
      <c r="O164" s="26">
        <v>1.0</v>
      </c>
      <c r="P164" s="26">
        <v>1.0</v>
      </c>
      <c r="Q164" s="26">
        <v>3.0</v>
      </c>
      <c r="R164" s="26">
        <v>3.0</v>
      </c>
      <c r="S164" s="26">
        <f t="shared" si="26"/>
        <v>10</v>
      </c>
      <c r="T164" s="26" t="str">
        <f t="shared" si="25"/>
        <v>#DIV/0!</v>
      </c>
      <c r="U164" s="307" t="s">
        <v>778</v>
      </c>
      <c r="V164" s="26" t="s">
        <v>149</v>
      </c>
      <c r="W164" s="26" t="s">
        <v>30</v>
      </c>
      <c r="X164" s="26"/>
      <c r="Y164" s="1"/>
      <c r="Z164" s="1"/>
      <c r="AA164" s="1"/>
      <c r="AB164" s="1"/>
    </row>
    <row r="165" ht="14.25" customHeight="1">
      <c r="B165" s="26" t="str">
        <f t="shared" si="27"/>
        <v>FRM1100</v>
      </c>
      <c r="C165" s="26" t="s">
        <v>103</v>
      </c>
      <c r="D165" s="26">
        <v>1100.0</v>
      </c>
      <c r="E165" s="307" t="s">
        <v>104</v>
      </c>
      <c r="F165" s="26">
        <v>1.0</v>
      </c>
      <c r="G165" s="26">
        <v>1.0</v>
      </c>
      <c r="H165" s="26">
        <v>1.0</v>
      </c>
      <c r="I165" s="26">
        <v>1.0</v>
      </c>
      <c r="J165" s="26">
        <v>1.0</v>
      </c>
      <c r="K165" s="26">
        <v>1.0</v>
      </c>
      <c r="L165" s="26">
        <v>2.0</v>
      </c>
      <c r="M165" s="26"/>
      <c r="N165" s="26"/>
      <c r="O165" s="26"/>
      <c r="P165" s="26"/>
      <c r="Q165" s="26">
        <v>2.0</v>
      </c>
      <c r="R165" s="26">
        <v>1.0</v>
      </c>
      <c r="S165" s="26">
        <v>5.0</v>
      </c>
      <c r="T165" s="26">
        <v>3.0</v>
      </c>
      <c r="U165" s="26"/>
      <c r="V165" s="26"/>
      <c r="W165" s="26" t="s">
        <v>30</v>
      </c>
      <c r="X165" s="26" t="s">
        <v>30</v>
      </c>
      <c r="Y165" s="1"/>
      <c r="Z165" s="1"/>
      <c r="AA165" s="1"/>
      <c r="AB165" s="1"/>
    </row>
    <row r="166" ht="14.25" customHeight="1">
      <c r="B166" s="26" t="str">
        <f t="shared" si="27"/>
        <v>FRM2100</v>
      </c>
      <c r="C166" s="26" t="s">
        <v>103</v>
      </c>
      <c r="D166" s="26">
        <v>2100.0</v>
      </c>
      <c r="E166" s="307" t="s">
        <v>735</v>
      </c>
      <c r="F166" s="26">
        <v>2.0</v>
      </c>
      <c r="G166" s="26">
        <v>2.0</v>
      </c>
      <c r="H166" s="26">
        <v>2.0</v>
      </c>
      <c r="I166" s="26">
        <v>2.0</v>
      </c>
      <c r="J166" s="26">
        <v>2.0</v>
      </c>
      <c r="K166" s="26">
        <v>2.0</v>
      </c>
      <c r="L166" s="26">
        <v>2.0</v>
      </c>
      <c r="M166" s="26"/>
      <c r="N166" s="26"/>
      <c r="O166" s="26"/>
      <c r="P166" s="26"/>
      <c r="Q166" s="26">
        <v>2.0</v>
      </c>
      <c r="R166" s="26">
        <v>1.0</v>
      </c>
      <c r="S166" s="26">
        <v>5.0</v>
      </c>
      <c r="T166" s="26">
        <v>3.0</v>
      </c>
      <c r="U166" s="325" t="s">
        <v>736</v>
      </c>
      <c r="V166" s="26"/>
      <c r="W166" s="26"/>
      <c r="X166" s="26" t="s">
        <v>30</v>
      </c>
      <c r="Y166" s="1"/>
      <c r="Z166" s="1"/>
      <c r="AA166" s="1"/>
      <c r="AB166" s="1"/>
    </row>
    <row r="167" ht="14.25" customHeight="1">
      <c r="B167" s="40" t="s">
        <v>727</v>
      </c>
      <c r="C167" s="46" t="s">
        <v>35</v>
      </c>
      <c r="D167" s="46">
        <v>6100.0</v>
      </c>
      <c r="E167" s="50" t="s">
        <v>36</v>
      </c>
      <c r="F167" s="40">
        <v>0.0</v>
      </c>
      <c r="G167" s="40">
        <v>0.0</v>
      </c>
      <c r="H167" s="40">
        <v>0.0</v>
      </c>
      <c r="I167" s="40">
        <v>0.0</v>
      </c>
      <c r="J167" s="40">
        <v>0.0</v>
      </c>
      <c r="K167" s="40">
        <v>0.0</v>
      </c>
      <c r="L167" s="40"/>
      <c r="M167" s="40"/>
      <c r="N167" s="40"/>
      <c r="O167" s="40"/>
      <c r="P167" s="40"/>
      <c r="Q167" s="40"/>
      <c r="R167" s="40"/>
      <c r="S167" s="40"/>
      <c r="T167" s="40">
        <v>0.0</v>
      </c>
      <c r="U167" s="50"/>
      <c r="V167" s="40"/>
      <c r="W167" s="40"/>
      <c r="X167" s="40"/>
      <c r="Y167" s="1"/>
      <c r="Z167" s="1"/>
      <c r="AA167" s="1"/>
      <c r="AB167" s="1"/>
    </row>
    <row r="168" ht="14.25" customHeight="1">
      <c r="B168" s="297" t="s">
        <v>51</v>
      </c>
      <c r="C168" s="298" t="s">
        <v>51</v>
      </c>
      <c r="D168" s="298" t="s">
        <v>51</v>
      </c>
      <c r="E168" s="296" t="s">
        <v>75</v>
      </c>
      <c r="F168" s="28">
        <v>1.0</v>
      </c>
      <c r="G168" s="28">
        <v>1.0</v>
      </c>
      <c r="H168" s="28">
        <v>1.0</v>
      </c>
      <c r="I168" s="28">
        <v>1.0</v>
      </c>
      <c r="J168" s="28">
        <v>1.0</v>
      </c>
      <c r="K168" s="28">
        <v>1.0</v>
      </c>
      <c r="L168" s="28">
        <v>4.0</v>
      </c>
      <c r="M168" s="28">
        <v>2.0</v>
      </c>
      <c r="N168" s="28" t="s">
        <v>51</v>
      </c>
      <c r="O168" s="28" t="s">
        <v>51</v>
      </c>
      <c r="P168" s="28" t="s">
        <v>51</v>
      </c>
      <c r="Q168" s="28" t="s">
        <v>51</v>
      </c>
      <c r="R168" s="28">
        <v>3.0</v>
      </c>
      <c r="S168" s="28">
        <v>9.0</v>
      </c>
      <c r="T168" s="28">
        <v>5.0</v>
      </c>
      <c r="U168" s="32" t="s">
        <v>51</v>
      </c>
      <c r="V168" s="28" t="s">
        <v>51</v>
      </c>
      <c r="W168" s="28" t="s">
        <v>30</v>
      </c>
      <c r="X168" s="28" t="s">
        <v>30</v>
      </c>
      <c r="Y168" s="1"/>
      <c r="Z168" s="1"/>
      <c r="AA168" s="1"/>
      <c r="AB168" s="1"/>
    </row>
    <row r="169" ht="14.25" customHeight="1">
      <c r="B169" s="297" t="s">
        <v>51</v>
      </c>
      <c r="C169" s="298" t="s">
        <v>51</v>
      </c>
      <c r="D169" s="298" t="s">
        <v>51</v>
      </c>
      <c r="E169" s="32" t="s">
        <v>78</v>
      </c>
      <c r="F169" s="28">
        <v>1.0</v>
      </c>
      <c r="G169" s="28">
        <v>1.0</v>
      </c>
      <c r="H169" s="28">
        <v>1.0</v>
      </c>
      <c r="I169" s="28">
        <v>1.0</v>
      </c>
      <c r="J169" s="28">
        <v>1.0</v>
      </c>
      <c r="K169" s="28">
        <v>1.0</v>
      </c>
      <c r="L169" s="38">
        <v>4.0</v>
      </c>
      <c r="M169" s="38">
        <v>2.0</v>
      </c>
      <c r="N169" s="38" t="s">
        <v>51</v>
      </c>
      <c r="O169" s="38" t="s">
        <v>51</v>
      </c>
      <c r="P169" s="38" t="s">
        <v>51</v>
      </c>
      <c r="Q169" s="38" t="s">
        <v>51</v>
      </c>
      <c r="R169" s="38">
        <v>3.0</v>
      </c>
      <c r="S169" s="28">
        <v>9.0</v>
      </c>
      <c r="T169" s="28">
        <v>5.0</v>
      </c>
      <c r="U169" s="32" t="s">
        <v>51</v>
      </c>
      <c r="V169" s="38" t="s">
        <v>51</v>
      </c>
      <c r="W169" s="28" t="s">
        <v>30</v>
      </c>
      <c r="X169" s="28" t="s">
        <v>30</v>
      </c>
      <c r="Y169" s="1"/>
      <c r="Z169" s="1"/>
      <c r="AA169" s="1"/>
      <c r="AB169" s="1"/>
    </row>
    <row r="170" ht="14.25" customHeight="1">
      <c r="B170" s="292" t="s">
        <v>678</v>
      </c>
      <c r="C170" s="24" t="s">
        <v>35</v>
      </c>
      <c r="D170" s="24">
        <v>1102.0</v>
      </c>
      <c r="E170" s="296" t="s">
        <v>68</v>
      </c>
      <c r="F170" s="28">
        <v>1.0</v>
      </c>
      <c r="G170" s="28">
        <v>1.0</v>
      </c>
      <c r="H170" s="28">
        <v>1.0</v>
      </c>
      <c r="I170" s="28">
        <v>1.0</v>
      </c>
      <c r="J170" s="28">
        <v>1.0</v>
      </c>
      <c r="K170" s="28">
        <v>1.0</v>
      </c>
      <c r="L170" s="28">
        <v>3.0</v>
      </c>
      <c r="M170" s="28">
        <v>2.0</v>
      </c>
      <c r="N170" s="28">
        <v>2.0</v>
      </c>
      <c r="O170" s="28" t="s">
        <v>51</v>
      </c>
      <c r="P170" s="28" t="s">
        <v>51</v>
      </c>
      <c r="Q170" s="28" t="s">
        <v>51</v>
      </c>
      <c r="R170" s="28">
        <v>2.0</v>
      </c>
      <c r="S170" s="28">
        <v>9.0</v>
      </c>
      <c r="T170" s="28">
        <v>5.0</v>
      </c>
      <c r="U170" s="32" t="s">
        <v>51</v>
      </c>
      <c r="V170" s="28" t="s">
        <v>69</v>
      </c>
      <c r="W170" s="28" t="s">
        <v>30</v>
      </c>
      <c r="X170" s="28" t="s">
        <v>30</v>
      </c>
      <c r="Y170" s="1"/>
      <c r="Z170" s="1"/>
      <c r="AA170" s="1"/>
      <c r="AB170" s="1"/>
    </row>
    <row r="171" ht="14.25" customHeight="1">
      <c r="B171" s="292" t="s">
        <v>679</v>
      </c>
      <c r="C171" s="38" t="s">
        <v>35</v>
      </c>
      <c r="D171" s="38">
        <v>1103.0</v>
      </c>
      <c r="E171" s="296" t="s">
        <v>67</v>
      </c>
      <c r="F171" s="28">
        <v>1.0</v>
      </c>
      <c r="G171" s="28">
        <v>1.0</v>
      </c>
      <c r="H171" s="28">
        <v>1.0</v>
      </c>
      <c r="I171" s="28">
        <v>1.0</v>
      </c>
      <c r="J171" s="28">
        <v>1.0</v>
      </c>
      <c r="K171" s="28">
        <v>1.0</v>
      </c>
      <c r="L171" s="28">
        <v>2.0</v>
      </c>
      <c r="M171" s="28" t="s">
        <v>51</v>
      </c>
      <c r="N171" s="28">
        <v>4.0</v>
      </c>
      <c r="O171" s="28" t="s">
        <v>51</v>
      </c>
      <c r="P171" s="28" t="s">
        <v>51</v>
      </c>
      <c r="Q171" s="28" t="s">
        <v>51</v>
      </c>
      <c r="R171" s="28">
        <v>3.0</v>
      </c>
      <c r="S171" s="28">
        <v>9.0</v>
      </c>
      <c r="T171" s="28">
        <v>5.0</v>
      </c>
      <c r="U171" s="32" t="s">
        <v>51</v>
      </c>
      <c r="V171" s="28" t="s">
        <v>51</v>
      </c>
      <c r="W171" s="28" t="s">
        <v>30</v>
      </c>
      <c r="X171" s="28" t="s">
        <v>30</v>
      </c>
      <c r="Y171" s="1"/>
      <c r="Z171" s="1"/>
      <c r="AA171" s="1"/>
      <c r="AB171" s="1"/>
    </row>
    <row r="172" ht="14.25" customHeight="1">
      <c r="B172" s="292" t="s">
        <v>677</v>
      </c>
      <c r="C172" s="38" t="s">
        <v>35</v>
      </c>
      <c r="D172" s="38">
        <v>1400.0</v>
      </c>
      <c r="E172" s="39" t="s">
        <v>65</v>
      </c>
      <c r="F172" s="28">
        <v>1.0</v>
      </c>
      <c r="G172" s="28">
        <v>1.0</v>
      </c>
      <c r="H172" s="28">
        <v>1.0</v>
      </c>
      <c r="I172" s="28">
        <v>1.0</v>
      </c>
      <c r="J172" s="28">
        <v>1.0</v>
      </c>
      <c r="K172" s="28">
        <v>1.0</v>
      </c>
      <c r="L172" s="38">
        <v>10.0</v>
      </c>
      <c r="M172" s="38" t="s">
        <v>51</v>
      </c>
      <c r="N172" s="38" t="s">
        <v>51</v>
      </c>
      <c r="O172" s="38" t="s">
        <v>51</v>
      </c>
      <c r="P172" s="38" t="s">
        <v>51</v>
      </c>
      <c r="Q172" s="38" t="s">
        <v>51</v>
      </c>
      <c r="R172" s="38">
        <v>10.0</v>
      </c>
      <c r="S172" s="28">
        <v>20.0</v>
      </c>
      <c r="T172" s="28">
        <v>1.0</v>
      </c>
      <c r="U172" s="32" t="s">
        <v>51</v>
      </c>
      <c r="V172" s="28" t="s">
        <v>51</v>
      </c>
      <c r="W172" s="28" t="s">
        <v>30</v>
      </c>
      <c r="X172" s="28" t="s">
        <v>51</v>
      </c>
      <c r="Y172" s="1"/>
      <c r="Z172" s="1"/>
      <c r="AA172" s="1"/>
      <c r="AB172" s="1"/>
    </row>
    <row r="173" ht="14.25" customHeight="1">
      <c r="B173" s="292" t="s">
        <v>680</v>
      </c>
      <c r="C173" s="38" t="s">
        <v>35</v>
      </c>
      <c r="D173" s="38">
        <v>1105.0</v>
      </c>
      <c r="E173" s="296" t="s">
        <v>102</v>
      </c>
      <c r="F173" s="28">
        <v>1.0</v>
      </c>
      <c r="G173" s="28">
        <v>1.0</v>
      </c>
      <c r="H173" s="28">
        <v>1.0</v>
      </c>
      <c r="I173" s="28">
        <v>1.0</v>
      </c>
      <c r="J173" s="28">
        <v>1.0</v>
      </c>
      <c r="K173" s="28">
        <v>1.0</v>
      </c>
      <c r="L173" s="28" t="s">
        <v>51</v>
      </c>
      <c r="M173" s="28" t="s">
        <v>51</v>
      </c>
      <c r="N173" s="28">
        <v>4.0</v>
      </c>
      <c r="O173" s="28">
        <v>1.0</v>
      </c>
      <c r="P173" s="28" t="s">
        <v>51</v>
      </c>
      <c r="Q173" s="28" t="s">
        <v>51</v>
      </c>
      <c r="R173" s="28" t="s">
        <v>51</v>
      </c>
      <c r="S173" s="28">
        <v>5.0</v>
      </c>
      <c r="T173" s="28">
        <v>3.0</v>
      </c>
      <c r="U173" s="32" t="s">
        <v>51</v>
      </c>
      <c r="V173" s="28" t="s">
        <v>51</v>
      </c>
      <c r="W173" s="28" t="s">
        <v>30</v>
      </c>
      <c r="X173" s="28" t="s">
        <v>51</v>
      </c>
      <c r="Y173" s="1"/>
      <c r="Z173" s="1"/>
      <c r="AA173" s="1"/>
      <c r="AB173" s="1"/>
    </row>
    <row r="174" ht="14.25" customHeight="1">
      <c r="B174" s="25" t="str">
        <f>CONCAT(C174,D174)</f>
        <v>FRM1100</v>
      </c>
      <c r="C174" s="25" t="s">
        <v>103</v>
      </c>
      <c r="D174" s="25">
        <v>1100.0</v>
      </c>
      <c r="E174" s="51" t="s">
        <v>104</v>
      </c>
      <c r="F174" s="25">
        <v>1.0</v>
      </c>
      <c r="G174" s="25">
        <v>1.0</v>
      </c>
      <c r="H174" s="25">
        <v>1.0</v>
      </c>
      <c r="I174" s="25">
        <v>1.0</v>
      </c>
      <c r="J174" s="25">
        <v>1.0</v>
      </c>
      <c r="K174" s="25">
        <v>1.0</v>
      </c>
      <c r="L174" s="25">
        <v>2.0</v>
      </c>
      <c r="M174" s="25"/>
      <c r="N174" s="25"/>
      <c r="O174" s="25"/>
      <c r="P174" s="25"/>
      <c r="Q174" s="25">
        <v>2.0</v>
      </c>
      <c r="R174" s="25">
        <v>1.0</v>
      </c>
      <c r="S174" s="25">
        <v>5.0</v>
      </c>
      <c r="T174" s="25">
        <v>3.0</v>
      </c>
      <c r="U174" s="51"/>
      <c r="V174" s="25"/>
      <c r="W174" s="25" t="s">
        <v>30</v>
      </c>
      <c r="X174" s="25" t="s">
        <v>30</v>
      </c>
      <c r="Y174" s="1"/>
      <c r="Z174" s="1"/>
      <c r="AA174" s="1"/>
      <c r="AB174" s="1"/>
    </row>
    <row r="175" ht="14.25" customHeight="1">
      <c r="B175" s="292" t="s">
        <v>676</v>
      </c>
      <c r="C175" s="38" t="s">
        <v>35</v>
      </c>
      <c r="D175" s="38">
        <v>1106.0</v>
      </c>
      <c r="E175" s="293" t="s">
        <v>50</v>
      </c>
      <c r="F175" s="28">
        <v>1.0</v>
      </c>
      <c r="G175" s="28">
        <v>1.0</v>
      </c>
      <c r="H175" s="28">
        <v>1.0</v>
      </c>
      <c r="I175" s="28">
        <v>1.0</v>
      </c>
      <c r="J175" s="28">
        <v>1.0</v>
      </c>
      <c r="K175" s="28">
        <v>1.0</v>
      </c>
      <c r="L175" s="28">
        <v>2.0</v>
      </c>
      <c r="M175" s="28" t="s">
        <v>51</v>
      </c>
      <c r="N175" s="28" t="s">
        <v>51</v>
      </c>
      <c r="O175" s="28" t="s">
        <v>51</v>
      </c>
      <c r="P175" s="28" t="s">
        <v>51</v>
      </c>
      <c r="Q175" s="28">
        <v>2.0</v>
      </c>
      <c r="R175" s="28">
        <v>1.0</v>
      </c>
      <c r="S175" s="28">
        <v>5.0</v>
      </c>
      <c r="T175" s="28">
        <v>3.0</v>
      </c>
      <c r="U175" s="32" t="s">
        <v>51</v>
      </c>
      <c r="V175" s="28" t="s">
        <v>51</v>
      </c>
      <c r="W175" s="28" t="s">
        <v>30</v>
      </c>
      <c r="X175" s="28" t="s">
        <v>30</v>
      </c>
      <c r="Y175" s="1"/>
      <c r="Z175" s="1"/>
      <c r="AA175" s="1"/>
      <c r="AB175" s="1"/>
    </row>
    <row r="176" ht="14.25" customHeight="1">
      <c r="B176" s="297"/>
      <c r="C176" s="298"/>
      <c r="D176" s="298"/>
      <c r="E176" s="296" t="s">
        <v>113</v>
      </c>
      <c r="F176" s="28">
        <v>2.0</v>
      </c>
      <c r="G176" s="28">
        <v>2.0</v>
      </c>
      <c r="H176" s="28">
        <v>2.0</v>
      </c>
      <c r="I176" s="28">
        <v>2.0</v>
      </c>
      <c r="J176" s="28">
        <v>2.0</v>
      </c>
      <c r="K176" s="28">
        <v>2.0</v>
      </c>
      <c r="L176" s="28">
        <v>4.0</v>
      </c>
      <c r="M176" s="28">
        <v>2.0</v>
      </c>
      <c r="N176" s="28">
        <v>1.0</v>
      </c>
      <c r="O176" s="28" t="s">
        <v>51</v>
      </c>
      <c r="P176" s="28" t="s">
        <v>51</v>
      </c>
      <c r="Q176" s="28" t="s">
        <v>51</v>
      </c>
      <c r="R176" s="28">
        <v>3.0</v>
      </c>
      <c r="S176" s="28">
        <v>10.0</v>
      </c>
      <c r="T176" s="28">
        <v>6.0</v>
      </c>
      <c r="U176" s="49" t="s">
        <v>681</v>
      </c>
      <c r="V176" s="28" t="s">
        <v>51</v>
      </c>
      <c r="W176" s="28" t="s">
        <v>30</v>
      </c>
      <c r="X176" s="28" t="s">
        <v>30</v>
      </c>
      <c r="Y176" s="1"/>
      <c r="Z176" s="1"/>
      <c r="AA176" s="1"/>
      <c r="AB176" s="1"/>
    </row>
    <row r="177" ht="14.25" customHeight="1">
      <c r="B177" s="297"/>
      <c r="C177" s="300"/>
      <c r="D177" s="300"/>
      <c r="E177" s="296" t="s">
        <v>128</v>
      </c>
      <c r="F177" s="28">
        <v>2.0</v>
      </c>
      <c r="G177" s="28">
        <v>2.0</v>
      </c>
      <c r="H177" s="28">
        <v>2.0</v>
      </c>
      <c r="I177" s="28">
        <v>2.0</v>
      </c>
      <c r="J177" s="28">
        <v>2.0</v>
      </c>
      <c r="K177" s="28">
        <v>2.0</v>
      </c>
      <c r="L177" s="28">
        <v>4.0</v>
      </c>
      <c r="M177" s="28">
        <v>2.0</v>
      </c>
      <c r="N177" s="28" t="s">
        <v>51</v>
      </c>
      <c r="O177" s="28" t="s">
        <v>51</v>
      </c>
      <c r="P177" s="28" t="s">
        <v>51</v>
      </c>
      <c r="Q177" s="28" t="s">
        <v>51</v>
      </c>
      <c r="R177" s="28">
        <v>4.0</v>
      </c>
      <c r="S177" s="28">
        <v>10.0</v>
      </c>
      <c r="T177" s="28">
        <v>6.0</v>
      </c>
      <c r="U177" s="49" t="s">
        <v>682</v>
      </c>
      <c r="V177" s="28" t="s">
        <v>51</v>
      </c>
      <c r="W177" s="28" t="s">
        <v>30</v>
      </c>
      <c r="X177" s="28" t="s">
        <v>30</v>
      </c>
      <c r="Y177" s="1"/>
      <c r="Z177" s="1"/>
      <c r="AA177" s="1"/>
      <c r="AB177" s="1"/>
    </row>
    <row r="178" ht="14.25" customHeight="1">
      <c r="B178" s="297"/>
      <c r="C178" s="298"/>
      <c r="D178" s="298"/>
      <c r="E178" s="296" t="s">
        <v>140</v>
      </c>
      <c r="F178" s="28">
        <v>2.0</v>
      </c>
      <c r="G178" s="28">
        <v>2.0</v>
      </c>
      <c r="H178" s="28">
        <v>2.0</v>
      </c>
      <c r="I178" s="28">
        <v>2.0</v>
      </c>
      <c r="J178" s="28">
        <v>2.0</v>
      </c>
      <c r="K178" s="28">
        <v>2.0</v>
      </c>
      <c r="L178" s="28">
        <v>4.0</v>
      </c>
      <c r="M178" s="28">
        <v>2.0</v>
      </c>
      <c r="N178" s="28">
        <v>1.0</v>
      </c>
      <c r="O178" s="28" t="s">
        <v>51</v>
      </c>
      <c r="P178" s="28" t="s">
        <v>51</v>
      </c>
      <c r="Q178" s="28" t="s">
        <v>51</v>
      </c>
      <c r="R178" s="28">
        <v>3.0</v>
      </c>
      <c r="S178" s="28">
        <v>10.0</v>
      </c>
      <c r="T178" s="28">
        <v>6.0</v>
      </c>
      <c r="U178" s="49" t="s">
        <v>684</v>
      </c>
      <c r="V178" s="28" t="s">
        <v>51</v>
      </c>
      <c r="W178" s="28" t="s">
        <v>30</v>
      </c>
      <c r="X178" s="301" t="s">
        <v>30</v>
      </c>
      <c r="Y178" s="1"/>
      <c r="Z178" s="1"/>
      <c r="AA178" s="1"/>
      <c r="AB178" s="1"/>
    </row>
    <row r="179" ht="14.25" customHeight="1">
      <c r="B179" s="292" t="s">
        <v>765</v>
      </c>
      <c r="C179" s="28" t="s">
        <v>35</v>
      </c>
      <c r="D179" s="28">
        <v>2104.0</v>
      </c>
      <c r="E179" s="296" t="s">
        <v>86</v>
      </c>
      <c r="F179" s="28">
        <v>2.0</v>
      </c>
      <c r="G179" s="28">
        <v>2.0</v>
      </c>
      <c r="H179" s="28">
        <v>2.0</v>
      </c>
      <c r="I179" s="28">
        <v>2.0</v>
      </c>
      <c r="J179" s="28">
        <v>2.0</v>
      </c>
      <c r="K179" s="28">
        <v>2.0</v>
      </c>
      <c r="L179" s="28">
        <v>3.0</v>
      </c>
      <c r="M179" s="28">
        <v>2.0</v>
      </c>
      <c r="N179" s="28" t="s">
        <v>51</v>
      </c>
      <c r="O179" s="28">
        <v>2.0</v>
      </c>
      <c r="P179" s="28" t="s">
        <v>51</v>
      </c>
      <c r="Q179" s="28" t="s">
        <v>51</v>
      </c>
      <c r="R179" s="28">
        <v>2.0</v>
      </c>
      <c r="S179" s="28">
        <v>9.0</v>
      </c>
      <c r="T179" s="28">
        <v>5.0</v>
      </c>
      <c r="U179" s="49" t="s">
        <v>683</v>
      </c>
      <c r="V179" s="28" t="s">
        <v>54</v>
      </c>
      <c r="W179" s="28" t="s">
        <v>30</v>
      </c>
      <c r="X179" s="56" t="s">
        <v>30</v>
      </c>
      <c r="Y179" s="1"/>
      <c r="Z179" s="1"/>
      <c r="AA179" s="1"/>
      <c r="AB179" s="1"/>
    </row>
    <row r="180" ht="14.25" customHeight="1">
      <c r="B180" s="25" t="str">
        <f>CONCAT(C180,D180)</f>
        <v>FRM2100</v>
      </c>
      <c r="C180" s="25" t="s">
        <v>103</v>
      </c>
      <c r="D180" s="25">
        <v>2100.0</v>
      </c>
      <c r="E180" s="51" t="s">
        <v>735</v>
      </c>
      <c r="F180" s="25">
        <v>2.0</v>
      </c>
      <c r="G180" s="25">
        <v>2.0</v>
      </c>
      <c r="H180" s="25">
        <v>2.0</v>
      </c>
      <c r="I180" s="25">
        <v>2.0</v>
      </c>
      <c r="J180" s="25">
        <v>2.0</v>
      </c>
      <c r="K180" s="25">
        <v>2.0</v>
      </c>
      <c r="L180" s="25">
        <v>2.0</v>
      </c>
      <c r="M180" s="25"/>
      <c r="N180" s="25"/>
      <c r="O180" s="25"/>
      <c r="P180" s="25"/>
      <c r="Q180" s="25">
        <v>2.0</v>
      </c>
      <c r="R180" s="25">
        <v>1.0</v>
      </c>
      <c r="S180" s="25">
        <v>5.0</v>
      </c>
      <c r="T180" s="25">
        <v>3.0</v>
      </c>
      <c r="U180" s="51" t="s">
        <v>104</v>
      </c>
      <c r="V180" s="25"/>
      <c r="W180" s="25"/>
      <c r="X180" s="25" t="s">
        <v>30</v>
      </c>
      <c r="Y180" s="1"/>
      <c r="Z180" s="1"/>
      <c r="AA180" s="1"/>
      <c r="AB180" s="1"/>
    </row>
    <row r="181" ht="14.25" customHeight="1">
      <c r="B181" s="292" t="s">
        <v>687</v>
      </c>
      <c r="C181" s="28" t="s">
        <v>35</v>
      </c>
      <c r="D181" s="28">
        <v>2101.0</v>
      </c>
      <c r="E181" s="296" t="s">
        <v>160</v>
      </c>
      <c r="F181" s="28">
        <v>3.0</v>
      </c>
      <c r="G181" s="28">
        <v>3.0</v>
      </c>
      <c r="H181" s="28">
        <v>3.0</v>
      </c>
      <c r="I181" s="28">
        <v>3.0</v>
      </c>
      <c r="J181" s="28">
        <v>3.0</v>
      </c>
      <c r="K181" s="28">
        <v>3.0</v>
      </c>
      <c r="L181" s="28">
        <v>3.0</v>
      </c>
      <c r="M181" s="28">
        <v>2.0</v>
      </c>
      <c r="N181" s="28">
        <v>1.0</v>
      </c>
      <c r="O181" s="28" t="s">
        <v>51</v>
      </c>
      <c r="P181" s="28" t="s">
        <v>51</v>
      </c>
      <c r="Q181" s="28" t="s">
        <v>51</v>
      </c>
      <c r="R181" s="28">
        <v>4.0</v>
      </c>
      <c r="S181" s="28">
        <v>10.0</v>
      </c>
      <c r="T181" s="28">
        <v>6.0</v>
      </c>
      <c r="U181" s="49" t="s">
        <v>688</v>
      </c>
      <c r="V181" s="28" t="s">
        <v>51</v>
      </c>
      <c r="W181" s="28" t="s">
        <v>30</v>
      </c>
      <c r="X181" s="28" t="s">
        <v>30</v>
      </c>
      <c r="Y181" s="1"/>
      <c r="Z181" s="1"/>
      <c r="AA181" s="1"/>
      <c r="AB181" s="1"/>
    </row>
    <row r="182" ht="14.25" customHeight="1">
      <c r="B182" s="292" t="s">
        <v>685</v>
      </c>
      <c r="C182" s="28" t="s">
        <v>35</v>
      </c>
      <c r="D182" s="28">
        <v>2102.0</v>
      </c>
      <c r="E182" s="296" t="s">
        <v>153</v>
      </c>
      <c r="F182" s="28">
        <v>3.0</v>
      </c>
      <c r="G182" s="28">
        <v>3.0</v>
      </c>
      <c r="H182" s="28">
        <v>3.0</v>
      </c>
      <c r="I182" s="28">
        <v>3.0</v>
      </c>
      <c r="J182" s="28">
        <v>3.0</v>
      </c>
      <c r="K182" s="28">
        <v>3.0</v>
      </c>
      <c r="L182" s="28">
        <v>4.0</v>
      </c>
      <c r="M182" s="28">
        <v>2.0</v>
      </c>
      <c r="N182" s="28" t="s">
        <v>51</v>
      </c>
      <c r="O182" s="28" t="s">
        <v>51</v>
      </c>
      <c r="P182" s="28" t="s">
        <v>51</v>
      </c>
      <c r="Q182" s="28" t="s">
        <v>51</v>
      </c>
      <c r="R182" s="28">
        <v>4.0</v>
      </c>
      <c r="S182" s="28">
        <v>10.0</v>
      </c>
      <c r="T182" s="28">
        <v>6.0</v>
      </c>
      <c r="U182" s="49" t="s">
        <v>686</v>
      </c>
      <c r="V182" s="28" t="s">
        <v>51</v>
      </c>
      <c r="W182" s="28" t="s">
        <v>30</v>
      </c>
      <c r="X182" s="28" t="s">
        <v>30</v>
      </c>
      <c r="Y182" s="1"/>
      <c r="Z182" s="1"/>
      <c r="AA182" s="1"/>
      <c r="AB182" s="1"/>
    </row>
    <row r="183" ht="14.25" customHeight="1">
      <c r="B183" s="297" t="s">
        <v>51</v>
      </c>
      <c r="C183" s="298" t="s">
        <v>51</v>
      </c>
      <c r="D183" s="298" t="s">
        <v>51</v>
      </c>
      <c r="E183" s="296" t="s">
        <v>167</v>
      </c>
      <c r="F183" s="28">
        <v>3.0</v>
      </c>
      <c r="G183" s="28">
        <v>3.0</v>
      </c>
      <c r="H183" s="28">
        <v>3.0</v>
      </c>
      <c r="I183" s="28">
        <v>3.0</v>
      </c>
      <c r="J183" s="28">
        <v>3.0</v>
      </c>
      <c r="K183" s="28">
        <v>3.0</v>
      </c>
      <c r="L183" s="28">
        <v>4.0</v>
      </c>
      <c r="M183" s="28">
        <v>2.0</v>
      </c>
      <c r="N183" s="28">
        <v>1.0</v>
      </c>
      <c r="O183" s="28" t="s">
        <v>51</v>
      </c>
      <c r="P183" s="28" t="s">
        <v>51</v>
      </c>
      <c r="Q183" s="28" t="s">
        <v>51</v>
      </c>
      <c r="R183" s="28">
        <v>3.0</v>
      </c>
      <c r="S183" s="28">
        <v>10.0</v>
      </c>
      <c r="T183" s="28">
        <v>6.0</v>
      </c>
      <c r="U183" s="49" t="s">
        <v>689</v>
      </c>
      <c r="V183" s="28" t="s">
        <v>169</v>
      </c>
      <c r="W183" s="28" t="s">
        <v>30</v>
      </c>
      <c r="X183" s="28" t="s">
        <v>30</v>
      </c>
      <c r="Y183" s="1"/>
      <c r="Z183" s="1"/>
      <c r="AA183" s="1"/>
      <c r="AB183" s="1"/>
    </row>
    <row r="184" ht="14.25" customHeight="1">
      <c r="B184" s="297" t="s">
        <v>51</v>
      </c>
      <c r="C184" s="298" t="s">
        <v>51</v>
      </c>
      <c r="D184" s="298" t="s">
        <v>51</v>
      </c>
      <c r="E184" s="296" t="s">
        <v>179</v>
      </c>
      <c r="F184" s="28">
        <v>3.0</v>
      </c>
      <c r="G184" s="28">
        <v>3.0</v>
      </c>
      <c r="H184" s="28">
        <v>3.0</v>
      </c>
      <c r="I184" s="28">
        <v>3.0</v>
      </c>
      <c r="J184" s="28">
        <v>3.0</v>
      </c>
      <c r="K184" s="28">
        <v>3.0</v>
      </c>
      <c r="L184" s="22">
        <v>3.0</v>
      </c>
      <c r="M184" s="22">
        <v>2.0</v>
      </c>
      <c r="N184" s="22" t="s">
        <v>51</v>
      </c>
      <c r="O184" s="22" t="s">
        <v>51</v>
      </c>
      <c r="P184" s="22" t="s">
        <v>51</v>
      </c>
      <c r="Q184" s="28" t="s">
        <v>51</v>
      </c>
      <c r="R184" s="28">
        <v>3.0</v>
      </c>
      <c r="S184" s="28">
        <v>8.0</v>
      </c>
      <c r="T184" s="28">
        <v>5.0</v>
      </c>
      <c r="U184" s="49" t="s">
        <v>690</v>
      </c>
      <c r="V184" s="28" t="s">
        <v>51</v>
      </c>
      <c r="W184" s="28" t="s">
        <v>30</v>
      </c>
      <c r="X184" s="28" t="s">
        <v>30</v>
      </c>
      <c r="Y184" s="1"/>
      <c r="Z184" s="1"/>
      <c r="AA184" s="1"/>
      <c r="AB184" s="1"/>
    </row>
    <row r="185" ht="14.25" customHeight="1">
      <c r="B185" s="297"/>
      <c r="C185" s="298" t="s">
        <v>103</v>
      </c>
      <c r="D185" s="298"/>
      <c r="E185" s="296" t="s">
        <v>601</v>
      </c>
      <c r="F185" s="25">
        <v>2.0</v>
      </c>
      <c r="G185" s="25">
        <v>2.0</v>
      </c>
      <c r="H185" s="25">
        <v>2.0</v>
      </c>
      <c r="I185" s="25">
        <v>2.0</v>
      </c>
      <c r="J185" s="25">
        <v>2.0</v>
      </c>
      <c r="K185" s="25">
        <v>2.0</v>
      </c>
      <c r="L185" s="25">
        <v>2.0</v>
      </c>
      <c r="M185" s="25"/>
      <c r="N185" s="25"/>
      <c r="O185" s="25"/>
      <c r="P185" s="25"/>
      <c r="Q185" s="25">
        <v>2.0</v>
      </c>
      <c r="R185" s="25">
        <v>1.0</v>
      </c>
      <c r="S185" s="25">
        <v>5.0</v>
      </c>
      <c r="T185" s="25">
        <v>3.0</v>
      </c>
      <c r="U185" s="51" t="s">
        <v>104</v>
      </c>
      <c r="V185" s="25"/>
      <c r="W185" s="25"/>
      <c r="X185" s="25" t="s">
        <v>30</v>
      </c>
      <c r="Y185" s="1"/>
      <c r="Z185" s="1"/>
      <c r="AA185" s="1"/>
      <c r="AB185" s="1"/>
    </row>
    <row r="186" ht="14.25" customHeight="1">
      <c r="B186" s="297" t="s">
        <v>51</v>
      </c>
      <c r="C186" s="298" t="s">
        <v>51</v>
      </c>
      <c r="D186" s="298" t="s">
        <v>51</v>
      </c>
      <c r="E186" s="296" t="s">
        <v>189</v>
      </c>
      <c r="F186" s="28">
        <v>4.0</v>
      </c>
      <c r="G186" s="28">
        <v>4.0</v>
      </c>
      <c r="H186" s="28">
        <v>4.0</v>
      </c>
      <c r="I186" s="28">
        <v>4.0</v>
      </c>
      <c r="J186" s="28">
        <v>4.0</v>
      </c>
      <c r="K186" s="28">
        <v>4.0</v>
      </c>
      <c r="L186" s="22">
        <v>4.0</v>
      </c>
      <c r="M186" s="22">
        <v>2.0</v>
      </c>
      <c r="N186" s="22" t="s">
        <v>51</v>
      </c>
      <c r="O186" s="22">
        <v>2.0</v>
      </c>
      <c r="P186" s="22" t="s">
        <v>51</v>
      </c>
      <c r="Q186" s="28" t="s">
        <v>51</v>
      </c>
      <c r="R186" s="28">
        <v>2.0</v>
      </c>
      <c r="S186" s="28">
        <v>10.0</v>
      </c>
      <c r="T186" s="28">
        <v>6.0</v>
      </c>
      <c r="U186" s="23" t="s">
        <v>697</v>
      </c>
      <c r="V186" s="28" t="s">
        <v>51</v>
      </c>
      <c r="W186" s="28" t="s">
        <v>30</v>
      </c>
      <c r="X186" s="28" t="s">
        <v>30</v>
      </c>
      <c r="Y186" s="1"/>
      <c r="Z186" s="1"/>
      <c r="AA186" s="1"/>
      <c r="AB186" s="1"/>
    </row>
    <row r="187" ht="14.25" customHeight="1">
      <c r="B187" s="292" t="s">
        <v>691</v>
      </c>
      <c r="C187" s="38" t="s">
        <v>35</v>
      </c>
      <c r="D187" s="38">
        <v>2202.0</v>
      </c>
      <c r="E187" s="296" t="s">
        <v>182</v>
      </c>
      <c r="F187" s="28">
        <v>4.0</v>
      </c>
      <c r="G187" s="28">
        <v>4.0</v>
      </c>
      <c r="H187" s="28">
        <v>4.0</v>
      </c>
      <c r="I187" s="28">
        <v>4.0</v>
      </c>
      <c r="J187" s="28">
        <v>4.0</v>
      </c>
      <c r="K187" s="28">
        <v>4.0</v>
      </c>
      <c r="L187" s="28">
        <v>4.0</v>
      </c>
      <c r="M187" s="28">
        <v>2.0</v>
      </c>
      <c r="N187" s="28">
        <v>1.0</v>
      </c>
      <c r="O187" s="28" t="s">
        <v>51</v>
      </c>
      <c r="P187" s="28" t="s">
        <v>51</v>
      </c>
      <c r="Q187" s="28" t="s">
        <v>51</v>
      </c>
      <c r="R187" s="28">
        <v>3.0</v>
      </c>
      <c r="S187" s="28">
        <v>10.0</v>
      </c>
      <c r="T187" s="28">
        <v>6.0</v>
      </c>
      <c r="U187" s="49" t="s">
        <v>692</v>
      </c>
      <c r="V187" s="28" t="s">
        <v>169</v>
      </c>
      <c r="W187" s="28" t="s">
        <v>30</v>
      </c>
      <c r="X187" s="28" t="s">
        <v>30</v>
      </c>
      <c r="Y187" s="1"/>
      <c r="Z187" s="1"/>
      <c r="AA187" s="1"/>
      <c r="AB187" s="1"/>
    </row>
    <row r="188" ht="14.25" customHeight="1">
      <c r="B188" s="297" t="s">
        <v>51</v>
      </c>
      <c r="C188" s="298" t="s">
        <v>51</v>
      </c>
      <c r="D188" s="298" t="s">
        <v>51</v>
      </c>
      <c r="E188" s="296" t="s">
        <v>230</v>
      </c>
      <c r="F188" s="28">
        <v>4.0</v>
      </c>
      <c r="G188" s="28">
        <v>4.0</v>
      </c>
      <c r="H188" s="28">
        <v>4.0</v>
      </c>
      <c r="I188" s="28">
        <v>4.0</v>
      </c>
      <c r="J188" s="28">
        <v>4.0</v>
      </c>
      <c r="K188" s="28">
        <v>4.0</v>
      </c>
      <c r="L188" s="28">
        <v>3.0</v>
      </c>
      <c r="M188" s="28">
        <v>2.0</v>
      </c>
      <c r="N188" s="28">
        <v>1.0</v>
      </c>
      <c r="O188" s="28" t="s">
        <v>51</v>
      </c>
      <c r="P188" s="28" t="s">
        <v>51</v>
      </c>
      <c r="Q188" s="28" t="s">
        <v>51</v>
      </c>
      <c r="R188" s="28">
        <v>3.0</v>
      </c>
      <c r="S188" s="28">
        <v>9.0</v>
      </c>
      <c r="T188" s="28">
        <v>5.0</v>
      </c>
      <c r="U188" s="49" t="s">
        <v>698</v>
      </c>
      <c r="V188" s="28" t="s">
        <v>169</v>
      </c>
      <c r="W188" s="28" t="s">
        <v>30</v>
      </c>
      <c r="X188" s="28" t="s">
        <v>30</v>
      </c>
      <c r="Y188" s="1"/>
      <c r="Z188" s="1"/>
      <c r="AA188" s="1"/>
      <c r="AB188" s="1"/>
    </row>
    <row r="189" ht="14.25" customHeight="1">
      <c r="B189" s="292" t="s">
        <v>693</v>
      </c>
      <c r="C189" s="38" t="s">
        <v>35</v>
      </c>
      <c r="D189" s="38">
        <v>2204.0</v>
      </c>
      <c r="E189" s="296" t="s">
        <v>194</v>
      </c>
      <c r="F189" s="28">
        <v>4.0</v>
      </c>
      <c r="G189" s="28">
        <v>4.0</v>
      </c>
      <c r="H189" s="28">
        <v>4.0</v>
      </c>
      <c r="I189" s="28">
        <v>4.0</v>
      </c>
      <c r="J189" s="28">
        <v>4.0</v>
      </c>
      <c r="K189" s="28">
        <v>4.0</v>
      </c>
      <c r="L189" s="28">
        <v>4.0</v>
      </c>
      <c r="M189" s="28">
        <v>2.0</v>
      </c>
      <c r="N189" s="28" t="s">
        <v>51</v>
      </c>
      <c r="O189" s="28" t="s">
        <v>51</v>
      </c>
      <c r="P189" s="28" t="s">
        <v>51</v>
      </c>
      <c r="Q189" s="28" t="s">
        <v>51</v>
      </c>
      <c r="R189" s="28">
        <v>4.0</v>
      </c>
      <c r="S189" s="28">
        <v>10.0</v>
      </c>
      <c r="T189" s="28">
        <v>6.0</v>
      </c>
      <c r="U189" s="49" t="s">
        <v>694</v>
      </c>
      <c r="V189" s="28" t="s">
        <v>51</v>
      </c>
      <c r="W189" s="28" t="s">
        <v>30</v>
      </c>
      <c r="X189" s="28" t="s">
        <v>30</v>
      </c>
      <c r="Y189" s="1"/>
      <c r="Z189" s="1"/>
      <c r="AA189" s="1"/>
      <c r="AB189" s="1"/>
    </row>
    <row r="190" ht="14.25" customHeight="1">
      <c r="B190" s="292" t="s">
        <v>695</v>
      </c>
      <c r="C190" s="28" t="s">
        <v>35</v>
      </c>
      <c r="D190" s="28">
        <v>3104.0</v>
      </c>
      <c r="E190" s="32" t="s">
        <v>217</v>
      </c>
      <c r="F190" s="28">
        <v>4.0</v>
      </c>
      <c r="G190" s="28">
        <v>4.0</v>
      </c>
      <c r="H190" s="28">
        <v>4.0</v>
      </c>
      <c r="I190" s="28">
        <v>4.0</v>
      </c>
      <c r="J190" s="28">
        <v>4.0</v>
      </c>
      <c r="K190" s="28">
        <v>4.0</v>
      </c>
      <c r="L190" s="28">
        <v>2.0</v>
      </c>
      <c r="M190" s="28" t="s">
        <v>51</v>
      </c>
      <c r="N190" s="28" t="s">
        <v>51</v>
      </c>
      <c r="O190" s="28" t="s">
        <v>51</v>
      </c>
      <c r="P190" s="28" t="s">
        <v>51</v>
      </c>
      <c r="Q190" s="28">
        <v>2.0</v>
      </c>
      <c r="R190" s="28">
        <v>1.0</v>
      </c>
      <c r="S190" s="28">
        <v>5.0</v>
      </c>
      <c r="T190" s="28">
        <v>3.0</v>
      </c>
      <c r="U190" s="49" t="s">
        <v>696</v>
      </c>
      <c r="V190" s="28" t="s">
        <v>51</v>
      </c>
      <c r="W190" s="28" t="s">
        <v>30</v>
      </c>
      <c r="X190" s="28" t="s">
        <v>30</v>
      </c>
      <c r="Y190" s="1"/>
      <c r="Z190" s="1"/>
      <c r="AA190" s="1"/>
      <c r="AB190" s="1"/>
    </row>
    <row r="191" ht="14.25" customHeight="1">
      <c r="B191" s="26" t="s">
        <v>791</v>
      </c>
      <c r="C191" s="40" t="s">
        <v>8</v>
      </c>
      <c r="D191" s="65">
        <v>3101.0</v>
      </c>
      <c r="E191" s="51" t="s">
        <v>279</v>
      </c>
      <c r="F191" s="26"/>
      <c r="G191" s="26"/>
      <c r="H191" s="26">
        <v>5.0</v>
      </c>
      <c r="I191" s="26"/>
      <c r="J191" s="26"/>
      <c r="K191" s="26"/>
      <c r="L191" s="25">
        <v>3.0</v>
      </c>
      <c r="M191" s="25">
        <v>2.0</v>
      </c>
      <c r="N191" s="25"/>
      <c r="O191" s="25">
        <v>1.0</v>
      </c>
      <c r="P191" s="25"/>
      <c r="Q191" s="25">
        <v>1.0</v>
      </c>
      <c r="R191" s="25">
        <v>3.0</v>
      </c>
      <c r="S191" s="26">
        <f t="shared" ref="S191:S194" si="28">SUM(L191:R191)</f>
        <v>10</v>
      </c>
      <c r="T191" s="26" t="str">
        <f t="shared" ref="T191:T194" si="29">ROUND(S191*S$3/T$3,0)</f>
        <v>#DIV/0!</v>
      </c>
      <c r="U191" s="51" t="s">
        <v>792</v>
      </c>
      <c r="V191" s="25" t="s">
        <v>81</v>
      </c>
      <c r="W191" s="26" t="s">
        <v>30</v>
      </c>
      <c r="X191" s="26"/>
      <c r="Y191" s="1"/>
      <c r="Z191" s="1"/>
      <c r="AA191" s="1"/>
      <c r="AB191" s="1"/>
    </row>
    <row r="192" ht="14.25" customHeight="1">
      <c r="B192" s="26" t="str">
        <f>CONCAT(C192,D192)</f>
        <v>ICI3101</v>
      </c>
      <c r="C192" s="25" t="s">
        <v>7</v>
      </c>
      <c r="D192" s="58">
        <v>3101.0</v>
      </c>
      <c r="E192" s="60" t="s">
        <v>313</v>
      </c>
      <c r="F192" s="26"/>
      <c r="G192" s="26">
        <v>5.0</v>
      </c>
      <c r="H192" s="26">
        <v>5.0</v>
      </c>
      <c r="I192" s="26"/>
      <c r="J192" s="26"/>
      <c r="K192" s="26"/>
      <c r="L192" s="25">
        <v>3.0</v>
      </c>
      <c r="M192" s="25">
        <v>2.0</v>
      </c>
      <c r="N192" s="25"/>
      <c r="O192" s="25">
        <v>1.0</v>
      </c>
      <c r="P192" s="25"/>
      <c r="Q192" s="25"/>
      <c r="R192" s="25">
        <v>4.0</v>
      </c>
      <c r="S192" s="26">
        <f t="shared" si="28"/>
        <v>10</v>
      </c>
      <c r="T192" s="26" t="str">
        <f t="shared" si="29"/>
        <v>#DIV/0!</v>
      </c>
      <c r="U192" s="51" t="s">
        <v>787</v>
      </c>
      <c r="V192" s="25"/>
      <c r="W192" s="26" t="s">
        <v>30</v>
      </c>
      <c r="X192" s="26" t="s">
        <v>30</v>
      </c>
      <c r="Y192" s="1"/>
      <c r="Z192" s="1"/>
      <c r="AA192" s="1"/>
      <c r="AB192" s="1"/>
    </row>
    <row r="193" ht="14.25" customHeight="1">
      <c r="B193" s="26" t="s">
        <v>793</v>
      </c>
      <c r="C193" s="25" t="s">
        <v>8</v>
      </c>
      <c r="D193" s="58">
        <v>3103.0</v>
      </c>
      <c r="E193" s="51" t="s">
        <v>598</v>
      </c>
      <c r="F193" s="26"/>
      <c r="G193" s="26"/>
      <c r="H193" s="26">
        <v>5.0</v>
      </c>
      <c r="I193" s="26"/>
      <c r="J193" s="26"/>
      <c r="K193" s="26">
        <v>5.0</v>
      </c>
      <c r="L193" s="25">
        <v>3.0</v>
      </c>
      <c r="M193" s="25"/>
      <c r="N193" s="25">
        <v>2.0</v>
      </c>
      <c r="O193" s="25">
        <v>1.0</v>
      </c>
      <c r="P193" s="25"/>
      <c r="Q193" s="25"/>
      <c r="R193" s="25">
        <v>4.0</v>
      </c>
      <c r="S193" s="26">
        <f t="shared" si="28"/>
        <v>10</v>
      </c>
      <c r="T193" s="26" t="str">
        <f t="shared" si="29"/>
        <v>#DIV/0!</v>
      </c>
      <c r="U193" s="51" t="s">
        <v>794</v>
      </c>
      <c r="V193" s="25"/>
      <c r="W193" s="26" t="s">
        <v>30</v>
      </c>
      <c r="X193" s="26"/>
      <c r="Y193" s="1"/>
      <c r="Z193" s="1"/>
      <c r="AA193" s="1"/>
      <c r="AB193" s="1"/>
    </row>
    <row r="194" ht="14.25" customHeight="1">
      <c r="B194" s="26" t="s">
        <v>709</v>
      </c>
      <c r="C194" s="25" t="s">
        <v>35</v>
      </c>
      <c r="D194" s="58">
        <v>4105.0</v>
      </c>
      <c r="E194" s="51" t="s">
        <v>253</v>
      </c>
      <c r="F194" s="26">
        <v>5.0</v>
      </c>
      <c r="G194" s="26">
        <v>5.0</v>
      </c>
      <c r="H194" s="26">
        <v>5.0</v>
      </c>
      <c r="I194" s="26">
        <v>5.0</v>
      </c>
      <c r="J194" s="26">
        <v>5.0</v>
      </c>
      <c r="K194" s="26">
        <v>5.0</v>
      </c>
      <c r="L194" s="26">
        <v>2.0</v>
      </c>
      <c r="M194" s="26"/>
      <c r="N194" s="26"/>
      <c r="O194" s="26"/>
      <c r="P194" s="26"/>
      <c r="Q194" s="26">
        <v>2.0</v>
      </c>
      <c r="R194" s="26">
        <v>1.0</v>
      </c>
      <c r="S194" s="26">
        <f t="shared" si="28"/>
        <v>5</v>
      </c>
      <c r="T194" s="26" t="str">
        <f t="shared" si="29"/>
        <v>#DIV/0!</v>
      </c>
      <c r="U194" s="51" t="s">
        <v>710</v>
      </c>
      <c r="V194" s="26"/>
      <c r="W194" s="26" t="s">
        <v>30</v>
      </c>
      <c r="X194" s="26" t="s">
        <v>30</v>
      </c>
      <c r="Y194" s="1"/>
      <c r="Z194" s="1"/>
      <c r="AA194" s="1"/>
      <c r="AB194" s="1"/>
    </row>
    <row r="195" ht="14.25" customHeight="1">
      <c r="B195" s="26" t="s">
        <v>795</v>
      </c>
      <c r="C195" s="25" t="s">
        <v>8</v>
      </c>
      <c r="D195" s="58">
        <v>3201.0</v>
      </c>
      <c r="E195" s="51" t="s">
        <v>48</v>
      </c>
      <c r="F195" s="26"/>
      <c r="G195" s="26"/>
      <c r="H195" s="26">
        <v>6.0</v>
      </c>
      <c r="I195" s="26"/>
      <c r="J195" s="26"/>
      <c r="K195" s="26"/>
      <c r="L195" s="25">
        <v>3.0</v>
      </c>
      <c r="M195" s="25">
        <v>2.0</v>
      </c>
      <c r="N195" s="25"/>
      <c r="O195" s="25"/>
      <c r="P195" s="25"/>
      <c r="Q195" s="25">
        <v>1.0</v>
      </c>
      <c r="R195" s="25">
        <v>4.0</v>
      </c>
      <c r="S195" s="26">
        <v>10.0</v>
      </c>
      <c r="T195" s="26">
        <v>6.0</v>
      </c>
      <c r="U195" s="51" t="s">
        <v>796</v>
      </c>
      <c r="V195" s="25"/>
      <c r="W195" s="26"/>
      <c r="X195" s="26" t="s">
        <v>30</v>
      </c>
      <c r="Y195" s="1"/>
      <c r="Z195" s="1"/>
      <c r="AA195" s="1"/>
      <c r="AB195" s="1"/>
    </row>
    <row r="196" ht="14.25" customHeight="1">
      <c r="B196" s="26" t="s">
        <v>797</v>
      </c>
      <c r="C196" s="26" t="s">
        <v>8</v>
      </c>
      <c r="D196" s="26">
        <v>3220.0</v>
      </c>
      <c r="E196" s="307" t="s">
        <v>431</v>
      </c>
      <c r="F196" s="26"/>
      <c r="G196" s="26"/>
      <c r="H196" s="26">
        <v>6.0</v>
      </c>
      <c r="I196" s="26"/>
      <c r="J196" s="26"/>
      <c r="K196" s="26"/>
      <c r="L196" s="25">
        <v>3.0</v>
      </c>
      <c r="M196" s="25"/>
      <c r="N196" s="25">
        <v>2.0</v>
      </c>
      <c r="O196" s="25"/>
      <c r="P196" s="25"/>
      <c r="Q196" s="25">
        <v>1.0</v>
      </c>
      <c r="R196" s="25">
        <v>4.0</v>
      </c>
      <c r="S196" s="26">
        <f t="shared" ref="S196:S198" si="30">SUM(L196:R196)</f>
        <v>10</v>
      </c>
      <c r="T196" s="26" t="str">
        <f t="shared" ref="T196:T198" si="31">ROUND(S196*S$3/T$3,0)</f>
        <v>#DIV/0!</v>
      </c>
      <c r="U196" s="51" t="s">
        <v>798</v>
      </c>
      <c r="V196" s="25"/>
      <c r="W196" s="26"/>
      <c r="X196" s="26" t="s">
        <v>30</v>
      </c>
      <c r="Y196" s="1"/>
      <c r="Z196" s="1"/>
      <c r="AA196" s="1"/>
      <c r="AB196" s="1"/>
    </row>
    <row r="197" ht="14.25" customHeight="1">
      <c r="B197" s="26" t="s">
        <v>799</v>
      </c>
      <c r="C197" s="40" t="s">
        <v>8</v>
      </c>
      <c r="D197" s="65">
        <v>3203.0</v>
      </c>
      <c r="E197" s="51" t="s">
        <v>219</v>
      </c>
      <c r="F197" s="26"/>
      <c r="G197" s="26"/>
      <c r="H197" s="26">
        <v>6.0</v>
      </c>
      <c r="I197" s="26"/>
      <c r="J197" s="26"/>
      <c r="K197" s="26">
        <v>6.0</v>
      </c>
      <c r="L197" s="25">
        <v>2.0</v>
      </c>
      <c r="M197" s="25">
        <v>2.0</v>
      </c>
      <c r="N197" s="25">
        <v>1.0</v>
      </c>
      <c r="O197" s="25"/>
      <c r="P197" s="25"/>
      <c r="Q197" s="25">
        <v>1.0</v>
      </c>
      <c r="R197" s="25">
        <v>4.0</v>
      </c>
      <c r="S197" s="26">
        <f t="shared" si="30"/>
        <v>10</v>
      </c>
      <c r="T197" s="26" t="str">
        <f t="shared" si="31"/>
        <v>#DIV/0!</v>
      </c>
      <c r="U197" s="51" t="s">
        <v>800</v>
      </c>
      <c r="V197" s="25" t="s">
        <v>276</v>
      </c>
      <c r="W197" s="26" t="s">
        <v>30</v>
      </c>
      <c r="X197" s="26" t="s">
        <v>30</v>
      </c>
      <c r="Y197" s="1"/>
      <c r="Z197" s="1"/>
      <c r="AA197" s="1"/>
      <c r="AB197" s="1"/>
    </row>
    <row r="198" ht="14.25" customHeight="1">
      <c r="B198" s="26" t="s">
        <v>801</v>
      </c>
      <c r="C198" s="25" t="s">
        <v>8</v>
      </c>
      <c r="D198" s="58">
        <v>4102.0</v>
      </c>
      <c r="E198" s="51" t="s">
        <v>278</v>
      </c>
      <c r="F198" s="26"/>
      <c r="G198" s="26"/>
      <c r="H198" s="26">
        <v>6.0</v>
      </c>
      <c r="I198" s="26"/>
      <c r="J198" s="26"/>
      <c r="K198" s="26"/>
      <c r="L198" s="25">
        <v>3.0</v>
      </c>
      <c r="M198" s="25"/>
      <c r="N198" s="25">
        <v>2.0</v>
      </c>
      <c r="O198" s="25"/>
      <c r="P198" s="25"/>
      <c r="Q198" s="25">
        <v>1.0</v>
      </c>
      <c r="R198" s="25">
        <v>4.0</v>
      </c>
      <c r="S198" s="26">
        <f t="shared" si="30"/>
        <v>10</v>
      </c>
      <c r="T198" s="26" t="str">
        <f t="shared" si="31"/>
        <v>#DIV/0!</v>
      </c>
      <c r="U198" s="51" t="s">
        <v>802</v>
      </c>
      <c r="V198" s="25" t="s">
        <v>81</v>
      </c>
      <c r="W198" s="26"/>
      <c r="X198" s="26" t="s">
        <v>30</v>
      </c>
      <c r="Y198" s="1"/>
      <c r="Z198" s="1"/>
      <c r="AA198" s="1"/>
      <c r="AB198" s="1"/>
    </row>
    <row r="199" ht="14.25" customHeight="1">
      <c r="B199" s="26" t="s">
        <v>720</v>
      </c>
      <c r="C199" s="26" t="s">
        <v>35</v>
      </c>
      <c r="D199" s="53">
        <v>4106.0</v>
      </c>
      <c r="E199" s="51" t="s">
        <v>323</v>
      </c>
      <c r="F199" s="26">
        <v>7.0</v>
      </c>
      <c r="G199" s="26">
        <v>7.0</v>
      </c>
      <c r="H199" s="26">
        <v>7.0</v>
      </c>
      <c r="I199" s="26">
        <v>7.0</v>
      </c>
      <c r="J199" s="26">
        <v>7.0</v>
      </c>
      <c r="K199" s="26">
        <v>7.0</v>
      </c>
      <c r="L199" s="26"/>
      <c r="M199" s="26"/>
      <c r="N199" s="26"/>
      <c r="O199" s="26"/>
      <c r="P199" s="26"/>
      <c r="Q199" s="26"/>
      <c r="R199" s="26"/>
      <c r="S199" s="26"/>
      <c r="T199" s="26">
        <v>12.0</v>
      </c>
      <c r="U199" s="51" t="s">
        <v>324</v>
      </c>
      <c r="V199" s="26" t="s">
        <v>276</v>
      </c>
      <c r="W199" s="26" t="s">
        <v>30</v>
      </c>
      <c r="X199" s="26" t="s">
        <v>30</v>
      </c>
      <c r="Y199" s="1"/>
      <c r="Z199" s="1"/>
      <c r="AA199" s="1"/>
      <c r="AB199" s="1"/>
    </row>
    <row r="200" ht="14.25" customHeight="1">
      <c r="B200" s="26" t="s">
        <v>803</v>
      </c>
      <c r="C200" s="26" t="s">
        <v>8</v>
      </c>
      <c r="D200" s="53">
        <v>4101.0</v>
      </c>
      <c r="E200" s="51" t="s">
        <v>225</v>
      </c>
      <c r="F200" s="26"/>
      <c r="G200" s="26"/>
      <c r="H200" s="26">
        <v>7.0</v>
      </c>
      <c r="I200" s="26"/>
      <c r="J200" s="26"/>
      <c r="K200" s="26"/>
      <c r="L200" s="25">
        <v>3.0</v>
      </c>
      <c r="M200" s="25">
        <v>2.0</v>
      </c>
      <c r="N200" s="25"/>
      <c r="O200" s="25">
        <v>1.0</v>
      </c>
      <c r="P200" s="25"/>
      <c r="Q200" s="25">
        <v>1.0</v>
      </c>
      <c r="R200" s="25">
        <v>3.0</v>
      </c>
      <c r="S200" s="26">
        <v>10.0</v>
      </c>
      <c r="T200" s="26">
        <v>6.0</v>
      </c>
      <c r="U200" s="51" t="s">
        <v>804</v>
      </c>
      <c r="V200" s="25" t="s">
        <v>226</v>
      </c>
      <c r="W200" s="26" t="s">
        <v>30</v>
      </c>
      <c r="X200" s="26"/>
      <c r="Y200" s="1"/>
      <c r="Z200" s="1"/>
      <c r="AA200" s="1"/>
      <c r="AB200" s="1"/>
    </row>
    <row r="201" ht="14.25" customHeight="1">
      <c r="B201" s="26" t="s">
        <v>805</v>
      </c>
      <c r="C201" s="25" t="s">
        <v>8</v>
      </c>
      <c r="D201" s="58">
        <v>3204.0</v>
      </c>
      <c r="E201" s="51" t="s">
        <v>244</v>
      </c>
      <c r="F201" s="26"/>
      <c r="G201" s="26"/>
      <c r="H201" s="26">
        <v>7.0</v>
      </c>
      <c r="I201" s="26"/>
      <c r="J201" s="26"/>
      <c r="K201" s="26"/>
      <c r="L201" s="25">
        <v>3.0</v>
      </c>
      <c r="M201" s="25">
        <v>2.0</v>
      </c>
      <c r="N201" s="25">
        <v>1.0</v>
      </c>
      <c r="O201" s="25"/>
      <c r="P201" s="25"/>
      <c r="Q201" s="25">
        <v>2.0</v>
      </c>
      <c r="R201" s="25">
        <v>3.0</v>
      </c>
      <c r="S201" s="26">
        <f t="shared" ref="S201:S205" si="32">SUM(L201:R201)</f>
        <v>11</v>
      </c>
      <c r="T201" s="26" t="str">
        <f t="shared" ref="T201:T205" si="33">ROUND(S201*S$3/T$3,0)</f>
        <v>#DIV/0!</v>
      </c>
      <c r="U201" s="51" t="s">
        <v>796</v>
      </c>
      <c r="V201" s="25"/>
      <c r="W201" s="26" t="s">
        <v>30</v>
      </c>
      <c r="X201" s="26"/>
      <c r="Y201" s="1"/>
      <c r="Z201" s="1"/>
      <c r="AA201" s="1"/>
      <c r="AB201" s="1"/>
    </row>
    <row r="202" ht="14.25" customHeight="1">
      <c r="B202" s="26" t="s">
        <v>806</v>
      </c>
      <c r="C202" s="25" t="s">
        <v>8</v>
      </c>
      <c r="D202" s="58">
        <v>4103.0</v>
      </c>
      <c r="E202" s="51" t="s">
        <v>218</v>
      </c>
      <c r="F202" s="26"/>
      <c r="G202" s="26"/>
      <c r="H202" s="26">
        <v>7.0</v>
      </c>
      <c r="I202" s="26"/>
      <c r="J202" s="26"/>
      <c r="K202" s="26">
        <v>7.0</v>
      </c>
      <c r="L202" s="25">
        <v>3.0</v>
      </c>
      <c r="M202" s="25">
        <v>2.0</v>
      </c>
      <c r="N202" s="25">
        <v>1.0</v>
      </c>
      <c r="O202" s="25">
        <v>1.0</v>
      </c>
      <c r="P202" s="25"/>
      <c r="Q202" s="25"/>
      <c r="R202" s="25">
        <v>3.0</v>
      </c>
      <c r="S202" s="26">
        <f t="shared" si="32"/>
        <v>10</v>
      </c>
      <c r="T202" s="26" t="str">
        <f t="shared" si="33"/>
        <v>#DIV/0!</v>
      </c>
      <c r="U202" s="51" t="s">
        <v>807</v>
      </c>
      <c r="V202" s="25"/>
      <c r="W202" s="26" t="s">
        <v>30</v>
      </c>
      <c r="X202" s="26" t="s">
        <v>30</v>
      </c>
      <c r="Y202" s="1"/>
      <c r="Z202" s="1"/>
      <c r="AA202" s="1"/>
      <c r="AB202" s="1"/>
    </row>
    <row r="203" ht="14.25" customHeight="1">
      <c r="B203" s="26" t="s">
        <v>718</v>
      </c>
      <c r="C203" s="26" t="s">
        <v>35</v>
      </c>
      <c r="D203" s="26">
        <v>4140.0</v>
      </c>
      <c r="E203" s="51" t="s">
        <v>320</v>
      </c>
      <c r="F203" s="26">
        <v>7.0</v>
      </c>
      <c r="G203" s="26">
        <v>7.0</v>
      </c>
      <c r="H203" s="26">
        <v>7.0</v>
      </c>
      <c r="I203" s="26">
        <v>7.0</v>
      </c>
      <c r="J203" s="26">
        <v>7.0</v>
      </c>
      <c r="K203" s="26">
        <v>7.0</v>
      </c>
      <c r="L203" s="26">
        <v>2.0</v>
      </c>
      <c r="M203" s="26"/>
      <c r="N203" s="26"/>
      <c r="O203" s="26">
        <v>4.0</v>
      </c>
      <c r="P203" s="26">
        <v>2.0</v>
      </c>
      <c r="Q203" s="26"/>
      <c r="R203" s="26">
        <v>2.0</v>
      </c>
      <c r="S203" s="26">
        <f t="shared" si="32"/>
        <v>10</v>
      </c>
      <c r="T203" s="26" t="str">
        <f t="shared" si="33"/>
        <v>#DIV/0!</v>
      </c>
      <c r="U203" s="51" t="s">
        <v>321</v>
      </c>
      <c r="V203" s="26"/>
      <c r="W203" s="26" t="s">
        <v>30</v>
      </c>
      <c r="X203" s="26" t="s">
        <v>30</v>
      </c>
      <c r="Y203" s="1"/>
      <c r="Z203" s="1"/>
      <c r="AA203" s="1"/>
      <c r="AB203" s="1"/>
    </row>
    <row r="204" ht="14.25" customHeight="1">
      <c r="B204" s="26" t="s">
        <v>808</v>
      </c>
      <c r="C204" s="25" t="s">
        <v>8</v>
      </c>
      <c r="D204" s="58">
        <v>4201.0</v>
      </c>
      <c r="E204" s="51" t="s">
        <v>285</v>
      </c>
      <c r="F204" s="26"/>
      <c r="G204" s="26"/>
      <c r="H204" s="26">
        <v>8.0</v>
      </c>
      <c r="I204" s="26"/>
      <c r="J204" s="26"/>
      <c r="K204" s="26"/>
      <c r="L204" s="26">
        <v>3.0</v>
      </c>
      <c r="M204" s="26"/>
      <c r="N204" s="26">
        <v>2.0</v>
      </c>
      <c r="O204" s="26">
        <v>6.0</v>
      </c>
      <c r="P204" s="26">
        <v>1.0</v>
      </c>
      <c r="Q204" s="26">
        <v>1.0</v>
      </c>
      <c r="R204" s="26">
        <v>2.0</v>
      </c>
      <c r="S204" s="26">
        <f t="shared" si="32"/>
        <v>15</v>
      </c>
      <c r="T204" s="26" t="str">
        <f t="shared" si="33"/>
        <v>#DIV/0!</v>
      </c>
      <c r="U204" s="51" t="s">
        <v>809</v>
      </c>
      <c r="V204" s="26" t="s">
        <v>42</v>
      </c>
      <c r="W204" s="26"/>
      <c r="X204" s="36" t="s">
        <v>30</v>
      </c>
      <c r="Y204" s="1"/>
      <c r="Z204" s="1"/>
      <c r="AA204" s="1"/>
      <c r="AB204" s="1"/>
    </row>
    <row r="205" ht="14.25" customHeight="1">
      <c r="B205" s="26" t="s">
        <v>810</v>
      </c>
      <c r="C205" s="25" t="s">
        <v>8</v>
      </c>
      <c r="D205" s="58">
        <v>4202.0</v>
      </c>
      <c r="E205" s="51" t="s">
        <v>296</v>
      </c>
      <c r="F205" s="26"/>
      <c r="G205" s="26"/>
      <c r="H205" s="26">
        <v>8.0</v>
      </c>
      <c r="I205" s="26"/>
      <c r="J205" s="26"/>
      <c r="K205" s="26"/>
      <c r="L205" s="25">
        <v>3.0</v>
      </c>
      <c r="M205" s="25"/>
      <c r="N205" s="25"/>
      <c r="O205" s="25">
        <v>1.0</v>
      </c>
      <c r="P205" s="25"/>
      <c r="Q205" s="25">
        <v>2.0</v>
      </c>
      <c r="R205" s="25">
        <v>4.0</v>
      </c>
      <c r="S205" s="26">
        <f t="shared" si="32"/>
        <v>10</v>
      </c>
      <c r="T205" s="26" t="str">
        <f t="shared" si="33"/>
        <v>#DIV/0!</v>
      </c>
      <c r="U205" s="51" t="s">
        <v>811</v>
      </c>
      <c r="V205" s="25"/>
      <c r="W205" s="36"/>
      <c r="X205" s="26" t="s">
        <v>30</v>
      </c>
      <c r="Y205" s="1"/>
      <c r="Z205" s="1"/>
      <c r="AA205" s="1"/>
      <c r="AB205" s="1"/>
    </row>
    <row r="206" ht="14.25" customHeight="1">
      <c r="B206" s="317"/>
      <c r="C206" s="322"/>
      <c r="D206" s="320"/>
      <c r="E206" s="51" t="s">
        <v>221</v>
      </c>
      <c r="F206" s="26"/>
      <c r="G206" s="26"/>
      <c r="H206" s="26">
        <v>8.0</v>
      </c>
      <c r="I206" s="26"/>
      <c r="J206" s="26"/>
      <c r="K206" s="26">
        <v>8.0</v>
      </c>
      <c r="L206" s="25">
        <v>3.0</v>
      </c>
      <c r="M206" s="25">
        <v>2.0</v>
      </c>
      <c r="N206" s="25"/>
      <c r="O206" s="25"/>
      <c r="P206" s="25"/>
      <c r="Q206" s="25">
        <v>1.0</v>
      </c>
      <c r="R206" s="25">
        <v>4.0</v>
      </c>
      <c r="S206" s="26">
        <v>10.0</v>
      </c>
      <c r="T206" s="26">
        <v>6.0</v>
      </c>
      <c r="U206" s="51" t="s">
        <v>812</v>
      </c>
      <c r="V206" s="25"/>
      <c r="W206" s="26" t="s">
        <v>30</v>
      </c>
      <c r="X206" s="26" t="s">
        <v>30</v>
      </c>
      <c r="Y206" s="1"/>
      <c r="Z206" s="1"/>
      <c r="AA206" s="1"/>
      <c r="AB206" s="1"/>
    </row>
    <row r="207" ht="14.25" customHeight="1">
      <c r="B207" s="317"/>
      <c r="C207" s="322"/>
      <c r="D207" s="320"/>
      <c r="E207" s="307" t="s">
        <v>381</v>
      </c>
      <c r="F207" s="26"/>
      <c r="G207" s="26"/>
      <c r="H207" s="26">
        <v>8.0</v>
      </c>
      <c r="I207" s="26"/>
      <c r="J207" s="26"/>
      <c r="K207" s="26"/>
      <c r="L207" s="26">
        <v>3.0</v>
      </c>
      <c r="M207" s="26">
        <v>2.0</v>
      </c>
      <c r="N207" s="26"/>
      <c r="O207" s="26">
        <v>1.0</v>
      </c>
      <c r="P207" s="26">
        <v>1.0</v>
      </c>
      <c r="Q207" s="26"/>
      <c r="R207" s="26">
        <v>3.0</v>
      </c>
      <c r="S207" s="26">
        <f>SUM(L207:R207)</f>
        <v>10</v>
      </c>
      <c r="T207" s="26" t="str">
        <f>ROUND(S207*S$3/T$3,0)</f>
        <v>#DIV/0!</v>
      </c>
      <c r="U207" s="51" t="s">
        <v>813</v>
      </c>
      <c r="V207" s="26"/>
      <c r="W207" s="26"/>
      <c r="X207" s="26" t="s">
        <v>30</v>
      </c>
      <c r="Y207" s="1"/>
      <c r="Z207" s="1"/>
      <c r="AA207" s="1"/>
      <c r="AB207" s="1"/>
    </row>
    <row r="208" ht="14.25" customHeight="1">
      <c r="B208" s="26" t="s">
        <v>814</v>
      </c>
      <c r="C208" s="26" t="s">
        <v>8</v>
      </c>
      <c r="D208" s="26">
        <v>5100.0</v>
      </c>
      <c r="E208" s="307" t="s">
        <v>122</v>
      </c>
      <c r="F208" s="26"/>
      <c r="G208" s="26"/>
      <c r="H208" s="26">
        <v>9.0</v>
      </c>
      <c r="I208" s="26"/>
      <c r="J208" s="26"/>
      <c r="K208" s="26"/>
      <c r="L208" s="26">
        <v>3.0</v>
      </c>
      <c r="M208" s="26">
        <v>2.0</v>
      </c>
      <c r="N208" s="26"/>
      <c r="O208" s="26">
        <v>1.0</v>
      </c>
      <c r="P208" s="26">
        <v>1.0</v>
      </c>
      <c r="Q208" s="26"/>
      <c r="R208" s="26">
        <v>3.0</v>
      </c>
      <c r="S208" s="26">
        <v>10.0</v>
      </c>
      <c r="T208" s="26">
        <v>6.0</v>
      </c>
      <c r="U208" s="51" t="s">
        <v>97</v>
      </c>
      <c r="V208" s="26" t="s">
        <v>33</v>
      </c>
      <c r="W208" s="26" t="s">
        <v>30</v>
      </c>
      <c r="X208" s="26"/>
      <c r="Y208" s="1"/>
      <c r="Z208" s="1"/>
      <c r="AA208" s="1"/>
      <c r="AB208" s="1"/>
    </row>
    <row r="209" ht="14.25" customHeight="1">
      <c r="B209" s="26" t="s">
        <v>815</v>
      </c>
      <c r="C209" s="25" t="s">
        <v>8</v>
      </c>
      <c r="D209" s="25">
        <v>5120.0</v>
      </c>
      <c r="E209" s="307" t="s">
        <v>109</v>
      </c>
      <c r="F209" s="26"/>
      <c r="G209" s="26"/>
      <c r="H209" s="26">
        <v>9.0</v>
      </c>
      <c r="I209" s="26"/>
      <c r="J209" s="26"/>
      <c r="K209" s="26"/>
      <c r="L209" s="26">
        <v>3.0</v>
      </c>
      <c r="M209" s="26">
        <v>2.0</v>
      </c>
      <c r="N209" s="26"/>
      <c r="O209" s="26">
        <v>1.0</v>
      </c>
      <c r="P209" s="26"/>
      <c r="Q209" s="26"/>
      <c r="R209" s="26">
        <v>4.0</v>
      </c>
      <c r="S209" s="26">
        <v>10.0</v>
      </c>
      <c r="T209" s="26">
        <v>6.0</v>
      </c>
      <c r="U209" s="51" t="s">
        <v>97</v>
      </c>
      <c r="V209" s="26"/>
      <c r="W209" s="26" t="s">
        <v>30</v>
      </c>
      <c r="X209" s="26"/>
      <c r="Y209" s="1"/>
      <c r="Z209" s="1"/>
      <c r="AA209" s="1"/>
      <c r="AB209" s="1"/>
    </row>
    <row r="210" ht="14.25" customHeight="1">
      <c r="B210" s="26" t="s">
        <v>816</v>
      </c>
      <c r="C210" s="26" t="s">
        <v>8</v>
      </c>
      <c r="D210" s="26">
        <v>5104.0</v>
      </c>
      <c r="E210" s="307" t="s">
        <v>162</v>
      </c>
      <c r="F210" s="26"/>
      <c r="G210" s="26"/>
      <c r="H210" s="26">
        <v>9.0</v>
      </c>
      <c r="I210" s="26"/>
      <c r="J210" s="26"/>
      <c r="K210" s="26">
        <v>9.0</v>
      </c>
      <c r="L210" s="26">
        <v>3.0</v>
      </c>
      <c r="M210" s="26"/>
      <c r="N210" s="26">
        <v>2.0</v>
      </c>
      <c r="O210" s="26">
        <v>1.0</v>
      </c>
      <c r="P210" s="26">
        <v>1.0</v>
      </c>
      <c r="Q210" s="26">
        <v>1.0</v>
      </c>
      <c r="R210" s="26">
        <v>2.0</v>
      </c>
      <c r="S210" s="26">
        <f t="shared" ref="S210:S213" si="34">SUM(L210:R210)</f>
        <v>10</v>
      </c>
      <c r="T210" s="26" t="str">
        <f t="shared" ref="T210:T213" si="35">ROUND(S210*S$3/T$3,0)</f>
        <v>#DIV/0!</v>
      </c>
      <c r="U210" s="51" t="s">
        <v>817</v>
      </c>
      <c r="V210" s="26" t="s">
        <v>149</v>
      </c>
      <c r="W210" s="26" t="s">
        <v>30</v>
      </c>
      <c r="X210" s="26"/>
      <c r="Y210" s="1"/>
      <c r="Z210" s="1"/>
      <c r="AA210" s="1"/>
      <c r="AB210" s="1"/>
    </row>
    <row r="211" ht="14.25" customHeight="1">
      <c r="B211" s="26" t="s">
        <v>818</v>
      </c>
      <c r="C211" s="25" t="s">
        <v>8</v>
      </c>
      <c r="D211" s="25">
        <v>5203.0</v>
      </c>
      <c r="E211" s="307" t="s">
        <v>409</v>
      </c>
      <c r="F211" s="26"/>
      <c r="G211" s="26"/>
      <c r="H211" s="26">
        <v>10.0</v>
      </c>
      <c r="I211" s="26"/>
      <c r="J211" s="26"/>
      <c r="K211" s="26"/>
      <c r="L211" s="26">
        <v>3.0</v>
      </c>
      <c r="M211" s="26"/>
      <c r="N211" s="26">
        <v>2.0</v>
      </c>
      <c r="O211" s="26"/>
      <c r="P211" s="26"/>
      <c r="Q211" s="26"/>
      <c r="R211" s="26">
        <v>5.0</v>
      </c>
      <c r="S211" s="26">
        <f t="shared" si="34"/>
        <v>10</v>
      </c>
      <c r="T211" s="26" t="str">
        <f t="shared" si="35"/>
        <v>#DIV/0!</v>
      </c>
      <c r="U211" s="51" t="s">
        <v>228</v>
      </c>
      <c r="V211" s="26" t="s">
        <v>410</v>
      </c>
      <c r="W211" s="26"/>
      <c r="X211" s="26" t="s">
        <v>30</v>
      </c>
      <c r="Y211" s="1"/>
      <c r="Z211" s="1"/>
      <c r="AA211" s="1"/>
      <c r="AB211" s="1"/>
    </row>
    <row r="212" ht="14.25" customHeight="1">
      <c r="B212" s="26" t="s">
        <v>722</v>
      </c>
      <c r="C212" s="25" t="s">
        <v>35</v>
      </c>
      <c r="D212" s="58">
        <v>5203.0</v>
      </c>
      <c r="E212" s="50" t="s">
        <v>370</v>
      </c>
      <c r="F212" s="26">
        <v>10.0</v>
      </c>
      <c r="G212" s="26">
        <v>10.0</v>
      </c>
      <c r="H212" s="26">
        <v>10.0</v>
      </c>
      <c r="I212" s="26">
        <v>10.0</v>
      </c>
      <c r="J212" s="26">
        <v>10.0</v>
      </c>
      <c r="K212" s="26">
        <v>10.0</v>
      </c>
      <c r="L212" s="46">
        <v>2.0</v>
      </c>
      <c r="M212" s="46"/>
      <c r="N212" s="46"/>
      <c r="O212" s="46">
        <v>4.0</v>
      </c>
      <c r="P212" s="46">
        <v>1.0</v>
      </c>
      <c r="Q212" s="46"/>
      <c r="R212" s="46"/>
      <c r="S212" s="26">
        <f t="shared" si="34"/>
        <v>7</v>
      </c>
      <c r="T212" s="26" t="str">
        <f t="shared" si="35"/>
        <v>#DIV/0!</v>
      </c>
      <c r="U212" s="51" t="s">
        <v>371</v>
      </c>
      <c r="V212" s="26" t="s">
        <v>149</v>
      </c>
      <c r="W212" s="26" t="s">
        <v>30</v>
      </c>
      <c r="X212" s="26" t="s">
        <v>30</v>
      </c>
      <c r="Y212" s="1"/>
      <c r="Z212" s="1"/>
      <c r="AA212" s="1"/>
      <c r="AB212" s="1"/>
    </row>
    <row r="213" ht="14.25" customHeight="1">
      <c r="B213" s="26" t="s">
        <v>728</v>
      </c>
      <c r="C213" s="25" t="s">
        <v>35</v>
      </c>
      <c r="D213" s="58">
        <v>5206.0</v>
      </c>
      <c r="E213" s="50" t="s">
        <v>402</v>
      </c>
      <c r="F213" s="26">
        <v>10.0</v>
      </c>
      <c r="G213" s="26">
        <v>10.0</v>
      </c>
      <c r="H213" s="26">
        <v>10.0</v>
      </c>
      <c r="I213" s="26">
        <v>10.0</v>
      </c>
      <c r="J213" s="26">
        <v>10.0</v>
      </c>
      <c r="K213" s="26">
        <v>10.0</v>
      </c>
      <c r="L213" s="46">
        <v>2.0</v>
      </c>
      <c r="M213" s="46"/>
      <c r="N213" s="46"/>
      <c r="O213" s="46">
        <v>1.0</v>
      </c>
      <c r="P213" s="46"/>
      <c r="Q213" s="46">
        <v>1.0</v>
      </c>
      <c r="R213" s="46"/>
      <c r="S213" s="26">
        <f t="shared" si="34"/>
        <v>4</v>
      </c>
      <c r="T213" s="26" t="str">
        <f t="shared" si="35"/>
        <v>#DIV/0!</v>
      </c>
      <c r="U213" s="51" t="s">
        <v>403</v>
      </c>
      <c r="V213" s="26" t="s">
        <v>42</v>
      </c>
      <c r="W213" s="26" t="s">
        <v>30</v>
      </c>
      <c r="X213" s="26" t="s">
        <v>30</v>
      </c>
      <c r="Y213" s="1"/>
      <c r="Z213" s="1"/>
      <c r="AA213" s="1"/>
      <c r="AB213" s="1"/>
    </row>
    <row r="214" ht="14.25" customHeight="1">
      <c r="B214" s="26" t="s">
        <v>721</v>
      </c>
      <c r="C214" s="40" t="s">
        <v>35</v>
      </c>
      <c r="D214" s="65">
        <v>6104.0</v>
      </c>
      <c r="E214" s="51" t="s">
        <v>418</v>
      </c>
      <c r="F214" s="26">
        <v>11.0</v>
      </c>
      <c r="G214" s="26">
        <v>11.0</v>
      </c>
      <c r="H214" s="26">
        <v>11.0</v>
      </c>
      <c r="I214" s="26">
        <v>11.0</v>
      </c>
      <c r="J214" s="26">
        <v>11.0</v>
      </c>
      <c r="K214" s="26">
        <v>11.0</v>
      </c>
      <c r="L214" s="26"/>
      <c r="M214" s="26"/>
      <c r="N214" s="26"/>
      <c r="O214" s="26"/>
      <c r="P214" s="26"/>
      <c r="Q214" s="26"/>
      <c r="R214" s="26"/>
      <c r="S214" s="26"/>
      <c r="T214" s="26">
        <v>12.0</v>
      </c>
      <c r="U214" s="51" t="s">
        <v>419</v>
      </c>
      <c r="V214" s="26" t="s">
        <v>420</v>
      </c>
      <c r="W214" s="26" t="s">
        <v>30</v>
      </c>
      <c r="X214" s="26" t="s">
        <v>30</v>
      </c>
      <c r="Y214" s="1"/>
      <c r="Z214" s="1"/>
      <c r="AA214" s="1"/>
      <c r="AB214" s="1"/>
    </row>
    <row r="215" ht="14.25" customHeight="1">
      <c r="B215" s="26" t="s">
        <v>819</v>
      </c>
      <c r="C215" s="25" t="s">
        <v>8</v>
      </c>
      <c r="D215" s="25">
        <v>6102.0</v>
      </c>
      <c r="E215" s="307" t="s">
        <v>345</v>
      </c>
      <c r="F215" s="26"/>
      <c r="G215" s="26"/>
      <c r="H215" s="26" t="s">
        <v>346</v>
      </c>
      <c r="I215" s="26"/>
      <c r="J215" s="26"/>
      <c r="K215" s="26"/>
      <c r="L215" s="26">
        <v>3.0</v>
      </c>
      <c r="M215" s="26"/>
      <c r="N215" s="26"/>
      <c r="O215" s="26">
        <v>6.0</v>
      </c>
      <c r="P215" s="26">
        <v>1.0</v>
      </c>
      <c r="Q215" s="26"/>
      <c r="R215" s="26"/>
      <c r="S215" s="26">
        <f t="shared" ref="S215:S217" si="36">SUM(L215:R215)</f>
        <v>10</v>
      </c>
      <c r="T215" s="26" t="str">
        <f t="shared" ref="T215:T217" si="37">ROUND(S215*S$3/T$3,0)</f>
        <v>#DIV/0!</v>
      </c>
      <c r="U215" s="51" t="s">
        <v>820</v>
      </c>
      <c r="V215" s="26" t="s">
        <v>149</v>
      </c>
      <c r="W215" s="26" t="s">
        <v>30</v>
      </c>
      <c r="X215" s="26"/>
      <c r="Y215" s="1"/>
      <c r="Z215" s="1"/>
      <c r="AA215" s="1"/>
      <c r="AB215" s="1"/>
    </row>
    <row r="216" ht="14.25" customHeight="1">
      <c r="B216" s="26" t="s">
        <v>821</v>
      </c>
      <c r="C216" s="25" t="s">
        <v>8</v>
      </c>
      <c r="D216" s="25">
        <v>6101.0</v>
      </c>
      <c r="E216" s="307" t="s">
        <v>343</v>
      </c>
      <c r="F216" s="26"/>
      <c r="G216" s="26"/>
      <c r="H216" s="26" t="s">
        <v>344</v>
      </c>
      <c r="I216" s="26"/>
      <c r="J216" s="26"/>
      <c r="K216" s="26"/>
      <c r="L216" s="26">
        <v>3.0</v>
      </c>
      <c r="M216" s="26"/>
      <c r="N216" s="26"/>
      <c r="O216" s="26">
        <v>6.0</v>
      </c>
      <c r="P216" s="26">
        <v>1.0</v>
      </c>
      <c r="Q216" s="26"/>
      <c r="R216" s="26"/>
      <c r="S216" s="26">
        <f t="shared" si="36"/>
        <v>10</v>
      </c>
      <c r="T216" s="26" t="str">
        <f t="shared" si="37"/>
        <v>#DIV/0!</v>
      </c>
      <c r="U216" s="51" t="s">
        <v>822</v>
      </c>
      <c r="V216" s="26"/>
      <c r="W216" s="26" t="s">
        <v>30</v>
      </c>
      <c r="X216" s="26"/>
      <c r="Y216" s="1"/>
      <c r="Z216" s="1"/>
      <c r="AA216" s="1"/>
      <c r="AB216" s="1"/>
    </row>
    <row r="217" ht="14.25" customHeight="1">
      <c r="B217" s="26" t="s">
        <v>723</v>
      </c>
      <c r="C217" s="26" t="s">
        <v>35</v>
      </c>
      <c r="D217" s="53">
        <v>6103.0</v>
      </c>
      <c r="E217" s="50" t="s">
        <v>421</v>
      </c>
      <c r="F217" s="26">
        <v>11.0</v>
      </c>
      <c r="G217" s="26">
        <v>11.0</v>
      </c>
      <c r="H217" s="26">
        <v>11.0</v>
      </c>
      <c r="I217" s="26">
        <v>11.0</v>
      </c>
      <c r="J217" s="26">
        <v>11.0</v>
      </c>
      <c r="K217" s="26">
        <v>11.0</v>
      </c>
      <c r="L217" s="40">
        <v>2.0</v>
      </c>
      <c r="M217" s="40"/>
      <c r="N217" s="40"/>
      <c r="O217" s="40">
        <v>28.0</v>
      </c>
      <c r="P217" s="40"/>
      <c r="Q217" s="40"/>
      <c r="R217" s="40"/>
      <c r="S217" s="26">
        <f t="shared" si="36"/>
        <v>30</v>
      </c>
      <c r="T217" s="26" t="str">
        <f t="shared" si="37"/>
        <v>#DIV/0!</v>
      </c>
      <c r="U217" s="51" t="s">
        <v>724</v>
      </c>
      <c r="V217" s="26" t="s">
        <v>597</v>
      </c>
      <c r="W217" s="26" t="s">
        <v>30</v>
      </c>
      <c r="X217" s="26" t="s">
        <v>30</v>
      </c>
      <c r="Y217" s="1"/>
      <c r="Z217" s="1"/>
      <c r="AA217" s="1"/>
      <c r="AB217" s="1"/>
    </row>
    <row r="218" ht="14.25" customHeight="1">
      <c r="B218" s="26" t="s">
        <v>823</v>
      </c>
      <c r="C218" s="25" t="s">
        <v>8</v>
      </c>
      <c r="D218" s="25">
        <v>5204.0</v>
      </c>
      <c r="E218" s="307" t="s">
        <v>110</v>
      </c>
      <c r="F218" s="26"/>
      <c r="G218" s="26"/>
      <c r="H218" s="26" t="s">
        <v>111</v>
      </c>
      <c r="I218" s="26"/>
      <c r="J218" s="26"/>
      <c r="K218" s="26"/>
      <c r="L218" s="26">
        <v>3.0</v>
      </c>
      <c r="M218" s="26">
        <v>2.0</v>
      </c>
      <c r="N218" s="26"/>
      <c r="O218" s="26">
        <v>1.0</v>
      </c>
      <c r="P218" s="26">
        <v>1.0</v>
      </c>
      <c r="Q218" s="26"/>
      <c r="R218" s="26">
        <v>3.0</v>
      </c>
      <c r="S218" s="26">
        <v>10.0</v>
      </c>
      <c r="T218" s="26">
        <v>6.0</v>
      </c>
      <c r="U218" s="51" t="s">
        <v>824</v>
      </c>
      <c r="V218" s="26"/>
      <c r="W218" s="26"/>
      <c r="X218" s="26" t="s">
        <v>30</v>
      </c>
      <c r="Y218" s="1"/>
      <c r="Z218" s="1"/>
      <c r="AA218" s="1"/>
      <c r="AB218" s="1"/>
    </row>
    <row r="219" ht="14.25" customHeight="1">
      <c r="B219" s="26" t="s">
        <v>825</v>
      </c>
      <c r="C219" s="25" t="s">
        <v>8</v>
      </c>
      <c r="D219" s="25">
        <v>5205.0</v>
      </c>
      <c r="E219" s="307" t="s">
        <v>227</v>
      </c>
      <c r="F219" s="26"/>
      <c r="G219" s="26"/>
      <c r="H219" s="26" t="s">
        <v>111</v>
      </c>
      <c r="I219" s="26"/>
      <c r="J219" s="26"/>
      <c r="K219" s="26"/>
      <c r="L219" s="26">
        <v>3.0</v>
      </c>
      <c r="M219" s="26">
        <v>2.0</v>
      </c>
      <c r="N219" s="26"/>
      <c r="O219" s="26">
        <v>1.0</v>
      </c>
      <c r="P219" s="26">
        <v>1.0</v>
      </c>
      <c r="Q219" s="26"/>
      <c r="R219" s="26">
        <v>3.0</v>
      </c>
      <c r="S219" s="26">
        <v>10.0</v>
      </c>
      <c r="T219" s="26">
        <v>6.0</v>
      </c>
      <c r="U219" s="51" t="s">
        <v>228</v>
      </c>
      <c r="V219" s="26" t="s">
        <v>29</v>
      </c>
      <c r="W219" s="26"/>
      <c r="X219" s="26" t="s">
        <v>30</v>
      </c>
      <c r="Y219" s="1"/>
      <c r="Z219" s="1"/>
      <c r="AA219" s="1"/>
      <c r="AB219" s="1"/>
    </row>
    <row r="220" ht="14.25" customHeight="1">
      <c r="B220" s="26" t="s">
        <v>826</v>
      </c>
      <c r="C220" s="26" t="s">
        <v>8</v>
      </c>
      <c r="D220" s="26">
        <v>5206.0</v>
      </c>
      <c r="E220" s="51" t="s">
        <v>26</v>
      </c>
      <c r="F220" s="26"/>
      <c r="G220" s="26"/>
      <c r="H220" s="26" t="s">
        <v>27</v>
      </c>
      <c r="I220" s="26"/>
      <c r="J220" s="26"/>
      <c r="K220" s="26"/>
      <c r="L220" s="25">
        <v>3.0</v>
      </c>
      <c r="M220" s="25"/>
      <c r="N220" s="25"/>
      <c r="O220" s="25">
        <v>4.0</v>
      </c>
      <c r="P220" s="25"/>
      <c r="Q220" s="25"/>
      <c r="R220" s="25">
        <v>3.0</v>
      </c>
      <c r="S220" s="26">
        <v>10.0</v>
      </c>
      <c r="T220" s="26">
        <v>6.0</v>
      </c>
      <c r="U220" s="51" t="s">
        <v>827</v>
      </c>
      <c r="V220" s="25" t="s">
        <v>29</v>
      </c>
      <c r="W220" s="26"/>
      <c r="X220" s="26" t="s">
        <v>30</v>
      </c>
      <c r="Y220" s="1"/>
      <c r="Z220" s="1"/>
      <c r="AA220" s="1"/>
      <c r="AB220" s="1"/>
    </row>
    <row r="221" ht="14.25" customHeight="1">
      <c r="B221" s="25" t="s">
        <v>828</v>
      </c>
      <c r="C221" s="25" t="s">
        <v>8</v>
      </c>
      <c r="D221" s="25">
        <v>5207.0</v>
      </c>
      <c r="E221" s="51" t="s">
        <v>237</v>
      </c>
      <c r="F221" s="26"/>
      <c r="G221" s="26"/>
      <c r="H221" s="26" t="s">
        <v>27</v>
      </c>
      <c r="I221" s="26"/>
      <c r="J221" s="26"/>
      <c r="K221" s="26"/>
      <c r="L221" s="25">
        <v>3.0</v>
      </c>
      <c r="M221" s="25">
        <v>2.0</v>
      </c>
      <c r="N221" s="25"/>
      <c r="O221" s="25">
        <v>2.0</v>
      </c>
      <c r="P221" s="25"/>
      <c r="Q221" s="25"/>
      <c r="R221" s="25">
        <v>3.0</v>
      </c>
      <c r="S221" s="26">
        <v>10.0</v>
      </c>
      <c r="T221" s="26">
        <v>6.0</v>
      </c>
      <c r="U221" s="51" t="s">
        <v>829</v>
      </c>
      <c r="V221" s="25"/>
      <c r="W221" s="26"/>
      <c r="X221" s="26" t="s">
        <v>30</v>
      </c>
      <c r="Y221" s="1"/>
      <c r="Z221" s="1"/>
      <c r="AA221" s="1"/>
      <c r="AB221" s="1"/>
    </row>
    <row r="222" ht="14.25" customHeight="1">
      <c r="B222" s="26" t="s">
        <v>830</v>
      </c>
      <c r="C222" s="26" t="s">
        <v>8</v>
      </c>
      <c r="D222" s="26">
        <v>5107.0</v>
      </c>
      <c r="E222" s="307" t="s">
        <v>175</v>
      </c>
      <c r="F222" s="26"/>
      <c r="G222" s="26"/>
      <c r="H222" s="26" t="s">
        <v>176</v>
      </c>
      <c r="I222" s="26"/>
      <c r="J222" s="26"/>
      <c r="K222" s="26"/>
      <c r="L222" s="26">
        <v>3.0</v>
      </c>
      <c r="M222" s="26"/>
      <c r="N222" s="26"/>
      <c r="O222" s="26">
        <v>1.0</v>
      </c>
      <c r="P222" s="26"/>
      <c r="Q222" s="26">
        <v>1.0</v>
      </c>
      <c r="R222" s="26">
        <v>5.0</v>
      </c>
      <c r="S222" s="26">
        <v>10.0</v>
      </c>
      <c r="T222" s="26">
        <v>6.0</v>
      </c>
      <c r="U222" s="51" t="s">
        <v>831</v>
      </c>
      <c r="V222" s="26" t="s">
        <v>33</v>
      </c>
      <c r="W222" s="26" t="s">
        <v>30</v>
      </c>
      <c r="X222" s="26"/>
      <c r="Y222" s="1"/>
      <c r="Z222" s="1"/>
      <c r="AA222" s="1"/>
      <c r="AB222" s="1"/>
    </row>
    <row r="223" ht="14.25" customHeight="1">
      <c r="B223" s="26" t="s">
        <v>832</v>
      </c>
      <c r="C223" s="40" t="s">
        <v>8</v>
      </c>
      <c r="D223" s="40">
        <v>5150.0</v>
      </c>
      <c r="E223" s="307" t="s">
        <v>184</v>
      </c>
      <c r="F223" s="26"/>
      <c r="G223" s="26"/>
      <c r="H223" s="26" t="s">
        <v>176</v>
      </c>
      <c r="I223" s="26"/>
      <c r="J223" s="26"/>
      <c r="K223" s="26"/>
      <c r="L223" s="26">
        <v>3.0</v>
      </c>
      <c r="M223" s="26">
        <v>1.0</v>
      </c>
      <c r="N223" s="26"/>
      <c r="O223" s="26"/>
      <c r="P223" s="26"/>
      <c r="Q223" s="26">
        <v>1.0</v>
      </c>
      <c r="R223" s="26">
        <v>5.0</v>
      </c>
      <c r="S223" s="26">
        <v>10.0</v>
      </c>
      <c r="T223" s="26">
        <v>6.0</v>
      </c>
      <c r="U223" s="51" t="s">
        <v>97</v>
      </c>
      <c r="V223" s="26"/>
      <c r="W223" s="26" t="s">
        <v>30</v>
      </c>
      <c r="X223" s="26"/>
      <c r="Y223" s="1"/>
      <c r="Z223" s="1"/>
      <c r="AA223" s="1"/>
      <c r="AB223" s="1"/>
    </row>
    <row r="224" ht="14.25" customHeight="1">
      <c r="B224" s="26" t="s">
        <v>833</v>
      </c>
      <c r="C224" s="25" t="s">
        <v>8</v>
      </c>
      <c r="D224" s="25">
        <v>5106.0</v>
      </c>
      <c r="E224" s="51" t="s">
        <v>95</v>
      </c>
      <c r="F224" s="26"/>
      <c r="G224" s="26"/>
      <c r="H224" s="26" t="s">
        <v>96</v>
      </c>
      <c r="I224" s="26"/>
      <c r="J224" s="26"/>
      <c r="K224" s="26"/>
      <c r="L224" s="25">
        <v>3.0</v>
      </c>
      <c r="M224" s="25"/>
      <c r="N224" s="25"/>
      <c r="O224" s="25">
        <v>4.0</v>
      </c>
      <c r="P224" s="25"/>
      <c r="Q224" s="25"/>
      <c r="R224" s="25">
        <v>3.0</v>
      </c>
      <c r="S224" s="26">
        <v>10.0</v>
      </c>
      <c r="T224" s="26">
        <v>6.0</v>
      </c>
      <c r="U224" s="51" t="s">
        <v>97</v>
      </c>
      <c r="V224" s="25" t="s">
        <v>39</v>
      </c>
      <c r="W224" s="26" t="s">
        <v>30</v>
      </c>
      <c r="X224" s="26"/>
      <c r="Y224" s="1"/>
      <c r="Z224" s="1"/>
      <c r="AA224" s="1"/>
      <c r="AB224" s="1"/>
    </row>
    <row r="225" ht="14.25" customHeight="1">
      <c r="B225" s="25" t="s">
        <v>834</v>
      </c>
      <c r="C225" s="25" t="s">
        <v>8</v>
      </c>
      <c r="D225" s="25">
        <v>5105.0</v>
      </c>
      <c r="E225" s="51" t="s">
        <v>220</v>
      </c>
      <c r="F225" s="26"/>
      <c r="G225" s="26"/>
      <c r="H225" s="26" t="s">
        <v>96</v>
      </c>
      <c r="I225" s="26"/>
      <c r="J225" s="26"/>
      <c r="K225" s="26"/>
      <c r="L225" s="25">
        <v>3.0</v>
      </c>
      <c r="M225" s="25">
        <v>2.0</v>
      </c>
      <c r="N225" s="25"/>
      <c r="O225" s="25">
        <v>2.0</v>
      </c>
      <c r="P225" s="25"/>
      <c r="Q225" s="25"/>
      <c r="R225" s="25">
        <v>3.0</v>
      </c>
      <c r="S225" s="26">
        <v>10.0</v>
      </c>
      <c r="T225" s="26">
        <v>6.0</v>
      </c>
      <c r="U225" s="51" t="s">
        <v>835</v>
      </c>
      <c r="V225" s="25"/>
      <c r="W225" s="26" t="s">
        <v>30</v>
      </c>
      <c r="X225" s="26"/>
      <c r="Y225" s="1"/>
      <c r="Z225" s="1"/>
      <c r="AA225" s="1"/>
      <c r="AB225" s="1"/>
    </row>
    <row r="226" ht="14.25" customHeight="1">
      <c r="B226" s="1"/>
      <c r="C226" s="1"/>
      <c r="D226" s="285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"/>
      <c r="W226" s="2"/>
      <c r="X226" s="2"/>
      <c r="Y226" s="1"/>
      <c r="Z226" s="1"/>
      <c r="AA226" s="1"/>
      <c r="AB226" s="1"/>
    </row>
    <row r="227" ht="14.25" customHeight="1">
      <c r="B227" s="1"/>
      <c r="C227" s="1"/>
      <c r="D227" s="285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"/>
      <c r="W227" s="2"/>
      <c r="X227" s="2"/>
      <c r="Y227" s="1"/>
      <c r="Z227" s="1"/>
      <c r="AA227" s="1"/>
      <c r="AB227" s="1"/>
    </row>
    <row r="228" ht="14.25" customHeight="1">
      <c r="B228" s="1"/>
      <c r="C228" s="1"/>
      <c r="D228" s="285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"/>
      <c r="W228" s="2"/>
      <c r="X228" s="2"/>
      <c r="Y228" s="1"/>
      <c r="Z228" s="1"/>
      <c r="AA228" s="1"/>
      <c r="AB228" s="1"/>
    </row>
    <row r="229" ht="14.25" customHeight="1">
      <c r="B229" s="1"/>
      <c r="C229" s="1"/>
      <c r="D229" s="285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"/>
      <c r="W229" s="2"/>
      <c r="X229" s="2"/>
      <c r="Y229" s="1"/>
      <c r="Z229" s="1"/>
      <c r="AA229" s="1"/>
      <c r="AB229" s="1"/>
    </row>
    <row r="230" ht="14.25" customHeight="1">
      <c r="B230" s="1"/>
      <c r="C230" s="1"/>
      <c r="D230" s="285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"/>
      <c r="W230" s="2"/>
      <c r="X230" s="2"/>
      <c r="Y230" s="1"/>
      <c r="Z230" s="1"/>
      <c r="AA230" s="1"/>
      <c r="AB230" s="1"/>
    </row>
    <row r="231" ht="14.25" customHeight="1">
      <c r="B231" s="1"/>
      <c r="C231" s="1"/>
      <c r="D231" s="285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"/>
      <c r="W231" s="2"/>
      <c r="X231" s="2"/>
      <c r="Y231" s="1"/>
      <c r="Z231" s="1"/>
      <c r="AA231" s="1"/>
      <c r="AB231" s="1"/>
    </row>
    <row r="232" ht="14.25" customHeight="1">
      <c r="B232" s="1"/>
      <c r="C232" s="1"/>
      <c r="D232" s="285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"/>
      <c r="W232" s="2"/>
      <c r="X232" s="2"/>
      <c r="Y232" s="1"/>
      <c r="Z232" s="1"/>
      <c r="AA232" s="1"/>
      <c r="AB232" s="1"/>
    </row>
    <row r="233" ht="14.25" customHeight="1">
      <c r="B233" s="1"/>
      <c r="C233" s="1"/>
      <c r="D233" s="285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"/>
      <c r="W233" s="2"/>
      <c r="X233" s="2"/>
      <c r="Y233" s="1"/>
      <c r="Z233" s="1"/>
      <c r="AA233" s="1"/>
      <c r="AB233" s="1"/>
    </row>
    <row r="234" ht="14.25" customHeight="1">
      <c r="B234" s="1"/>
      <c r="C234" s="1"/>
      <c r="D234" s="285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"/>
      <c r="W234" s="2"/>
      <c r="X234" s="2"/>
      <c r="Y234" s="1"/>
      <c r="Z234" s="1"/>
      <c r="AA234" s="1"/>
      <c r="AB234" s="1"/>
    </row>
    <row r="235" ht="14.25" customHeight="1">
      <c r="B235" s="1"/>
      <c r="C235" s="1"/>
      <c r="D235" s="285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"/>
      <c r="W235" s="2"/>
      <c r="X235" s="2"/>
      <c r="Y235" s="1"/>
      <c r="Z235" s="1"/>
      <c r="AA235" s="1"/>
      <c r="AB235" s="1"/>
    </row>
    <row r="236" ht="14.25" customHeight="1">
      <c r="B236" s="1"/>
      <c r="C236" s="1"/>
      <c r="D236" s="285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"/>
      <c r="W236" s="2"/>
      <c r="X236" s="2"/>
      <c r="Y236" s="1"/>
      <c r="Z236" s="1"/>
      <c r="AA236" s="1"/>
      <c r="AB236" s="1"/>
    </row>
    <row r="237" ht="14.25" customHeight="1">
      <c r="B237" s="1"/>
      <c r="C237" s="1"/>
      <c r="D237" s="285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"/>
      <c r="W237" s="2"/>
      <c r="X237" s="2"/>
      <c r="Y237" s="1"/>
      <c r="Z237" s="1"/>
      <c r="AA237" s="1"/>
      <c r="AB237" s="1"/>
    </row>
    <row r="238" ht="14.25" customHeight="1">
      <c r="B238" s="1"/>
      <c r="C238" s="1"/>
      <c r="D238" s="285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"/>
      <c r="W238" s="2"/>
      <c r="X238" s="2"/>
      <c r="Y238" s="1"/>
      <c r="Z238" s="1"/>
      <c r="AA238" s="1"/>
      <c r="AB238" s="1"/>
    </row>
    <row r="239" ht="14.25" customHeight="1">
      <c r="B239" s="1"/>
      <c r="C239" s="1"/>
      <c r="D239" s="285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"/>
      <c r="W239" s="2"/>
      <c r="X239" s="2"/>
      <c r="Y239" s="1"/>
      <c r="Z239" s="1"/>
      <c r="AA239" s="1"/>
      <c r="AB239" s="1"/>
    </row>
    <row r="240" ht="14.25" customHeight="1">
      <c r="B240" s="1"/>
      <c r="C240" s="1"/>
      <c r="D240" s="285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"/>
      <c r="W240" s="2"/>
      <c r="X240" s="2"/>
      <c r="Y240" s="1"/>
      <c r="Z240" s="1"/>
      <c r="AA240" s="1"/>
      <c r="AB240" s="1"/>
    </row>
    <row r="241" ht="14.25" customHeight="1">
      <c r="B241" s="1"/>
      <c r="C241" s="1"/>
      <c r="D241" s="285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"/>
      <c r="W241" s="2"/>
      <c r="X241" s="2"/>
      <c r="Y241" s="1"/>
      <c r="Z241" s="1"/>
      <c r="AA241" s="1"/>
      <c r="AB241" s="1"/>
    </row>
    <row r="242" ht="14.25" customHeight="1">
      <c r="B242" s="1"/>
      <c r="C242" s="1"/>
      <c r="D242" s="285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"/>
      <c r="W242" s="2"/>
      <c r="X242" s="2"/>
      <c r="Y242" s="1"/>
      <c r="Z242" s="1"/>
      <c r="AA242" s="1"/>
      <c r="AB242" s="1"/>
    </row>
    <row r="243" ht="14.25" customHeight="1">
      <c r="B243" s="1"/>
      <c r="C243" s="1"/>
      <c r="D243" s="285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"/>
      <c r="W243" s="2"/>
      <c r="X243" s="2"/>
      <c r="Y243" s="1"/>
      <c r="Z243" s="1"/>
      <c r="AA243" s="1"/>
      <c r="AB243" s="1"/>
    </row>
    <row r="244" ht="14.25" customHeight="1">
      <c r="B244" s="1"/>
      <c r="C244" s="1"/>
      <c r="D244" s="285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"/>
      <c r="W244" s="2"/>
      <c r="X244" s="2"/>
      <c r="Y244" s="1"/>
      <c r="Z244" s="1"/>
      <c r="AA244" s="1"/>
      <c r="AB244" s="1"/>
    </row>
    <row r="245" ht="14.25" customHeight="1">
      <c r="B245" s="1"/>
      <c r="C245" s="1"/>
      <c r="D245" s="285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"/>
      <c r="W245" s="2"/>
      <c r="X245" s="2"/>
      <c r="Y245" s="1"/>
      <c r="Z245" s="1"/>
      <c r="AA245" s="1"/>
      <c r="AB245" s="1"/>
    </row>
    <row r="246" ht="14.25" customHeight="1">
      <c r="B246" s="1"/>
      <c r="C246" s="1"/>
      <c r="D246" s="285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"/>
      <c r="W246" s="2"/>
      <c r="X246" s="2"/>
      <c r="Y246" s="1"/>
      <c r="Z246" s="1"/>
      <c r="AA246" s="1"/>
      <c r="AB246" s="1"/>
    </row>
    <row r="247" ht="14.25" customHeight="1">
      <c r="B247" s="1"/>
      <c r="C247" s="1"/>
      <c r="D247" s="285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"/>
      <c r="W247" s="2"/>
      <c r="X247" s="2"/>
      <c r="Y247" s="1"/>
      <c r="Z247" s="1"/>
      <c r="AA247" s="1"/>
      <c r="AB247" s="1"/>
    </row>
    <row r="248" ht="14.25" customHeight="1">
      <c r="B248" s="1"/>
      <c r="C248" s="1"/>
      <c r="D248" s="285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"/>
      <c r="W248" s="2"/>
      <c r="X248" s="2"/>
      <c r="Y248" s="1"/>
      <c r="Z248" s="1"/>
      <c r="AA248" s="1"/>
      <c r="AB248" s="1"/>
    </row>
    <row r="249" ht="14.25" customHeight="1">
      <c r="B249" s="1"/>
      <c r="C249" s="1"/>
      <c r="D249" s="285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"/>
      <c r="W249" s="2"/>
      <c r="X249" s="2"/>
      <c r="Y249" s="1"/>
      <c r="Z249" s="1"/>
      <c r="AA249" s="1"/>
      <c r="AB249" s="1"/>
    </row>
    <row r="250" ht="14.25" customHeight="1">
      <c r="B250" s="1"/>
      <c r="C250" s="1"/>
      <c r="D250" s="285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"/>
      <c r="W250" s="2"/>
      <c r="X250" s="2"/>
      <c r="Y250" s="1"/>
      <c r="Z250" s="1"/>
      <c r="AA250" s="1"/>
      <c r="AB250" s="1"/>
    </row>
    <row r="251" ht="14.25" customHeight="1">
      <c r="B251" s="1"/>
      <c r="C251" s="1"/>
      <c r="D251" s="285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"/>
      <c r="W251" s="2"/>
      <c r="X251" s="2"/>
      <c r="Y251" s="1"/>
      <c r="Z251" s="1"/>
      <c r="AA251" s="1"/>
      <c r="AB251" s="1"/>
    </row>
    <row r="252" ht="14.25" customHeight="1">
      <c r="B252" s="1"/>
      <c r="C252" s="1"/>
      <c r="D252" s="285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"/>
      <c r="W252" s="2"/>
      <c r="X252" s="2"/>
      <c r="Y252" s="1"/>
      <c r="Z252" s="1"/>
      <c r="AA252" s="1"/>
      <c r="AB252" s="1"/>
    </row>
    <row r="253" ht="14.25" customHeight="1">
      <c r="B253" s="1"/>
      <c r="C253" s="1"/>
      <c r="D253" s="285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"/>
      <c r="W253" s="2"/>
      <c r="X253" s="2"/>
      <c r="Y253" s="1"/>
      <c r="Z253" s="1"/>
      <c r="AA253" s="1"/>
      <c r="AB253" s="1"/>
    </row>
    <row r="254" ht="14.25" customHeight="1">
      <c r="B254" s="1"/>
      <c r="C254" s="1"/>
      <c r="D254" s="285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"/>
      <c r="W254" s="2"/>
      <c r="X254" s="2"/>
      <c r="Y254" s="1"/>
      <c r="Z254" s="1"/>
      <c r="AA254" s="1"/>
      <c r="AB254" s="1"/>
    </row>
    <row r="255" ht="14.25" customHeight="1">
      <c r="B255" s="1"/>
      <c r="C255" s="1"/>
      <c r="D255" s="285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"/>
      <c r="W255" s="2"/>
      <c r="X255" s="2"/>
      <c r="Y255" s="1"/>
      <c r="Z255" s="1"/>
      <c r="AA255" s="1"/>
      <c r="AB255" s="1"/>
    </row>
    <row r="256" ht="14.25" customHeight="1">
      <c r="B256" s="1"/>
      <c r="C256" s="1"/>
      <c r="D256" s="285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"/>
      <c r="W256" s="2"/>
      <c r="X256" s="2"/>
      <c r="Y256" s="1"/>
      <c r="Z256" s="1"/>
      <c r="AA256" s="1"/>
      <c r="AB256" s="1"/>
    </row>
    <row r="257" ht="14.25" customHeight="1">
      <c r="B257" s="1"/>
      <c r="C257" s="1"/>
      <c r="D257" s="285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"/>
      <c r="W257" s="2"/>
      <c r="X257" s="2"/>
      <c r="Y257" s="1"/>
      <c r="Z257" s="1"/>
      <c r="AA257" s="1"/>
      <c r="AB257" s="1"/>
    </row>
    <row r="258" ht="14.25" customHeight="1">
      <c r="B258" s="1"/>
      <c r="C258" s="1"/>
      <c r="D258" s="285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"/>
      <c r="W258" s="2"/>
      <c r="X258" s="2"/>
      <c r="Y258" s="1"/>
      <c r="Z258" s="1"/>
      <c r="AA258" s="1"/>
      <c r="AB258" s="1"/>
    </row>
    <row r="259" ht="14.25" customHeight="1">
      <c r="B259" s="1"/>
      <c r="C259" s="1"/>
      <c r="D259" s="285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"/>
      <c r="W259" s="2"/>
      <c r="X259" s="2"/>
      <c r="Y259" s="1"/>
      <c r="Z259" s="1"/>
      <c r="AA259" s="1"/>
      <c r="AB259" s="1"/>
    </row>
    <row r="260" ht="14.25" customHeight="1">
      <c r="B260" s="1"/>
      <c r="C260" s="1"/>
      <c r="D260" s="285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"/>
      <c r="W260" s="2"/>
      <c r="X260" s="2"/>
      <c r="Y260" s="1"/>
      <c r="Z260" s="1"/>
      <c r="AA260" s="1"/>
      <c r="AB260" s="1"/>
    </row>
    <row r="261" ht="14.25" customHeight="1">
      <c r="B261" s="1"/>
      <c r="C261" s="1"/>
      <c r="D261" s="285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"/>
      <c r="W261" s="2"/>
      <c r="X261" s="2"/>
      <c r="Y261" s="1"/>
      <c r="Z261" s="1"/>
      <c r="AA261" s="1"/>
      <c r="AB261" s="1"/>
    </row>
    <row r="262" ht="14.25" customHeight="1">
      <c r="B262" s="1"/>
      <c r="C262" s="1"/>
      <c r="D262" s="285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"/>
      <c r="W262" s="2"/>
      <c r="X262" s="2"/>
      <c r="Y262" s="1"/>
      <c r="Z262" s="1"/>
      <c r="AA262" s="1"/>
      <c r="AB262" s="1"/>
    </row>
    <row r="263" ht="14.25" customHeight="1">
      <c r="B263" s="1"/>
      <c r="C263" s="1"/>
      <c r="D263" s="285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"/>
      <c r="W263" s="2"/>
      <c r="X263" s="2"/>
      <c r="Y263" s="1"/>
      <c r="Z263" s="1"/>
      <c r="AA263" s="1"/>
      <c r="AB263" s="1"/>
    </row>
    <row r="264" ht="14.25" customHeight="1">
      <c r="B264" s="1"/>
      <c r="C264" s="1"/>
      <c r="D264" s="285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"/>
      <c r="W264" s="2"/>
      <c r="X264" s="2"/>
      <c r="Y264" s="1"/>
      <c r="Z264" s="1"/>
      <c r="AA264" s="1"/>
      <c r="AB264" s="1"/>
    </row>
    <row r="265" ht="14.25" customHeight="1">
      <c r="B265" s="1"/>
      <c r="C265" s="1"/>
      <c r="D265" s="285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"/>
      <c r="W265" s="2"/>
      <c r="X265" s="2"/>
      <c r="Y265" s="1"/>
      <c r="Z265" s="1"/>
      <c r="AA265" s="1"/>
      <c r="AB265" s="1"/>
    </row>
    <row r="266" ht="14.25" customHeight="1">
      <c r="B266" s="1"/>
      <c r="C266" s="1"/>
      <c r="D266" s="285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"/>
      <c r="W266" s="2"/>
      <c r="X266" s="2"/>
      <c r="Y266" s="1"/>
      <c r="Z266" s="1"/>
      <c r="AA266" s="1"/>
      <c r="AB266" s="1"/>
    </row>
    <row r="267" ht="14.25" customHeight="1">
      <c r="B267" s="1"/>
      <c r="C267" s="1"/>
      <c r="D267" s="285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"/>
      <c r="W267" s="2"/>
      <c r="X267" s="2"/>
      <c r="Y267" s="1"/>
      <c r="Z267" s="1"/>
      <c r="AA267" s="1"/>
      <c r="AB267" s="1"/>
    </row>
    <row r="268" ht="14.25" customHeight="1">
      <c r="B268" s="1"/>
      <c r="C268" s="1"/>
      <c r="D268" s="285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"/>
      <c r="W268" s="2"/>
      <c r="X268" s="2"/>
      <c r="Y268" s="1"/>
      <c r="Z268" s="1"/>
      <c r="AA268" s="1"/>
      <c r="AB268" s="1"/>
    </row>
    <row r="269" ht="14.25" customHeight="1">
      <c r="B269" s="1"/>
      <c r="C269" s="1"/>
      <c r="D269" s="285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/>
      <c r="W269" s="2"/>
      <c r="X269" s="2"/>
      <c r="Y269" s="1"/>
      <c r="Z269" s="1"/>
      <c r="AA269" s="1"/>
      <c r="AB269" s="1"/>
    </row>
    <row r="270" ht="14.25" customHeight="1">
      <c r="B270" s="1"/>
      <c r="C270" s="1"/>
      <c r="D270" s="285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"/>
      <c r="W270" s="2"/>
      <c r="X270" s="2"/>
      <c r="Y270" s="1"/>
      <c r="Z270" s="1"/>
      <c r="AA270" s="1"/>
      <c r="AB270" s="1"/>
    </row>
    <row r="271" ht="14.25" customHeight="1">
      <c r="B271" s="1"/>
      <c r="C271" s="1"/>
      <c r="D271" s="285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"/>
      <c r="W271" s="2"/>
      <c r="X271" s="2"/>
      <c r="Y271" s="1"/>
      <c r="Z271" s="1"/>
      <c r="AA271" s="1"/>
      <c r="AB271" s="1"/>
    </row>
    <row r="272" ht="14.25" customHeight="1">
      <c r="B272" s="1"/>
      <c r="C272" s="1"/>
      <c r="D272" s="285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"/>
      <c r="W272" s="2"/>
      <c r="X272" s="2"/>
      <c r="Y272" s="1"/>
      <c r="Z272" s="1"/>
      <c r="AA272" s="1"/>
      <c r="AB272" s="1"/>
    </row>
    <row r="273" ht="14.25" customHeight="1">
      <c r="B273" s="1"/>
      <c r="C273" s="1"/>
      <c r="D273" s="285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"/>
      <c r="W273" s="2"/>
      <c r="X273" s="2"/>
      <c r="Y273" s="1"/>
      <c r="Z273" s="1"/>
      <c r="AA273" s="1"/>
      <c r="AB273" s="1"/>
    </row>
    <row r="274" ht="14.25" customHeight="1">
      <c r="B274" s="1"/>
      <c r="C274" s="1"/>
      <c r="D274" s="285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"/>
      <c r="W274" s="2"/>
      <c r="X274" s="2"/>
      <c r="Y274" s="1"/>
      <c r="Z274" s="1"/>
      <c r="AA274" s="1"/>
      <c r="AB274" s="1"/>
    </row>
    <row r="275" ht="14.25" customHeight="1">
      <c r="B275" s="1"/>
      <c r="C275" s="1"/>
      <c r="D275" s="285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"/>
      <c r="W275" s="2"/>
      <c r="X275" s="2"/>
      <c r="Y275" s="1"/>
      <c r="Z275" s="1"/>
      <c r="AA275" s="1"/>
      <c r="AB275" s="1"/>
    </row>
    <row r="276" ht="14.25" customHeight="1">
      <c r="B276" s="1"/>
      <c r="C276" s="1"/>
      <c r="D276" s="285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"/>
      <c r="W276" s="2"/>
      <c r="X276" s="2"/>
      <c r="Y276" s="1"/>
      <c r="Z276" s="1"/>
      <c r="AA276" s="1"/>
      <c r="AB276" s="1"/>
    </row>
    <row r="277" ht="14.25" customHeight="1">
      <c r="B277" s="1"/>
      <c r="C277" s="1"/>
      <c r="D277" s="285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"/>
      <c r="W277" s="2"/>
      <c r="X277" s="2"/>
      <c r="Y277" s="1"/>
      <c r="Z277" s="1"/>
      <c r="AA277" s="1"/>
      <c r="AB277" s="1"/>
    </row>
    <row r="278" ht="14.25" customHeight="1">
      <c r="B278" s="1"/>
      <c r="C278" s="1"/>
      <c r="D278" s="285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"/>
      <c r="W278" s="2"/>
      <c r="X278" s="2"/>
      <c r="Y278" s="1"/>
      <c r="Z278" s="1"/>
      <c r="AA278" s="1"/>
      <c r="AB278" s="1"/>
    </row>
    <row r="279" ht="14.25" customHeight="1">
      <c r="B279" s="1"/>
      <c r="C279" s="1"/>
      <c r="D279" s="285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"/>
      <c r="W279" s="2"/>
      <c r="X279" s="2"/>
      <c r="Y279" s="1"/>
      <c r="Z279" s="1"/>
      <c r="AA279" s="1"/>
      <c r="AB279" s="1"/>
    </row>
    <row r="280" ht="14.25" customHeight="1">
      <c r="B280" s="1"/>
      <c r="C280" s="1"/>
      <c r="D280" s="285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/>
      <c r="W280" s="2"/>
      <c r="X280" s="2"/>
      <c r="Y280" s="1"/>
      <c r="Z280" s="1"/>
      <c r="AA280" s="1"/>
      <c r="AB280" s="1"/>
    </row>
    <row r="281" ht="14.25" customHeight="1">
      <c r="B281" s="1"/>
      <c r="C281" s="1"/>
      <c r="D281" s="285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"/>
      <c r="W281" s="2"/>
      <c r="X281" s="2"/>
      <c r="Y281" s="1"/>
      <c r="Z281" s="1"/>
      <c r="AA281" s="1"/>
      <c r="AB281" s="1"/>
    </row>
    <row r="282" ht="14.25" customHeight="1">
      <c r="B282" s="1"/>
      <c r="C282" s="1"/>
      <c r="D282" s="285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"/>
      <c r="W282" s="2"/>
      <c r="X282" s="2"/>
      <c r="Y282" s="1"/>
      <c r="Z282" s="1"/>
      <c r="AA282" s="1"/>
      <c r="AB282" s="1"/>
    </row>
    <row r="283" ht="14.25" customHeight="1">
      <c r="B283" s="1"/>
      <c r="C283" s="1"/>
      <c r="D283" s="285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"/>
      <c r="W283" s="2"/>
      <c r="X283" s="2"/>
      <c r="Y283" s="1"/>
      <c r="Z283" s="1"/>
      <c r="AA283" s="1"/>
      <c r="AB283" s="1"/>
    </row>
    <row r="284" ht="14.25" customHeight="1">
      <c r="B284" s="1"/>
      <c r="C284" s="1"/>
      <c r="D284" s="285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"/>
      <c r="W284" s="2"/>
      <c r="X284" s="2"/>
      <c r="Y284" s="1"/>
      <c r="Z284" s="1"/>
      <c r="AA284" s="1"/>
      <c r="AB284" s="1"/>
    </row>
    <row r="285" ht="14.25" customHeight="1">
      <c r="B285" s="1"/>
      <c r="C285" s="1"/>
      <c r="D285" s="285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"/>
      <c r="W285" s="2"/>
      <c r="X285" s="2"/>
      <c r="Y285" s="1"/>
      <c r="Z285" s="1"/>
      <c r="AA285" s="1"/>
      <c r="AB285" s="1"/>
    </row>
    <row r="286" ht="14.25" customHeight="1">
      <c r="B286" s="1"/>
      <c r="C286" s="1"/>
      <c r="D286" s="285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"/>
      <c r="W286" s="2"/>
      <c r="X286" s="2"/>
      <c r="Y286" s="1"/>
      <c r="Z286" s="1"/>
      <c r="AA286" s="1"/>
      <c r="AB286" s="1"/>
    </row>
    <row r="287" ht="14.25" customHeight="1">
      <c r="B287" s="1"/>
      <c r="C287" s="1"/>
      <c r="D287" s="285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"/>
      <c r="W287" s="2"/>
      <c r="X287" s="2"/>
      <c r="Y287" s="1"/>
      <c r="Z287" s="1"/>
      <c r="AA287" s="1"/>
      <c r="AB287" s="1"/>
    </row>
    <row r="288" ht="14.25" customHeight="1">
      <c r="B288" s="1"/>
      <c r="C288" s="1"/>
      <c r="D288" s="285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"/>
      <c r="W288" s="2"/>
      <c r="X288" s="2"/>
      <c r="Y288" s="1"/>
      <c r="Z288" s="1"/>
      <c r="AA288" s="1"/>
      <c r="AB288" s="1"/>
    </row>
    <row r="289" ht="14.25" customHeight="1">
      <c r="B289" s="1"/>
      <c r="C289" s="1"/>
      <c r="D289" s="285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"/>
      <c r="W289" s="2"/>
      <c r="X289" s="2"/>
      <c r="Y289" s="1"/>
      <c r="Z289" s="1"/>
      <c r="AA289" s="1"/>
      <c r="AB289" s="1"/>
    </row>
    <row r="290" ht="14.25" customHeight="1">
      <c r="B290" s="1"/>
      <c r="C290" s="1"/>
      <c r="D290" s="285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"/>
      <c r="W290" s="2"/>
      <c r="X290" s="2"/>
      <c r="Y290" s="1"/>
      <c r="Z290" s="1"/>
      <c r="AA290" s="1"/>
      <c r="AB290" s="1"/>
    </row>
    <row r="291" ht="14.25" customHeight="1">
      <c r="B291" s="1"/>
      <c r="C291" s="1"/>
      <c r="D291" s="285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"/>
      <c r="W291" s="2"/>
      <c r="X291" s="2"/>
      <c r="Y291" s="1"/>
      <c r="Z291" s="1"/>
      <c r="AA291" s="1"/>
      <c r="AB291" s="1"/>
    </row>
    <row r="292" ht="14.25" customHeight="1">
      <c r="B292" s="1"/>
      <c r="C292" s="1"/>
      <c r="D292" s="285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/>
      <c r="W292" s="2"/>
      <c r="X292" s="2"/>
      <c r="Y292" s="1"/>
      <c r="Z292" s="1"/>
      <c r="AA292" s="1"/>
      <c r="AB292" s="1"/>
    </row>
    <row r="293" ht="14.25" customHeight="1">
      <c r="B293" s="1"/>
      <c r="C293" s="1"/>
      <c r="D293" s="285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/>
      <c r="W293" s="2"/>
      <c r="X293" s="2"/>
      <c r="Y293" s="1"/>
      <c r="Z293" s="1"/>
      <c r="AA293" s="1"/>
      <c r="AB293" s="1"/>
    </row>
    <row r="294" ht="14.25" customHeight="1">
      <c r="B294" s="1"/>
      <c r="C294" s="1"/>
      <c r="D294" s="285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"/>
      <c r="W294" s="2"/>
      <c r="X294" s="2"/>
      <c r="Y294" s="1"/>
      <c r="Z294" s="1"/>
      <c r="AA294" s="1"/>
      <c r="AB294" s="1"/>
    </row>
    <row r="295" ht="14.25" customHeight="1">
      <c r="B295" s="1"/>
      <c r="C295" s="1"/>
      <c r="D295" s="285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"/>
      <c r="W295" s="2"/>
      <c r="X295" s="2"/>
      <c r="Y295" s="1"/>
      <c r="Z295" s="1"/>
      <c r="AA295" s="1"/>
      <c r="AB295" s="1"/>
    </row>
    <row r="296" ht="14.25" customHeight="1">
      <c r="B296" s="1"/>
      <c r="C296" s="1"/>
      <c r="D296" s="285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"/>
      <c r="W296" s="2"/>
      <c r="X296" s="2"/>
      <c r="Y296" s="1"/>
      <c r="Z296" s="1"/>
      <c r="AA296" s="1"/>
      <c r="AB296" s="1"/>
    </row>
    <row r="297" ht="14.25" customHeight="1">
      <c r="B297" s="1"/>
      <c r="C297" s="1"/>
      <c r="D297" s="285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"/>
      <c r="W297" s="2"/>
      <c r="X297" s="2"/>
      <c r="Y297" s="1"/>
      <c r="Z297" s="1"/>
      <c r="AA297" s="1"/>
      <c r="AB297" s="1"/>
    </row>
    <row r="298" ht="14.25" customHeight="1">
      <c r="B298" s="1"/>
      <c r="C298" s="1"/>
      <c r="D298" s="285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"/>
      <c r="W298" s="2"/>
      <c r="X298" s="2"/>
      <c r="Y298" s="1"/>
      <c r="Z298" s="1"/>
      <c r="AA298" s="1"/>
      <c r="AB298" s="1"/>
    </row>
    <row r="299" ht="14.25" customHeight="1">
      <c r="B299" s="1"/>
      <c r="C299" s="1"/>
      <c r="D299" s="285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"/>
      <c r="W299" s="2"/>
      <c r="X299" s="2"/>
      <c r="Y299" s="1"/>
      <c r="Z299" s="1"/>
      <c r="AA299" s="1"/>
      <c r="AB299" s="1"/>
    </row>
    <row r="300" ht="14.25" customHeight="1">
      <c r="B300" s="1"/>
      <c r="C300" s="1"/>
      <c r="D300" s="285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"/>
      <c r="W300" s="2"/>
      <c r="X300" s="2"/>
      <c r="Y300" s="1"/>
      <c r="Z300" s="1"/>
      <c r="AA300" s="1"/>
      <c r="AB300" s="1"/>
    </row>
    <row r="301" ht="14.25" customHeight="1">
      <c r="B301" s="1"/>
      <c r="C301" s="1"/>
      <c r="D301" s="285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"/>
      <c r="W301" s="2"/>
      <c r="X301" s="2"/>
      <c r="Y301" s="1"/>
      <c r="Z301" s="1"/>
      <c r="AA301" s="1"/>
      <c r="AB301" s="1"/>
    </row>
    <row r="302" ht="14.25" customHeight="1">
      <c r="B302" s="1"/>
      <c r="C302" s="1"/>
      <c r="D302" s="285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"/>
      <c r="W302" s="2"/>
      <c r="X302" s="2"/>
      <c r="Y302" s="1"/>
      <c r="Z302" s="1"/>
      <c r="AA302" s="1"/>
      <c r="AB302" s="1"/>
    </row>
    <row r="303" ht="14.25" customHeight="1">
      <c r="B303" s="1"/>
      <c r="C303" s="1"/>
      <c r="D303" s="285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"/>
      <c r="W303" s="2"/>
      <c r="X303" s="2"/>
      <c r="Y303" s="1"/>
      <c r="Z303" s="1"/>
      <c r="AA303" s="1"/>
      <c r="AB303" s="1"/>
    </row>
    <row r="304" ht="14.25" customHeight="1">
      <c r="B304" s="1"/>
      <c r="C304" s="1"/>
      <c r="D304" s="285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"/>
      <c r="W304" s="2"/>
      <c r="X304" s="2"/>
      <c r="Y304" s="1"/>
      <c r="Z304" s="1"/>
      <c r="AA304" s="1"/>
      <c r="AB304" s="1"/>
    </row>
    <row r="305" ht="14.25" customHeight="1">
      <c r="B305" s="1"/>
      <c r="C305" s="1"/>
      <c r="D305" s="285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"/>
      <c r="W305" s="2"/>
      <c r="X305" s="2"/>
      <c r="Y305" s="1"/>
      <c r="Z305" s="1"/>
      <c r="AA305" s="1"/>
      <c r="AB305" s="1"/>
    </row>
    <row r="306" ht="14.25" customHeight="1">
      <c r="B306" s="1"/>
      <c r="C306" s="1"/>
      <c r="D306" s="285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"/>
      <c r="W306" s="2"/>
      <c r="X306" s="2"/>
      <c r="Y306" s="1"/>
      <c r="Z306" s="1"/>
      <c r="AA306" s="1"/>
      <c r="AB306" s="1"/>
    </row>
    <row r="307" ht="14.25" customHeight="1">
      <c r="B307" s="1"/>
      <c r="C307" s="1"/>
      <c r="D307" s="285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/>
      <c r="W307" s="2"/>
      <c r="X307" s="2"/>
      <c r="Y307" s="1"/>
      <c r="Z307" s="1"/>
      <c r="AA307" s="1"/>
      <c r="AB307" s="1"/>
    </row>
    <row r="308" ht="14.25" customHeight="1">
      <c r="B308" s="1"/>
      <c r="C308" s="1"/>
      <c r="D308" s="285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"/>
      <c r="W308" s="2"/>
      <c r="X308" s="2"/>
      <c r="Y308" s="1"/>
      <c r="Z308" s="1"/>
      <c r="AA308" s="1"/>
      <c r="AB308" s="1"/>
    </row>
    <row r="309" ht="14.25" customHeight="1">
      <c r="B309" s="1"/>
      <c r="C309" s="1"/>
      <c r="D309" s="285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/>
      <c r="W309" s="2"/>
      <c r="X309" s="2"/>
      <c r="Y309" s="1"/>
      <c r="Z309" s="1"/>
      <c r="AA309" s="1"/>
      <c r="AB309" s="1"/>
    </row>
    <row r="310" ht="14.25" customHeight="1">
      <c r="B310" s="1"/>
      <c r="C310" s="1"/>
      <c r="D310" s="285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"/>
      <c r="W310" s="2"/>
      <c r="X310" s="2"/>
      <c r="Y310" s="1"/>
      <c r="Z310" s="1"/>
      <c r="AA310" s="1"/>
      <c r="AB310" s="1"/>
    </row>
    <row r="311" ht="14.25" customHeight="1">
      <c r="B311" s="1"/>
      <c r="C311" s="1"/>
      <c r="D311" s="285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"/>
      <c r="W311" s="2"/>
      <c r="X311" s="2"/>
      <c r="Y311" s="1"/>
      <c r="Z311" s="1"/>
      <c r="AA311" s="1"/>
      <c r="AB311" s="1"/>
    </row>
    <row r="312" ht="14.25" customHeight="1">
      <c r="B312" s="1"/>
      <c r="C312" s="1"/>
      <c r="D312" s="285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"/>
      <c r="W312" s="2"/>
      <c r="X312" s="2"/>
      <c r="Y312" s="1"/>
      <c r="Z312" s="1"/>
      <c r="AA312" s="1"/>
      <c r="AB312" s="1"/>
    </row>
    <row r="313" ht="14.25" customHeight="1">
      <c r="B313" s="1"/>
      <c r="C313" s="1"/>
      <c r="D313" s="285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"/>
      <c r="W313" s="2"/>
      <c r="X313" s="2"/>
      <c r="Y313" s="1"/>
      <c r="Z313" s="1"/>
      <c r="AA313" s="1"/>
      <c r="AB313" s="1"/>
    </row>
    <row r="314" ht="14.25" customHeight="1">
      <c r="B314" s="1"/>
      <c r="C314" s="1"/>
      <c r="D314" s="285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"/>
      <c r="W314" s="2"/>
      <c r="X314" s="2"/>
      <c r="Y314" s="1"/>
      <c r="Z314" s="1"/>
      <c r="AA314" s="1"/>
      <c r="AB314" s="1"/>
    </row>
    <row r="315" ht="14.25" customHeight="1">
      <c r="B315" s="1"/>
      <c r="C315" s="1"/>
      <c r="D315" s="285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"/>
      <c r="W315" s="2"/>
      <c r="X315" s="2"/>
      <c r="Y315" s="1"/>
      <c r="Z315" s="1"/>
      <c r="AA315" s="1"/>
      <c r="AB315" s="1"/>
    </row>
    <row r="316" ht="14.25" customHeight="1">
      <c r="B316" s="1"/>
      <c r="C316" s="1"/>
      <c r="D316" s="285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"/>
      <c r="W316" s="2"/>
      <c r="X316" s="2"/>
      <c r="Y316" s="1"/>
      <c r="Z316" s="1"/>
      <c r="AA316" s="1"/>
      <c r="AB316" s="1"/>
    </row>
    <row r="317" ht="14.25" customHeight="1">
      <c r="B317" s="1"/>
      <c r="C317" s="1"/>
      <c r="D317" s="285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"/>
      <c r="W317" s="2"/>
      <c r="X317" s="2"/>
      <c r="Y317" s="1"/>
      <c r="Z317" s="1"/>
      <c r="AA317" s="1"/>
      <c r="AB317" s="1"/>
    </row>
    <row r="318" ht="14.25" customHeight="1">
      <c r="B318" s="1"/>
      <c r="C318" s="1"/>
      <c r="D318" s="285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"/>
      <c r="W318" s="2"/>
      <c r="X318" s="2"/>
      <c r="Y318" s="1"/>
      <c r="Z318" s="1"/>
      <c r="AA318" s="1"/>
      <c r="AB318" s="1"/>
    </row>
    <row r="319" ht="14.25" customHeight="1">
      <c r="B319" s="1"/>
      <c r="C319" s="1"/>
      <c r="D319" s="285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"/>
      <c r="W319" s="2"/>
      <c r="X319" s="2"/>
      <c r="Y319" s="1"/>
      <c r="Z319" s="1"/>
      <c r="AA319" s="1"/>
      <c r="AB319" s="1"/>
    </row>
    <row r="320" ht="14.25" customHeight="1">
      <c r="B320" s="1"/>
      <c r="C320" s="1"/>
      <c r="D320" s="285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/>
      <c r="W320" s="2"/>
      <c r="X320" s="2"/>
      <c r="Y320" s="1"/>
      <c r="Z320" s="1"/>
      <c r="AA320" s="1"/>
      <c r="AB320" s="1"/>
    </row>
    <row r="321" ht="14.25" customHeight="1">
      <c r="B321" s="1"/>
      <c r="C321" s="1"/>
      <c r="D321" s="285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"/>
      <c r="W321" s="2"/>
      <c r="X321" s="2"/>
      <c r="Y321" s="1"/>
      <c r="Z321" s="1"/>
      <c r="AA321" s="1"/>
      <c r="AB321" s="1"/>
    </row>
    <row r="322" ht="14.25" customHeight="1">
      <c r="B322" s="1"/>
      <c r="C322" s="1"/>
      <c r="D322" s="285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"/>
      <c r="W322" s="2"/>
      <c r="X322" s="2"/>
      <c r="Y322" s="1"/>
      <c r="Z322" s="1"/>
      <c r="AA322" s="1"/>
      <c r="AB322" s="1"/>
    </row>
    <row r="323" ht="14.25" customHeight="1">
      <c r="B323" s="1"/>
      <c r="C323" s="1"/>
      <c r="D323" s="285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"/>
      <c r="W323" s="2"/>
      <c r="X323" s="2"/>
      <c r="Y323" s="1"/>
      <c r="Z323" s="1"/>
      <c r="AA323" s="1"/>
      <c r="AB323" s="1"/>
    </row>
    <row r="324" ht="14.25" customHeight="1">
      <c r="B324" s="1"/>
      <c r="C324" s="1"/>
      <c r="D324" s="285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"/>
      <c r="W324" s="2"/>
      <c r="X324" s="2"/>
      <c r="Y324" s="1"/>
      <c r="Z324" s="1"/>
      <c r="AA324" s="1"/>
      <c r="AB324" s="1"/>
    </row>
    <row r="325" ht="14.25" customHeight="1">
      <c r="B325" s="1"/>
      <c r="C325" s="1"/>
      <c r="D325" s="285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"/>
      <c r="W325" s="2"/>
      <c r="X325" s="2"/>
      <c r="Y325" s="1"/>
      <c r="Z325" s="1"/>
      <c r="AA325" s="1"/>
      <c r="AB325" s="1"/>
    </row>
    <row r="326" ht="14.25" customHeight="1">
      <c r="B326" s="1"/>
      <c r="C326" s="1"/>
      <c r="D326" s="285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"/>
      <c r="W326" s="2"/>
      <c r="X326" s="2"/>
      <c r="Y326" s="1"/>
      <c r="Z326" s="1"/>
      <c r="AA326" s="1"/>
      <c r="AB326" s="1"/>
    </row>
    <row r="327" ht="14.25" customHeight="1">
      <c r="B327" s="1"/>
      <c r="C327" s="1"/>
      <c r="D327" s="285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"/>
      <c r="W327" s="2"/>
      <c r="X327" s="2"/>
      <c r="Y327" s="1"/>
      <c r="Z327" s="1"/>
      <c r="AA327" s="1"/>
      <c r="AB327" s="1"/>
    </row>
    <row r="328" ht="14.25" customHeight="1">
      <c r="B328" s="1"/>
      <c r="C328" s="1"/>
      <c r="D328" s="285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"/>
      <c r="W328" s="2"/>
      <c r="X328" s="2"/>
      <c r="Y328" s="1"/>
      <c r="Z328" s="1"/>
      <c r="AA328" s="1"/>
      <c r="AB328" s="1"/>
    </row>
    <row r="329" ht="14.25" customHeight="1">
      <c r="B329" s="1"/>
      <c r="C329" s="1"/>
      <c r="D329" s="285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"/>
      <c r="W329" s="2"/>
      <c r="X329" s="2"/>
      <c r="Y329" s="1"/>
      <c r="Z329" s="1"/>
      <c r="AA329" s="1"/>
      <c r="AB329" s="1"/>
    </row>
    <row r="330" ht="14.25" customHeight="1">
      <c r="B330" s="1"/>
      <c r="C330" s="1"/>
      <c r="D330" s="285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"/>
      <c r="W330" s="2"/>
      <c r="X330" s="2"/>
      <c r="Y330" s="1"/>
      <c r="Z330" s="1"/>
      <c r="AA330" s="1"/>
      <c r="AB330" s="1"/>
    </row>
    <row r="331" ht="14.25" customHeight="1">
      <c r="B331" s="1"/>
      <c r="C331" s="1"/>
      <c r="D331" s="285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"/>
      <c r="W331" s="2"/>
      <c r="X331" s="2"/>
      <c r="Y331" s="1"/>
      <c r="Z331" s="1"/>
      <c r="AA331" s="1"/>
      <c r="AB331" s="1"/>
    </row>
    <row r="332" ht="14.25" customHeight="1">
      <c r="B332" s="1"/>
      <c r="C332" s="1"/>
      <c r="D332" s="285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"/>
      <c r="W332" s="2"/>
      <c r="X332" s="2"/>
      <c r="Y332" s="1"/>
      <c r="Z332" s="1"/>
      <c r="AA332" s="1"/>
      <c r="AB332" s="1"/>
    </row>
    <row r="333" ht="14.25" customHeight="1">
      <c r="B333" s="1"/>
      <c r="C333" s="1"/>
      <c r="D333" s="285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"/>
      <c r="W333" s="2"/>
      <c r="X333" s="2"/>
      <c r="Y333" s="1"/>
      <c r="Z333" s="1"/>
      <c r="AA333" s="1"/>
      <c r="AB333" s="1"/>
    </row>
    <row r="334" ht="14.25" customHeight="1">
      <c r="B334" s="1"/>
      <c r="C334" s="1"/>
      <c r="D334" s="285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"/>
      <c r="W334" s="2"/>
      <c r="X334" s="2"/>
      <c r="Y334" s="1"/>
      <c r="Z334" s="1"/>
      <c r="AA334" s="1"/>
      <c r="AB334" s="1"/>
    </row>
    <row r="335" ht="14.25" customHeight="1">
      <c r="B335" s="1"/>
      <c r="C335" s="1"/>
      <c r="D335" s="285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"/>
      <c r="W335" s="2"/>
      <c r="X335" s="2"/>
      <c r="Y335" s="1"/>
      <c r="Z335" s="1"/>
      <c r="AA335" s="1"/>
      <c r="AB335" s="1"/>
    </row>
    <row r="336" ht="14.25" customHeight="1">
      <c r="B336" s="1"/>
      <c r="C336" s="1"/>
      <c r="D336" s="285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"/>
      <c r="W336" s="2"/>
      <c r="X336" s="2"/>
      <c r="Y336" s="1"/>
      <c r="Z336" s="1"/>
      <c r="AA336" s="1"/>
      <c r="AB336" s="1"/>
    </row>
    <row r="337" ht="14.25" customHeight="1">
      <c r="B337" s="1"/>
      <c r="C337" s="1"/>
      <c r="D337" s="285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"/>
      <c r="W337" s="2"/>
      <c r="X337" s="2"/>
      <c r="Y337" s="1"/>
      <c r="Z337" s="1"/>
      <c r="AA337" s="1"/>
      <c r="AB337" s="1"/>
    </row>
    <row r="338" ht="14.25" customHeight="1">
      <c r="B338" s="1"/>
      <c r="C338" s="1"/>
      <c r="D338" s="285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"/>
      <c r="W338" s="2"/>
      <c r="X338" s="2"/>
      <c r="Y338" s="1"/>
      <c r="Z338" s="1"/>
      <c r="AA338" s="1"/>
      <c r="AB338" s="1"/>
    </row>
    <row r="339" ht="14.25" customHeight="1">
      <c r="B339" s="1"/>
      <c r="C339" s="1"/>
      <c r="D339" s="285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"/>
      <c r="W339" s="2"/>
      <c r="X339" s="2"/>
      <c r="Y339" s="1"/>
      <c r="Z339" s="1"/>
      <c r="AA339" s="1"/>
      <c r="AB339" s="1"/>
    </row>
    <row r="340" ht="14.25" customHeight="1">
      <c r="B340" s="1"/>
      <c r="C340" s="1"/>
      <c r="D340" s="285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"/>
      <c r="W340" s="2"/>
      <c r="X340" s="2"/>
      <c r="Y340" s="1"/>
      <c r="Z340" s="1"/>
      <c r="AA340" s="1"/>
      <c r="AB340" s="1"/>
    </row>
    <row r="341" ht="14.25" customHeight="1">
      <c r="B341" s="1"/>
      <c r="C341" s="1"/>
      <c r="D341" s="285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"/>
      <c r="W341" s="2"/>
      <c r="X341" s="2"/>
      <c r="Y341" s="1"/>
      <c r="Z341" s="1"/>
      <c r="AA341" s="1"/>
      <c r="AB341" s="1"/>
    </row>
    <row r="342" ht="14.25" customHeight="1">
      <c r="B342" s="1"/>
      <c r="C342" s="1"/>
      <c r="D342" s="285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"/>
      <c r="W342" s="2"/>
      <c r="X342" s="2"/>
      <c r="Y342" s="1"/>
      <c r="Z342" s="1"/>
      <c r="AA342" s="1"/>
      <c r="AB342" s="1"/>
    </row>
    <row r="343" ht="14.25" customHeight="1">
      <c r="B343" s="1"/>
      <c r="C343" s="1"/>
      <c r="D343" s="285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"/>
      <c r="W343" s="2"/>
      <c r="X343" s="2"/>
      <c r="Y343" s="1"/>
      <c r="Z343" s="1"/>
      <c r="AA343" s="1"/>
      <c r="AB343" s="1"/>
    </row>
    <row r="344" ht="14.25" customHeight="1">
      <c r="B344" s="1"/>
      <c r="C344" s="1"/>
      <c r="D344" s="285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"/>
      <c r="W344" s="2"/>
      <c r="X344" s="2"/>
      <c r="Y344" s="1"/>
      <c r="Z344" s="1"/>
      <c r="AA344" s="1"/>
      <c r="AB344" s="1"/>
    </row>
    <row r="345" ht="14.25" customHeight="1">
      <c r="B345" s="1"/>
      <c r="C345" s="1"/>
      <c r="D345" s="285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/>
      <c r="W345" s="2"/>
      <c r="X345" s="2"/>
      <c r="Y345" s="1"/>
      <c r="Z345" s="1"/>
      <c r="AA345" s="1"/>
      <c r="AB345" s="1"/>
    </row>
    <row r="346" ht="14.25" customHeight="1">
      <c r="B346" s="1"/>
      <c r="C346" s="1"/>
      <c r="D346" s="285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"/>
      <c r="W346" s="2"/>
      <c r="X346" s="2"/>
      <c r="Y346" s="1"/>
      <c r="Z346" s="1"/>
      <c r="AA346" s="1"/>
      <c r="AB346" s="1"/>
    </row>
    <row r="347" ht="14.25" customHeight="1">
      <c r="B347" s="1"/>
      <c r="C347" s="1"/>
      <c r="D347" s="285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"/>
      <c r="W347" s="2"/>
      <c r="X347" s="2"/>
      <c r="Y347" s="1"/>
      <c r="Z347" s="1"/>
      <c r="AA347" s="1"/>
      <c r="AB347" s="1"/>
    </row>
    <row r="348" ht="14.25" customHeight="1">
      <c r="B348" s="1"/>
      <c r="C348" s="1"/>
      <c r="D348" s="285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"/>
      <c r="W348" s="2"/>
      <c r="X348" s="2"/>
      <c r="Y348" s="1"/>
      <c r="Z348" s="1"/>
      <c r="AA348" s="1"/>
      <c r="AB348" s="1"/>
    </row>
    <row r="349" ht="14.25" customHeight="1">
      <c r="B349" s="1"/>
      <c r="C349" s="1"/>
      <c r="D349" s="285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"/>
      <c r="W349" s="2"/>
      <c r="X349" s="2"/>
      <c r="Y349" s="1"/>
      <c r="Z349" s="1"/>
      <c r="AA349" s="1"/>
      <c r="AB349" s="1"/>
    </row>
    <row r="350" ht="14.25" customHeight="1">
      <c r="B350" s="1"/>
      <c r="C350" s="1"/>
      <c r="D350" s="285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"/>
      <c r="W350" s="2"/>
      <c r="X350" s="2"/>
      <c r="Y350" s="1"/>
      <c r="Z350" s="1"/>
      <c r="AA350" s="1"/>
      <c r="AB350" s="1"/>
    </row>
    <row r="351" ht="14.25" customHeight="1">
      <c r="B351" s="1"/>
      <c r="C351" s="1"/>
      <c r="D351" s="285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/>
      <c r="W351" s="2"/>
      <c r="X351" s="2"/>
      <c r="Y351" s="1"/>
      <c r="Z351" s="1"/>
      <c r="AA351" s="1"/>
      <c r="AB351" s="1"/>
    </row>
    <row r="352" ht="14.25" customHeight="1">
      <c r="B352" s="1"/>
      <c r="C352" s="1"/>
      <c r="D352" s="285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/>
      <c r="W352" s="2"/>
      <c r="X352" s="2"/>
      <c r="Y352" s="1"/>
      <c r="Z352" s="1"/>
      <c r="AA352" s="1"/>
      <c r="AB352" s="1"/>
    </row>
    <row r="353" ht="14.25" customHeight="1">
      <c r="B353" s="1"/>
      <c r="C353" s="1"/>
      <c r="D353" s="285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"/>
      <c r="W353" s="2"/>
      <c r="X353" s="2"/>
      <c r="Y353" s="1"/>
      <c r="Z353" s="1"/>
      <c r="AA353" s="1"/>
      <c r="AB353" s="1"/>
    </row>
    <row r="354" ht="14.25" customHeight="1">
      <c r="B354" s="1"/>
      <c r="C354" s="1"/>
      <c r="D354" s="285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/>
      <c r="W354" s="2"/>
      <c r="X354" s="2"/>
      <c r="Y354" s="1"/>
      <c r="Z354" s="1"/>
      <c r="AA354" s="1"/>
      <c r="AB354" s="1"/>
    </row>
    <row r="355" ht="14.25" customHeight="1">
      <c r="B355" s="1"/>
      <c r="C355" s="1"/>
      <c r="D355" s="285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"/>
      <c r="W355" s="2"/>
      <c r="X355" s="2"/>
      <c r="Y355" s="1"/>
      <c r="Z355" s="1"/>
      <c r="AA355" s="1"/>
      <c r="AB355" s="1"/>
    </row>
    <row r="356" ht="14.25" customHeight="1">
      <c r="B356" s="1"/>
      <c r="C356" s="1"/>
      <c r="D356" s="285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"/>
      <c r="W356" s="2"/>
      <c r="X356" s="2"/>
      <c r="Y356" s="1"/>
      <c r="Z356" s="1"/>
      <c r="AA356" s="1"/>
      <c r="AB356" s="1"/>
    </row>
    <row r="357" ht="14.25" customHeight="1">
      <c r="B357" s="1"/>
      <c r="C357" s="1"/>
      <c r="D357" s="285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"/>
      <c r="W357" s="2"/>
      <c r="X357" s="2"/>
      <c r="Y357" s="1"/>
      <c r="Z357" s="1"/>
      <c r="AA357" s="1"/>
      <c r="AB357" s="1"/>
    </row>
    <row r="358" ht="14.25" customHeight="1">
      <c r="B358" s="1"/>
      <c r="C358" s="1"/>
      <c r="D358" s="285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"/>
      <c r="W358" s="2"/>
      <c r="X358" s="2"/>
      <c r="Y358" s="1"/>
      <c r="Z358" s="1"/>
      <c r="AA358" s="1"/>
      <c r="AB358" s="1"/>
    </row>
    <row r="359" ht="14.25" customHeight="1">
      <c r="B359" s="1"/>
      <c r="C359" s="1"/>
      <c r="D359" s="285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"/>
      <c r="W359" s="2"/>
      <c r="X359" s="2"/>
      <c r="Y359" s="1"/>
      <c r="Z359" s="1"/>
      <c r="AA359" s="1"/>
      <c r="AB359" s="1"/>
    </row>
    <row r="360" ht="14.25" customHeight="1">
      <c r="B360" s="1"/>
      <c r="C360" s="1"/>
      <c r="D360" s="285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"/>
      <c r="W360" s="2"/>
      <c r="X360" s="2"/>
      <c r="Y360" s="1"/>
      <c r="Z360" s="1"/>
      <c r="AA360" s="1"/>
      <c r="AB360" s="1"/>
    </row>
    <row r="361" ht="14.25" customHeight="1">
      <c r="B361" s="1"/>
      <c r="C361" s="1"/>
      <c r="D361" s="285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"/>
      <c r="W361" s="2"/>
      <c r="X361" s="2"/>
      <c r="Y361" s="1"/>
      <c r="Z361" s="1"/>
      <c r="AA361" s="1"/>
      <c r="AB361" s="1"/>
    </row>
    <row r="362" ht="14.25" customHeight="1">
      <c r="B362" s="1"/>
      <c r="C362" s="1"/>
      <c r="D362" s="285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"/>
      <c r="W362" s="2"/>
      <c r="X362" s="2"/>
      <c r="Y362" s="1"/>
      <c r="Z362" s="1"/>
      <c r="AA362" s="1"/>
      <c r="AB362" s="1"/>
    </row>
    <row r="363" ht="14.25" customHeight="1">
      <c r="B363" s="1"/>
      <c r="C363" s="1"/>
      <c r="D363" s="285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"/>
      <c r="W363" s="2"/>
      <c r="X363" s="2"/>
      <c r="Y363" s="1"/>
      <c r="Z363" s="1"/>
      <c r="AA363" s="1"/>
      <c r="AB363" s="1"/>
    </row>
    <row r="364" ht="14.25" customHeight="1">
      <c r="B364" s="1"/>
      <c r="C364" s="1"/>
      <c r="D364" s="285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"/>
      <c r="W364" s="2"/>
      <c r="X364" s="2"/>
      <c r="Y364" s="1"/>
      <c r="Z364" s="1"/>
      <c r="AA364" s="1"/>
      <c r="AB364" s="1"/>
    </row>
    <row r="365" ht="14.25" customHeight="1">
      <c r="B365" s="1"/>
      <c r="C365" s="1"/>
      <c r="D365" s="285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"/>
      <c r="W365" s="2"/>
      <c r="X365" s="2"/>
      <c r="Y365" s="1"/>
      <c r="Z365" s="1"/>
      <c r="AA365" s="1"/>
      <c r="AB365" s="1"/>
    </row>
    <row r="366" ht="14.25" customHeight="1">
      <c r="B366" s="1"/>
      <c r="C366" s="1"/>
      <c r="D366" s="285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"/>
      <c r="W366" s="2"/>
      <c r="X366" s="2"/>
      <c r="Y366" s="1"/>
      <c r="Z366" s="1"/>
      <c r="AA366" s="1"/>
      <c r="AB366" s="1"/>
    </row>
    <row r="367" ht="14.25" customHeight="1">
      <c r="B367" s="1"/>
      <c r="C367" s="1"/>
      <c r="D367" s="285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"/>
      <c r="W367" s="2"/>
      <c r="X367" s="2"/>
      <c r="Y367" s="1"/>
      <c r="Z367" s="1"/>
      <c r="AA367" s="1"/>
      <c r="AB367" s="1"/>
    </row>
    <row r="368" ht="14.25" customHeight="1">
      <c r="B368" s="1"/>
      <c r="C368" s="1"/>
      <c r="D368" s="285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"/>
      <c r="W368" s="2"/>
      <c r="X368" s="2"/>
      <c r="Y368" s="1"/>
      <c r="Z368" s="1"/>
      <c r="AA368" s="1"/>
      <c r="AB368" s="1"/>
    </row>
    <row r="369" ht="14.25" customHeight="1">
      <c r="B369" s="1"/>
      <c r="C369" s="1"/>
      <c r="D369" s="285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"/>
      <c r="W369" s="2"/>
      <c r="X369" s="2"/>
      <c r="Y369" s="1"/>
      <c r="Z369" s="1"/>
      <c r="AA369" s="1"/>
      <c r="AB369" s="1"/>
    </row>
    <row r="370" ht="14.25" customHeight="1">
      <c r="B370" s="1"/>
      <c r="C370" s="1"/>
      <c r="D370" s="285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"/>
      <c r="W370" s="2"/>
      <c r="X370" s="2"/>
      <c r="Y370" s="1"/>
      <c r="Z370" s="1"/>
      <c r="AA370" s="1"/>
      <c r="AB370" s="1"/>
    </row>
    <row r="371" ht="14.25" customHeight="1">
      <c r="B371" s="1"/>
      <c r="C371" s="1"/>
      <c r="D371" s="285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"/>
      <c r="W371" s="2"/>
      <c r="X371" s="2"/>
      <c r="Y371" s="1"/>
      <c r="Z371" s="1"/>
      <c r="AA371" s="1"/>
      <c r="AB371" s="1"/>
    </row>
    <row r="372" ht="14.25" customHeight="1">
      <c r="B372" s="1"/>
      <c r="C372" s="1"/>
      <c r="D372" s="285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"/>
      <c r="W372" s="2"/>
      <c r="X372" s="2"/>
      <c r="Y372" s="1"/>
      <c r="Z372" s="1"/>
      <c r="AA372" s="1"/>
      <c r="AB372" s="1"/>
    </row>
    <row r="373" ht="14.25" customHeight="1">
      <c r="B373" s="1"/>
      <c r="C373" s="1"/>
      <c r="D373" s="285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"/>
      <c r="W373" s="2"/>
      <c r="X373" s="2"/>
      <c r="Y373" s="1"/>
      <c r="Z373" s="1"/>
      <c r="AA373" s="1"/>
      <c r="AB373" s="1"/>
    </row>
    <row r="374" ht="14.25" customHeight="1">
      <c r="B374" s="1"/>
      <c r="C374" s="1"/>
      <c r="D374" s="285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"/>
      <c r="W374" s="2"/>
      <c r="X374" s="2"/>
      <c r="Y374" s="1"/>
      <c r="Z374" s="1"/>
      <c r="AA374" s="1"/>
      <c r="AB374" s="1"/>
    </row>
    <row r="375" ht="14.25" customHeight="1">
      <c r="B375" s="1"/>
      <c r="C375" s="1"/>
      <c r="D375" s="285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"/>
      <c r="W375" s="2"/>
      <c r="X375" s="2"/>
      <c r="Y375" s="1"/>
      <c r="Z375" s="1"/>
      <c r="AA375" s="1"/>
      <c r="AB375" s="1"/>
    </row>
    <row r="376" ht="14.25" customHeight="1">
      <c r="B376" s="1"/>
      <c r="C376" s="1"/>
      <c r="D376" s="285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"/>
      <c r="W376" s="2"/>
      <c r="X376" s="2"/>
      <c r="Y376" s="1"/>
      <c r="Z376" s="1"/>
      <c r="AA376" s="1"/>
      <c r="AB376" s="1"/>
    </row>
    <row r="377" ht="14.25" customHeight="1">
      <c r="B377" s="1"/>
      <c r="C377" s="1"/>
      <c r="D377" s="285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"/>
      <c r="W377" s="2"/>
      <c r="X377" s="2"/>
      <c r="Y377" s="1"/>
      <c r="Z377" s="1"/>
      <c r="AA377" s="1"/>
      <c r="AB377" s="1"/>
    </row>
    <row r="378" ht="14.25" customHeight="1">
      <c r="B378" s="1"/>
      <c r="C378" s="1"/>
      <c r="D378" s="285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"/>
      <c r="W378" s="2"/>
      <c r="X378" s="2"/>
      <c r="Y378" s="1"/>
      <c r="Z378" s="1"/>
      <c r="AA378" s="1"/>
      <c r="AB378" s="1"/>
    </row>
    <row r="379" ht="14.25" customHeight="1">
      <c r="B379" s="1"/>
      <c r="C379" s="1"/>
      <c r="D379" s="285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"/>
      <c r="W379" s="2"/>
      <c r="X379" s="2"/>
      <c r="Y379" s="1"/>
      <c r="Z379" s="1"/>
      <c r="AA379" s="1"/>
      <c r="AB379" s="1"/>
    </row>
    <row r="380" ht="14.25" customHeight="1">
      <c r="B380" s="1"/>
      <c r="C380" s="1"/>
      <c r="D380" s="285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"/>
      <c r="W380" s="2"/>
      <c r="X380" s="2"/>
      <c r="Y380" s="1"/>
      <c r="Z380" s="1"/>
      <c r="AA380" s="1"/>
      <c r="AB380" s="1"/>
    </row>
    <row r="381" ht="14.25" customHeight="1">
      <c r="B381" s="1"/>
      <c r="C381" s="1"/>
      <c r="D381" s="285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"/>
      <c r="W381" s="2"/>
      <c r="X381" s="2"/>
      <c r="Y381" s="1"/>
      <c r="Z381" s="1"/>
      <c r="AA381" s="1"/>
      <c r="AB381" s="1"/>
    </row>
    <row r="382" ht="14.25" customHeight="1">
      <c r="B382" s="1"/>
      <c r="C382" s="1"/>
      <c r="D382" s="285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"/>
      <c r="W382" s="2"/>
      <c r="X382" s="2"/>
      <c r="Y382" s="1"/>
      <c r="Z382" s="1"/>
      <c r="AA382" s="1"/>
      <c r="AB382" s="1"/>
    </row>
    <row r="383" ht="14.25" customHeight="1">
      <c r="B383" s="1"/>
      <c r="C383" s="1"/>
      <c r="D383" s="285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"/>
      <c r="W383" s="2"/>
      <c r="X383" s="2"/>
      <c r="Y383" s="1"/>
      <c r="Z383" s="1"/>
      <c r="AA383" s="1"/>
      <c r="AB383" s="1"/>
    </row>
    <row r="384" ht="14.25" customHeight="1">
      <c r="B384" s="1"/>
      <c r="C384" s="1"/>
      <c r="D384" s="285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"/>
      <c r="W384" s="2"/>
      <c r="X384" s="2"/>
      <c r="Y384" s="1"/>
      <c r="Z384" s="1"/>
      <c r="AA384" s="1"/>
      <c r="AB384" s="1"/>
    </row>
    <row r="385" ht="14.25" customHeight="1">
      <c r="B385" s="1"/>
      <c r="C385" s="1"/>
      <c r="D385" s="285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"/>
      <c r="W385" s="2"/>
      <c r="X385" s="2"/>
      <c r="Y385" s="1"/>
      <c r="Z385" s="1"/>
      <c r="AA385" s="1"/>
      <c r="AB385" s="1"/>
    </row>
    <row r="386" ht="14.25" customHeight="1">
      <c r="B386" s="1"/>
      <c r="C386" s="1"/>
      <c r="D386" s="285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"/>
      <c r="W386" s="2"/>
      <c r="X386" s="2"/>
      <c r="Y386" s="1"/>
      <c r="Z386" s="1"/>
      <c r="AA386" s="1"/>
      <c r="AB386" s="1"/>
    </row>
    <row r="387" ht="14.25" customHeight="1">
      <c r="B387" s="1"/>
      <c r="C387" s="1"/>
      <c r="D387" s="285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"/>
      <c r="W387" s="2"/>
      <c r="X387" s="2"/>
      <c r="Y387" s="1"/>
      <c r="Z387" s="1"/>
      <c r="AA387" s="1"/>
      <c r="AB387" s="1"/>
    </row>
    <row r="388" ht="14.25" customHeight="1">
      <c r="B388" s="1"/>
      <c r="C388" s="1"/>
      <c r="D388" s="285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"/>
      <c r="W388" s="2"/>
      <c r="X388" s="2"/>
      <c r="Y388" s="1"/>
      <c r="Z388" s="1"/>
      <c r="AA388" s="1"/>
      <c r="AB388" s="1"/>
    </row>
    <row r="389" ht="14.25" customHeight="1">
      <c r="B389" s="1"/>
      <c r="C389" s="1"/>
      <c r="D389" s="285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"/>
      <c r="W389" s="2"/>
      <c r="X389" s="2"/>
      <c r="Y389" s="1"/>
      <c r="Z389" s="1"/>
      <c r="AA389" s="1"/>
      <c r="AB389" s="1"/>
    </row>
    <row r="390" ht="14.25" customHeight="1">
      <c r="B390" s="1"/>
      <c r="C390" s="1"/>
      <c r="D390" s="285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"/>
      <c r="W390" s="2"/>
      <c r="X390" s="2"/>
      <c r="Y390" s="1"/>
      <c r="Z390" s="1"/>
      <c r="AA390" s="1"/>
      <c r="AB390" s="1"/>
    </row>
    <row r="391" ht="14.25" customHeight="1">
      <c r="B391" s="1"/>
      <c r="C391" s="1"/>
      <c r="D391" s="285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"/>
      <c r="W391" s="2"/>
      <c r="X391" s="2"/>
      <c r="Y391" s="1"/>
      <c r="Z391" s="1"/>
      <c r="AA391" s="1"/>
      <c r="AB391" s="1"/>
    </row>
    <row r="392" ht="14.25" customHeight="1">
      <c r="B392" s="1"/>
      <c r="C392" s="1"/>
      <c r="D392" s="285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"/>
      <c r="W392" s="2"/>
      <c r="X392" s="2"/>
      <c r="Y392" s="1"/>
      <c r="Z392" s="1"/>
      <c r="AA392" s="1"/>
      <c r="AB392" s="1"/>
    </row>
    <row r="393" ht="14.25" customHeight="1">
      <c r="B393" s="1"/>
      <c r="C393" s="1"/>
      <c r="D393" s="285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"/>
      <c r="W393" s="2"/>
      <c r="X393" s="2"/>
      <c r="Y393" s="1"/>
      <c r="Z393" s="1"/>
      <c r="AA393" s="1"/>
      <c r="AB393" s="1"/>
    </row>
    <row r="394" ht="14.25" customHeight="1">
      <c r="B394" s="1"/>
      <c r="C394" s="1"/>
      <c r="D394" s="285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"/>
      <c r="W394" s="2"/>
      <c r="X394" s="2"/>
      <c r="Y394" s="1"/>
      <c r="Z394" s="1"/>
      <c r="AA394" s="1"/>
      <c r="AB394" s="1"/>
    </row>
    <row r="395" ht="14.25" customHeight="1">
      <c r="B395" s="1"/>
      <c r="C395" s="1"/>
      <c r="D395" s="285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"/>
      <c r="W395" s="2"/>
      <c r="X395" s="2"/>
      <c r="Y395" s="1"/>
      <c r="Z395" s="1"/>
      <c r="AA395" s="1"/>
      <c r="AB395" s="1"/>
    </row>
    <row r="396" ht="14.25" customHeight="1">
      <c r="B396" s="1"/>
      <c r="C396" s="1"/>
      <c r="D396" s="285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"/>
      <c r="W396" s="2"/>
      <c r="X396" s="2"/>
      <c r="Y396" s="1"/>
      <c r="Z396" s="1"/>
      <c r="AA396" s="1"/>
      <c r="AB396" s="1"/>
    </row>
    <row r="397" ht="14.25" customHeight="1">
      <c r="B397" s="1"/>
      <c r="C397" s="1"/>
      <c r="D397" s="285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"/>
      <c r="W397" s="2"/>
      <c r="X397" s="2"/>
      <c r="Y397" s="1"/>
      <c r="Z397" s="1"/>
      <c r="AA397" s="1"/>
      <c r="AB397" s="1"/>
    </row>
    <row r="398" ht="14.25" customHeight="1">
      <c r="B398" s="1"/>
      <c r="C398" s="1"/>
      <c r="D398" s="285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"/>
      <c r="W398" s="2"/>
      <c r="X398" s="2"/>
      <c r="Y398" s="1"/>
      <c r="Z398" s="1"/>
      <c r="AA398" s="1"/>
      <c r="AB398" s="1"/>
    </row>
    <row r="399" ht="14.25" customHeight="1">
      <c r="B399" s="1"/>
      <c r="C399" s="1"/>
      <c r="D399" s="285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"/>
      <c r="W399" s="2"/>
      <c r="X399" s="2"/>
      <c r="Y399" s="1"/>
      <c r="Z399" s="1"/>
      <c r="AA399" s="1"/>
      <c r="AB399" s="1"/>
    </row>
    <row r="400" ht="14.25" customHeight="1">
      <c r="B400" s="1"/>
      <c r="C400" s="1"/>
      <c r="D400" s="285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"/>
      <c r="W400" s="2"/>
      <c r="X400" s="2"/>
      <c r="Y400" s="1"/>
      <c r="Z400" s="1"/>
      <c r="AA400" s="1"/>
      <c r="AB400" s="1"/>
    </row>
    <row r="401" ht="14.25" customHeight="1">
      <c r="B401" s="1"/>
      <c r="C401" s="1"/>
      <c r="D401" s="285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"/>
      <c r="W401" s="2"/>
      <c r="X401" s="2"/>
      <c r="Y401" s="1"/>
      <c r="Z401" s="1"/>
      <c r="AA401" s="1"/>
      <c r="AB401" s="1"/>
    </row>
    <row r="402" ht="14.25" customHeight="1">
      <c r="B402" s="1"/>
      <c r="C402" s="1"/>
      <c r="D402" s="285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"/>
      <c r="W402" s="2"/>
      <c r="X402" s="2"/>
      <c r="Y402" s="1"/>
      <c r="Z402" s="1"/>
      <c r="AA402" s="1"/>
      <c r="AB402" s="1"/>
    </row>
    <row r="403" ht="14.25" customHeight="1">
      <c r="B403" s="1"/>
      <c r="C403" s="1"/>
      <c r="D403" s="285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"/>
      <c r="W403" s="2"/>
      <c r="X403" s="2"/>
      <c r="Y403" s="1"/>
      <c r="Z403" s="1"/>
      <c r="AA403" s="1"/>
      <c r="AB403" s="1"/>
    </row>
    <row r="404" ht="14.25" customHeight="1">
      <c r="B404" s="1"/>
      <c r="C404" s="1"/>
      <c r="D404" s="285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"/>
      <c r="W404" s="2"/>
      <c r="X404" s="2"/>
      <c r="Y404" s="1"/>
      <c r="Z404" s="1"/>
      <c r="AA404" s="1"/>
      <c r="AB404" s="1"/>
    </row>
    <row r="405" ht="14.25" customHeight="1">
      <c r="B405" s="1"/>
      <c r="C405" s="1"/>
      <c r="D405" s="285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"/>
      <c r="W405" s="2"/>
      <c r="X405" s="2"/>
      <c r="Y405" s="1"/>
      <c r="Z405" s="1"/>
      <c r="AA405" s="1"/>
      <c r="AB405" s="1"/>
    </row>
    <row r="406" ht="14.25" customHeight="1">
      <c r="B406" s="1"/>
      <c r="C406" s="1"/>
      <c r="D406" s="285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"/>
      <c r="W406" s="2"/>
      <c r="X406" s="2"/>
      <c r="Y406" s="1"/>
      <c r="Z406" s="1"/>
      <c r="AA406" s="1"/>
      <c r="AB406" s="1"/>
    </row>
    <row r="407" ht="14.25" customHeight="1">
      <c r="B407" s="1"/>
      <c r="C407" s="1"/>
      <c r="D407" s="285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"/>
      <c r="W407" s="2"/>
      <c r="X407" s="2"/>
      <c r="Y407" s="1"/>
      <c r="Z407" s="1"/>
      <c r="AA407" s="1"/>
      <c r="AB407" s="1"/>
    </row>
    <row r="408" ht="14.25" customHeight="1">
      <c r="B408" s="1"/>
      <c r="C408" s="1"/>
      <c r="D408" s="285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"/>
      <c r="W408" s="2"/>
      <c r="X408" s="2"/>
      <c r="Y408" s="1"/>
      <c r="Z408" s="1"/>
      <c r="AA408" s="1"/>
      <c r="AB408" s="1"/>
    </row>
    <row r="409" ht="14.25" customHeight="1">
      <c r="B409" s="1"/>
      <c r="C409" s="1"/>
      <c r="D409" s="285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"/>
      <c r="W409" s="2"/>
      <c r="X409" s="2"/>
      <c r="Y409" s="1"/>
      <c r="Z409" s="1"/>
      <c r="AA409" s="1"/>
      <c r="AB409" s="1"/>
    </row>
    <row r="410" ht="14.25" customHeight="1">
      <c r="B410" s="1"/>
      <c r="C410" s="1"/>
      <c r="D410" s="285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"/>
      <c r="W410" s="2"/>
      <c r="X410" s="2"/>
      <c r="Y410" s="1"/>
      <c r="Z410" s="1"/>
      <c r="AA410" s="1"/>
      <c r="AB410" s="1"/>
    </row>
    <row r="411" ht="14.25" customHeight="1">
      <c r="B411" s="1"/>
      <c r="C411" s="1"/>
      <c r="D411" s="285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"/>
      <c r="W411" s="2"/>
      <c r="X411" s="2"/>
      <c r="Y411" s="1"/>
      <c r="Z411" s="1"/>
      <c r="AA411" s="1"/>
      <c r="AB411" s="1"/>
    </row>
    <row r="412" ht="14.25" customHeight="1">
      <c r="B412" s="1"/>
      <c r="C412" s="1"/>
      <c r="D412" s="285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"/>
      <c r="W412" s="2"/>
      <c r="X412" s="2"/>
      <c r="Y412" s="1"/>
      <c r="Z412" s="1"/>
      <c r="AA412" s="1"/>
      <c r="AB412" s="1"/>
    </row>
    <row r="413" ht="14.25" customHeight="1">
      <c r="B413" s="1"/>
      <c r="C413" s="1"/>
      <c r="D413" s="285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"/>
      <c r="W413" s="2"/>
      <c r="X413" s="2"/>
      <c r="Y413" s="1"/>
      <c r="Z413" s="1"/>
      <c r="AA413" s="1"/>
      <c r="AB413" s="1"/>
    </row>
    <row r="414" ht="14.25" customHeight="1">
      <c r="B414" s="1"/>
      <c r="C414" s="1"/>
      <c r="D414" s="285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"/>
      <c r="W414" s="2"/>
      <c r="X414" s="2"/>
      <c r="Y414" s="1"/>
      <c r="Z414" s="1"/>
      <c r="AA414" s="1"/>
      <c r="AB414" s="1"/>
    </row>
    <row r="415" ht="14.25" customHeight="1">
      <c r="B415" s="1"/>
      <c r="C415" s="1"/>
      <c r="D415" s="285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"/>
      <c r="W415" s="2"/>
      <c r="X415" s="2"/>
      <c r="Y415" s="1"/>
      <c r="Z415" s="1"/>
      <c r="AA415" s="1"/>
      <c r="AB415" s="1"/>
    </row>
    <row r="416" ht="14.25" customHeight="1">
      <c r="B416" s="1"/>
      <c r="C416" s="1"/>
      <c r="D416" s="285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"/>
      <c r="W416" s="2"/>
      <c r="X416" s="2"/>
      <c r="Y416" s="1"/>
      <c r="Z416" s="1"/>
      <c r="AA416" s="1"/>
      <c r="AB416" s="1"/>
    </row>
    <row r="417" ht="14.25" customHeight="1">
      <c r="B417" s="1"/>
      <c r="C417" s="1"/>
      <c r="D417" s="285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"/>
      <c r="W417" s="2"/>
      <c r="X417" s="2"/>
      <c r="Y417" s="1"/>
      <c r="Z417" s="1"/>
      <c r="AA417" s="1"/>
      <c r="AB417" s="1"/>
    </row>
    <row r="418" ht="14.25" customHeight="1">
      <c r="B418" s="1"/>
      <c r="C418" s="1"/>
      <c r="D418" s="285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"/>
      <c r="W418" s="2"/>
      <c r="X418" s="2"/>
      <c r="Y418" s="1"/>
      <c r="Z418" s="1"/>
      <c r="AA418" s="1"/>
      <c r="AB418" s="1"/>
    </row>
    <row r="419" ht="14.25" customHeight="1">
      <c r="B419" s="1"/>
      <c r="C419" s="1"/>
      <c r="D419" s="285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"/>
      <c r="W419" s="2"/>
      <c r="X419" s="2"/>
      <c r="Y419" s="1"/>
      <c r="Z419" s="1"/>
      <c r="AA419" s="1"/>
      <c r="AB419" s="1"/>
    </row>
    <row r="420" ht="14.25" customHeight="1">
      <c r="B420" s="1"/>
      <c r="C420" s="1"/>
      <c r="D420" s="285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"/>
      <c r="W420" s="2"/>
      <c r="X420" s="2"/>
      <c r="Y420" s="1"/>
      <c r="Z420" s="1"/>
      <c r="AA420" s="1"/>
      <c r="AB420" s="1"/>
    </row>
    <row r="421" ht="14.25" customHeight="1">
      <c r="B421" s="1"/>
      <c r="C421" s="1"/>
      <c r="D421" s="285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"/>
      <c r="W421" s="2"/>
      <c r="X421" s="2"/>
      <c r="Y421" s="1"/>
      <c r="Z421" s="1"/>
      <c r="AA421" s="1"/>
      <c r="AB421" s="1"/>
    </row>
    <row r="422" ht="14.25" customHeight="1">
      <c r="B422" s="1"/>
      <c r="C422" s="1"/>
      <c r="D422" s="285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"/>
      <c r="W422" s="2"/>
      <c r="X422" s="2"/>
      <c r="Y422" s="1"/>
      <c r="Z422" s="1"/>
      <c r="AA422" s="1"/>
      <c r="AB422" s="1"/>
    </row>
    <row r="423" ht="14.25" customHeight="1">
      <c r="B423" s="1"/>
      <c r="C423" s="1"/>
      <c r="D423" s="285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"/>
      <c r="W423" s="2"/>
      <c r="X423" s="2"/>
      <c r="Y423" s="1"/>
      <c r="Z423" s="1"/>
      <c r="AA423" s="1"/>
      <c r="AB423" s="1"/>
    </row>
    <row r="424" ht="14.25" customHeight="1">
      <c r="B424" s="1"/>
      <c r="C424" s="1"/>
      <c r="D424" s="285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"/>
      <c r="W424" s="2"/>
      <c r="X424" s="2"/>
      <c r="Y424" s="1"/>
      <c r="Z424" s="1"/>
      <c r="AA424" s="1"/>
      <c r="AB424" s="1"/>
    </row>
    <row r="425" ht="14.25" customHeight="1">
      <c r="B425" s="1"/>
      <c r="C425" s="1"/>
      <c r="D425" s="285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"/>
      <c r="W425" s="2"/>
      <c r="X425" s="2"/>
      <c r="Y425" s="1"/>
      <c r="Z425" s="1"/>
      <c r="AA425" s="1"/>
      <c r="AB425" s="1"/>
    </row>
    <row r="426" ht="14.25" customHeight="1">
      <c r="B426" s="1"/>
      <c r="C426" s="1"/>
      <c r="D426" s="285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"/>
      <c r="W426" s="2"/>
      <c r="X426" s="2"/>
      <c r="Y426" s="1"/>
      <c r="Z426" s="1"/>
      <c r="AA426" s="1"/>
      <c r="AB426" s="1"/>
    </row>
    <row r="427" ht="14.25" customHeight="1">
      <c r="B427" s="1"/>
      <c r="C427" s="1"/>
      <c r="D427" s="285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"/>
      <c r="W427" s="2"/>
      <c r="X427" s="2"/>
      <c r="Y427" s="1"/>
      <c r="Z427" s="1"/>
      <c r="AA427" s="1"/>
      <c r="AB427" s="1"/>
    </row>
    <row r="428" ht="14.25" customHeight="1">
      <c r="B428" s="1"/>
      <c r="C428" s="1"/>
      <c r="D428" s="285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"/>
      <c r="W428" s="2"/>
      <c r="X428" s="2"/>
      <c r="Y428" s="1"/>
      <c r="Z428" s="1"/>
      <c r="AA428" s="1"/>
      <c r="AB428" s="1"/>
    </row>
    <row r="429" ht="14.25" customHeight="1">
      <c r="B429" s="1"/>
      <c r="C429" s="1"/>
      <c r="D429" s="285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"/>
      <c r="W429" s="2"/>
      <c r="X429" s="2"/>
      <c r="Y429" s="1"/>
      <c r="Z429" s="1"/>
      <c r="AA429" s="1"/>
      <c r="AB429" s="1"/>
    </row>
    <row r="430" ht="14.25" customHeight="1">
      <c r="B430" s="1"/>
      <c r="C430" s="1"/>
      <c r="D430" s="285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"/>
      <c r="W430" s="2"/>
      <c r="X430" s="2"/>
      <c r="Y430" s="1"/>
      <c r="Z430" s="1"/>
      <c r="AA430" s="1"/>
      <c r="AB430" s="1"/>
    </row>
    <row r="431" ht="14.25" customHeight="1">
      <c r="B431" s="1"/>
      <c r="C431" s="1"/>
      <c r="D431" s="285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"/>
      <c r="W431" s="2"/>
      <c r="X431" s="2"/>
      <c r="Y431" s="1"/>
      <c r="Z431" s="1"/>
      <c r="AA431" s="1"/>
      <c r="AB431" s="1"/>
    </row>
    <row r="432" ht="14.25" customHeight="1">
      <c r="B432" s="1"/>
      <c r="C432" s="1"/>
      <c r="D432" s="285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"/>
      <c r="W432" s="2"/>
      <c r="X432" s="2"/>
      <c r="Y432" s="1"/>
      <c r="Z432" s="1"/>
      <c r="AA432" s="1"/>
      <c r="AB432" s="1"/>
    </row>
    <row r="433" ht="14.25" customHeight="1">
      <c r="B433" s="1"/>
      <c r="C433" s="1"/>
      <c r="D433" s="285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"/>
      <c r="W433" s="2"/>
      <c r="X433" s="2"/>
      <c r="Y433" s="1"/>
      <c r="Z433" s="1"/>
      <c r="AA433" s="1"/>
      <c r="AB433" s="1"/>
    </row>
    <row r="434" ht="14.25" customHeight="1">
      <c r="B434" s="1"/>
      <c r="C434" s="1"/>
      <c r="D434" s="285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"/>
      <c r="W434" s="2"/>
      <c r="X434" s="2"/>
      <c r="Y434" s="1"/>
      <c r="Z434" s="1"/>
      <c r="AA434" s="1"/>
      <c r="AB434" s="1"/>
    </row>
    <row r="435" ht="14.25" customHeight="1">
      <c r="B435" s="1"/>
      <c r="C435" s="1"/>
      <c r="D435" s="285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"/>
      <c r="W435" s="2"/>
      <c r="X435" s="2"/>
      <c r="Y435" s="1"/>
      <c r="Z435" s="1"/>
      <c r="AA435" s="1"/>
      <c r="AB435" s="1"/>
    </row>
    <row r="436" ht="14.25" customHeight="1">
      <c r="B436" s="1"/>
      <c r="C436" s="1"/>
      <c r="D436" s="285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"/>
      <c r="W436" s="2"/>
      <c r="X436" s="2"/>
      <c r="Y436" s="1"/>
      <c r="Z436" s="1"/>
      <c r="AA436" s="1"/>
      <c r="AB436" s="1"/>
    </row>
    <row r="437" ht="14.25" customHeight="1">
      <c r="B437" s="1"/>
      <c r="C437" s="1"/>
      <c r="D437" s="285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"/>
      <c r="W437" s="2"/>
      <c r="X437" s="2"/>
      <c r="Y437" s="1"/>
      <c r="Z437" s="1"/>
      <c r="AA437" s="1"/>
      <c r="AB437" s="1"/>
    </row>
    <row r="438" ht="14.25" customHeight="1">
      <c r="B438" s="1"/>
      <c r="C438" s="1"/>
      <c r="D438" s="285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"/>
      <c r="W438" s="2"/>
      <c r="X438" s="2"/>
      <c r="Y438" s="1"/>
      <c r="Z438" s="1"/>
      <c r="AA438" s="1"/>
      <c r="AB438" s="1"/>
    </row>
    <row r="439" ht="14.25" customHeight="1">
      <c r="B439" s="1"/>
      <c r="C439" s="1"/>
      <c r="D439" s="285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"/>
      <c r="W439" s="2"/>
      <c r="X439" s="2"/>
      <c r="Y439" s="1"/>
      <c r="Z439" s="1"/>
      <c r="AA439" s="1"/>
      <c r="AB439" s="1"/>
    </row>
    <row r="440" ht="14.25" customHeight="1">
      <c r="B440" s="1"/>
      <c r="C440" s="1"/>
      <c r="D440" s="285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"/>
      <c r="W440" s="2"/>
      <c r="X440" s="2"/>
      <c r="Y440" s="1"/>
      <c r="Z440" s="1"/>
      <c r="AA440" s="1"/>
      <c r="AB440" s="1"/>
    </row>
    <row r="441" ht="14.25" customHeight="1">
      <c r="B441" s="1"/>
      <c r="C441" s="1"/>
      <c r="D441" s="285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"/>
      <c r="W441" s="2"/>
      <c r="X441" s="2"/>
      <c r="Y441" s="1"/>
      <c r="Z441" s="1"/>
      <c r="AA441" s="1"/>
      <c r="AB441" s="1"/>
    </row>
    <row r="442" ht="14.25" customHeight="1">
      <c r="B442" s="1"/>
      <c r="C442" s="1"/>
      <c r="D442" s="285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"/>
      <c r="W442" s="2"/>
      <c r="X442" s="2"/>
      <c r="Y442" s="1"/>
      <c r="Z442" s="1"/>
      <c r="AA442" s="1"/>
      <c r="AB442" s="1"/>
    </row>
    <row r="443" ht="14.25" customHeight="1">
      <c r="B443" s="1"/>
      <c r="C443" s="1"/>
      <c r="D443" s="285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"/>
      <c r="W443" s="2"/>
      <c r="X443" s="2"/>
      <c r="Y443" s="1"/>
      <c r="Z443" s="1"/>
      <c r="AA443" s="1"/>
      <c r="AB443" s="1"/>
    </row>
    <row r="444" ht="14.25" customHeight="1">
      <c r="B444" s="1"/>
      <c r="C444" s="1"/>
      <c r="D444" s="285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"/>
      <c r="W444" s="2"/>
      <c r="X444" s="2"/>
      <c r="Y444" s="1"/>
      <c r="Z444" s="1"/>
      <c r="AA444" s="1"/>
      <c r="AB444" s="1"/>
    </row>
    <row r="445" ht="14.25" customHeight="1">
      <c r="B445" s="1"/>
      <c r="C445" s="1"/>
      <c r="D445" s="285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"/>
      <c r="W445" s="2"/>
      <c r="X445" s="2"/>
      <c r="Y445" s="1"/>
      <c r="Z445" s="1"/>
      <c r="AA445" s="1"/>
      <c r="AB445" s="1"/>
    </row>
    <row r="446" ht="14.25" customHeight="1">
      <c r="B446" s="1"/>
      <c r="C446" s="1"/>
      <c r="D446" s="285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"/>
      <c r="W446" s="2"/>
      <c r="X446" s="2"/>
      <c r="Y446" s="1"/>
      <c r="Z446" s="1"/>
      <c r="AA446" s="1"/>
      <c r="AB446" s="1"/>
    </row>
    <row r="447" ht="14.25" customHeight="1">
      <c r="B447" s="1"/>
      <c r="C447" s="1"/>
      <c r="D447" s="285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"/>
      <c r="W447" s="2"/>
      <c r="X447" s="2"/>
      <c r="Y447" s="1"/>
      <c r="Z447" s="1"/>
      <c r="AA447" s="1"/>
      <c r="AB447" s="1"/>
    </row>
    <row r="448" ht="14.25" customHeight="1">
      <c r="B448" s="1"/>
      <c r="C448" s="1"/>
      <c r="D448" s="285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"/>
      <c r="W448" s="2"/>
      <c r="X448" s="2"/>
      <c r="Y448" s="1"/>
      <c r="Z448" s="1"/>
      <c r="AA448" s="1"/>
      <c r="AB448" s="1"/>
    </row>
    <row r="449" ht="14.25" customHeight="1">
      <c r="B449" s="1"/>
      <c r="C449" s="1"/>
      <c r="D449" s="285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"/>
      <c r="W449" s="2"/>
      <c r="X449" s="2"/>
      <c r="Y449" s="1"/>
      <c r="Z449" s="1"/>
      <c r="AA449" s="1"/>
      <c r="AB449" s="1"/>
    </row>
    <row r="450" ht="14.25" customHeight="1">
      <c r="B450" s="1"/>
      <c r="C450" s="1"/>
      <c r="D450" s="285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"/>
      <c r="W450" s="2"/>
      <c r="X450" s="2"/>
      <c r="Y450" s="1"/>
      <c r="Z450" s="1"/>
      <c r="AA450" s="1"/>
      <c r="AB450" s="1"/>
    </row>
    <row r="451" ht="14.25" customHeight="1">
      <c r="B451" s="1"/>
      <c r="C451" s="1"/>
      <c r="D451" s="285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"/>
      <c r="W451" s="2"/>
      <c r="X451" s="2"/>
      <c r="Y451" s="1"/>
      <c r="Z451" s="1"/>
      <c r="AA451" s="1"/>
      <c r="AB451" s="1"/>
    </row>
    <row r="452" ht="14.25" customHeight="1">
      <c r="B452" s="1"/>
      <c r="C452" s="1"/>
      <c r="D452" s="285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"/>
      <c r="W452" s="2"/>
      <c r="X452" s="2"/>
      <c r="Y452" s="1"/>
      <c r="Z452" s="1"/>
      <c r="AA452" s="1"/>
      <c r="AB452" s="1"/>
    </row>
    <row r="453" ht="14.25" customHeight="1">
      <c r="B453" s="1"/>
      <c r="C453" s="1"/>
      <c r="D453" s="285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"/>
      <c r="W453" s="2"/>
      <c r="X453" s="2"/>
      <c r="Y453" s="1"/>
      <c r="Z453" s="1"/>
      <c r="AA453" s="1"/>
      <c r="AB453" s="1"/>
    </row>
    <row r="454" ht="14.25" customHeight="1">
      <c r="B454" s="1"/>
      <c r="C454" s="1"/>
      <c r="D454" s="285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"/>
      <c r="W454" s="2"/>
      <c r="X454" s="2"/>
      <c r="Y454" s="1"/>
      <c r="Z454" s="1"/>
      <c r="AA454" s="1"/>
      <c r="AB454" s="1"/>
    </row>
    <row r="455" ht="14.25" customHeight="1">
      <c r="B455" s="1"/>
      <c r="C455" s="1"/>
      <c r="D455" s="285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"/>
      <c r="W455" s="2"/>
      <c r="X455" s="2"/>
      <c r="Y455" s="1"/>
      <c r="Z455" s="1"/>
      <c r="AA455" s="1"/>
      <c r="AB455" s="1"/>
    </row>
    <row r="456" ht="14.25" customHeight="1">
      <c r="B456" s="1"/>
      <c r="C456" s="1"/>
      <c r="D456" s="285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"/>
      <c r="W456" s="2"/>
      <c r="X456" s="2"/>
      <c r="Y456" s="1"/>
      <c r="Z456" s="1"/>
      <c r="AA456" s="1"/>
      <c r="AB456" s="1"/>
    </row>
    <row r="457" ht="14.25" customHeight="1">
      <c r="B457" s="1"/>
      <c r="C457" s="1"/>
      <c r="D457" s="285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"/>
      <c r="W457" s="2"/>
      <c r="X457" s="2"/>
      <c r="Y457" s="1"/>
      <c r="Z457" s="1"/>
      <c r="AA457" s="1"/>
      <c r="AB457" s="1"/>
    </row>
    <row r="458" ht="14.25" customHeight="1">
      <c r="B458" s="1"/>
      <c r="C458" s="1"/>
      <c r="D458" s="285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"/>
      <c r="W458" s="2"/>
      <c r="X458" s="2"/>
      <c r="Y458" s="1"/>
      <c r="Z458" s="1"/>
      <c r="AA458" s="1"/>
      <c r="AB458" s="1"/>
    </row>
    <row r="459" ht="14.25" customHeight="1">
      <c r="B459" s="1"/>
      <c r="C459" s="1"/>
      <c r="D459" s="285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"/>
      <c r="W459" s="2"/>
      <c r="X459" s="2"/>
      <c r="Y459" s="1"/>
      <c r="Z459" s="1"/>
      <c r="AA459" s="1"/>
      <c r="AB459" s="1"/>
    </row>
    <row r="460" ht="14.25" customHeight="1">
      <c r="B460" s="1"/>
      <c r="C460" s="1"/>
      <c r="D460" s="285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"/>
      <c r="W460" s="2"/>
      <c r="X460" s="2"/>
      <c r="Y460" s="1"/>
      <c r="Z460" s="1"/>
      <c r="AA460" s="1"/>
      <c r="AB460" s="1"/>
    </row>
    <row r="461" ht="14.25" customHeight="1">
      <c r="B461" s="1"/>
      <c r="C461" s="1"/>
      <c r="D461" s="285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"/>
      <c r="W461" s="2"/>
      <c r="X461" s="2"/>
      <c r="Y461" s="1"/>
      <c r="Z461" s="1"/>
      <c r="AA461" s="1"/>
      <c r="AB461" s="1"/>
    </row>
    <row r="462" ht="14.25" customHeight="1">
      <c r="B462" s="1"/>
      <c r="C462" s="1"/>
      <c r="D462" s="285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"/>
      <c r="W462" s="2"/>
      <c r="X462" s="2"/>
      <c r="Y462" s="1"/>
      <c r="Z462" s="1"/>
      <c r="AA462" s="1"/>
      <c r="AB462" s="1"/>
    </row>
    <row r="463" ht="14.25" customHeight="1">
      <c r="B463" s="1"/>
      <c r="C463" s="1"/>
      <c r="D463" s="285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"/>
      <c r="W463" s="2"/>
      <c r="X463" s="2"/>
      <c r="Y463" s="1"/>
      <c r="Z463" s="1"/>
      <c r="AA463" s="1"/>
      <c r="AB463" s="1"/>
    </row>
    <row r="464" ht="14.25" customHeight="1">
      <c r="B464" s="1"/>
      <c r="C464" s="1"/>
      <c r="D464" s="285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"/>
      <c r="W464" s="2"/>
      <c r="X464" s="2"/>
      <c r="Y464" s="1"/>
      <c r="Z464" s="1"/>
      <c r="AA464" s="1"/>
      <c r="AB464" s="1"/>
    </row>
    <row r="465" ht="14.25" customHeight="1">
      <c r="B465" s="1"/>
      <c r="C465" s="1"/>
      <c r="D465" s="285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"/>
      <c r="W465" s="2"/>
      <c r="X465" s="2"/>
      <c r="Y465" s="1"/>
      <c r="Z465" s="1"/>
      <c r="AA465" s="1"/>
      <c r="AB465" s="1"/>
    </row>
    <row r="466" ht="14.25" customHeight="1">
      <c r="B466" s="1"/>
      <c r="C466" s="1"/>
      <c r="D466" s="285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"/>
      <c r="W466" s="2"/>
      <c r="X466" s="2"/>
      <c r="Y466" s="1"/>
      <c r="Z466" s="1"/>
      <c r="AA466" s="1"/>
      <c r="AB466" s="1"/>
    </row>
    <row r="467" ht="14.25" customHeight="1">
      <c r="B467" s="1"/>
      <c r="C467" s="1"/>
      <c r="D467" s="285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"/>
      <c r="W467" s="2"/>
      <c r="X467" s="2"/>
      <c r="Y467" s="1"/>
      <c r="Z467" s="1"/>
      <c r="AA467" s="1"/>
      <c r="AB467" s="1"/>
    </row>
    <row r="468" ht="14.25" customHeight="1">
      <c r="B468" s="1"/>
      <c r="C468" s="1"/>
      <c r="D468" s="285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"/>
      <c r="W468" s="2"/>
      <c r="X468" s="2"/>
      <c r="Y468" s="1"/>
      <c r="Z468" s="1"/>
      <c r="AA468" s="1"/>
      <c r="AB468" s="1"/>
    </row>
    <row r="469" ht="14.25" customHeight="1">
      <c r="B469" s="1"/>
      <c r="C469" s="1"/>
      <c r="D469" s="285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"/>
      <c r="W469" s="2"/>
      <c r="X469" s="2"/>
      <c r="Y469" s="1"/>
      <c r="Z469" s="1"/>
      <c r="AA469" s="1"/>
      <c r="AB469" s="1"/>
    </row>
    <row r="470" ht="14.25" customHeight="1">
      <c r="B470" s="1"/>
      <c r="C470" s="1"/>
      <c r="D470" s="285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"/>
      <c r="W470" s="2"/>
      <c r="X470" s="2"/>
      <c r="Y470" s="1"/>
      <c r="Z470" s="1"/>
      <c r="AA470" s="1"/>
      <c r="AB470" s="1"/>
    </row>
    <row r="471" ht="14.25" customHeight="1">
      <c r="B471" s="1"/>
      <c r="C471" s="1"/>
      <c r="D471" s="285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"/>
      <c r="W471" s="2"/>
      <c r="X471" s="2"/>
      <c r="Y471" s="1"/>
      <c r="Z471" s="1"/>
      <c r="AA471" s="1"/>
      <c r="AB471" s="1"/>
    </row>
    <row r="472" ht="14.25" customHeight="1">
      <c r="B472" s="1"/>
      <c r="C472" s="1"/>
      <c r="D472" s="285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"/>
      <c r="W472" s="2"/>
      <c r="X472" s="2"/>
      <c r="Y472" s="1"/>
      <c r="Z472" s="1"/>
      <c r="AA472" s="1"/>
      <c r="AB472" s="1"/>
    </row>
    <row r="473" ht="14.25" customHeight="1">
      <c r="B473" s="1"/>
      <c r="C473" s="1"/>
      <c r="D473" s="285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"/>
      <c r="W473" s="2"/>
      <c r="X473" s="2"/>
      <c r="Y473" s="1"/>
      <c r="Z473" s="1"/>
      <c r="AA473" s="1"/>
      <c r="AB473" s="1"/>
    </row>
    <row r="474" ht="14.25" customHeight="1">
      <c r="B474" s="1"/>
      <c r="C474" s="1"/>
      <c r="D474" s="285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"/>
      <c r="W474" s="2"/>
      <c r="X474" s="2"/>
      <c r="Y474" s="1"/>
      <c r="Z474" s="1"/>
      <c r="AA474" s="1"/>
      <c r="AB474" s="1"/>
    </row>
    <row r="475" ht="14.25" customHeight="1">
      <c r="B475" s="1"/>
      <c r="C475" s="1"/>
      <c r="D475" s="285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"/>
      <c r="W475" s="2"/>
      <c r="X475" s="2"/>
      <c r="Y475" s="1"/>
      <c r="Z475" s="1"/>
      <c r="AA475" s="1"/>
      <c r="AB475" s="1"/>
    </row>
    <row r="476" ht="14.25" customHeight="1">
      <c r="B476" s="1"/>
      <c r="C476" s="1"/>
      <c r="D476" s="285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"/>
      <c r="W476" s="2"/>
      <c r="X476" s="2"/>
      <c r="Y476" s="1"/>
      <c r="Z476" s="1"/>
      <c r="AA476" s="1"/>
      <c r="AB476" s="1"/>
    </row>
    <row r="477" ht="14.25" customHeight="1">
      <c r="B477" s="1"/>
      <c r="C477" s="1"/>
      <c r="D477" s="285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"/>
      <c r="W477" s="2"/>
      <c r="X477" s="2"/>
      <c r="Y477" s="1"/>
      <c r="Z477" s="1"/>
      <c r="AA477" s="1"/>
      <c r="AB477" s="1"/>
    </row>
    <row r="478" ht="14.25" customHeight="1">
      <c r="B478" s="1"/>
      <c r="C478" s="1"/>
      <c r="D478" s="285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"/>
      <c r="W478" s="2"/>
      <c r="X478" s="2"/>
      <c r="Y478" s="1"/>
      <c r="Z478" s="1"/>
      <c r="AA478" s="1"/>
      <c r="AB478" s="1"/>
    </row>
    <row r="479" ht="14.25" customHeight="1">
      <c r="B479" s="1"/>
      <c r="C479" s="1"/>
      <c r="D479" s="285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"/>
      <c r="W479" s="2"/>
      <c r="X479" s="2"/>
      <c r="Y479" s="1"/>
      <c r="Z479" s="1"/>
      <c r="AA479" s="1"/>
      <c r="AB479" s="1"/>
    </row>
    <row r="480" ht="14.25" customHeight="1">
      <c r="B480" s="1"/>
      <c r="C480" s="1"/>
      <c r="D480" s="285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"/>
      <c r="W480" s="2"/>
      <c r="X480" s="2"/>
      <c r="Y480" s="1"/>
      <c r="Z480" s="1"/>
      <c r="AA480" s="1"/>
      <c r="AB480" s="1"/>
    </row>
    <row r="481" ht="14.25" customHeight="1">
      <c r="B481" s="1"/>
      <c r="C481" s="1"/>
      <c r="D481" s="285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"/>
      <c r="W481" s="2"/>
      <c r="X481" s="2"/>
      <c r="Y481" s="1"/>
      <c r="Z481" s="1"/>
      <c r="AA481" s="1"/>
      <c r="AB481" s="1"/>
    </row>
    <row r="482" ht="14.25" customHeight="1">
      <c r="B482" s="1"/>
      <c r="C482" s="1"/>
      <c r="D482" s="285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"/>
      <c r="W482" s="2"/>
      <c r="X482" s="2"/>
      <c r="Y482" s="1"/>
      <c r="Z482" s="1"/>
      <c r="AA482" s="1"/>
      <c r="AB482" s="1"/>
    </row>
    <row r="483" ht="14.25" customHeight="1">
      <c r="B483" s="1"/>
      <c r="C483" s="1"/>
      <c r="D483" s="285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"/>
      <c r="W483" s="2"/>
      <c r="X483" s="2"/>
      <c r="Y483" s="1"/>
      <c r="Z483" s="1"/>
      <c r="AA483" s="1"/>
      <c r="AB483" s="1"/>
    </row>
    <row r="484" ht="14.25" customHeight="1">
      <c r="B484" s="1"/>
      <c r="C484" s="1"/>
      <c r="D484" s="285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"/>
      <c r="W484" s="2"/>
      <c r="X484" s="2"/>
      <c r="Y484" s="1"/>
      <c r="Z484" s="1"/>
      <c r="AA484" s="1"/>
      <c r="AB484" s="1"/>
    </row>
    <row r="485" ht="14.25" customHeight="1">
      <c r="B485" s="1"/>
      <c r="C485" s="1"/>
      <c r="D485" s="285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"/>
      <c r="W485" s="2"/>
      <c r="X485" s="2"/>
      <c r="Y485" s="1"/>
      <c r="Z485" s="1"/>
      <c r="AA485" s="1"/>
      <c r="AB485" s="1"/>
    </row>
    <row r="486" ht="14.25" customHeight="1">
      <c r="B486" s="1"/>
      <c r="C486" s="1"/>
      <c r="D486" s="285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"/>
      <c r="W486" s="2"/>
      <c r="X486" s="2"/>
      <c r="Y486" s="1"/>
      <c r="Z486" s="1"/>
      <c r="AA486" s="1"/>
      <c r="AB486" s="1"/>
    </row>
    <row r="487" ht="14.25" customHeight="1">
      <c r="B487" s="1"/>
      <c r="C487" s="1"/>
      <c r="D487" s="285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"/>
      <c r="W487" s="2"/>
      <c r="X487" s="2"/>
      <c r="Y487" s="1"/>
      <c r="Z487" s="1"/>
      <c r="AA487" s="1"/>
      <c r="AB487" s="1"/>
    </row>
    <row r="488" ht="14.25" customHeight="1">
      <c r="B488" s="1"/>
      <c r="C488" s="1"/>
      <c r="D488" s="285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"/>
      <c r="W488" s="2"/>
      <c r="X488" s="2"/>
      <c r="Y488" s="1"/>
      <c r="Z488" s="1"/>
      <c r="AA488" s="1"/>
      <c r="AB488" s="1"/>
    </row>
    <row r="489" ht="14.25" customHeight="1">
      <c r="B489" s="1"/>
      <c r="C489" s="1"/>
      <c r="D489" s="285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"/>
      <c r="W489" s="2"/>
      <c r="X489" s="2"/>
      <c r="Y489" s="1"/>
      <c r="Z489" s="1"/>
      <c r="AA489" s="1"/>
      <c r="AB489" s="1"/>
    </row>
    <row r="490" ht="14.25" customHeight="1">
      <c r="B490" s="1"/>
      <c r="C490" s="1"/>
      <c r="D490" s="285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"/>
      <c r="W490" s="2"/>
      <c r="X490" s="2"/>
      <c r="Y490" s="1"/>
      <c r="Z490" s="1"/>
      <c r="AA490" s="1"/>
      <c r="AB490" s="1"/>
    </row>
    <row r="491" ht="14.25" customHeight="1">
      <c r="B491" s="1"/>
      <c r="C491" s="1"/>
      <c r="D491" s="285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"/>
      <c r="W491" s="2"/>
      <c r="X491" s="2"/>
      <c r="Y491" s="1"/>
      <c r="Z491" s="1"/>
      <c r="AA491" s="1"/>
      <c r="AB491" s="1"/>
    </row>
    <row r="492" ht="14.25" customHeight="1">
      <c r="B492" s="1"/>
      <c r="C492" s="1"/>
      <c r="D492" s="285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"/>
      <c r="W492" s="2"/>
      <c r="X492" s="2"/>
      <c r="Y492" s="1"/>
      <c r="Z492" s="1"/>
      <c r="AA492" s="1"/>
      <c r="AB492" s="1"/>
    </row>
    <row r="493" ht="14.25" customHeight="1">
      <c r="B493" s="1"/>
      <c r="C493" s="1"/>
      <c r="D493" s="285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"/>
      <c r="W493" s="2"/>
      <c r="X493" s="2"/>
      <c r="Y493" s="1"/>
      <c r="Z493" s="1"/>
      <c r="AA493" s="1"/>
      <c r="AB493" s="1"/>
    </row>
    <row r="494" ht="14.25" customHeight="1">
      <c r="B494" s="1"/>
      <c r="C494" s="1"/>
      <c r="D494" s="285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"/>
      <c r="W494" s="2"/>
      <c r="X494" s="2"/>
      <c r="Y494" s="1"/>
      <c r="Z494" s="1"/>
      <c r="AA494" s="1"/>
      <c r="AB494" s="1"/>
    </row>
    <row r="495" ht="14.25" customHeight="1">
      <c r="B495" s="1"/>
      <c r="C495" s="1"/>
      <c r="D495" s="285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"/>
      <c r="W495" s="2"/>
      <c r="X495" s="2"/>
      <c r="Y495" s="1"/>
      <c r="Z495" s="1"/>
      <c r="AA495" s="1"/>
      <c r="AB495" s="1"/>
    </row>
    <row r="496" ht="14.25" customHeight="1">
      <c r="B496" s="1"/>
      <c r="C496" s="1"/>
      <c r="D496" s="285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"/>
      <c r="W496" s="2"/>
      <c r="X496" s="2"/>
      <c r="Y496" s="1"/>
      <c r="Z496" s="1"/>
      <c r="AA496" s="1"/>
      <c r="AB496" s="1"/>
    </row>
    <row r="497" ht="14.25" customHeight="1">
      <c r="B497" s="1"/>
      <c r="C497" s="1"/>
      <c r="D497" s="285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"/>
      <c r="W497" s="2"/>
      <c r="X497" s="2"/>
      <c r="Y497" s="1"/>
      <c r="Z497" s="1"/>
      <c r="AA497" s="1"/>
      <c r="AB497" s="1"/>
    </row>
    <row r="498" ht="14.25" customHeight="1">
      <c r="B498" s="1"/>
      <c r="C498" s="1"/>
      <c r="D498" s="285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"/>
      <c r="W498" s="2"/>
      <c r="X498" s="2"/>
      <c r="Y498" s="1"/>
      <c r="Z498" s="1"/>
      <c r="AA498" s="1"/>
      <c r="AB498" s="1"/>
    </row>
    <row r="499" ht="14.25" customHeight="1">
      <c r="B499" s="1"/>
      <c r="C499" s="1"/>
      <c r="D499" s="285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"/>
      <c r="W499" s="2"/>
      <c r="X499" s="2"/>
      <c r="Y499" s="1"/>
      <c r="Z499" s="1"/>
      <c r="AA499" s="1"/>
      <c r="AB499" s="1"/>
    </row>
    <row r="500" ht="14.25" customHeight="1">
      <c r="B500" s="1"/>
      <c r="C500" s="1"/>
      <c r="D500" s="285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"/>
      <c r="W500" s="2"/>
      <c r="X500" s="2"/>
      <c r="Y500" s="1"/>
      <c r="Z500" s="1"/>
      <c r="AA500" s="1"/>
      <c r="AB500" s="1"/>
    </row>
    <row r="501" ht="14.25" customHeight="1">
      <c r="B501" s="1"/>
      <c r="C501" s="1"/>
      <c r="D501" s="285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"/>
      <c r="W501" s="2"/>
      <c r="X501" s="2"/>
      <c r="Y501" s="1"/>
      <c r="Z501" s="1"/>
      <c r="AA501" s="1"/>
      <c r="AB501" s="1"/>
    </row>
    <row r="502" ht="14.25" customHeight="1">
      <c r="B502" s="1"/>
      <c r="C502" s="1"/>
      <c r="D502" s="285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"/>
      <c r="W502" s="2"/>
      <c r="X502" s="2"/>
      <c r="Y502" s="1"/>
      <c r="Z502" s="1"/>
      <c r="AA502" s="1"/>
      <c r="AB502" s="1"/>
    </row>
    <row r="503" ht="14.25" customHeight="1">
      <c r="B503" s="1"/>
      <c r="C503" s="1"/>
      <c r="D503" s="285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"/>
      <c r="W503" s="2"/>
      <c r="X503" s="2"/>
      <c r="Y503" s="1"/>
      <c r="Z503" s="1"/>
      <c r="AA503" s="1"/>
      <c r="AB503" s="1"/>
    </row>
    <row r="504" ht="14.25" customHeight="1">
      <c r="B504" s="1"/>
      <c r="C504" s="1"/>
      <c r="D504" s="285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"/>
      <c r="W504" s="2"/>
      <c r="X504" s="2"/>
      <c r="Y504" s="1"/>
      <c r="Z504" s="1"/>
      <c r="AA504" s="1"/>
      <c r="AB504" s="1"/>
    </row>
    <row r="505" ht="14.25" customHeight="1">
      <c r="B505" s="1"/>
      <c r="C505" s="1"/>
      <c r="D505" s="285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"/>
      <c r="W505" s="2"/>
      <c r="X505" s="2"/>
      <c r="Y505" s="1"/>
      <c r="Z505" s="1"/>
      <c r="AA505" s="1"/>
      <c r="AB505" s="1"/>
    </row>
    <row r="506" ht="14.25" customHeight="1">
      <c r="B506" s="1"/>
      <c r="C506" s="1"/>
      <c r="D506" s="285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"/>
      <c r="W506" s="2"/>
      <c r="X506" s="2"/>
      <c r="Y506" s="1"/>
      <c r="Z506" s="1"/>
      <c r="AA506" s="1"/>
      <c r="AB506" s="1"/>
    </row>
    <row r="507" ht="14.25" customHeight="1">
      <c r="B507" s="1"/>
      <c r="C507" s="1"/>
      <c r="D507" s="285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"/>
      <c r="W507" s="2"/>
      <c r="X507" s="2"/>
      <c r="Y507" s="1"/>
      <c r="Z507" s="1"/>
      <c r="AA507" s="1"/>
      <c r="AB507" s="1"/>
    </row>
    <row r="508" ht="14.25" customHeight="1">
      <c r="B508" s="1"/>
      <c r="C508" s="1"/>
      <c r="D508" s="285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"/>
      <c r="W508" s="2"/>
      <c r="X508" s="2"/>
      <c r="Y508" s="1"/>
      <c r="Z508" s="1"/>
      <c r="AA508" s="1"/>
      <c r="AB508" s="1"/>
    </row>
    <row r="509" ht="14.25" customHeight="1">
      <c r="B509" s="1"/>
      <c r="C509" s="1"/>
      <c r="D509" s="285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"/>
      <c r="W509" s="2"/>
      <c r="X509" s="2"/>
      <c r="Y509" s="1"/>
      <c r="Z509" s="1"/>
      <c r="AA509" s="1"/>
      <c r="AB509" s="1"/>
    </row>
    <row r="510" ht="14.25" customHeight="1">
      <c r="B510" s="1"/>
      <c r="C510" s="1"/>
      <c r="D510" s="285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"/>
      <c r="W510" s="2"/>
      <c r="X510" s="2"/>
      <c r="Y510" s="1"/>
      <c r="Z510" s="1"/>
      <c r="AA510" s="1"/>
      <c r="AB510" s="1"/>
    </row>
    <row r="511" ht="14.25" customHeight="1">
      <c r="B511" s="1"/>
      <c r="C511" s="1"/>
      <c r="D511" s="285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"/>
      <c r="W511" s="2"/>
      <c r="X511" s="2"/>
      <c r="Y511" s="1"/>
      <c r="Z511" s="1"/>
      <c r="AA511" s="1"/>
      <c r="AB511" s="1"/>
    </row>
    <row r="512" ht="14.25" customHeight="1">
      <c r="B512" s="1"/>
      <c r="C512" s="1"/>
      <c r="D512" s="285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"/>
      <c r="W512" s="2"/>
      <c r="X512" s="2"/>
      <c r="Y512" s="1"/>
      <c r="Z512" s="1"/>
      <c r="AA512" s="1"/>
      <c r="AB512" s="1"/>
    </row>
    <row r="513" ht="14.25" customHeight="1">
      <c r="B513" s="1"/>
      <c r="C513" s="1"/>
      <c r="D513" s="285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"/>
      <c r="W513" s="2"/>
      <c r="X513" s="2"/>
      <c r="Y513" s="1"/>
      <c r="Z513" s="1"/>
      <c r="AA513" s="1"/>
      <c r="AB513" s="1"/>
    </row>
    <row r="514" ht="14.25" customHeight="1">
      <c r="B514" s="1"/>
      <c r="C514" s="1"/>
      <c r="D514" s="285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"/>
      <c r="W514" s="2"/>
      <c r="X514" s="2"/>
      <c r="Y514" s="1"/>
      <c r="Z514" s="1"/>
      <c r="AA514" s="1"/>
      <c r="AB514" s="1"/>
    </row>
    <row r="515" ht="14.25" customHeight="1">
      <c r="B515" s="1"/>
      <c r="C515" s="1"/>
      <c r="D515" s="285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"/>
      <c r="W515" s="2"/>
      <c r="X515" s="2"/>
      <c r="Y515" s="1"/>
      <c r="Z515" s="1"/>
      <c r="AA515" s="1"/>
      <c r="AB515" s="1"/>
    </row>
    <row r="516" ht="14.25" customHeight="1">
      <c r="B516" s="1"/>
      <c r="C516" s="1"/>
      <c r="D516" s="285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"/>
      <c r="W516" s="2"/>
      <c r="X516" s="2"/>
      <c r="Y516" s="1"/>
      <c r="Z516" s="1"/>
      <c r="AA516" s="1"/>
      <c r="AB516" s="1"/>
    </row>
    <row r="517" ht="14.25" customHeight="1">
      <c r="B517" s="1"/>
      <c r="C517" s="1"/>
      <c r="D517" s="285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"/>
      <c r="W517" s="2"/>
      <c r="X517" s="2"/>
      <c r="Y517" s="1"/>
      <c r="Z517" s="1"/>
      <c r="AA517" s="1"/>
      <c r="AB517" s="1"/>
    </row>
    <row r="518" ht="14.25" customHeight="1">
      <c r="B518" s="1"/>
      <c r="C518" s="1"/>
      <c r="D518" s="285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"/>
      <c r="W518" s="2"/>
      <c r="X518" s="2"/>
      <c r="Y518" s="1"/>
      <c r="Z518" s="1"/>
      <c r="AA518" s="1"/>
      <c r="AB518" s="1"/>
    </row>
    <row r="519" ht="14.25" customHeight="1">
      <c r="B519" s="1"/>
      <c r="C519" s="1"/>
      <c r="D519" s="285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"/>
      <c r="W519" s="2"/>
      <c r="X519" s="2"/>
      <c r="Y519" s="1"/>
      <c r="Z519" s="1"/>
      <c r="AA519" s="1"/>
      <c r="AB519" s="1"/>
    </row>
    <row r="520" ht="14.25" customHeight="1">
      <c r="B520" s="1"/>
      <c r="C520" s="1"/>
      <c r="D520" s="285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"/>
      <c r="W520" s="2"/>
      <c r="X520" s="2"/>
      <c r="Y520" s="1"/>
      <c r="Z520" s="1"/>
      <c r="AA520" s="1"/>
      <c r="AB520" s="1"/>
    </row>
    <row r="521" ht="14.25" customHeight="1">
      <c r="B521" s="1"/>
      <c r="C521" s="1"/>
      <c r="D521" s="285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"/>
      <c r="W521" s="2"/>
      <c r="X521" s="2"/>
      <c r="Y521" s="1"/>
      <c r="Z521" s="1"/>
      <c r="AA521" s="1"/>
      <c r="AB521" s="1"/>
    </row>
    <row r="522" ht="14.25" customHeight="1">
      <c r="B522" s="1"/>
      <c r="C522" s="1"/>
      <c r="D522" s="285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"/>
      <c r="W522" s="2"/>
      <c r="X522" s="2"/>
      <c r="Y522" s="1"/>
      <c r="Z522" s="1"/>
      <c r="AA522" s="1"/>
      <c r="AB522" s="1"/>
    </row>
    <row r="523" ht="14.25" customHeight="1">
      <c r="B523" s="1"/>
      <c r="C523" s="1"/>
      <c r="D523" s="285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"/>
      <c r="W523" s="2"/>
      <c r="X523" s="2"/>
      <c r="Y523" s="1"/>
      <c r="Z523" s="1"/>
      <c r="AA523" s="1"/>
      <c r="AB523" s="1"/>
    </row>
    <row r="524" ht="14.25" customHeight="1">
      <c r="B524" s="1"/>
      <c r="C524" s="1"/>
      <c r="D524" s="285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"/>
      <c r="W524" s="2"/>
      <c r="X524" s="2"/>
      <c r="Y524" s="1"/>
      <c r="Z524" s="1"/>
      <c r="AA524" s="1"/>
      <c r="AB524" s="1"/>
    </row>
    <row r="525" ht="14.25" customHeight="1">
      <c r="B525" s="1"/>
      <c r="C525" s="1"/>
      <c r="D525" s="285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"/>
      <c r="W525" s="2"/>
      <c r="X525" s="2"/>
      <c r="Y525" s="1"/>
      <c r="Z525" s="1"/>
      <c r="AA525" s="1"/>
      <c r="AB525" s="1"/>
    </row>
    <row r="526" ht="14.25" customHeight="1">
      <c r="B526" s="1"/>
      <c r="C526" s="1"/>
      <c r="D526" s="285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"/>
      <c r="W526" s="2"/>
      <c r="X526" s="2"/>
      <c r="Y526" s="1"/>
      <c r="Z526" s="1"/>
      <c r="AA526" s="1"/>
      <c r="AB526" s="1"/>
    </row>
    <row r="527" ht="14.25" customHeight="1">
      <c r="B527" s="1"/>
      <c r="C527" s="1"/>
      <c r="D527" s="285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"/>
      <c r="W527" s="2"/>
      <c r="X527" s="2"/>
      <c r="Y527" s="1"/>
      <c r="Z527" s="1"/>
      <c r="AA527" s="1"/>
      <c r="AB527" s="1"/>
    </row>
    <row r="528" ht="14.25" customHeight="1">
      <c r="B528" s="1"/>
      <c r="C528" s="1"/>
      <c r="D528" s="285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"/>
      <c r="W528" s="2"/>
      <c r="X528" s="2"/>
      <c r="Y528" s="1"/>
      <c r="Z528" s="1"/>
      <c r="AA528" s="1"/>
      <c r="AB528" s="1"/>
    </row>
    <row r="529" ht="14.25" customHeight="1">
      <c r="B529" s="1"/>
      <c r="C529" s="1"/>
      <c r="D529" s="285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"/>
      <c r="W529" s="2"/>
      <c r="X529" s="2"/>
      <c r="Y529" s="1"/>
      <c r="Z529" s="1"/>
      <c r="AA529" s="1"/>
      <c r="AB529" s="1"/>
    </row>
    <row r="530" ht="14.25" customHeight="1">
      <c r="B530" s="1"/>
      <c r="C530" s="1"/>
      <c r="D530" s="285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"/>
      <c r="W530" s="2"/>
      <c r="X530" s="2"/>
      <c r="Y530" s="1"/>
      <c r="Z530" s="1"/>
      <c r="AA530" s="1"/>
      <c r="AB530" s="1"/>
    </row>
    <row r="531" ht="14.25" customHeight="1">
      <c r="B531" s="1"/>
      <c r="C531" s="1"/>
      <c r="D531" s="285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"/>
      <c r="W531" s="2"/>
      <c r="X531" s="2"/>
      <c r="Y531" s="1"/>
      <c r="Z531" s="1"/>
      <c r="AA531" s="1"/>
      <c r="AB531" s="1"/>
    </row>
    <row r="532" ht="14.25" customHeight="1">
      <c r="B532" s="1"/>
      <c r="C532" s="1"/>
      <c r="D532" s="285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"/>
      <c r="W532" s="2"/>
      <c r="X532" s="2"/>
      <c r="Y532" s="1"/>
      <c r="Z532" s="1"/>
      <c r="AA532" s="1"/>
      <c r="AB532" s="1"/>
    </row>
    <row r="533" ht="14.25" customHeight="1">
      <c r="B533" s="1"/>
      <c r="C533" s="1"/>
      <c r="D533" s="285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"/>
      <c r="W533" s="2"/>
      <c r="X533" s="2"/>
      <c r="Y533" s="1"/>
      <c r="Z533" s="1"/>
      <c r="AA533" s="1"/>
      <c r="AB533" s="1"/>
    </row>
    <row r="534" ht="14.25" customHeight="1">
      <c r="B534" s="1"/>
      <c r="C534" s="1"/>
      <c r="D534" s="285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"/>
      <c r="W534" s="2"/>
      <c r="X534" s="2"/>
      <c r="Y534" s="1"/>
      <c r="Z534" s="1"/>
      <c r="AA534" s="1"/>
      <c r="AB534" s="1"/>
    </row>
    <row r="535" ht="14.25" customHeight="1">
      <c r="B535" s="1"/>
      <c r="C535" s="1"/>
      <c r="D535" s="285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"/>
      <c r="W535" s="2"/>
      <c r="X535" s="2"/>
      <c r="Y535" s="1"/>
      <c r="Z535" s="1"/>
      <c r="AA535" s="1"/>
      <c r="AB535" s="1"/>
    </row>
    <row r="536" ht="14.25" customHeight="1">
      <c r="B536" s="1"/>
      <c r="C536" s="1"/>
      <c r="D536" s="285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"/>
      <c r="W536" s="2"/>
      <c r="X536" s="2"/>
      <c r="Y536" s="1"/>
      <c r="Z536" s="1"/>
      <c r="AA536" s="1"/>
      <c r="AB536" s="1"/>
    </row>
    <row r="537" ht="14.25" customHeight="1">
      <c r="B537" s="1"/>
      <c r="C537" s="1"/>
      <c r="D537" s="285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"/>
      <c r="W537" s="2"/>
      <c r="X537" s="2"/>
      <c r="Y537" s="1"/>
      <c r="Z537" s="1"/>
      <c r="AA537" s="1"/>
      <c r="AB537" s="1"/>
    </row>
    <row r="538" ht="14.25" customHeight="1">
      <c r="B538" s="1"/>
      <c r="C538" s="1"/>
      <c r="D538" s="285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"/>
      <c r="W538" s="2"/>
      <c r="X538" s="2"/>
      <c r="Y538" s="1"/>
      <c r="Z538" s="1"/>
      <c r="AA538" s="1"/>
      <c r="AB538" s="1"/>
    </row>
    <row r="539" ht="14.25" customHeight="1">
      <c r="B539" s="1"/>
      <c r="C539" s="1"/>
      <c r="D539" s="285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"/>
      <c r="W539" s="2"/>
      <c r="X539" s="2"/>
      <c r="Y539" s="1"/>
      <c r="Z539" s="1"/>
      <c r="AA539" s="1"/>
      <c r="AB539" s="1"/>
    </row>
    <row r="540" ht="14.25" customHeight="1">
      <c r="B540" s="1"/>
      <c r="C540" s="1"/>
      <c r="D540" s="285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"/>
      <c r="W540" s="2"/>
      <c r="X540" s="2"/>
      <c r="Y540" s="1"/>
      <c r="Z540" s="1"/>
      <c r="AA540" s="1"/>
      <c r="AB540" s="1"/>
    </row>
    <row r="541" ht="14.25" customHeight="1">
      <c r="B541" s="1"/>
      <c r="C541" s="1"/>
      <c r="D541" s="285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"/>
      <c r="W541" s="2"/>
      <c r="X541" s="2"/>
      <c r="Y541" s="1"/>
      <c r="Z541" s="1"/>
      <c r="AA541" s="1"/>
      <c r="AB541" s="1"/>
    </row>
    <row r="542" ht="14.25" customHeight="1">
      <c r="B542" s="1"/>
      <c r="C542" s="1"/>
      <c r="D542" s="285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"/>
      <c r="W542" s="2"/>
      <c r="X542" s="2"/>
      <c r="Y542" s="1"/>
      <c r="Z542" s="1"/>
      <c r="AA542" s="1"/>
      <c r="AB542" s="1"/>
    </row>
    <row r="543" ht="14.25" customHeight="1">
      <c r="B543" s="1"/>
      <c r="C543" s="1"/>
      <c r="D543" s="285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"/>
      <c r="W543" s="2"/>
      <c r="X543" s="2"/>
      <c r="Y543" s="1"/>
      <c r="Z543" s="1"/>
      <c r="AA543" s="1"/>
      <c r="AB543" s="1"/>
    </row>
    <row r="544" ht="14.25" customHeight="1">
      <c r="B544" s="1"/>
      <c r="C544" s="1"/>
      <c r="D544" s="285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"/>
      <c r="W544" s="2"/>
      <c r="X544" s="2"/>
      <c r="Y544" s="1"/>
      <c r="Z544" s="1"/>
      <c r="AA544" s="1"/>
      <c r="AB544" s="1"/>
    </row>
    <row r="545" ht="14.25" customHeight="1">
      <c r="B545" s="1"/>
      <c r="C545" s="1"/>
      <c r="D545" s="285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"/>
      <c r="W545" s="2"/>
      <c r="X545" s="2"/>
      <c r="Y545" s="1"/>
      <c r="Z545" s="1"/>
      <c r="AA545" s="1"/>
      <c r="AB545" s="1"/>
    </row>
    <row r="546" ht="14.25" customHeight="1">
      <c r="B546" s="1"/>
      <c r="C546" s="1"/>
      <c r="D546" s="285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"/>
      <c r="W546" s="2"/>
      <c r="X546" s="2"/>
      <c r="Y546" s="1"/>
      <c r="Z546" s="1"/>
      <c r="AA546" s="1"/>
      <c r="AB546" s="1"/>
    </row>
    <row r="547" ht="14.25" customHeight="1">
      <c r="B547" s="1"/>
      <c r="C547" s="1"/>
      <c r="D547" s="285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"/>
      <c r="W547" s="2"/>
      <c r="X547" s="2"/>
      <c r="Y547" s="1"/>
      <c r="Z547" s="1"/>
      <c r="AA547" s="1"/>
      <c r="AB547" s="1"/>
    </row>
    <row r="548" ht="14.25" customHeight="1">
      <c r="B548" s="1"/>
      <c r="C548" s="1"/>
      <c r="D548" s="285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"/>
      <c r="W548" s="2"/>
      <c r="X548" s="2"/>
      <c r="Y548" s="1"/>
      <c r="Z548" s="1"/>
      <c r="AA548" s="1"/>
      <c r="AB548" s="1"/>
    </row>
    <row r="549" ht="14.25" customHeight="1">
      <c r="B549" s="1"/>
      <c r="C549" s="1"/>
      <c r="D549" s="285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"/>
      <c r="W549" s="2"/>
      <c r="X549" s="2"/>
      <c r="Y549" s="1"/>
      <c r="Z549" s="1"/>
      <c r="AA549" s="1"/>
      <c r="AB549" s="1"/>
    </row>
    <row r="550" ht="14.25" customHeight="1">
      <c r="B550" s="1"/>
      <c r="C550" s="1"/>
      <c r="D550" s="285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"/>
      <c r="W550" s="2"/>
      <c r="X550" s="2"/>
      <c r="Y550" s="1"/>
      <c r="Z550" s="1"/>
      <c r="AA550" s="1"/>
      <c r="AB550" s="1"/>
    </row>
    <row r="551" ht="14.25" customHeight="1">
      <c r="B551" s="1"/>
      <c r="C551" s="1"/>
      <c r="D551" s="285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"/>
      <c r="W551" s="2"/>
      <c r="X551" s="2"/>
      <c r="Y551" s="1"/>
      <c r="Z551" s="1"/>
      <c r="AA551" s="1"/>
      <c r="AB551" s="1"/>
    </row>
    <row r="552" ht="14.25" customHeight="1">
      <c r="B552" s="1"/>
      <c r="C552" s="1"/>
      <c r="D552" s="285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"/>
      <c r="W552" s="2"/>
      <c r="X552" s="2"/>
      <c r="Y552" s="1"/>
      <c r="Z552" s="1"/>
      <c r="AA552" s="1"/>
      <c r="AB552" s="1"/>
    </row>
    <row r="553" ht="14.25" customHeight="1">
      <c r="B553" s="1"/>
      <c r="C553" s="1"/>
      <c r="D553" s="285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"/>
      <c r="W553" s="2"/>
      <c r="X553" s="2"/>
      <c r="Y553" s="1"/>
      <c r="Z553" s="1"/>
      <c r="AA553" s="1"/>
      <c r="AB553" s="1"/>
    </row>
    <row r="554" ht="14.25" customHeight="1">
      <c r="B554" s="1"/>
      <c r="C554" s="1"/>
      <c r="D554" s="285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"/>
      <c r="W554" s="2"/>
      <c r="X554" s="2"/>
      <c r="Y554" s="1"/>
      <c r="Z554" s="1"/>
      <c r="AA554" s="1"/>
      <c r="AB554" s="1"/>
    </row>
    <row r="555" ht="14.25" customHeight="1">
      <c r="B555" s="1"/>
      <c r="C555" s="1"/>
      <c r="D555" s="285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"/>
      <c r="W555" s="2"/>
      <c r="X555" s="2"/>
      <c r="Y555" s="1"/>
      <c r="Z555" s="1"/>
      <c r="AA555" s="1"/>
      <c r="AB555" s="1"/>
    </row>
    <row r="556" ht="14.25" customHeight="1">
      <c r="B556" s="1"/>
      <c r="C556" s="1"/>
      <c r="D556" s="285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"/>
      <c r="W556" s="2"/>
      <c r="X556" s="2"/>
      <c r="Y556" s="1"/>
      <c r="Z556" s="1"/>
      <c r="AA556" s="1"/>
      <c r="AB556" s="1"/>
    </row>
    <row r="557" ht="14.25" customHeight="1">
      <c r="B557" s="1"/>
      <c r="C557" s="1"/>
      <c r="D557" s="285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"/>
      <c r="W557" s="2"/>
      <c r="X557" s="2"/>
      <c r="Y557" s="1"/>
      <c r="Z557" s="1"/>
      <c r="AA557" s="1"/>
      <c r="AB557" s="1"/>
    </row>
    <row r="558" ht="14.25" customHeight="1">
      <c r="B558" s="1"/>
      <c r="C558" s="1"/>
      <c r="D558" s="285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"/>
      <c r="W558" s="2"/>
      <c r="X558" s="2"/>
      <c r="Y558" s="1"/>
      <c r="Z558" s="1"/>
      <c r="AA558" s="1"/>
      <c r="AB558" s="1"/>
    </row>
    <row r="559" ht="14.25" customHeight="1">
      <c r="B559" s="1"/>
      <c r="C559" s="1"/>
      <c r="D559" s="285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"/>
      <c r="W559" s="2"/>
      <c r="X559" s="2"/>
      <c r="Y559" s="1"/>
      <c r="Z559" s="1"/>
      <c r="AA559" s="1"/>
      <c r="AB559" s="1"/>
    </row>
    <row r="560" ht="14.25" customHeight="1">
      <c r="B560" s="1"/>
      <c r="C560" s="1"/>
      <c r="D560" s="285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"/>
      <c r="W560" s="2"/>
      <c r="X560" s="2"/>
      <c r="Y560" s="1"/>
      <c r="Z560" s="1"/>
      <c r="AA560" s="1"/>
      <c r="AB560" s="1"/>
    </row>
    <row r="561" ht="14.25" customHeight="1">
      <c r="B561" s="1"/>
      <c r="C561" s="1"/>
      <c r="D561" s="285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"/>
      <c r="W561" s="2"/>
      <c r="X561" s="2"/>
      <c r="Y561" s="1"/>
      <c r="Z561" s="1"/>
      <c r="AA561" s="1"/>
      <c r="AB561" s="1"/>
    </row>
    <row r="562" ht="14.25" customHeight="1">
      <c r="B562" s="1"/>
      <c r="C562" s="1"/>
      <c r="D562" s="285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"/>
      <c r="W562" s="2"/>
      <c r="X562" s="2"/>
      <c r="Y562" s="1"/>
      <c r="Z562" s="1"/>
      <c r="AA562" s="1"/>
      <c r="AB562" s="1"/>
    </row>
    <row r="563" ht="14.25" customHeight="1">
      <c r="B563" s="1"/>
      <c r="C563" s="1"/>
      <c r="D563" s="285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"/>
      <c r="W563" s="2"/>
      <c r="X563" s="2"/>
      <c r="Y563" s="1"/>
      <c r="Z563" s="1"/>
      <c r="AA563" s="1"/>
      <c r="AB563" s="1"/>
    </row>
    <row r="564" ht="14.25" customHeight="1">
      <c r="B564" s="1"/>
      <c r="C564" s="1"/>
      <c r="D564" s="285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"/>
      <c r="W564" s="2"/>
      <c r="X564" s="2"/>
      <c r="Y564" s="1"/>
      <c r="Z564" s="1"/>
      <c r="AA564" s="1"/>
      <c r="AB564" s="1"/>
    </row>
    <row r="565" ht="14.25" customHeight="1">
      <c r="B565" s="1"/>
      <c r="C565" s="1"/>
      <c r="D565" s="285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"/>
      <c r="W565" s="2"/>
      <c r="X565" s="2"/>
      <c r="Y565" s="1"/>
      <c r="Z565" s="1"/>
      <c r="AA565" s="1"/>
      <c r="AB565" s="1"/>
    </row>
    <row r="566" ht="14.25" customHeight="1">
      <c r="B566" s="1"/>
      <c r="C566" s="1"/>
      <c r="D566" s="285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"/>
      <c r="W566" s="2"/>
      <c r="X566" s="2"/>
      <c r="Y566" s="1"/>
      <c r="Z566" s="1"/>
      <c r="AA566" s="1"/>
      <c r="AB566" s="1"/>
    </row>
    <row r="567" ht="14.25" customHeight="1">
      <c r="B567" s="1"/>
      <c r="C567" s="1"/>
      <c r="D567" s="285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"/>
      <c r="W567" s="2"/>
      <c r="X567" s="2"/>
      <c r="Y567" s="1"/>
      <c r="Z567" s="1"/>
      <c r="AA567" s="1"/>
      <c r="AB567" s="1"/>
    </row>
    <row r="568" ht="14.25" customHeight="1">
      <c r="B568" s="1"/>
      <c r="C568" s="1"/>
      <c r="D568" s="285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"/>
      <c r="W568" s="2"/>
      <c r="X568" s="2"/>
      <c r="Y568" s="1"/>
      <c r="Z568" s="1"/>
      <c r="AA568" s="1"/>
      <c r="AB568" s="1"/>
    </row>
    <row r="569" ht="14.25" customHeight="1">
      <c r="B569" s="1"/>
      <c r="C569" s="1"/>
      <c r="D569" s="285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"/>
      <c r="W569" s="2"/>
      <c r="X569" s="2"/>
      <c r="Y569" s="1"/>
      <c r="Z569" s="1"/>
      <c r="AA569" s="1"/>
      <c r="AB569" s="1"/>
    </row>
    <row r="570" ht="14.25" customHeight="1">
      <c r="B570" s="1"/>
      <c r="C570" s="1"/>
      <c r="D570" s="285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"/>
      <c r="W570" s="2"/>
      <c r="X570" s="2"/>
      <c r="Y570" s="1"/>
      <c r="Z570" s="1"/>
      <c r="AA570" s="1"/>
      <c r="AB570" s="1"/>
    </row>
    <row r="571" ht="14.25" customHeight="1">
      <c r="B571" s="1"/>
      <c r="C571" s="1"/>
      <c r="D571" s="285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"/>
      <c r="W571" s="2"/>
      <c r="X571" s="2"/>
      <c r="Y571" s="1"/>
      <c r="Z571" s="1"/>
      <c r="AA571" s="1"/>
      <c r="AB571" s="1"/>
    </row>
    <row r="572" ht="14.25" customHeight="1">
      <c r="B572" s="1"/>
      <c r="C572" s="1"/>
      <c r="D572" s="285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"/>
      <c r="W572" s="2"/>
      <c r="X572" s="2"/>
      <c r="Y572" s="1"/>
      <c r="Z572" s="1"/>
      <c r="AA572" s="1"/>
      <c r="AB572" s="1"/>
    </row>
    <row r="573" ht="14.25" customHeight="1">
      <c r="B573" s="1"/>
      <c r="C573" s="1"/>
      <c r="D573" s="285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"/>
      <c r="W573" s="2"/>
      <c r="X573" s="2"/>
      <c r="Y573" s="1"/>
      <c r="Z573" s="1"/>
      <c r="AA573" s="1"/>
      <c r="AB573" s="1"/>
    </row>
    <row r="574" ht="14.25" customHeight="1">
      <c r="B574" s="1"/>
      <c r="C574" s="1"/>
      <c r="D574" s="285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"/>
      <c r="W574" s="2"/>
      <c r="X574" s="2"/>
      <c r="Y574" s="1"/>
      <c r="Z574" s="1"/>
      <c r="AA574" s="1"/>
      <c r="AB574" s="1"/>
    </row>
    <row r="575" ht="14.25" customHeight="1">
      <c r="B575" s="1"/>
      <c r="C575" s="1"/>
      <c r="D575" s="285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"/>
      <c r="W575" s="2"/>
      <c r="X575" s="2"/>
      <c r="Y575" s="1"/>
      <c r="Z575" s="1"/>
      <c r="AA575" s="1"/>
      <c r="AB575" s="1"/>
    </row>
    <row r="576" ht="14.25" customHeight="1">
      <c r="B576" s="1"/>
      <c r="C576" s="1"/>
      <c r="D576" s="285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"/>
      <c r="W576" s="2"/>
      <c r="X576" s="2"/>
      <c r="Y576" s="1"/>
      <c r="Z576" s="1"/>
      <c r="AA576" s="1"/>
      <c r="AB576" s="1"/>
    </row>
    <row r="577" ht="14.25" customHeight="1">
      <c r="B577" s="1"/>
      <c r="C577" s="1"/>
      <c r="D577" s="285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"/>
      <c r="W577" s="2"/>
      <c r="X577" s="2"/>
      <c r="Y577" s="1"/>
      <c r="Z577" s="1"/>
      <c r="AA577" s="1"/>
      <c r="AB577" s="1"/>
    </row>
    <row r="578" ht="14.25" customHeight="1">
      <c r="B578" s="1"/>
      <c r="C578" s="1"/>
      <c r="D578" s="285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"/>
      <c r="W578" s="2"/>
      <c r="X578" s="2"/>
      <c r="Y578" s="1"/>
      <c r="Z578" s="1"/>
      <c r="AA578" s="1"/>
      <c r="AB578" s="1"/>
    </row>
    <row r="579" ht="14.25" customHeight="1">
      <c r="B579" s="1"/>
      <c r="C579" s="1"/>
      <c r="D579" s="285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"/>
      <c r="W579" s="2"/>
      <c r="X579" s="2"/>
      <c r="Y579" s="1"/>
      <c r="Z579" s="1"/>
      <c r="AA579" s="1"/>
      <c r="AB579" s="1"/>
    </row>
    <row r="580" ht="14.25" customHeight="1">
      <c r="B580" s="1"/>
      <c r="C580" s="1"/>
      <c r="D580" s="285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"/>
      <c r="W580" s="2"/>
      <c r="X580" s="2"/>
      <c r="Y580" s="1"/>
      <c r="Z580" s="1"/>
      <c r="AA580" s="1"/>
      <c r="AB580" s="1"/>
    </row>
    <row r="581" ht="14.25" customHeight="1">
      <c r="B581" s="1"/>
      <c r="C581" s="1"/>
      <c r="D581" s="285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"/>
      <c r="W581" s="2"/>
      <c r="X581" s="2"/>
      <c r="Y581" s="1"/>
      <c r="Z581" s="1"/>
      <c r="AA581" s="1"/>
      <c r="AB581" s="1"/>
    </row>
    <row r="582" ht="14.25" customHeight="1">
      <c r="B582" s="1"/>
      <c r="C582" s="1"/>
      <c r="D582" s="285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"/>
      <c r="W582" s="2"/>
      <c r="X582" s="2"/>
      <c r="Y582" s="1"/>
      <c r="Z582" s="1"/>
      <c r="AA582" s="1"/>
      <c r="AB582" s="1"/>
    </row>
    <row r="583" ht="14.25" customHeight="1">
      <c r="B583" s="1"/>
      <c r="C583" s="1"/>
      <c r="D583" s="285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"/>
      <c r="W583" s="2"/>
      <c r="X583" s="2"/>
      <c r="Y583" s="1"/>
      <c r="Z583" s="1"/>
      <c r="AA583" s="1"/>
      <c r="AB583" s="1"/>
    </row>
    <row r="584" ht="14.25" customHeight="1">
      <c r="B584" s="1"/>
      <c r="C584" s="1"/>
      <c r="D584" s="285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"/>
      <c r="W584" s="2"/>
      <c r="X584" s="2"/>
      <c r="Y584" s="1"/>
      <c r="Z584" s="1"/>
      <c r="AA584" s="1"/>
      <c r="AB584" s="1"/>
    </row>
    <row r="585" ht="14.25" customHeight="1">
      <c r="B585" s="1"/>
      <c r="C585" s="1"/>
      <c r="D585" s="285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"/>
      <c r="W585" s="2"/>
      <c r="X585" s="2"/>
      <c r="Y585" s="1"/>
      <c r="Z585" s="1"/>
      <c r="AA585" s="1"/>
      <c r="AB585" s="1"/>
    </row>
    <row r="586" ht="14.25" customHeight="1">
      <c r="B586" s="1"/>
      <c r="C586" s="1"/>
      <c r="D586" s="285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"/>
      <c r="W586" s="2"/>
      <c r="X586" s="2"/>
      <c r="Y586" s="1"/>
      <c r="Z586" s="1"/>
      <c r="AA586" s="1"/>
      <c r="AB586" s="1"/>
    </row>
    <row r="587" ht="14.25" customHeight="1">
      <c r="B587" s="1"/>
      <c r="C587" s="1"/>
      <c r="D587" s="285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"/>
      <c r="W587" s="2"/>
      <c r="X587" s="2"/>
      <c r="Y587" s="1"/>
      <c r="Z587" s="1"/>
      <c r="AA587" s="1"/>
      <c r="AB587" s="1"/>
    </row>
    <row r="588" ht="14.25" customHeight="1">
      <c r="B588" s="1"/>
      <c r="C588" s="1"/>
      <c r="D588" s="285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"/>
      <c r="W588" s="2"/>
      <c r="X588" s="2"/>
      <c r="Y588" s="1"/>
      <c r="Z588" s="1"/>
      <c r="AA588" s="1"/>
      <c r="AB588" s="1"/>
    </row>
    <row r="589" ht="14.25" customHeight="1">
      <c r="B589" s="1"/>
      <c r="C589" s="1"/>
      <c r="D589" s="285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"/>
      <c r="W589" s="2"/>
      <c r="X589" s="2"/>
      <c r="Y589" s="1"/>
      <c r="Z589" s="1"/>
      <c r="AA589" s="1"/>
      <c r="AB589" s="1"/>
    </row>
    <row r="590" ht="14.25" customHeight="1">
      <c r="B590" s="1"/>
      <c r="C590" s="1"/>
      <c r="D590" s="285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"/>
      <c r="W590" s="2"/>
      <c r="X590" s="2"/>
      <c r="Y590" s="1"/>
      <c r="Z590" s="1"/>
      <c r="AA590" s="1"/>
      <c r="AB590" s="1"/>
    </row>
    <row r="591" ht="14.25" customHeight="1">
      <c r="B591" s="1"/>
      <c r="C591" s="1"/>
      <c r="D591" s="285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"/>
      <c r="W591" s="2"/>
      <c r="X591" s="2"/>
      <c r="Y591" s="1"/>
      <c r="Z591" s="1"/>
      <c r="AA591" s="1"/>
      <c r="AB591" s="1"/>
    </row>
    <row r="592" ht="14.25" customHeight="1">
      <c r="B592" s="1"/>
      <c r="C592" s="1"/>
      <c r="D592" s="285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"/>
      <c r="W592" s="2"/>
      <c r="X592" s="2"/>
      <c r="Y592" s="1"/>
      <c r="Z592" s="1"/>
      <c r="AA592" s="1"/>
      <c r="AB592" s="1"/>
    </row>
    <row r="593" ht="14.25" customHeight="1">
      <c r="B593" s="1"/>
      <c r="C593" s="1"/>
      <c r="D593" s="285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"/>
      <c r="W593" s="2"/>
      <c r="X593" s="2"/>
      <c r="Y593" s="1"/>
      <c r="Z593" s="1"/>
      <c r="AA593" s="1"/>
      <c r="AB593" s="1"/>
    </row>
    <row r="594" ht="14.25" customHeight="1">
      <c r="B594" s="1"/>
      <c r="C594" s="1"/>
      <c r="D594" s="285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"/>
      <c r="W594" s="2"/>
      <c r="X594" s="2"/>
      <c r="Y594" s="1"/>
      <c r="Z594" s="1"/>
      <c r="AA594" s="1"/>
      <c r="AB594" s="1"/>
    </row>
    <row r="595" ht="14.25" customHeight="1">
      <c r="B595" s="1"/>
      <c r="C595" s="1"/>
      <c r="D595" s="285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"/>
      <c r="W595" s="2"/>
      <c r="X595" s="2"/>
      <c r="Y595" s="1"/>
      <c r="Z595" s="1"/>
      <c r="AA595" s="1"/>
      <c r="AB595" s="1"/>
    </row>
    <row r="596" ht="14.25" customHeight="1">
      <c r="B596" s="1"/>
      <c r="C596" s="1"/>
      <c r="D596" s="285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"/>
      <c r="W596" s="2"/>
      <c r="X596" s="2"/>
      <c r="Y596" s="1"/>
      <c r="Z596" s="1"/>
      <c r="AA596" s="1"/>
      <c r="AB596" s="1"/>
    </row>
    <row r="597" ht="14.25" customHeight="1">
      <c r="B597" s="1"/>
      <c r="C597" s="1"/>
      <c r="D597" s="285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"/>
      <c r="W597" s="2"/>
      <c r="X597" s="2"/>
      <c r="Y597" s="1"/>
      <c r="Z597" s="1"/>
      <c r="AA597" s="1"/>
      <c r="AB597" s="1"/>
    </row>
    <row r="598" ht="14.25" customHeight="1">
      <c r="B598" s="1"/>
      <c r="C598" s="1"/>
      <c r="D598" s="285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"/>
      <c r="W598" s="2"/>
      <c r="X598" s="2"/>
      <c r="Y598" s="1"/>
      <c r="Z598" s="1"/>
      <c r="AA598" s="1"/>
      <c r="AB598" s="1"/>
    </row>
    <row r="599" ht="14.25" customHeight="1">
      <c r="B599" s="1"/>
      <c r="C599" s="1"/>
      <c r="D599" s="285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"/>
      <c r="W599" s="2"/>
      <c r="X599" s="2"/>
      <c r="Y599" s="1"/>
      <c r="Z599" s="1"/>
      <c r="AA599" s="1"/>
      <c r="AB599" s="1"/>
    </row>
    <row r="600" ht="14.25" customHeight="1">
      <c r="B600" s="1"/>
      <c r="C600" s="1"/>
      <c r="D600" s="285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"/>
      <c r="W600" s="2"/>
      <c r="X600" s="2"/>
      <c r="Y600" s="1"/>
      <c r="Z600" s="1"/>
      <c r="AA600" s="1"/>
      <c r="AB600" s="1"/>
    </row>
    <row r="601" ht="14.25" customHeight="1">
      <c r="B601" s="1"/>
      <c r="C601" s="1"/>
      <c r="D601" s="285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"/>
      <c r="W601" s="2"/>
      <c r="X601" s="2"/>
      <c r="Y601" s="1"/>
      <c r="Z601" s="1"/>
      <c r="AA601" s="1"/>
      <c r="AB601" s="1"/>
    </row>
    <row r="602" ht="14.25" customHeight="1">
      <c r="B602" s="1"/>
      <c r="C602" s="1"/>
      <c r="D602" s="285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"/>
      <c r="W602" s="2"/>
      <c r="X602" s="2"/>
      <c r="Y602" s="1"/>
      <c r="Z602" s="1"/>
      <c r="AA602" s="1"/>
      <c r="AB602" s="1"/>
    </row>
    <row r="603" ht="14.25" customHeight="1">
      <c r="B603" s="1"/>
      <c r="C603" s="1"/>
      <c r="D603" s="285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"/>
      <c r="W603" s="2"/>
      <c r="X603" s="2"/>
      <c r="Y603" s="1"/>
      <c r="Z603" s="1"/>
      <c r="AA603" s="1"/>
      <c r="AB603" s="1"/>
    </row>
    <row r="604" ht="14.25" customHeight="1">
      <c r="B604" s="1"/>
      <c r="C604" s="1"/>
      <c r="D604" s="285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"/>
      <c r="W604" s="2"/>
      <c r="X604" s="2"/>
      <c r="Y604" s="1"/>
      <c r="Z604" s="1"/>
      <c r="AA604" s="1"/>
      <c r="AB604" s="1"/>
    </row>
    <row r="605" ht="14.25" customHeight="1">
      <c r="B605" s="1"/>
      <c r="C605" s="1"/>
      <c r="D605" s="285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"/>
      <c r="W605" s="2"/>
      <c r="X605" s="2"/>
      <c r="Y605" s="1"/>
      <c r="Z605" s="1"/>
      <c r="AA605" s="1"/>
      <c r="AB605" s="1"/>
    </row>
    <row r="606" ht="14.25" customHeight="1">
      <c r="B606" s="1"/>
      <c r="C606" s="1"/>
      <c r="D606" s="285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"/>
      <c r="W606" s="2"/>
      <c r="X606" s="2"/>
      <c r="Y606" s="1"/>
      <c r="Z606" s="1"/>
      <c r="AA606" s="1"/>
      <c r="AB606" s="1"/>
    </row>
    <row r="607" ht="14.25" customHeight="1">
      <c r="B607" s="1"/>
      <c r="C607" s="1"/>
      <c r="D607" s="285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"/>
      <c r="W607" s="2"/>
      <c r="X607" s="2"/>
      <c r="Y607" s="1"/>
      <c r="Z607" s="1"/>
      <c r="AA607" s="1"/>
      <c r="AB607" s="1"/>
    </row>
    <row r="608" ht="14.25" customHeight="1">
      <c r="B608" s="1"/>
      <c r="C608" s="1"/>
      <c r="D608" s="285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"/>
      <c r="W608" s="2"/>
      <c r="X608" s="2"/>
      <c r="Y608" s="1"/>
      <c r="Z608" s="1"/>
      <c r="AA608" s="1"/>
      <c r="AB608" s="1"/>
    </row>
    <row r="609" ht="14.25" customHeight="1">
      <c r="B609" s="1"/>
      <c r="C609" s="1"/>
      <c r="D609" s="285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"/>
      <c r="W609" s="2"/>
      <c r="X609" s="2"/>
      <c r="Y609" s="1"/>
      <c r="Z609" s="1"/>
      <c r="AA609" s="1"/>
      <c r="AB609" s="1"/>
    </row>
    <row r="610" ht="14.25" customHeight="1">
      <c r="B610" s="1"/>
      <c r="C610" s="1"/>
      <c r="D610" s="285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"/>
      <c r="W610" s="2"/>
      <c r="X610" s="2"/>
      <c r="Y610" s="1"/>
      <c r="Z610" s="1"/>
      <c r="AA610" s="1"/>
      <c r="AB610" s="1"/>
    </row>
    <row r="611" ht="14.25" customHeight="1">
      <c r="B611" s="1"/>
      <c r="C611" s="1"/>
      <c r="D611" s="285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"/>
      <c r="W611" s="2"/>
      <c r="X611" s="2"/>
      <c r="Y611" s="1"/>
      <c r="Z611" s="1"/>
      <c r="AA611" s="1"/>
      <c r="AB611" s="1"/>
    </row>
    <row r="612" ht="14.25" customHeight="1">
      <c r="B612" s="1"/>
      <c r="C612" s="1"/>
      <c r="D612" s="285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"/>
      <c r="W612" s="2"/>
      <c r="X612" s="2"/>
      <c r="Y612" s="1"/>
      <c r="Z612" s="1"/>
      <c r="AA612" s="1"/>
      <c r="AB612" s="1"/>
    </row>
    <row r="613" ht="14.25" customHeight="1">
      <c r="B613" s="1"/>
      <c r="C613" s="1"/>
      <c r="D613" s="285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"/>
      <c r="W613" s="2"/>
      <c r="X613" s="2"/>
      <c r="Y613" s="1"/>
      <c r="Z613" s="1"/>
      <c r="AA613" s="1"/>
      <c r="AB613" s="1"/>
    </row>
    <row r="614" ht="14.25" customHeight="1">
      <c r="B614" s="1"/>
      <c r="C614" s="1"/>
      <c r="D614" s="285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"/>
      <c r="W614" s="2"/>
      <c r="X614" s="2"/>
      <c r="Y614" s="1"/>
      <c r="Z614" s="1"/>
      <c r="AA614" s="1"/>
      <c r="AB614" s="1"/>
    </row>
    <row r="615" ht="14.25" customHeight="1">
      <c r="B615" s="1"/>
      <c r="C615" s="1"/>
      <c r="D615" s="285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"/>
      <c r="W615" s="2"/>
      <c r="X615" s="2"/>
      <c r="Y615" s="1"/>
      <c r="Z615" s="1"/>
      <c r="AA615" s="1"/>
      <c r="AB615" s="1"/>
    </row>
    <row r="616" ht="14.25" customHeight="1">
      <c r="B616" s="1"/>
      <c r="C616" s="1"/>
      <c r="D616" s="285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"/>
      <c r="W616" s="2"/>
      <c r="X616" s="2"/>
      <c r="Y616" s="1"/>
      <c r="Z616" s="1"/>
      <c r="AA616" s="1"/>
      <c r="AB616" s="1"/>
    </row>
    <row r="617" ht="14.25" customHeight="1">
      <c r="B617" s="1"/>
      <c r="C617" s="1"/>
      <c r="D617" s="285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"/>
      <c r="W617" s="2"/>
      <c r="X617" s="2"/>
      <c r="Y617" s="1"/>
      <c r="Z617" s="1"/>
      <c r="AA617" s="1"/>
      <c r="AB617" s="1"/>
    </row>
    <row r="618" ht="14.25" customHeight="1">
      <c r="B618" s="1"/>
      <c r="C618" s="1"/>
      <c r="D618" s="285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"/>
      <c r="W618" s="2"/>
      <c r="X618" s="2"/>
      <c r="Y618" s="1"/>
      <c r="Z618" s="1"/>
      <c r="AA618" s="1"/>
      <c r="AB618" s="1"/>
    </row>
    <row r="619" ht="14.25" customHeight="1">
      <c r="B619" s="1"/>
      <c r="C619" s="1"/>
      <c r="D619" s="285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"/>
      <c r="W619" s="2"/>
      <c r="X619" s="2"/>
      <c r="Y619" s="1"/>
      <c r="Z619" s="1"/>
      <c r="AA619" s="1"/>
      <c r="AB619" s="1"/>
    </row>
    <row r="620" ht="14.25" customHeight="1">
      <c r="B620" s="1"/>
      <c r="C620" s="1"/>
      <c r="D620" s="285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"/>
      <c r="W620" s="2"/>
      <c r="X620" s="2"/>
      <c r="Y620" s="1"/>
      <c r="Z620" s="1"/>
      <c r="AA620" s="1"/>
      <c r="AB620" s="1"/>
    </row>
    <row r="621" ht="14.25" customHeight="1">
      <c r="B621" s="1"/>
      <c r="C621" s="1"/>
      <c r="D621" s="285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"/>
      <c r="W621" s="2"/>
      <c r="X621" s="2"/>
      <c r="Y621" s="1"/>
      <c r="Z621" s="1"/>
      <c r="AA621" s="1"/>
      <c r="AB621" s="1"/>
    </row>
    <row r="622" ht="14.25" customHeight="1">
      <c r="B622" s="1"/>
      <c r="C622" s="1"/>
      <c r="D622" s="285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"/>
      <c r="W622" s="2"/>
      <c r="X622" s="2"/>
      <c r="Y622" s="1"/>
      <c r="Z622" s="1"/>
      <c r="AA622" s="1"/>
      <c r="AB622" s="1"/>
    </row>
    <row r="623" ht="14.25" customHeight="1">
      <c r="B623" s="1"/>
      <c r="C623" s="1"/>
      <c r="D623" s="285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"/>
      <c r="W623" s="2"/>
      <c r="X623" s="2"/>
      <c r="Y623" s="1"/>
      <c r="Z623" s="1"/>
      <c r="AA623" s="1"/>
      <c r="AB623" s="1"/>
    </row>
    <row r="624" ht="14.25" customHeight="1">
      <c r="B624" s="1"/>
      <c r="C624" s="1"/>
      <c r="D624" s="285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"/>
      <c r="W624" s="2"/>
      <c r="X624" s="2"/>
      <c r="Y624" s="1"/>
      <c r="Z624" s="1"/>
      <c r="AA624" s="1"/>
      <c r="AB624" s="1"/>
    </row>
    <row r="625" ht="14.25" customHeight="1">
      <c r="B625" s="1"/>
      <c r="C625" s="1"/>
      <c r="D625" s="285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"/>
      <c r="W625" s="2"/>
      <c r="X625" s="2"/>
      <c r="Y625" s="1"/>
      <c r="Z625" s="1"/>
      <c r="AA625" s="1"/>
      <c r="AB625" s="1"/>
    </row>
    <row r="626" ht="14.25" customHeight="1">
      <c r="B626" s="1"/>
      <c r="C626" s="1"/>
      <c r="D626" s="285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"/>
      <c r="W626" s="2"/>
      <c r="X626" s="2"/>
      <c r="Y626" s="1"/>
      <c r="Z626" s="1"/>
      <c r="AA626" s="1"/>
      <c r="AB626" s="1"/>
    </row>
    <row r="627" ht="14.25" customHeight="1">
      <c r="B627" s="1"/>
      <c r="C627" s="1"/>
      <c r="D627" s="285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"/>
      <c r="W627" s="2"/>
      <c r="X627" s="2"/>
      <c r="Y627" s="1"/>
      <c r="Z627" s="1"/>
      <c r="AA627" s="1"/>
      <c r="AB627" s="1"/>
    </row>
    <row r="628" ht="14.25" customHeight="1">
      <c r="B628" s="1"/>
      <c r="C628" s="1"/>
      <c r="D628" s="285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"/>
      <c r="W628" s="2"/>
      <c r="X628" s="2"/>
      <c r="Y628" s="1"/>
      <c r="Z628" s="1"/>
      <c r="AA628" s="1"/>
      <c r="AB628" s="1"/>
    </row>
    <row r="629" ht="14.25" customHeight="1">
      <c r="B629" s="1"/>
      <c r="C629" s="1"/>
      <c r="D629" s="285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"/>
      <c r="W629" s="2"/>
      <c r="X629" s="2"/>
      <c r="Y629" s="1"/>
      <c r="Z629" s="1"/>
      <c r="AA629" s="1"/>
      <c r="AB629" s="1"/>
    </row>
    <row r="630" ht="14.25" customHeight="1">
      <c r="B630" s="1"/>
      <c r="C630" s="1"/>
      <c r="D630" s="285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"/>
      <c r="W630" s="2"/>
      <c r="X630" s="2"/>
      <c r="Y630" s="1"/>
      <c r="Z630" s="1"/>
      <c r="AA630" s="1"/>
      <c r="AB630" s="1"/>
    </row>
    <row r="631" ht="14.25" customHeight="1">
      <c r="B631" s="1"/>
      <c r="C631" s="1"/>
      <c r="D631" s="285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"/>
      <c r="W631" s="2"/>
      <c r="X631" s="2"/>
      <c r="Y631" s="1"/>
      <c r="Z631" s="1"/>
      <c r="AA631" s="1"/>
      <c r="AB631" s="1"/>
    </row>
    <row r="632" ht="14.25" customHeight="1">
      <c r="B632" s="1"/>
      <c r="C632" s="1"/>
      <c r="D632" s="285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"/>
      <c r="W632" s="2"/>
      <c r="X632" s="2"/>
      <c r="Y632" s="1"/>
      <c r="Z632" s="1"/>
      <c r="AA632" s="1"/>
      <c r="AB632" s="1"/>
    </row>
    <row r="633" ht="14.25" customHeight="1">
      <c r="B633" s="1"/>
      <c r="C633" s="1"/>
      <c r="D633" s="285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"/>
      <c r="W633" s="2"/>
      <c r="X633" s="2"/>
      <c r="Y633" s="1"/>
      <c r="Z633" s="1"/>
      <c r="AA633" s="1"/>
      <c r="AB633" s="1"/>
    </row>
    <row r="634" ht="14.25" customHeight="1">
      <c r="B634" s="1"/>
      <c r="C634" s="1"/>
      <c r="D634" s="285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"/>
      <c r="W634" s="2"/>
      <c r="X634" s="2"/>
      <c r="Y634" s="1"/>
      <c r="Z634" s="1"/>
      <c r="AA634" s="1"/>
      <c r="AB634" s="1"/>
    </row>
    <row r="635" ht="14.25" customHeight="1">
      <c r="B635" s="1"/>
      <c r="C635" s="1"/>
      <c r="D635" s="285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"/>
      <c r="W635" s="2"/>
      <c r="X635" s="2"/>
      <c r="Y635" s="1"/>
      <c r="Z635" s="1"/>
      <c r="AA635" s="1"/>
      <c r="AB635" s="1"/>
    </row>
    <row r="636" ht="14.25" customHeight="1">
      <c r="B636" s="1"/>
      <c r="C636" s="1"/>
      <c r="D636" s="285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"/>
      <c r="W636" s="2"/>
      <c r="X636" s="2"/>
      <c r="Y636" s="1"/>
      <c r="Z636" s="1"/>
      <c r="AA636" s="1"/>
      <c r="AB636" s="1"/>
    </row>
    <row r="637" ht="14.25" customHeight="1">
      <c r="B637" s="1"/>
      <c r="C637" s="1"/>
      <c r="D637" s="285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"/>
      <c r="W637" s="2"/>
      <c r="X637" s="2"/>
      <c r="Y637" s="1"/>
      <c r="Z637" s="1"/>
      <c r="AA637" s="1"/>
      <c r="AB637" s="1"/>
    </row>
    <row r="638" ht="14.25" customHeight="1">
      <c r="B638" s="1"/>
      <c r="C638" s="1"/>
      <c r="D638" s="285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"/>
      <c r="W638" s="2"/>
      <c r="X638" s="2"/>
      <c r="Y638" s="1"/>
      <c r="Z638" s="1"/>
      <c r="AA638" s="1"/>
      <c r="AB638" s="1"/>
    </row>
    <row r="639" ht="14.25" customHeight="1">
      <c r="B639" s="1"/>
      <c r="C639" s="1"/>
      <c r="D639" s="285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"/>
      <c r="W639" s="2"/>
      <c r="X639" s="2"/>
      <c r="Y639" s="1"/>
      <c r="Z639" s="1"/>
      <c r="AA639" s="1"/>
      <c r="AB639" s="1"/>
    </row>
    <row r="640" ht="14.25" customHeight="1">
      <c r="B640" s="1"/>
      <c r="C640" s="1"/>
      <c r="D640" s="285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"/>
      <c r="W640" s="2"/>
      <c r="X640" s="2"/>
      <c r="Y640" s="1"/>
      <c r="Z640" s="1"/>
      <c r="AA640" s="1"/>
      <c r="AB640" s="1"/>
    </row>
    <row r="641" ht="14.25" customHeight="1">
      <c r="B641" s="1"/>
      <c r="C641" s="1"/>
      <c r="D641" s="285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"/>
      <c r="W641" s="2"/>
      <c r="X641" s="2"/>
      <c r="Y641" s="1"/>
      <c r="Z641" s="1"/>
      <c r="AA641" s="1"/>
      <c r="AB641" s="1"/>
    </row>
    <row r="642" ht="14.25" customHeight="1">
      <c r="B642" s="1"/>
      <c r="C642" s="1"/>
      <c r="D642" s="285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"/>
      <c r="W642" s="2"/>
      <c r="X642" s="2"/>
      <c r="Y642" s="1"/>
      <c r="Z642" s="1"/>
      <c r="AA642" s="1"/>
      <c r="AB642" s="1"/>
    </row>
    <row r="643" ht="14.25" customHeight="1">
      <c r="B643" s="1"/>
      <c r="C643" s="1"/>
      <c r="D643" s="285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"/>
      <c r="W643" s="2"/>
      <c r="X643" s="2"/>
      <c r="Y643" s="1"/>
      <c r="Z643" s="1"/>
      <c r="AA643" s="1"/>
      <c r="AB643" s="1"/>
    </row>
    <row r="644" ht="14.25" customHeight="1">
      <c r="B644" s="1"/>
      <c r="C644" s="1"/>
      <c r="D644" s="285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"/>
      <c r="W644" s="2"/>
      <c r="X644" s="2"/>
      <c r="Y644" s="1"/>
      <c r="Z644" s="1"/>
      <c r="AA644" s="1"/>
      <c r="AB644" s="1"/>
    </row>
    <row r="645" ht="14.25" customHeight="1">
      <c r="B645" s="1"/>
      <c r="C645" s="1"/>
      <c r="D645" s="285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"/>
      <c r="W645" s="2"/>
      <c r="X645" s="2"/>
      <c r="Y645" s="1"/>
      <c r="Z645" s="1"/>
      <c r="AA645" s="1"/>
      <c r="AB645" s="1"/>
    </row>
    <row r="646" ht="14.25" customHeight="1">
      <c r="B646" s="1"/>
      <c r="C646" s="1"/>
      <c r="D646" s="285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"/>
      <c r="W646" s="2"/>
      <c r="X646" s="2"/>
      <c r="Y646" s="1"/>
      <c r="Z646" s="1"/>
      <c r="AA646" s="1"/>
      <c r="AB646" s="1"/>
    </row>
    <row r="647" ht="14.25" customHeight="1">
      <c r="B647" s="1"/>
      <c r="C647" s="1"/>
      <c r="D647" s="285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"/>
      <c r="W647" s="2"/>
      <c r="X647" s="2"/>
      <c r="Y647" s="1"/>
      <c r="Z647" s="1"/>
      <c r="AA647" s="1"/>
      <c r="AB647" s="1"/>
    </row>
    <row r="648" ht="14.25" customHeight="1">
      <c r="B648" s="1"/>
      <c r="C648" s="1"/>
      <c r="D648" s="285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"/>
      <c r="W648" s="2"/>
      <c r="X648" s="2"/>
      <c r="Y648" s="1"/>
      <c r="Z648" s="1"/>
      <c r="AA648" s="1"/>
      <c r="AB648" s="1"/>
    </row>
    <row r="649" ht="14.25" customHeight="1">
      <c r="B649" s="1"/>
      <c r="C649" s="1"/>
      <c r="D649" s="285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"/>
      <c r="W649" s="2"/>
      <c r="X649" s="2"/>
      <c r="Y649" s="1"/>
      <c r="Z649" s="1"/>
      <c r="AA649" s="1"/>
      <c r="AB649" s="1"/>
    </row>
    <row r="650" ht="14.25" customHeight="1">
      <c r="B650" s="1"/>
      <c r="C650" s="1"/>
      <c r="D650" s="285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"/>
      <c r="W650" s="2"/>
      <c r="X650" s="2"/>
      <c r="Y650" s="1"/>
      <c r="Z650" s="1"/>
      <c r="AA650" s="1"/>
      <c r="AB650" s="1"/>
    </row>
    <row r="651" ht="14.25" customHeight="1">
      <c r="B651" s="1"/>
      <c r="C651" s="1"/>
      <c r="D651" s="285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"/>
      <c r="W651" s="2"/>
      <c r="X651" s="2"/>
      <c r="Y651" s="1"/>
      <c r="Z651" s="1"/>
      <c r="AA651" s="1"/>
      <c r="AB651" s="1"/>
    </row>
    <row r="652" ht="14.25" customHeight="1">
      <c r="B652" s="1"/>
      <c r="C652" s="1"/>
      <c r="D652" s="285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"/>
      <c r="W652" s="2"/>
      <c r="X652" s="2"/>
      <c r="Y652" s="1"/>
      <c r="Z652" s="1"/>
      <c r="AA652" s="1"/>
      <c r="AB652" s="1"/>
    </row>
    <row r="653" ht="14.25" customHeight="1">
      <c r="B653" s="1"/>
      <c r="C653" s="1"/>
      <c r="D653" s="285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"/>
      <c r="W653" s="2"/>
      <c r="X653" s="2"/>
      <c r="Y653" s="1"/>
      <c r="Z653" s="1"/>
      <c r="AA653" s="1"/>
      <c r="AB653" s="1"/>
    </row>
    <row r="654" ht="14.25" customHeight="1">
      <c r="B654" s="1"/>
      <c r="C654" s="1"/>
      <c r="D654" s="285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"/>
      <c r="W654" s="2"/>
      <c r="X654" s="2"/>
      <c r="Y654" s="1"/>
      <c r="Z654" s="1"/>
      <c r="AA654" s="1"/>
      <c r="AB654" s="1"/>
    </row>
    <row r="655" ht="14.25" customHeight="1">
      <c r="B655" s="1"/>
      <c r="C655" s="1"/>
      <c r="D655" s="285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"/>
      <c r="W655" s="2"/>
      <c r="X655" s="2"/>
      <c r="Y655" s="1"/>
      <c r="Z655" s="1"/>
      <c r="AA655" s="1"/>
      <c r="AB655" s="1"/>
    </row>
    <row r="656" ht="14.25" customHeight="1">
      <c r="B656" s="1"/>
      <c r="C656" s="1"/>
      <c r="D656" s="285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"/>
      <c r="W656" s="2"/>
      <c r="X656" s="2"/>
      <c r="Y656" s="1"/>
      <c r="Z656" s="1"/>
      <c r="AA656" s="1"/>
      <c r="AB656" s="1"/>
    </row>
    <row r="657" ht="14.25" customHeight="1">
      <c r="B657" s="1"/>
      <c r="C657" s="1"/>
      <c r="D657" s="285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"/>
      <c r="W657" s="2"/>
      <c r="X657" s="2"/>
      <c r="Y657" s="1"/>
      <c r="Z657" s="1"/>
      <c r="AA657" s="1"/>
      <c r="AB657" s="1"/>
    </row>
    <row r="658" ht="14.25" customHeight="1">
      <c r="B658" s="1"/>
      <c r="C658" s="1"/>
      <c r="D658" s="285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"/>
      <c r="W658" s="2"/>
      <c r="X658" s="2"/>
      <c r="Y658" s="1"/>
      <c r="Z658" s="1"/>
      <c r="AA658" s="1"/>
      <c r="AB658" s="1"/>
    </row>
    <row r="659" ht="14.25" customHeight="1">
      <c r="B659" s="1"/>
      <c r="C659" s="1"/>
      <c r="D659" s="285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"/>
      <c r="W659" s="2"/>
      <c r="X659" s="2"/>
      <c r="Y659" s="1"/>
      <c r="Z659" s="1"/>
      <c r="AA659" s="1"/>
      <c r="AB659" s="1"/>
    </row>
    <row r="660" ht="14.25" customHeight="1">
      <c r="B660" s="1"/>
      <c r="C660" s="1"/>
      <c r="D660" s="285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"/>
      <c r="W660" s="2"/>
      <c r="X660" s="2"/>
      <c r="Y660" s="1"/>
      <c r="Z660" s="1"/>
      <c r="AA660" s="1"/>
      <c r="AB660" s="1"/>
    </row>
    <row r="661" ht="14.25" customHeight="1">
      <c r="B661" s="1"/>
      <c r="C661" s="1"/>
      <c r="D661" s="285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"/>
      <c r="W661" s="2"/>
      <c r="X661" s="2"/>
      <c r="Y661" s="1"/>
      <c r="Z661" s="1"/>
      <c r="AA661" s="1"/>
      <c r="AB661" s="1"/>
    </row>
    <row r="662" ht="14.25" customHeight="1">
      <c r="B662" s="1"/>
      <c r="C662" s="1"/>
      <c r="D662" s="285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"/>
      <c r="W662" s="2"/>
      <c r="X662" s="2"/>
      <c r="Y662" s="1"/>
      <c r="Z662" s="1"/>
      <c r="AA662" s="1"/>
      <c r="AB662" s="1"/>
    </row>
    <row r="663" ht="14.25" customHeight="1">
      <c r="B663" s="1"/>
      <c r="C663" s="1"/>
      <c r="D663" s="285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"/>
      <c r="W663" s="2"/>
      <c r="X663" s="2"/>
      <c r="Y663" s="1"/>
      <c r="Z663" s="1"/>
      <c r="AA663" s="1"/>
      <c r="AB663" s="1"/>
    </row>
    <row r="664" ht="14.25" customHeight="1">
      <c r="B664" s="1"/>
      <c r="C664" s="1"/>
      <c r="D664" s="285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"/>
      <c r="W664" s="2"/>
      <c r="X664" s="2"/>
      <c r="Y664" s="1"/>
      <c r="Z664" s="1"/>
      <c r="AA664" s="1"/>
      <c r="AB664" s="1"/>
    </row>
    <row r="665" ht="14.25" customHeight="1">
      <c r="B665" s="1"/>
      <c r="C665" s="1"/>
      <c r="D665" s="285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"/>
      <c r="W665" s="2"/>
      <c r="X665" s="2"/>
      <c r="Y665" s="1"/>
      <c r="Z665" s="1"/>
      <c r="AA665" s="1"/>
      <c r="AB665" s="1"/>
    </row>
    <row r="666" ht="14.25" customHeight="1">
      <c r="B666" s="1"/>
      <c r="C666" s="1"/>
      <c r="D666" s="285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"/>
      <c r="W666" s="2"/>
      <c r="X666" s="2"/>
      <c r="Y666" s="1"/>
      <c r="Z666" s="1"/>
      <c r="AA666" s="1"/>
      <c r="AB666" s="1"/>
    </row>
    <row r="667" ht="14.25" customHeight="1">
      <c r="B667" s="1"/>
      <c r="C667" s="1"/>
      <c r="D667" s="285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"/>
      <c r="W667" s="2"/>
      <c r="X667" s="2"/>
      <c r="Y667" s="1"/>
      <c r="Z667" s="1"/>
      <c r="AA667" s="1"/>
      <c r="AB667" s="1"/>
    </row>
    <row r="668" ht="14.25" customHeight="1">
      <c r="B668" s="1"/>
      <c r="C668" s="1"/>
      <c r="D668" s="285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"/>
      <c r="W668" s="2"/>
      <c r="X668" s="2"/>
      <c r="Y668" s="1"/>
      <c r="Z668" s="1"/>
      <c r="AA668" s="1"/>
      <c r="AB668" s="1"/>
    </row>
    <row r="669" ht="14.25" customHeight="1">
      <c r="B669" s="1"/>
      <c r="C669" s="1"/>
      <c r="D669" s="285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"/>
      <c r="W669" s="2"/>
      <c r="X669" s="2"/>
      <c r="Y669" s="1"/>
      <c r="Z669" s="1"/>
      <c r="AA669" s="1"/>
      <c r="AB669" s="1"/>
    </row>
    <row r="670" ht="14.25" customHeight="1">
      <c r="B670" s="1"/>
      <c r="C670" s="1"/>
      <c r="D670" s="285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"/>
      <c r="W670" s="2"/>
      <c r="X670" s="2"/>
      <c r="Y670" s="1"/>
      <c r="Z670" s="1"/>
      <c r="AA670" s="1"/>
      <c r="AB670" s="1"/>
    </row>
    <row r="671" ht="14.25" customHeight="1">
      <c r="B671" s="1"/>
      <c r="C671" s="1"/>
      <c r="D671" s="285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"/>
      <c r="W671" s="2"/>
      <c r="X671" s="2"/>
      <c r="Y671" s="1"/>
      <c r="Z671" s="1"/>
      <c r="AA671" s="1"/>
      <c r="AB671" s="1"/>
    </row>
    <row r="672" ht="14.25" customHeight="1">
      <c r="B672" s="1"/>
      <c r="C672" s="1"/>
      <c r="D672" s="285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"/>
      <c r="W672" s="2"/>
      <c r="X672" s="2"/>
      <c r="Y672" s="1"/>
      <c r="Z672" s="1"/>
      <c r="AA672" s="1"/>
      <c r="AB672" s="1"/>
    </row>
    <row r="673" ht="14.25" customHeight="1">
      <c r="B673" s="1"/>
      <c r="C673" s="1"/>
      <c r="D673" s="285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"/>
      <c r="W673" s="2"/>
      <c r="X673" s="2"/>
      <c r="Y673" s="1"/>
      <c r="Z673" s="1"/>
      <c r="AA673" s="1"/>
      <c r="AB673" s="1"/>
    </row>
    <row r="674" ht="14.25" customHeight="1">
      <c r="B674" s="1"/>
      <c r="C674" s="1"/>
      <c r="D674" s="285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"/>
      <c r="W674" s="2"/>
      <c r="X674" s="2"/>
      <c r="Y674" s="1"/>
      <c r="Z674" s="1"/>
      <c r="AA674" s="1"/>
      <c r="AB674" s="1"/>
    </row>
    <row r="675" ht="14.25" customHeight="1">
      <c r="B675" s="1"/>
      <c r="C675" s="1"/>
      <c r="D675" s="285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"/>
      <c r="W675" s="2"/>
      <c r="X675" s="2"/>
      <c r="Y675" s="1"/>
      <c r="Z675" s="1"/>
      <c r="AA675" s="1"/>
      <c r="AB675" s="1"/>
    </row>
    <row r="676" ht="14.25" customHeight="1">
      <c r="B676" s="1"/>
      <c r="C676" s="1"/>
      <c r="D676" s="285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"/>
      <c r="W676" s="2"/>
      <c r="X676" s="2"/>
      <c r="Y676" s="1"/>
      <c r="Z676" s="1"/>
      <c r="AA676" s="1"/>
      <c r="AB676" s="1"/>
    </row>
    <row r="677" ht="14.25" customHeight="1">
      <c r="B677" s="1"/>
      <c r="C677" s="1"/>
      <c r="D677" s="285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"/>
      <c r="W677" s="2"/>
      <c r="X677" s="2"/>
      <c r="Y677" s="1"/>
      <c r="Z677" s="1"/>
      <c r="AA677" s="1"/>
      <c r="AB677" s="1"/>
    </row>
    <row r="678" ht="14.25" customHeight="1">
      <c r="B678" s="1"/>
      <c r="C678" s="1"/>
      <c r="D678" s="285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"/>
      <c r="W678" s="2"/>
      <c r="X678" s="2"/>
      <c r="Y678" s="1"/>
      <c r="Z678" s="1"/>
      <c r="AA678" s="1"/>
      <c r="AB678" s="1"/>
    </row>
    <row r="679" ht="14.25" customHeight="1">
      <c r="B679" s="1"/>
      <c r="C679" s="1"/>
      <c r="D679" s="285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"/>
      <c r="W679" s="2"/>
      <c r="X679" s="2"/>
      <c r="Y679" s="1"/>
      <c r="Z679" s="1"/>
      <c r="AA679" s="1"/>
      <c r="AB679" s="1"/>
    </row>
    <row r="680" ht="14.25" customHeight="1">
      <c r="B680" s="1"/>
      <c r="C680" s="1"/>
      <c r="D680" s="285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"/>
      <c r="W680" s="2"/>
      <c r="X680" s="2"/>
      <c r="Y680" s="1"/>
      <c r="Z680" s="1"/>
      <c r="AA680" s="1"/>
      <c r="AB680" s="1"/>
    </row>
    <row r="681" ht="14.25" customHeight="1">
      <c r="B681" s="1"/>
      <c r="C681" s="1"/>
      <c r="D681" s="285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"/>
      <c r="W681" s="2"/>
      <c r="X681" s="2"/>
      <c r="Y681" s="1"/>
      <c r="Z681" s="1"/>
      <c r="AA681" s="1"/>
      <c r="AB681" s="1"/>
    </row>
    <row r="682" ht="14.25" customHeight="1">
      <c r="B682" s="1"/>
      <c r="C682" s="1"/>
      <c r="D682" s="285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"/>
      <c r="W682" s="2"/>
      <c r="X682" s="2"/>
      <c r="Y682" s="1"/>
      <c r="Z682" s="1"/>
      <c r="AA682" s="1"/>
      <c r="AB682" s="1"/>
    </row>
    <row r="683" ht="14.25" customHeight="1">
      <c r="B683" s="1"/>
      <c r="C683" s="1"/>
      <c r="D683" s="285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"/>
      <c r="W683" s="2"/>
      <c r="X683" s="2"/>
      <c r="Y683" s="1"/>
      <c r="Z683" s="1"/>
      <c r="AA683" s="1"/>
      <c r="AB683" s="1"/>
    </row>
    <row r="684" ht="14.25" customHeight="1">
      <c r="B684" s="1"/>
      <c r="C684" s="1"/>
      <c r="D684" s="285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"/>
      <c r="W684" s="2"/>
      <c r="X684" s="2"/>
      <c r="Y684" s="1"/>
      <c r="Z684" s="1"/>
      <c r="AA684" s="1"/>
      <c r="AB684" s="1"/>
    </row>
    <row r="685" ht="14.25" customHeight="1">
      <c r="B685" s="1"/>
      <c r="C685" s="1"/>
      <c r="D685" s="285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"/>
      <c r="W685" s="2"/>
      <c r="X685" s="2"/>
      <c r="Y685" s="1"/>
      <c r="Z685" s="1"/>
      <c r="AA685" s="1"/>
      <c r="AB685" s="1"/>
    </row>
    <row r="686" ht="14.25" customHeight="1">
      <c r="B686" s="1"/>
      <c r="C686" s="1"/>
      <c r="D686" s="285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"/>
      <c r="W686" s="2"/>
      <c r="X686" s="2"/>
      <c r="Y686" s="1"/>
      <c r="Z686" s="1"/>
      <c r="AA686" s="1"/>
      <c r="AB686" s="1"/>
    </row>
    <row r="687" ht="14.25" customHeight="1">
      <c r="B687" s="1"/>
      <c r="C687" s="1"/>
      <c r="D687" s="285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"/>
      <c r="W687" s="2"/>
      <c r="X687" s="2"/>
      <c r="Y687" s="1"/>
      <c r="Z687" s="1"/>
      <c r="AA687" s="1"/>
      <c r="AB687" s="1"/>
    </row>
    <row r="688" ht="14.25" customHeight="1">
      <c r="B688" s="1"/>
      <c r="C688" s="1"/>
      <c r="D688" s="285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"/>
      <c r="W688" s="2"/>
      <c r="X688" s="2"/>
      <c r="Y688" s="1"/>
      <c r="Z688" s="1"/>
      <c r="AA688" s="1"/>
      <c r="AB688" s="1"/>
    </row>
    <row r="689" ht="14.25" customHeight="1">
      <c r="B689" s="1"/>
      <c r="C689" s="1"/>
      <c r="D689" s="285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"/>
      <c r="W689" s="2"/>
      <c r="X689" s="2"/>
      <c r="Y689" s="1"/>
      <c r="Z689" s="1"/>
      <c r="AA689" s="1"/>
      <c r="AB689" s="1"/>
    </row>
    <row r="690" ht="14.25" customHeight="1">
      <c r="B690" s="1"/>
      <c r="C690" s="1"/>
      <c r="D690" s="285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"/>
      <c r="W690" s="2"/>
      <c r="X690" s="2"/>
      <c r="Y690" s="1"/>
      <c r="Z690" s="1"/>
      <c r="AA690" s="1"/>
      <c r="AB690" s="1"/>
    </row>
    <row r="691" ht="14.25" customHeight="1">
      <c r="B691" s="1"/>
      <c r="C691" s="1"/>
      <c r="D691" s="285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"/>
      <c r="W691" s="2"/>
      <c r="X691" s="2"/>
      <c r="Y691" s="1"/>
      <c r="Z691" s="1"/>
      <c r="AA691" s="1"/>
      <c r="AB691" s="1"/>
    </row>
    <row r="692" ht="14.25" customHeight="1">
      <c r="B692" s="1"/>
      <c r="C692" s="1"/>
      <c r="D692" s="285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"/>
      <c r="W692" s="2"/>
      <c r="X692" s="2"/>
      <c r="Y692" s="1"/>
      <c r="Z692" s="1"/>
      <c r="AA692" s="1"/>
      <c r="AB692" s="1"/>
    </row>
    <row r="693" ht="14.25" customHeight="1">
      <c r="B693" s="1"/>
      <c r="C693" s="1"/>
      <c r="D693" s="285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"/>
      <c r="W693" s="2"/>
      <c r="X693" s="2"/>
      <c r="Y693" s="1"/>
      <c r="Z693" s="1"/>
      <c r="AA693" s="1"/>
      <c r="AB693" s="1"/>
    </row>
    <row r="694" ht="14.25" customHeight="1">
      <c r="B694" s="1"/>
      <c r="C694" s="1"/>
      <c r="D694" s="285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"/>
      <c r="W694" s="2"/>
      <c r="X694" s="2"/>
      <c r="Y694" s="1"/>
      <c r="Z694" s="1"/>
      <c r="AA694" s="1"/>
      <c r="AB694" s="1"/>
    </row>
    <row r="695" ht="14.25" customHeight="1">
      <c r="B695" s="1"/>
      <c r="C695" s="1"/>
      <c r="D695" s="285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"/>
      <c r="W695" s="2"/>
      <c r="X695" s="2"/>
      <c r="Y695" s="1"/>
      <c r="Z695" s="1"/>
      <c r="AA695" s="1"/>
      <c r="AB695" s="1"/>
    </row>
    <row r="696" ht="14.25" customHeight="1">
      <c r="B696" s="1"/>
      <c r="C696" s="1"/>
      <c r="D696" s="285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"/>
      <c r="W696" s="2"/>
      <c r="X696" s="2"/>
      <c r="Y696" s="1"/>
      <c r="Z696" s="1"/>
      <c r="AA696" s="1"/>
      <c r="AB696" s="1"/>
    </row>
    <row r="697" ht="14.25" customHeight="1">
      <c r="B697" s="1"/>
      <c r="C697" s="1"/>
      <c r="D697" s="285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"/>
      <c r="W697" s="2"/>
      <c r="X697" s="2"/>
      <c r="Y697" s="1"/>
      <c r="Z697" s="1"/>
      <c r="AA697" s="1"/>
      <c r="AB697" s="1"/>
    </row>
    <row r="698" ht="14.25" customHeight="1">
      <c r="B698" s="1"/>
      <c r="C698" s="1"/>
      <c r="D698" s="285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"/>
      <c r="W698" s="2"/>
      <c r="X698" s="2"/>
      <c r="Y698" s="1"/>
      <c r="Z698" s="1"/>
      <c r="AA698" s="1"/>
      <c r="AB698" s="1"/>
    </row>
    <row r="699" ht="14.25" customHeight="1">
      <c r="B699" s="1"/>
      <c r="C699" s="1"/>
      <c r="D699" s="285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"/>
      <c r="W699" s="2"/>
      <c r="X699" s="2"/>
      <c r="Y699" s="1"/>
      <c r="Z699" s="1"/>
      <c r="AA699" s="1"/>
      <c r="AB699" s="1"/>
    </row>
    <row r="700" ht="14.25" customHeight="1">
      <c r="B700" s="1"/>
      <c r="C700" s="1"/>
      <c r="D700" s="285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"/>
      <c r="W700" s="2"/>
      <c r="X700" s="2"/>
      <c r="Y700" s="1"/>
      <c r="Z700" s="1"/>
      <c r="AA700" s="1"/>
      <c r="AB700" s="1"/>
    </row>
    <row r="701" ht="14.25" customHeight="1">
      <c r="B701" s="1"/>
      <c r="C701" s="1"/>
      <c r="D701" s="285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"/>
      <c r="W701" s="2"/>
      <c r="X701" s="2"/>
      <c r="Y701" s="1"/>
      <c r="Z701" s="1"/>
      <c r="AA701" s="1"/>
      <c r="AB701" s="1"/>
    </row>
    <row r="702" ht="14.25" customHeight="1">
      <c r="B702" s="1"/>
      <c r="C702" s="1"/>
      <c r="D702" s="285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"/>
      <c r="W702" s="2"/>
      <c r="X702" s="2"/>
      <c r="Y702" s="1"/>
      <c r="Z702" s="1"/>
      <c r="AA702" s="1"/>
      <c r="AB702" s="1"/>
    </row>
    <row r="703" ht="14.25" customHeight="1">
      <c r="B703" s="1"/>
      <c r="C703" s="1"/>
      <c r="D703" s="285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"/>
      <c r="W703" s="2"/>
      <c r="X703" s="2"/>
      <c r="Y703" s="1"/>
      <c r="Z703" s="1"/>
      <c r="AA703" s="1"/>
      <c r="AB703" s="1"/>
    </row>
    <row r="704" ht="14.25" customHeight="1">
      <c r="B704" s="1"/>
      <c r="C704" s="1"/>
      <c r="D704" s="285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"/>
      <c r="W704" s="2"/>
      <c r="X704" s="2"/>
      <c r="Y704" s="1"/>
      <c r="Z704" s="1"/>
      <c r="AA704" s="1"/>
      <c r="AB704" s="1"/>
    </row>
    <row r="705" ht="14.25" customHeight="1">
      <c r="B705" s="1"/>
      <c r="C705" s="1"/>
      <c r="D705" s="285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"/>
      <c r="W705" s="2"/>
      <c r="X705" s="2"/>
      <c r="Y705" s="1"/>
      <c r="Z705" s="1"/>
      <c r="AA705" s="1"/>
      <c r="AB705" s="1"/>
    </row>
    <row r="706" ht="14.25" customHeight="1">
      <c r="B706" s="1"/>
      <c r="C706" s="1"/>
      <c r="D706" s="285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"/>
      <c r="W706" s="2"/>
      <c r="X706" s="2"/>
      <c r="Y706" s="1"/>
      <c r="Z706" s="1"/>
      <c r="AA706" s="1"/>
      <c r="AB706" s="1"/>
    </row>
    <row r="707" ht="14.25" customHeight="1">
      <c r="B707" s="1"/>
      <c r="C707" s="1"/>
      <c r="D707" s="285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"/>
      <c r="W707" s="2"/>
      <c r="X707" s="2"/>
      <c r="Y707" s="1"/>
      <c r="Z707" s="1"/>
      <c r="AA707" s="1"/>
      <c r="AB707" s="1"/>
    </row>
    <row r="708" ht="14.25" customHeight="1">
      <c r="B708" s="1"/>
      <c r="C708" s="1"/>
      <c r="D708" s="285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"/>
      <c r="W708" s="2"/>
      <c r="X708" s="2"/>
      <c r="Y708" s="1"/>
      <c r="Z708" s="1"/>
      <c r="AA708" s="1"/>
      <c r="AB708" s="1"/>
    </row>
    <row r="709" ht="14.25" customHeight="1">
      <c r="B709" s="1"/>
      <c r="C709" s="1"/>
      <c r="D709" s="285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"/>
      <c r="W709" s="2"/>
      <c r="X709" s="2"/>
      <c r="Y709" s="1"/>
      <c r="Z709" s="1"/>
      <c r="AA709" s="1"/>
      <c r="AB709" s="1"/>
    </row>
    <row r="710" ht="14.25" customHeight="1">
      <c r="B710" s="1"/>
      <c r="C710" s="1"/>
      <c r="D710" s="285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"/>
      <c r="W710" s="2"/>
      <c r="X710" s="2"/>
      <c r="Y710" s="1"/>
      <c r="Z710" s="1"/>
      <c r="AA710" s="1"/>
      <c r="AB710" s="1"/>
    </row>
    <row r="711" ht="14.25" customHeight="1">
      <c r="B711" s="1"/>
      <c r="C711" s="1"/>
      <c r="D711" s="285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"/>
      <c r="W711" s="2"/>
      <c r="X711" s="2"/>
      <c r="Y711" s="1"/>
      <c r="Z711" s="1"/>
      <c r="AA711" s="1"/>
      <c r="AB711" s="1"/>
    </row>
    <row r="712" ht="14.25" customHeight="1">
      <c r="B712" s="1"/>
      <c r="C712" s="1"/>
      <c r="D712" s="285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"/>
      <c r="W712" s="2"/>
      <c r="X712" s="2"/>
      <c r="Y712" s="1"/>
      <c r="Z712" s="1"/>
      <c r="AA712" s="1"/>
      <c r="AB712" s="1"/>
    </row>
    <row r="713" ht="14.25" customHeight="1">
      <c r="B713" s="1"/>
      <c r="C713" s="1"/>
      <c r="D713" s="285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"/>
      <c r="W713" s="2"/>
      <c r="X713" s="2"/>
      <c r="Y713" s="1"/>
      <c r="Z713" s="1"/>
      <c r="AA713" s="1"/>
      <c r="AB713" s="1"/>
    </row>
    <row r="714" ht="14.25" customHeight="1">
      <c r="B714" s="1"/>
      <c r="C714" s="1"/>
      <c r="D714" s="285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"/>
      <c r="W714" s="2"/>
      <c r="X714" s="2"/>
      <c r="Y714" s="1"/>
      <c r="Z714" s="1"/>
      <c r="AA714" s="1"/>
      <c r="AB714" s="1"/>
    </row>
    <row r="715" ht="14.25" customHeight="1">
      <c r="B715" s="1"/>
      <c r="C715" s="1"/>
      <c r="D715" s="285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"/>
      <c r="W715" s="2"/>
      <c r="X715" s="2"/>
      <c r="Y715" s="1"/>
      <c r="Z715" s="1"/>
      <c r="AA715" s="1"/>
      <c r="AB715" s="1"/>
    </row>
    <row r="716" ht="14.25" customHeight="1">
      <c r="B716" s="1"/>
      <c r="C716" s="1"/>
      <c r="D716" s="285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"/>
      <c r="W716" s="2"/>
      <c r="X716" s="2"/>
      <c r="Y716" s="1"/>
      <c r="Z716" s="1"/>
      <c r="AA716" s="1"/>
      <c r="AB716" s="1"/>
    </row>
    <row r="717" ht="14.25" customHeight="1">
      <c r="B717" s="1"/>
      <c r="C717" s="1"/>
      <c r="D717" s="285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"/>
      <c r="W717" s="2"/>
      <c r="X717" s="2"/>
      <c r="Y717" s="1"/>
      <c r="Z717" s="1"/>
      <c r="AA717" s="1"/>
      <c r="AB717" s="1"/>
    </row>
    <row r="718" ht="14.25" customHeight="1">
      <c r="B718" s="1"/>
      <c r="C718" s="1"/>
      <c r="D718" s="285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"/>
      <c r="W718" s="2"/>
      <c r="X718" s="2"/>
      <c r="Y718" s="1"/>
      <c r="Z718" s="1"/>
      <c r="AA718" s="1"/>
      <c r="AB718" s="1"/>
    </row>
    <row r="719" ht="14.25" customHeight="1">
      <c r="B719" s="1"/>
      <c r="C719" s="1"/>
      <c r="D719" s="285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"/>
      <c r="W719" s="2"/>
      <c r="X719" s="2"/>
      <c r="Y719" s="1"/>
      <c r="Z719" s="1"/>
      <c r="AA719" s="1"/>
      <c r="AB719" s="1"/>
    </row>
    <row r="720" ht="14.25" customHeight="1">
      <c r="B720" s="1"/>
      <c r="C720" s="1"/>
      <c r="D720" s="285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"/>
      <c r="W720" s="2"/>
      <c r="X720" s="2"/>
      <c r="Y720" s="1"/>
      <c r="Z720" s="1"/>
      <c r="AA720" s="1"/>
      <c r="AB720" s="1"/>
    </row>
    <row r="721" ht="14.25" customHeight="1">
      <c r="B721" s="1"/>
      <c r="C721" s="1"/>
      <c r="D721" s="285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"/>
      <c r="W721" s="2"/>
      <c r="X721" s="2"/>
      <c r="Y721" s="1"/>
      <c r="Z721" s="1"/>
      <c r="AA721" s="1"/>
      <c r="AB721" s="1"/>
    </row>
    <row r="722" ht="14.25" customHeight="1">
      <c r="B722" s="1"/>
      <c r="C722" s="1"/>
      <c r="D722" s="285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"/>
      <c r="W722" s="2"/>
      <c r="X722" s="2"/>
      <c r="Y722" s="1"/>
      <c r="Z722" s="1"/>
      <c r="AA722" s="1"/>
      <c r="AB722" s="1"/>
    </row>
    <row r="723" ht="14.25" customHeight="1">
      <c r="B723" s="1"/>
      <c r="C723" s="1"/>
      <c r="D723" s="285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"/>
      <c r="W723" s="2"/>
      <c r="X723" s="2"/>
      <c r="Y723" s="1"/>
      <c r="Z723" s="1"/>
      <c r="AA723" s="1"/>
      <c r="AB723" s="1"/>
    </row>
    <row r="724" ht="14.25" customHeight="1">
      <c r="B724" s="1"/>
      <c r="C724" s="1"/>
      <c r="D724" s="285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"/>
      <c r="W724" s="2"/>
      <c r="X724" s="2"/>
      <c r="Y724" s="1"/>
      <c r="Z724" s="1"/>
      <c r="AA724" s="1"/>
      <c r="AB724" s="1"/>
    </row>
    <row r="725" ht="14.25" customHeight="1">
      <c r="B725" s="1"/>
      <c r="C725" s="1"/>
      <c r="D725" s="285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"/>
      <c r="W725" s="2"/>
      <c r="X725" s="2"/>
      <c r="Y725" s="1"/>
      <c r="Z725" s="1"/>
      <c r="AA725" s="1"/>
      <c r="AB725" s="1"/>
    </row>
    <row r="726" ht="14.25" customHeight="1">
      <c r="B726" s="1"/>
      <c r="C726" s="1"/>
      <c r="D726" s="285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"/>
      <c r="W726" s="2"/>
      <c r="X726" s="2"/>
      <c r="Y726" s="1"/>
      <c r="Z726" s="1"/>
      <c r="AA726" s="1"/>
      <c r="AB726" s="1"/>
    </row>
    <row r="727" ht="14.25" customHeight="1">
      <c r="B727" s="1"/>
      <c r="C727" s="1"/>
      <c r="D727" s="285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"/>
      <c r="W727" s="2"/>
      <c r="X727" s="2"/>
      <c r="Y727" s="1"/>
      <c r="Z727" s="1"/>
      <c r="AA727" s="1"/>
      <c r="AB727" s="1"/>
    </row>
    <row r="728" ht="14.25" customHeight="1">
      <c r="B728" s="1"/>
      <c r="C728" s="1"/>
      <c r="D728" s="285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"/>
      <c r="W728" s="2"/>
      <c r="X728" s="2"/>
      <c r="Y728" s="1"/>
      <c r="Z728" s="1"/>
      <c r="AA728" s="1"/>
      <c r="AB728" s="1"/>
    </row>
    <row r="729" ht="14.25" customHeight="1">
      <c r="B729" s="1"/>
      <c r="C729" s="1"/>
      <c r="D729" s="285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"/>
      <c r="W729" s="2"/>
      <c r="X729" s="2"/>
      <c r="Y729" s="1"/>
      <c r="Z729" s="1"/>
      <c r="AA729" s="1"/>
      <c r="AB729" s="1"/>
    </row>
    <row r="730" ht="14.25" customHeight="1">
      <c r="B730" s="1"/>
      <c r="C730" s="1"/>
      <c r="D730" s="285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"/>
      <c r="W730" s="2"/>
      <c r="X730" s="2"/>
      <c r="Y730" s="1"/>
      <c r="Z730" s="1"/>
      <c r="AA730" s="1"/>
      <c r="AB730" s="1"/>
    </row>
    <row r="731" ht="14.25" customHeight="1">
      <c r="B731" s="1"/>
      <c r="C731" s="1"/>
      <c r="D731" s="285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"/>
      <c r="W731" s="2"/>
      <c r="X731" s="2"/>
      <c r="Y731" s="1"/>
      <c r="Z731" s="1"/>
      <c r="AA731" s="1"/>
      <c r="AB731" s="1"/>
    </row>
    <row r="732" ht="14.25" customHeight="1">
      <c r="B732" s="1"/>
      <c r="C732" s="1"/>
      <c r="D732" s="285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"/>
      <c r="W732" s="2"/>
      <c r="X732" s="2"/>
      <c r="Y732" s="1"/>
      <c r="Z732" s="1"/>
      <c r="AA732" s="1"/>
      <c r="AB732" s="1"/>
    </row>
    <row r="733" ht="14.25" customHeight="1">
      <c r="B733" s="1"/>
      <c r="C733" s="1"/>
      <c r="D733" s="285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"/>
      <c r="W733" s="2"/>
      <c r="X733" s="2"/>
      <c r="Y733" s="1"/>
      <c r="Z733" s="1"/>
      <c r="AA733" s="1"/>
      <c r="AB733" s="1"/>
    </row>
    <row r="734" ht="14.25" customHeight="1">
      <c r="B734" s="1"/>
      <c r="C734" s="1"/>
      <c r="D734" s="285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"/>
      <c r="W734" s="2"/>
      <c r="X734" s="2"/>
      <c r="Y734" s="1"/>
      <c r="Z734" s="1"/>
      <c r="AA734" s="1"/>
      <c r="AB734" s="1"/>
    </row>
    <row r="735" ht="14.25" customHeight="1">
      <c r="B735" s="1"/>
      <c r="C735" s="1"/>
      <c r="D735" s="285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"/>
      <c r="W735" s="2"/>
      <c r="X735" s="2"/>
      <c r="Y735" s="1"/>
      <c r="Z735" s="1"/>
      <c r="AA735" s="1"/>
      <c r="AB735" s="1"/>
    </row>
    <row r="736" ht="14.25" customHeight="1">
      <c r="B736" s="1"/>
      <c r="C736" s="1"/>
      <c r="D736" s="285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"/>
      <c r="W736" s="2"/>
      <c r="X736" s="2"/>
      <c r="Y736" s="1"/>
      <c r="Z736" s="1"/>
      <c r="AA736" s="1"/>
      <c r="AB736" s="1"/>
    </row>
    <row r="737" ht="14.25" customHeight="1">
      <c r="B737" s="1"/>
      <c r="C737" s="1"/>
      <c r="D737" s="285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"/>
      <c r="W737" s="2"/>
      <c r="X737" s="2"/>
      <c r="Y737" s="1"/>
      <c r="Z737" s="1"/>
      <c r="AA737" s="1"/>
      <c r="AB737" s="1"/>
    </row>
    <row r="738" ht="14.25" customHeight="1">
      <c r="B738" s="1"/>
      <c r="C738" s="1"/>
      <c r="D738" s="285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"/>
      <c r="W738" s="2"/>
      <c r="X738" s="2"/>
      <c r="Y738" s="1"/>
      <c r="Z738" s="1"/>
      <c r="AA738" s="1"/>
      <c r="AB738" s="1"/>
    </row>
    <row r="739" ht="14.25" customHeight="1">
      <c r="B739" s="1"/>
      <c r="C739" s="1"/>
      <c r="D739" s="285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"/>
      <c r="W739" s="2"/>
      <c r="X739" s="2"/>
      <c r="Y739" s="1"/>
      <c r="Z739" s="1"/>
      <c r="AA739" s="1"/>
      <c r="AB739" s="1"/>
    </row>
    <row r="740" ht="14.25" customHeight="1">
      <c r="B740" s="1"/>
      <c r="C740" s="1"/>
      <c r="D740" s="285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"/>
      <c r="W740" s="2"/>
      <c r="X740" s="2"/>
      <c r="Y740" s="1"/>
      <c r="Z740" s="1"/>
      <c r="AA740" s="1"/>
      <c r="AB740" s="1"/>
    </row>
    <row r="741" ht="14.25" customHeight="1">
      <c r="B741" s="1"/>
      <c r="C741" s="1"/>
      <c r="D741" s="285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"/>
      <c r="W741" s="2"/>
      <c r="X741" s="2"/>
      <c r="Y741" s="1"/>
      <c r="Z741" s="1"/>
      <c r="AA741" s="1"/>
      <c r="AB741" s="1"/>
    </row>
    <row r="742" ht="14.25" customHeight="1">
      <c r="B742" s="1"/>
      <c r="C742" s="1"/>
      <c r="D742" s="285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"/>
      <c r="W742" s="2"/>
      <c r="X742" s="2"/>
      <c r="Y742" s="1"/>
      <c r="Z742" s="1"/>
      <c r="AA742" s="1"/>
      <c r="AB742" s="1"/>
    </row>
    <row r="743" ht="14.25" customHeight="1">
      <c r="B743" s="1"/>
      <c r="C743" s="1"/>
      <c r="D743" s="285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"/>
      <c r="W743" s="2"/>
      <c r="X743" s="2"/>
      <c r="Y743" s="1"/>
      <c r="Z743" s="1"/>
      <c r="AA743" s="1"/>
      <c r="AB743" s="1"/>
    </row>
    <row r="744" ht="14.25" customHeight="1">
      <c r="B744" s="1"/>
      <c r="C744" s="1"/>
      <c r="D744" s="285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"/>
      <c r="W744" s="2"/>
      <c r="X744" s="2"/>
      <c r="Y744" s="1"/>
      <c r="Z744" s="1"/>
      <c r="AA744" s="1"/>
      <c r="AB744" s="1"/>
    </row>
    <row r="745" ht="14.25" customHeight="1">
      <c r="B745" s="1"/>
      <c r="C745" s="1"/>
      <c r="D745" s="285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"/>
      <c r="W745" s="2"/>
      <c r="X745" s="2"/>
      <c r="Y745" s="1"/>
      <c r="Z745" s="1"/>
      <c r="AA745" s="1"/>
      <c r="AB745" s="1"/>
    </row>
    <row r="746" ht="14.25" customHeight="1">
      <c r="B746" s="1"/>
      <c r="C746" s="1"/>
      <c r="D746" s="285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"/>
      <c r="W746" s="2"/>
      <c r="X746" s="2"/>
      <c r="Y746" s="1"/>
      <c r="Z746" s="1"/>
      <c r="AA746" s="1"/>
      <c r="AB746" s="1"/>
    </row>
    <row r="747" ht="14.25" customHeight="1">
      <c r="B747" s="1"/>
      <c r="C747" s="1"/>
      <c r="D747" s="285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"/>
      <c r="W747" s="2"/>
      <c r="X747" s="2"/>
      <c r="Y747" s="1"/>
      <c r="Z747" s="1"/>
      <c r="AA747" s="1"/>
      <c r="AB747" s="1"/>
    </row>
    <row r="748" ht="14.25" customHeight="1">
      <c r="B748" s="1"/>
      <c r="C748" s="1"/>
      <c r="D748" s="285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"/>
      <c r="W748" s="2"/>
      <c r="X748" s="2"/>
      <c r="Y748" s="1"/>
      <c r="Z748" s="1"/>
      <c r="AA748" s="1"/>
      <c r="AB748" s="1"/>
    </row>
    <row r="749" ht="14.25" customHeight="1">
      <c r="B749" s="1"/>
      <c r="C749" s="1"/>
      <c r="D749" s="285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"/>
      <c r="W749" s="2"/>
      <c r="X749" s="2"/>
      <c r="Y749" s="1"/>
      <c r="Z749" s="1"/>
      <c r="AA749" s="1"/>
      <c r="AB749" s="1"/>
    </row>
    <row r="750" ht="14.25" customHeight="1">
      <c r="B750" s="1"/>
      <c r="C750" s="1"/>
      <c r="D750" s="285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"/>
      <c r="W750" s="2"/>
      <c r="X750" s="2"/>
      <c r="Y750" s="1"/>
      <c r="Z750" s="1"/>
      <c r="AA750" s="1"/>
      <c r="AB750" s="1"/>
    </row>
    <row r="751" ht="14.25" customHeight="1">
      <c r="B751" s="1"/>
      <c r="C751" s="1"/>
      <c r="D751" s="285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"/>
      <c r="W751" s="2"/>
      <c r="X751" s="2"/>
      <c r="Y751" s="1"/>
      <c r="Z751" s="1"/>
      <c r="AA751" s="1"/>
      <c r="AB751" s="1"/>
    </row>
    <row r="752" ht="14.25" customHeight="1">
      <c r="B752" s="1"/>
      <c r="C752" s="1"/>
      <c r="D752" s="285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"/>
      <c r="W752" s="2"/>
      <c r="X752" s="2"/>
      <c r="Y752" s="1"/>
      <c r="Z752" s="1"/>
      <c r="AA752" s="1"/>
      <c r="AB752" s="1"/>
    </row>
    <row r="753" ht="14.25" customHeight="1">
      <c r="B753" s="1"/>
      <c r="C753" s="1"/>
      <c r="D753" s="285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"/>
      <c r="W753" s="2"/>
      <c r="X753" s="2"/>
      <c r="Y753" s="1"/>
      <c r="Z753" s="1"/>
      <c r="AA753" s="1"/>
      <c r="AB753" s="1"/>
    </row>
    <row r="754" ht="14.25" customHeight="1">
      <c r="B754" s="1"/>
      <c r="C754" s="1"/>
      <c r="D754" s="285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"/>
      <c r="W754" s="2"/>
      <c r="X754" s="2"/>
      <c r="Y754" s="1"/>
      <c r="Z754" s="1"/>
      <c r="AA754" s="1"/>
      <c r="AB754" s="1"/>
    </row>
    <row r="755" ht="14.25" customHeight="1">
      <c r="B755" s="1"/>
      <c r="C755" s="1"/>
      <c r="D755" s="285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"/>
      <c r="W755" s="2"/>
      <c r="X755" s="2"/>
      <c r="Y755" s="1"/>
      <c r="Z755" s="1"/>
      <c r="AA755" s="1"/>
      <c r="AB755" s="1"/>
    </row>
    <row r="756" ht="14.25" customHeight="1">
      <c r="B756" s="1"/>
      <c r="C756" s="1"/>
      <c r="D756" s="285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"/>
      <c r="W756" s="2"/>
      <c r="X756" s="2"/>
      <c r="Y756" s="1"/>
      <c r="Z756" s="1"/>
      <c r="AA756" s="1"/>
      <c r="AB756" s="1"/>
    </row>
    <row r="757" ht="14.25" customHeight="1">
      <c r="B757" s="1"/>
      <c r="C757" s="1"/>
      <c r="D757" s="285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"/>
      <c r="W757" s="2"/>
      <c r="X757" s="2"/>
      <c r="Y757" s="1"/>
      <c r="Z757" s="1"/>
      <c r="AA757" s="1"/>
      <c r="AB757" s="1"/>
    </row>
    <row r="758" ht="14.25" customHeight="1">
      <c r="B758" s="1"/>
      <c r="C758" s="1"/>
      <c r="D758" s="285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"/>
      <c r="W758" s="2"/>
      <c r="X758" s="2"/>
      <c r="Y758" s="1"/>
      <c r="Z758" s="1"/>
      <c r="AA758" s="1"/>
      <c r="AB758" s="1"/>
    </row>
    <row r="759" ht="14.25" customHeight="1">
      <c r="B759" s="1"/>
      <c r="C759" s="1"/>
      <c r="D759" s="285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"/>
      <c r="W759" s="2"/>
      <c r="X759" s="2"/>
      <c r="Y759" s="1"/>
      <c r="Z759" s="1"/>
      <c r="AA759" s="1"/>
      <c r="AB759" s="1"/>
    </row>
    <row r="760" ht="14.25" customHeight="1">
      <c r="B760" s="1"/>
      <c r="C760" s="1"/>
      <c r="D760" s="285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"/>
      <c r="W760" s="2"/>
      <c r="X760" s="2"/>
      <c r="Y760" s="1"/>
      <c r="Z760" s="1"/>
      <c r="AA760" s="1"/>
      <c r="AB760" s="1"/>
    </row>
    <row r="761" ht="14.25" customHeight="1">
      <c r="B761" s="1"/>
      <c r="C761" s="1"/>
      <c r="D761" s="285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"/>
      <c r="W761" s="2"/>
      <c r="X761" s="2"/>
      <c r="Y761" s="1"/>
      <c r="Z761" s="1"/>
      <c r="AA761" s="1"/>
      <c r="AB761" s="1"/>
    </row>
    <row r="762" ht="14.25" customHeight="1">
      <c r="B762" s="1"/>
      <c r="C762" s="1"/>
      <c r="D762" s="285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"/>
      <c r="W762" s="2"/>
      <c r="X762" s="2"/>
      <c r="Y762" s="1"/>
      <c r="Z762" s="1"/>
      <c r="AA762" s="1"/>
      <c r="AB762" s="1"/>
    </row>
    <row r="763" ht="14.25" customHeight="1">
      <c r="B763" s="1"/>
      <c r="C763" s="1"/>
      <c r="D763" s="285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"/>
      <c r="W763" s="2"/>
      <c r="X763" s="2"/>
      <c r="Y763" s="1"/>
      <c r="Z763" s="1"/>
      <c r="AA763" s="1"/>
      <c r="AB763" s="1"/>
    </row>
    <row r="764" ht="14.25" customHeight="1">
      <c r="B764" s="1"/>
      <c r="C764" s="1"/>
      <c r="D764" s="285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"/>
      <c r="W764" s="2"/>
      <c r="X764" s="2"/>
      <c r="Y764" s="1"/>
      <c r="Z764" s="1"/>
      <c r="AA764" s="1"/>
      <c r="AB764" s="1"/>
    </row>
    <row r="765" ht="14.25" customHeight="1">
      <c r="B765" s="1"/>
      <c r="C765" s="1"/>
      <c r="D765" s="285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"/>
      <c r="W765" s="2"/>
      <c r="X765" s="2"/>
      <c r="Y765" s="1"/>
      <c r="Z765" s="1"/>
      <c r="AA765" s="1"/>
      <c r="AB765" s="1"/>
    </row>
    <row r="766" ht="14.25" customHeight="1">
      <c r="B766" s="1"/>
      <c r="C766" s="1"/>
      <c r="D766" s="285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"/>
      <c r="W766" s="2"/>
      <c r="X766" s="2"/>
      <c r="Y766" s="1"/>
      <c r="Z766" s="1"/>
      <c r="AA766" s="1"/>
      <c r="AB766" s="1"/>
    </row>
    <row r="767" ht="14.25" customHeight="1">
      <c r="B767" s="1"/>
      <c r="C767" s="1"/>
      <c r="D767" s="285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"/>
      <c r="W767" s="2"/>
      <c r="X767" s="2"/>
      <c r="Y767" s="1"/>
      <c r="Z767" s="1"/>
      <c r="AA767" s="1"/>
      <c r="AB767" s="1"/>
    </row>
    <row r="768" ht="14.25" customHeight="1">
      <c r="B768" s="1"/>
      <c r="C768" s="1"/>
      <c r="D768" s="285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"/>
      <c r="W768" s="2"/>
      <c r="X768" s="2"/>
      <c r="Y768" s="1"/>
      <c r="Z768" s="1"/>
      <c r="AA768" s="1"/>
      <c r="AB768" s="1"/>
    </row>
    <row r="769" ht="14.25" customHeight="1">
      <c r="B769" s="1"/>
      <c r="C769" s="1"/>
      <c r="D769" s="285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"/>
      <c r="W769" s="2"/>
      <c r="X769" s="2"/>
      <c r="Y769" s="1"/>
      <c r="Z769" s="1"/>
      <c r="AA769" s="1"/>
      <c r="AB769" s="1"/>
    </row>
    <row r="770" ht="14.25" customHeight="1">
      <c r="B770" s="1"/>
      <c r="C770" s="1"/>
      <c r="D770" s="285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"/>
      <c r="W770" s="2"/>
      <c r="X770" s="2"/>
      <c r="Y770" s="1"/>
      <c r="Z770" s="1"/>
      <c r="AA770" s="1"/>
      <c r="AB770" s="1"/>
    </row>
    <row r="771" ht="14.25" customHeight="1">
      <c r="B771" s="1"/>
      <c r="C771" s="1"/>
      <c r="D771" s="285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"/>
      <c r="W771" s="2"/>
      <c r="X771" s="2"/>
      <c r="Y771" s="1"/>
      <c r="Z771" s="1"/>
      <c r="AA771" s="1"/>
      <c r="AB771" s="1"/>
    </row>
    <row r="772" ht="14.25" customHeight="1">
      <c r="B772" s="1"/>
      <c r="C772" s="1"/>
      <c r="D772" s="285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"/>
      <c r="W772" s="2"/>
      <c r="X772" s="2"/>
      <c r="Y772" s="1"/>
      <c r="Z772" s="1"/>
      <c r="AA772" s="1"/>
      <c r="AB772" s="1"/>
    </row>
    <row r="773" ht="14.25" customHeight="1">
      <c r="B773" s="1"/>
      <c r="C773" s="1"/>
      <c r="D773" s="285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"/>
      <c r="W773" s="2"/>
      <c r="X773" s="2"/>
      <c r="Y773" s="1"/>
      <c r="Z773" s="1"/>
      <c r="AA773" s="1"/>
      <c r="AB773" s="1"/>
    </row>
    <row r="774" ht="14.25" customHeight="1">
      <c r="B774" s="1"/>
      <c r="C774" s="1"/>
      <c r="D774" s="285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"/>
      <c r="W774" s="2"/>
      <c r="X774" s="2"/>
      <c r="Y774" s="1"/>
      <c r="Z774" s="1"/>
      <c r="AA774" s="1"/>
      <c r="AB774" s="1"/>
    </row>
    <row r="775" ht="14.25" customHeight="1">
      <c r="B775" s="1"/>
      <c r="C775" s="1"/>
      <c r="D775" s="285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"/>
      <c r="W775" s="2"/>
      <c r="X775" s="2"/>
      <c r="Y775" s="1"/>
      <c r="Z775" s="1"/>
      <c r="AA775" s="1"/>
      <c r="AB775" s="1"/>
    </row>
    <row r="776" ht="14.25" customHeight="1">
      <c r="B776" s="1"/>
      <c r="C776" s="1"/>
      <c r="D776" s="285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"/>
      <c r="W776" s="2"/>
      <c r="X776" s="2"/>
      <c r="Y776" s="1"/>
      <c r="Z776" s="1"/>
      <c r="AA776" s="1"/>
      <c r="AB776" s="1"/>
    </row>
    <row r="777" ht="14.25" customHeight="1">
      <c r="B777" s="1"/>
      <c r="C777" s="1"/>
      <c r="D777" s="285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"/>
      <c r="W777" s="2"/>
      <c r="X777" s="2"/>
      <c r="Y777" s="1"/>
      <c r="Z777" s="1"/>
      <c r="AA777" s="1"/>
      <c r="AB777" s="1"/>
    </row>
    <row r="778" ht="14.25" customHeight="1">
      <c r="B778" s="1"/>
      <c r="C778" s="1"/>
      <c r="D778" s="285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"/>
      <c r="W778" s="2"/>
      <c r="X778" s="2"/>
      <c r="Y778" s="1"/>
      <c r="Z778" s="1"/>
      <c r="AA778" s="1"/>
      <c r="AB778" s="1"/>
    </row>
    <row r="779" ht="14.25" customHeight="1">
      <c r="B779" s="1"/>
      <c r="C779" s="1"/>
      <c r="D779" s="285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"/>
      <c r="W779" s="2"/>
      <c r="X779" s="2"/>
      <c r="Y779" s="1"/>
      <c r="Z779" s="1"/>
      <c r="AA779" s="1"/>
      <c r="AB779" s="1"/>
    </row>
    <row r="780" ht="14.25" customHeight="1">
      <c r="B780" s="1"/>
      <c r="C780" s="1"/>
      <c r="D780" s="285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"/>
      <c r="W780" s="2"/>
      <c r="X780" s="2"/>
      <c r="Y780" s="1"/>
      <c r="Z780" s="1"/>
      <c r="AA780" s="1"/>
      <c r="AB780" s="1"/>
    </row>
    <row r="781" ht="14.25" customHeight="1">
      <c r="B781" s="1"/>
      <c r="C781" s="1"/>
      <c r="D781" s="285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"/>
      <c r="W781" s="2"/>
      <c r="X781" s="2"/>
      <c r="Y781" s="1"/>
      <c r="Z781" s="1"/>
      <c r="AA781" s="1"/>
      <c r="AB781" s="1"/>
    </row>
    <row r="782" ht="14.25" customHeight="1">
      <c r="B782" s="1"/>
      <c r="C782" s="1"/>
      <c r="D782" s="285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"/>
      <c r="W782" s="2"/>
      <c r="X782" s="2"/>
      <c r="Y782" s="1"/>
      <c r="Z782" s="1"/>
      <c r="AA782" s="1"/>
      <c r="AB782" s="1"/>
    </row>
    <row r="783" ht="14.25" customHeight="1">
      <c r="B783" s="1"/>
      <c r="C783" s="1"/>
      <c r="D783" s="285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"/>
      <c r="W783" s="2"/>
      <c r="X783" s="2"/>
      <c r="Y783" s="1"/>
      <c r="Z783" s="1"/>
      <c r="AA783" s="1"/>
      <c r="AB783" s="1"/>
    </row>
    <row r="784" ht="14.25" customHeight="1">
      <c r="B784" s="1"/>
      <c r="C784" s="1"/>
      <c r="D784" s="285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"/>
      <c r="W784" s="2"/>
      <c r="X784" s="2"/>
      <c r="Y784" s="1"/>
      <c r="Z784" s="1"/>
      <c r="AA784" s="1"/>
      <c r="AB784" s="1"/>
    </row>
    <row r="785" ht="14.25" customHeight="1">
      <c r="B785" s="1"/>
      <c r="C785" s="1"/>
      <c r="D785" s="285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"/>
      <c r="W785" s="2"/>
      <c r="X785" s="2"/>
      <c r="Y785" s="1"/>
      <c r="Z785" s="1"/>
      <c r="AA785" s="1"/>
      <c r="AB785" s="1"/>
    </row>
    <row r="786" ht="14.25" customHeight="1">
      <c r="B786" s="1"/>
      <c r="C786" s="1"/>
      <c r="D786" s="285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"/>
      <c r="W786" s="2"/>
      <c r="X786" s="2"/>
      <c r="Y786" s="1"/>
      <c r="Z786" s="1"/>
      <c r="AA786" s="1"/>
      <c r="AB786" s="1"/>
    </row>
    <row r="787" ht="14.25" customHeight="1">
      <c r="B787" s="1"/>
      <c r="C787" s="1"/>
      <c r="D787" s="285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"/>
      <c r="W787" s="2"/>
      <c r="X787" s="2"/>
      <c r="Y787" s="1"/>
      <c r="Z787" s="1"/>
      <c r="AA787" s="1"/>
      <c r="AB787" s="1"/>
    </row>
    <row r="788" ht="14.25" customHeight="1">
      <c r="B788" s="1"/>
      <c r="C788" s="1"/>
      <c r="D788" s="285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"/>
      <c r="W788" s="2"/>
      <c r="X788" s="2"/>
      <c r="Y788" s="1"/>
      <c r="Z788" s="1"/>
      <c r="AA788" s="1"/>
      <c r="AB788" s="1"/>
    </row>
    <row r="789" ht="14.25" customHeight="1">
      <c r="B789" s="1"/>
      <c r="C789" s="1"/>
      <c r="D789" s="285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"/>
      <c r="W789" s="2"/>
      <c r="X789" s="2"/>
      <c r="Y789" s="1"/>
      <c r="Z789" s="1"/>
      <c r="AA789" s="1"/>
      <c r="AB789" s="1"/>
    </row>
    <row r="790" ht="14.25" customHeight="1">
      <c r="B790" s="1"/>
      <c r="C790" s="1"/>
      <c r="D790" s="285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"/>
      <c r="W790" s="2"/>
      <c r="X790" s="2"/>
      <c r="Y790" s="1"/>
      <c r="Z790" s="1"/>
      <c r="AA790" s="1"/>
      <c r="AB790" s="1"/>
    </row>
    <row r="791" ht="14.25" customHeight="1">
      <c r="B791" s="1"/>
      <c r="C791" s="1"/>
      <c r="D791" s="285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"/>
      <c r="W791" s="2"/>
      <c r="X791" s="2"/>
      <c r="Y791" s="1"/>
      <c r="Z791" s="1"/>
      <c r="AA791" s="1"/>
      <c r="AB791" s="1"/>
    </row>
    <row r="792" ht="14.25" customHeight="1">
      <c r="B792" s="1"/>
      <c r="C792" s="1"/>
      <c r="D792" s="285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"/>
      <c r="W792" s="2"/>
      <c r="X792" s="2"/>
      <c r="Y792" s="1"/>
      <c r="Z792" s="1"/>
      <c r="AA792" s="1"/>
      <c r="AB792" s="1"/>
    </row>
    <row r="793" ht="14.25" customHeight="1">
      <c r="B793" s="1"/>
      <c r="C793" s="1"/>
      <c r="D793" s="285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"/>
      <c r="W793" s="2"/>
      <c r="X793" s="2"/>
      <c r="Y793" s="1"/>
      <c r="Z793" s="1"/>
      <c r="AA793" s="1"/>
      <c r="AB793" s="1"/>
    </row>
    <row r="794" ht="14.25" customHeight="1">
      <c r="B794" s="1"/>
      <c r="C794" s="1"/>
      <c r="D794" s="285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"/>
      <c r="W794" s="2"/>
      <c r="X794" s="2"/>
      <c r="Y794" s="1"/>
      <c r="Z794" s="1"/>
      <c r="AA794" s="1"/>
      <c r="AB794" s="1"/>
    </row>
    <row r="795" ht="14.25" customHeight="1">
      <c r="B795" s="1"/>
      <c r="C795" s="1"/>
      <c r="D795" s="285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"/>
      <c r="W795" s="2"/>
      <c r="X795" s="2"/>
      <c r="Y795" s="1"/>
      <c r="Z795" s="1"/>
      <c r="AA795" s="1"/>
      <c r="AB795" s="1"/>
    </row>
    <row r="796" ht="14.25" customHeight="1">
      <c r="B796" s="1"/>
      <c r="C796" s="1"/>
      <c r="D796" s="285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"/>
      <c r="W796" s="2"/>
      <c r="X796" s="2"/>
      <c r="Y796" s="1"/>
      <c r="Z796" s="1"/>
      <c r="AA796" s="1"/>
      <c r="AB796" s="1"/>
    </row>
    <row r="797" ht="14.25" customHeight="1">
      <c r="B797" s="1"/>
      <c r="C797" s="1"/>
      <c r="D797" s="285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"/>
      <c r="W797" s="2"/>
      <c r="X797" s="2"/>
      <c r="Y797" s="1"/>
      <c r="Z797" s="1"/>
      <c r="AA797" s="1"/>
      <c r="AB797" s="1"/>
    </row>
    <row r="798" ht="14.25" customHeight="1">
      <c r="B798" s="1"/>
      <c r="C798" s="1"/>
      <c r="D798" s="285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"/>
      <c r="W798" s="2"/>
      <c r="X798" s="2"/>
      <c r="Y798" s="1"/>
      <c r="Z798" s="1"/>
      <c r="AA798" s="1"/>
      <c r="AB798" s="1"/>
    </row>
    <row r="799" ht="14.25" customHeight="1">
      <c r="B799" s="1"/>
      <c r="C799" s="1"/>
      <c r="D799" s="285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"/>
      <c r="W799" s="2"/>
      <c r="X799" s="2"/>
      <c r="Y799" s="1"/>
      <c r="Z799" s="1"/>
      <c r="AA799" s="1"/>
      <c r="AB799" s="1"/>
    </row>
    <row r="800" ht="14.25" customHeight="1">
      <c r="B800" s="1"/>
      <c r="C800" s="1"/>
      <c r="D800" s="285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"/>
      <c r="W800" s="2"/>
      <c r="X800" s="2"/>
      <c r="Y800" s="1"/>
      <c r="Z800" s="1"/>
      <c r="AA800" s="1"/>
      <c r="AB800" s="1"/>
    </row>
    <row r="801" ht="14.25" customHeight="1">
      <c r="B801" s="1"/>
      <c r="C801" s="1"/>
      <c r="D801" s="285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"/>
      <c r="W801" s="2"/>
      <c r="X801" s="2"/>
      <c r="Y801" s="1"/>
      <c r="Z801" s="1"/>
      <c r="AA801" s="1"/>
      <c r="AB801" s="1"/>
    </row>
    <row r="802" ht="14.25" customHeight="1">
      <c r="B802" s="1"/>
      <c r="C802" s="1"/>
      <c r="D802" s="285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"/>
      <c r="W802" s="2"/>
      <c r="X802" s="2"/>
      <c r="Y802" s="1"/>
      <c r="Z802" s="1"/>
      <c r="AA802" s="1"/>
      <c r="AB802" s="1"/>
    </row>
    <row r="803" ht="14.25" customHeight="1">
      <c r="B803" s="1"/>
      <c r="C803" s="1"/>
      <c r="D803" s="285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"/>
      <c r="W803" s="2"/>
      <c r="X803" s="2"/>
      <c r="Y803" s="1"/>
      <c r="Z803" s="1"/>
      <c r="AA803" s="1"/>
      <c r="AB803" s="1"/>
    </row>
    <row r="804" ht="14.25" customHeight="1">
      <c r="B804" s="1"/>
      <c r="C804" s="1"/>
      <c r="D804" s="285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"/>
      <c r="W804" s="2"/>
      <c r="X804" s="2"/>
      <c r="Y804" s="1"/>
      <c r="Z804" s="1"/>
      <c r="AA804" s="1"/>
      <c r="AB804" s="1"/>
    </row>
    <row r="805" ht="14.25" customHeight="1">
      <c r="B805" s="1"/>
      <c r="C805" s="1"/>
      <c r="D805" s="285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"/>
      <c r="W805" s="2"/>
      <c r="X805" s="2"/>
      <c r="Y805" s="1"/>
      <c r="Z805" s="1"/>
      <c r="AA805" s="1"/>
      <c r="AB805" s="1"/>
    </row>
    <row r="806" ht="14.25" customHeight="1">
      <c r="B806" s="1"/>
      <c r="C806" s="1"/>
      <c r="D806" s="285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"/>
      <c r="W806" s="2"/>
      <c r="X806" s="2"/>
      <c r="Y806" s="1"/>
      <c r="Z806" s="1"/>
      <c r="AA806" s="1"/>
      <c r="AB806" s="1"/>
    </row>
    <row r="807" ht="14.25" customHeight="1">
      <c r="B807" s="1"/>
      <c r="C807" s="1"/>
      <c r="D807" s="285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"/>
      <c r="W807" s="2"/>
      <c r="X807" s="2"/>
      <c r="Y807" s="1"/>
      <c r="Z807" s="1"/>
      <c r="AA807" s="1"/>
      <c r="AB807" s="1"/>
    </row>
    <row r="808" ht="14.25" customHeight="1">
      <c r="B808" s="1"/>
      <c r="C808" s="1"/>
      <c r="D808" s="285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"/>
      <c r="W808" s="2"/>
      <c r="X808" s="2"/>
      <c r="Y808" s="1"/>
      <c r="Z808" s="1"/>
      <c r="AA808" s="1"/>
      <c r="AB808" s="1"/>
    </row>
    <row r="809" ht="14.25" customHeight="1">
      <c r="B809" s="1"/>
      <c r="C809" s="1"/>
      <c r="D809" s="285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"/>
      <c r="W809" s="2"/>
      <c r="X809" s="2"/>
      <c r="Y809" s="1"/>
      <c r="Z809" s="1"/>
      <c r="AA809" s="1"/>
      <c r="AB809" s="1"/>
    </row>
    <row r="810" ht="14.25" customHeight="1">
      <c r="B810" s="1"/>
      <c r="C810" s="1"/>
      <c r="D810" s="285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"/>
      <c r="W810" s="2"/>
      <c r="X810" s="2"/>
      <c r="Y810" s="1"/>
      <c r="Z810" s="1"/>
      <c r="AA810" s="1"/>
      <c r="AB810" s="1"/>
    </row>
    <row r="811" ht="14.25" customHeight="1">
      <c r="B811" s="1"/>
      <c r="C811" s="1"/>
      <c r="D811" s="285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"/>
      <c r="W811" s="2"/>
      <c r="X811" s="2"/>
      <c r="Y811" s="1"/>
      <c r="Z811" s="1"/>
      <c r="AA811" s="1"/>
      <c r="AB811" s="1"/>
    </row>
    <row r="812" ht="14.25" customHeight="1">
      <c r="B812" s="1"/>
      <c r="C812" s="1"/>
      <c r="D812" s="285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"/>
      <c r="W812" s="2"/>
      <c r="X812" s="2"/>
      <c r="Y812" s="1"/>
      <c r="Z812" s="1"/>
      <c r="AA812" s="1"/>
      <c r="AB812" s="1"/>
    </row>
    <row r="813" ht="14.25" customHeight="1">
      <c r="B813" s="1"/>
      <c r="C813" s="1"/>
      <c r="D813" s="285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"/>
      <c r="W813" s="2"/>
      <c r="X813" s="2"/>
      <c r="Y813" s="1"/>
      <c r="Z813" s="1"/>
      <c r="AA813" s="1"/>
      <c r="AB813" s="1"/>
    </row>
    <row r="814" ht="14.25" customHeight="1">
      <c r="B814" s="1"/>
      <c r="C814" s="1"/>
      <c r="D814" s="285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"/>
      <c r="W814" s="2"/>
      <c r="X814" s="2"/>
      <c r="Y814" s="1"/>
      <c r="Z814" s="1"/>
      <c r="AA814" s="1"/>
      <c r="AB814" s="1"/>
    </row>
    <row r="815" ht="14.25" customHeight="1">
      <c r="B815" s="1"/>
      <c r="C815" s="1"/>
      <c r="D815" s="285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"/>
      <c r="W815" s="2"/>
      <c r="X815" s="2"/>
      <c r="Y815" s="1"/>
      <c r="Z815" s="1"/>
      <c r="AA815" s="1"/>
      <c r="AB815" s="1"/>
    </row>
    <row r="816" ht="14.25" customHeight="1">
      <c r="B816" s="1"/>
      <c r="C816" s="1"/>
      <c r="D816" s="285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"/>
      <c r="W816" s="2"/>
      <c r="X816" s="2"/>
      <c r="Y816" s="1"/>
      <c r="Z816" s="1"/>
      <c r="AA816" s="1"/>
      <c r="AB816" s="1"/>
    </row>
    <row r="817" ht="14.25" customHeight="1">
      <c r="B817" s="1"/>
      <c r="C817" s="1"/>
      <c r="D817" s="285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"/>
      <c r="W817" s="2"/>
      <c r="X817" s="2"/>
      <c r="Y817" s="1"/>
      <c r="Z817" s="1"/>
      <c r="AA817" s="1"/>
      <c r="AB817" s="1"/>
    </row>
    <row r="818" ht="14.25" customHeight="1">
      <c r="B818" s="1"/>
      <c r="C818" s="1"/>
      <c r="D818" s="285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"/>
      <c r="W818" s="2"/>
      <c r="X818" s="2"/>
      <c r="Y818" s="1"/>
      <c r="Z818" s="1"/>
      <c r="AA818" s="1"/>
      <c r="AB818" s="1"/>
    </row>
    <row r="819" ht="14.25" customHeight="1">
      <c r="B819" s="1"/>
      <c r="C819" s="1"/>
      <c r="D819" s="285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"/>
      <c r="W819" s="2"/>
      <c r="X819" s="2"/>
      <c r="Y819" s="1"/>
      <c r="Z819" s="1"/>
      <c r="AA819" s="1"/>
      <c r="AB819" s="1"/>
    </row>
    <row r="820" ht="14.25" customHeight="1">
      <c r="B820" s="1"/>
      <c r="C820" s="1"/>
      <c r="D820" s="285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"/>
      <c r="W820" s="2"/>
      <c r="X820" s="2"/>
      <c r="Y820" s="1"/>
      <c r="Z820" s="1"/>
      <c r="AA820" s="1"/>
      <c r="AB820" s="1"/>
    </row>
    <row r="821" ht="14.25" customHeight="1">
      <c r="B821" s="1"/>
      <c r="C821" s="1"/>
      <c r="D821" s="285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"/>
      <c r="W821" s="2"/>
      <c r="X821" s="2"/>
      <c r="Y821" s="1"/>
      <c r="Z821" s="1"/>
      <c r="AA821" s="1"/>
      <c r="AB821" s="1"/>
    </row>
    <row r="822" ht="14.25" customHeight="1">
      <c r="B822" s="1"/>
      <c r="C822" s="1"/>
      <c r="D822" s="285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"/>
      <c r="W822" s="2"/>
      <c r="X822" s="2"/>
      <c r="Y822" s="1"/>
      <c r="Z822" s="1"/>
      <c r="AA822" s="1"/>
      <c r="AB822" s="1"/>
    </row>
    <row r="823" ht="14.25" customHeight="1">
      <c r="B823" s="1"/>
      <c r="C823" s="1"/>
      <c r="D823" s="285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"/>
      <c r="W823" s="2"/>
      <c r="X823" s="2"/>
      <c r="Y823" s="1"/>
      <c r="Z823" s="1"/>
      <c r="AA823" s="1"/>
      <c r="AB823" s="1"/>
    </row>
    <row r="824" ht="14.25" customHeight="1">
      <c r="B824" s="1"/>
      <c r="C824" s="1"/>
      <c r="D824" s="285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"/>
      <c r="W824" s="2"/>
      <c r="X824" s="2"/>
      <c r="Y824" s="1"/>
      <c r="Z824" s="1"/>
      <c r="AA824" s="1"/>
      <c r="AB824" s="1"/>
    </row>
    <row r="825" ht="14.25" customHeight="1">
      <c r="B825" s="1"/>
      <c r="C825" s="1"/>
      <c r="D825" s="285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"/>
      <c r="W825" s="2"/>
      <c r="X825" s="2"/>
      <c r="Y825" s="1"/>
      <c r="Z825" s="1"/>
      <c r="AA825" s="1"/>
      <c r="AB825" s="1"/>
    </row>
    <row r="826" ht="14.25" customHeight="1">
      <c r="B826" s="1"/>
      <c r="C826" s="1"/>
      <c r="D826" s="285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"/>
      <c r="W826" s="2"/>
      <c r="X826" s="2"/>
      <c r="Y826" s="1"/>
      <c r="Z826" s="1"/>
      <c r="AA826" s="1"/>
      <c r="AB826" s="1"/>
    </row>
    <row r="827" ht="14.25" customHeight="1">
      <c r="B827" s="1"/>
      <c r="C827" s="1"/>
      <c r="D827" s="285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"/>
      <c r="W827" s="2"/>
      <c r="X827" s="2"/>
      <c r="Y827" s="1"/>
      <c r="Z827" s="1"/>
      <c r="AA827" s="1"/>
      <c r="AB827" s="1"/>
    </row>
    <row r="828" ht="14.25" customHeight="1">
      <c r="B828" s="1"/>
      <c r="C828" s="1"/>
      <c r="D828" s="285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"/>
      <c r="W828" s="2"/>
      <c r="X828" s="2"/>
      <c r="Y828" s="1"/>
      <c r="Z828" s="1"/>
      <c r="AA828" s="1"/>
      <c r="AB828" s="1"/>
    </row>
    <row r="829" ht="14.25" customHeight="1">
      <c r="B829" s="1"/>
      <c r="C829" s="1"/>
      <c r="D829" s="285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"/>
      <c r="W829" s="2"/>
      <c r="X829" s="2"/>
      <c r="Y829" s="1"/>
      <c r="Z829" s="1"/>
      <c r="AA829" s="1"/>
      <c r="AB829" s="1"/>
    </row>
    <row r="830" ht="14.25" customHeight="1">
      <c r="B830" s="1"/>
      <c r="C830" s="1"/>
      <c r="D830" s="285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"/>
      <c r="W830" s="2"/>
      <c r="X830" s="2"/>
      <c r="Y830" s="1"/>
      <c r="Z830" s="1"/>
      <c r="AA830" s="1"/>
      <c r="AB830" s="1"/>
    </row>
    <row r="831" ht="14.25" customHeight="1">
      <c r="B831" s="1"/>
      <c r="C831" s="1"/>
      <c r="D831" s="285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"/>
      <c r="W831" s="2"/>
      <c r="X831" s="2"/>
      <c r="Y831" s="1"/>
      <c r="Z831" s="1"/>
      <c r="AA831" s="1"/>
      <c r="AB831" s="1"/>
    </row>
    <row r="832" ht="14.25" customHeight="1">
      <c r="B832" s="1"/>
      <c r="C832" s="1"/>
      <c r="D832" s="285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"/>
      <c r="W832" s="2"/>
      <c r="X832" s="2"/>
      <c r="Y832" s="1"/>
      <c r="Z832" s="1"/>
      <c r="AA832" s="1"/>
      <c r="AB832" s="1"/>
    </row>
    <row r="833" ht="14.25" customHeight="1">
      <c r="B833" s="1"/>
      <c r="C833" s="1"/>
      <c r="D833" s="285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"/>
      <c r="W833" s="2"/>
      <c r="X833" s="2"/>
      <c r="Y833" s="1"/>
      <c r="Z833" s="1"/>
      <c r="AA833" s="1"/>
      <c r="AB833" s="1"/>
    </row>
    <row r="834" ht="14.25" customHeight="1">
      <c r="B834" s="1"/>
      <c r="C834" s="1"/>
      <c r="D834" s="285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"/>
      <c r="W834" s="2"/>
      <c r="X834" s="2"/>
      <c r="Y834" s="1"/>
      <c r="Z834" s="1"/>
      <c r="AA834" s="1"/>
      <c r="AB834" s="1"/>
    </row>
    <row r="835" ht="14.25" customHeight="1">
      <c r="B835" s="1"/>
      <c r="C835" s="1"/>
      <c r="D835" s="285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"/>
      <c r="W835" s="2"/>
      <c r="X835" s="2"/>
      <c r="Y835" s="1"/>
      <c r="Z835" s="1"/>
      <c r="AA835" s="1"/>
      <c r="AB835" s="1"/>
    </row>
    <row r="836" ht="14.25" customHeight="1">
      <c r="B836" s="1"/>
      <c r="C836" s="1"/>
      <c r="D836" s="285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"/>
      <c r="W836" s="2"/>
      <c r="X836" s="2"/>
      <c r="Y836" s="1"/>
      <c r="Z836" s="1"/>
      <c r="AA836" s="1"/>
      <c r="AB836" s="1"/>
    </row>
    <row r="837" ht="14.25" customHeight="1">
      <c r="B837" s="1"/>
      <c r="C837" s="1"/>
      <c r="D837" s="285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"/>
      <c r="W837" s="2"/>
      <c r="X837" s="2"/>
      <c r="Y837" s="1"/>
      <c r="Z837" s="1"/>
      <c r="AA837" s="1"/>
      <c r="AB837" s="1"/>
    </row>
    <row r="838" ht="14.25" customHeight="1">
      <c r="B838" s="1"/>
      <c r="C838" s="1"/>
      <c r="D838" s="285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"/>
      <c r="W838" s="2"/>
      <c r="X838" s="2"/>
      <c r="Y838" s="1"/>
      <c r="Z838" s="1"/>
      <c r="AA838" s="1"/>
      <c r="AB838" s="1"/>
    </row>
    <row r="839" ht="14.25" customHeight="1">
      <c r="B839" s="1"/>
      <c r="C839" s="1"/>
      <c r="D839" s="285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"/>
      <c r="W839" s="2"/>
      <c r="X839" s="2"/>
      <c r="Y839" s="1"/>
      <c r="Z839" s="1"/>
      <c r="AA839" s="1"/>
      <c r="AB839" s="1"/>
    </row>
    <row r="840" ht="14.25" customHeight="1">
      <c r="B840" s="1"/>
      <c r="C840" s="1"/>
      <c r="D840" s="285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"/>
      <c r="W840" s="2"/>
      <c r="X840" s="2"/>
      <c r="Y840" s="1"/>
      <c r="Z840" s="1"/>
      <c r="AA840" s="1"/>
      <c r="AB840" s="1"/>
    </row>
    <row r="841" ht="14.25" customHeight="1">
      <c r="B841" s="1"/>
      <c r="C841" s="1"/>
      <c r="D841" s="285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"/>
      <c r="W841" s="2"/>
      <c r="X841" s="2"/>
      <c r="Y841" s="1"/>
      <c r="Z841" s="1"/>
      <c r="AA841" s="1"/>
      <c r="AB841" s="1"/>
    </row>
    <row r="842" ht="14.25" customHeight="1">
      <c r="B842" s="1"/>
      <c r="C842" s="1"/>
      <c r="D842" s="285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"/>
      <c r="W842" s="2"/>
      <c r="X842" s="2"/>
      <c r="Y842" s="1"/>
      <c r="Z842" s="1"/>
      <c r="AA842" s="1"/>
      <c r="AB842" s="1"/>
    </row>
    <row r="843" ht="14.25" customHeight="1">
      <c r="B843" s="1"/>
      <c r="C843" s="1"/>
      <c r="D843" s="285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"/>
      <c r="W843" s="2"/>
      <c r="X843" s="2"/>
      <c r="Y843" s="1"/>
      <c r="Z843" s="1"/>
      <c r="AA843" s="1"/>
      <c r="AB843" s="1"/>
    </row>
    <row r="844" ht="14.25" customHeight="1">
      <c r="B844" s="1"/>
      <c r="C844" s="1"/>
      <c r="D844" s="285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"/>
      <c r="W844" s="2"/>
      <c r="X844" s="2"/>
      <c r="Y844" s="1"/>
      <c r="Z844" s="1"/>
      <c r="AA844" s="1"/>
      <c r="AB844" s="1"/>
    </row>
    <row r="845" ht="14.25" customHeight="1">
      <c r="B845" s="1"/>
      <c r="C845" s="1"/>
      <c r="D845" s="285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"/>
      <c r="W845" s="2"/>
      <c r="X845" s="2"/>
      <c r="Y845" s="1"/>
      <c r="Z845" s="1"/>
      <c r="AA845" s="1"/>
      <c r="AB845" s="1"/>
    </row>
    <row r="846" ht="14.25" customHeight="1">
      <c r="B846" s="1"/>
      <c r="C846" s="1"/>
      <c r="D846" s="285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"/>
      <c r="W846" s="2"/>
      <c r="X846" s="2"/>
      <c r="Y846" s="1"/>
      <c r="Z846" s="1"/>
      <c r="AA846" s="1"/>
      <c r="AB846" s="1"/>
    </row>
    <row r="847" ht="14.25" customHeight="1">
      <c r="B847" s="1"/>
      <c r="C847" s="1"/>
      <c r="D847" s="285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"/>
      <c r="W847" s="2"/>
      <c r="X847" s="2"/>
      <c r="Y847" s="1"/>
      <c r="Z847" s="1"/>
      <c r="AA847" s="1"/>
      <c r="AB847" s="1"/>
    </row>
    <row r="848" ht="14.25" customHeight="1">
      <c r="B848" s="1"/>
      <c r="C848" s="1"/>
      <c r="D848" s="285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"/>
      <c r="W848" s="2"/>
      <c r="X848" s="2"/>
      <c r="Y848" s="1"/>
      <c r="Z848" s="1"/>
      <c r="AA848" s="1"/>
      <c r="AB848" s="1"/>
    </row>
    <row r="849" ht="14.25" customHeight="1">
      <c r="B849" s="1"/>
      <c r="C849" s="1"/>
      <c r="D849" s="285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"/>
      <c r="W849" s="2"/>
      <c r="X849" s="2"/>
      <c r="Y849" s="1"/>
      <c r="Z849" s="1"/>
      <c r="AA849" s="1"/>
      <c r="AB849" s="1"/>
    </row>
    <row r="850" ht="14.25" customHeight="1">
      <c r="B850" s="1"/>
      <c r="C850" s="1"/>
      <c r="D850" s="285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"/>
      <c r="W850" s="2"/>
      <c r="X850" s="2"/>
      <c r="Y850" s="1"/>
      <c r="Z850" s="1"/>
      <c r="AA850" s="1"/>
      <c r="AB850" s="1"/>
    </row>
    <row r="851" ht="14.25" customHeight="1">
      <c r="B851" s="1"/>
      <c r="C851" s="1"/>
      <c r="D851" s="285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"/>
      <c r="W851" s="2"/>
      <c r="X851" s="2"/>
      <c r="Y851" s="1"/>
      <c r="Z851" s="1"/>
      <c r="AA851" s="1"/>
      <c r="AB851" s="1"/>
    </row>
    <row r="852" ht="14.25" customHeight="1">
      <c r="B852" s="1"/>
      <c r="C852" s="1"/>
      <c r="D852" s="285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"/>
      <c r="W852" s="2"/>
      <c r="X852" s="2"/>
      <c r="Y852" s="1"/>
      <c r="Z852" s="1"/>
      <c r="AA852" s="1"/>
      <c r="AB852" s="1"/>
    </row>
    <row r="853" ht="14.25" customHeight="1">
      <c r="B853" s="1"/>
      <c r="C853" s="1"/>
      <c r="D853" s="285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"/>
      <c r="W853" s="2"/>
      <c r="X853" s="2"/>
      <c r="Y853" s="1"/>
      <c r="Z853" s="1"/>
      <c r="AA853" s="1"/>
      <c r="AB853" s="1"/>
    </row>
    <row r="854" ht="14.25" customHeight="1">
      <c r="B854" s="1"/>
      <c r="C854" s="1"/>
      <c r="D854" s="285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"/>
      <c r="W854" s="2"/>
      <c r="X854" s="2"/>
      <c r="Y854" s="1"/>
      <c r="Z854" s="1"/>
      <c r="AA854" s="1"/>
      <c r="AB854" s="1"/>
    </row>
    <row r="855" ht="14.25" customHeight="1">
      <c r="B855" s="1"/>
      <c r="C855" s="1"/>
      <c r="D855" s="285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"/>
      <c r="W855" s="2"/>
      <c r="X855" s="2"/>
      <c r="Y855" s="1"/>
      <c r="Z855" s="1"/>
      <c r="AA855" s="1"/>
      <c r="AB855" s="1"/>
    </row>
    <row r="856" ht="14.25" customHeight="1">
      <c r="B856" s="1"/>
      <c r="C856" s="1"/>
      <c r="D856" s="285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"/>
      <c r="W856" s="2"/>
      <c r="X856" s="2"/>
      <c r="Y856" s="1"/>
      <c r="Z856" s="1"/>
      <c r="AA856" s="1"/>
      <c r="AB856" s="1"/>
    </row>
    <row r="857" ht="14.25" customHeight="1">
      <c r="B857" s="1"/>
      <c r="C857" s="1"/>
      <c r="D857" s="285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"/>
      <c r="W857" s="2"/>
      <c r="X857" s="2"/>
      <c r="Y857" s="1"/>
      <c r="Z857" s="1"/>
      <c r="AA857" s="1"/>
      <c r="AB857" s="1"/>
    </row>
    <row r="858" ht="14.25" customHeight="1">
      <c r="B858" s="1"/>
      <c r="C858" s="1"/>
      <c r="D858" s="285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"/>
      <c r="W858" s="2"/>
      <c r="X858" s="2"/>
      <c r="Y858" s="1"/>
      <c r="Z858" s="1"/>
      <c r="AA858" s="1"/>
      <c r="AB858" s="1"/>
    </row>
    <row r="859" ht="14.25" customHeight="1">
      <c r="B859" s="1"/>
      <c r="C859" s="1"/>
      <c r="D859" s="285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"/>
      <c r="W859" s="2"/>
      <c r="X859" s="2"/>
      <c r="Y859" s="1"/>
      <c r="Z859" s="1"/>
      <c r="AA859" s="1"/>
      <c r="AB859" s="1"/>
    </row>
    <row r="860" ht="14.25" customHeight="1">
      <c r="B860" s="1"/>
      <c r="C860" s="1"/>
      <c r="D860" s="285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"/>
      <c r="W860" s="2"/>
      <c r="X860" s="2"/>
      <c r="Y860" s="1"/>
      <c r="Z860" s="1"/>
      <c r="AA860" s="1"/>
      <c r="AB860" s="1"/>
    </row>
    <row r="861" ht="14.25" customHeight="1">
      <c r="B861" s="1"/>
      <c r="C861" s="1"/>
      <c r="D861" s="285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"/>
      <c r="W861" s="2"/>
      <c r="X861" s="2"/>
      <c r="Y861" s="1"/>
      <c r="Z861" s="1"/>
      <c r="AA861" s="1"/>
      <c r="AB861" s="1"/>
    </row>
    <row r="862" ht="14.25" customHeight="1">
      <c r="B862" s="1"/>
      <c r="C862" s="1"/>
      <c r="D862" s="285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"/>
      <c r="W862" s="2"/>
      <c r="X862" s="2"/>
      <c r="Y862" s="1"/>
      <c r="Z862" s="1"/>
      <c r="AA862" s="1"/>
      <c r="AB862" s="1"/>
    </row>
    <row r="863" ht="14.25" customHeight="1">
      <c r="B863" s="1"/>
      <c r="C863" s="1"/>
      <c r="D863" s="285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"/>
      <c r="W863" s="2"/>
      <c r="X863" s="2"/>
      <c r="Y863" s="1"/>
      <c r="Z863" s="1"/>
      <c r="AA863" s="1"/>
      <c r="AB863" s="1"/>
    </row>
    <row r="864" ht="14.25" customHeight="1">
      <c r="B864" s="1"/>
      <c r="C864" s="1"/>
      <c r="D864" s="285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"/>
      <c r="W864" s="2"/>
      <c r="X864" s="2"/>
      <c r="Y864" s="1"/>
      <c r="Z864" s="1"/>
      <c r="AA864" s="1"/>
      <c r="AB864" s="1"/>
    </row>
    <row r="865" ht="14.25" customHeight="1">
      <c r="B865" s="1"/>
      <c r="C865" s="1"/>
      <c r="D865" s="285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"/>
      <c r="W865" s="2"/>
      <c r="X865" s="2"/>
      <c r="Y865" s="1"/>
      <c r="Z865" s="1"/>
      <c r="AA865" s="1"/>
      <c r="AB865" s="1"/>
    </row>
    <row r="866" ht="14.25" customHeight="1">
      <c r="B866" s="1"/>
      <c r="C866" s="1"/>
      <c r="D866" s="285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"/>
      <c r="W866" s="2"/>
      <c r="X866" s="2"/>
      <c r="Y866" s="1"/>
      <c r="Z866" s="1"/>
      <c r="AA866" s="1"/>
      <c r="AB866" s="1"/>
    </row>
    <row r="867" ht="14.25" customHeight="1">
      <c r="B867" s="1"/>
      <c r="C867" s="1"/>
      <c r="D867" s="285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"/>
      <c r="W867" s="2"/>
      <c r="X867" s="2"/>
      <c r="Y867" s="1"/>
      <c r="Z867" s="1"/>
      <c r="AA867" s="1"/>
      <c r="AB867" s="1"/>
    </row>
    <row r="868" ht="14.25" customHeight="1">
      <c r="B868" s="1"/>
      <c r="C868" s="1"/>
      <c r="D868" s="285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"/>
      <c r="W868" s="2"/>
      <c r="X868" s="2"/>
      <c r="Y868" s="1"/>
      <c r="Z868" s="1"/>
      <c r="AA868" s="1"/>
      <c r="AB868" s="1"/>
    </row>
    <row r="869" ht="14.25" customHeight="1">
      <c r="B869" s="1"/>
      <c r="C869" s="1"/>
      <c r="D869" s="285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"/>
      <c r="W869" s="2"/>
      <c r="X869" s="2"/>
      <c r="Y869" s="1"/>
      <c r="Z869" s="1"/>
      <c r="AA869" s="1"/>
      <c r="AB869" s="1"/>
    </row>
    <row r="870" ht="14.25" customHeight="1">
      <c r="B870" s="1"/>
      <c r="C870" s="1"/>
      <c r="D870" s="285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"/>
      <c r="W870" s="2"/>
      <c r="X870" s="2"/>
      <c r="Y870" s="1"/>
      <c r="Z870" s="1"/>
      <c r="AA870" s="1"/>
      <c r="AB870" s="1"/>
    </row>
    <row r="871" ht="14.25" customHeight="1">
      <c r="B871" s="1"/>
      <c r="C871" s="1"/>
      <c r="D871" s="285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"/>
      <c r="W871" s="2"/>
      <c r="X871" s="2"/>
      <c r="Y871" s="1"/>
      <c r="Z871" s="1"/>
      <c r="AA871" s="1"/>
      <c r="AB871" s="1"/>
    </row>
    <row r="872" ht="14.25" customHeight="1">
      <c r="B872" s="1"/>
      <c r="C872" s="1"/>
      <c r="D872" s="285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"/>
      <c r="W872" s="2"/>
      <c r="X872" s="2"/>
      <c r="Y872" s="1"/>
      <c r="Z872" s="1"/>
      <c r="AA872" s="1"/>
      <c r="AB872" s="1"/>
    </row>
    <row r="873" ht="14.25" customHeight="1">
      <c r="B873" s="1"/>
      <c r="C873" s="1"/>
      <c r="D873" s="285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"/>
      <c r="W873" s="2"/>
      <c r="X873" s="2"/>
      <c r="Y873" s="1"/>
      <c r="Z873" s="1"/>
      <c r="AA873" s="1"/>
      <c r="AB873" s="1"/>
    </row>
    <row r="874" ht="14.25" customHeight="1">
      <c r="B874" s="1"/>
      <c r="C874" s="1"/>
      <c r="D874" s="285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"/>
      <c r="W874" s="2"/>
      <c r="X874" s="2"/>
      <c r="Y874" s="1"/>
      <c r="Z874" s="1"/>
      <c r="AA874" s="1"/>
      <c r="AB874" s="1"/>
    </row>
    <row r="875" ht="14.25" customHeight="1">
      <c r="B875" s="1"/>
      <c r="C875" s="1"/>
      <c r="D875" s="285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"/>
      <c r="W875" s="2"/>
      <c r="X875" s="2"/>
      <c r="Y875" s="1"/>
      <c r="Z875" s="1"/>
      <c r="AA875" s="1"/>
      <c r="AB875" s="1"/>
    </row>
    <row r="876" ht="14.25" customHeight="1">
      <c r="B876" s="1"/>
      <c r="C876" s="1"/>
      <c r="D876" s="285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"/>
      <c r="W876" s="2"/>
      <c r="X876" s="2"/>
      <c r="Y876" s="1"/>
      <c r="Z876" s="1"/>
      <c r="AA876" s="1"/>
      <c r="AB876" s="1"/>
    </row>
    <row r="877" ht="14.25" customHeight="1">
      <c r="B877" s="1"/>
      <c r="C877" s="1"/>
      <c r="D877" s="285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"/>
      <c r="W877" s="2"/>
      <c r="X877" s="2"/>
      <c r="Y877" s="1"/>
      <c r="Z877" s="1"/>
      <c r="AA877" s="1"/>
      <c r="AB877" s="1"/>
    </row>
    <row r="878" ht="14.25" customHeight="1">
      <c r="B878" s="1"/>
      <c r="C878" s="1"/>
      <c r="D878" s="285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"/>
      <c r="W878" s="2"/>
      <c r="X878" s="2"/>
      <c r="Y878" s="1"/>
      <c r="Z878" s="1"/>
      <c r="AA878" s="1"/>
      <c r="AB878" s="1"/>
    </row>
    <row r="879" ht="14.25" customHeight="1">
      <c r="B879" s="1"/>
      <c r="C879" s="1"/>
      <c r="D879" s="285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"/>
      <c r="W879" s="2"/>
      <c r="X879" s="2"/>
      <c r="Y879" s="1"/>
      <c r="Z879" s="1"/>
      <c r="AA879" s="1"/>
      <c r="AB879" s="1"/>
    </row>
    <row r="880" ht="14.25" customHeight="1">
      <c r="B880" s="1"/>
      <c r="C880" s="1"/>
      <c r="D880" s="285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"/>
      <c r="W880" s="2"/>
      <c r="X880" s="2"/>
      <c r="Y880" s="1"/>
      <c r="Z880" s="1"/>
      <c r="AA880" s="1"/>
      <c r="AB880" s="1"/>
    </row>
    <row r="881" ht="14.25" customHeight="1">
      <c r="B881" s="1"/>
      <c r="C881" s="1"/>
      <c r="D881" s="285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"/>
      <c r="W881" s="2"/>
      <c r="X881" s="2"/>
      <c r="Y881" s="1"/>
      <c r="Z881" s="1"/>
      <c r="AA881" s="1"/>
      <c r="AB881" s="1"/>
    </row>
    <row r="882" ht="14.25" customHeight="1">
      <c r="B882" s="1"/>
      <c r="C882" s="1"/>
      <c r="D882" s="285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"/>
      <c r="W882" s="2"/>
      <c r="X882" s="2"/>
      <c r="Y882" s="1"/>
      <c r="Z882" s="1"/>
      <c r="AA882" s="1"/>
      <c r="AB882" s="1"/>
    </row>
    <row r="883" ht="14.25" customHeight="1">
      <c r="B883" s="1"/>
      <c r="C883" s="1"/>
      <c r="D883" s="285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"/>
      <c r="W883" s="2"/>
      <c r="X883" s="2"/>
      <c r="Y883" s="1"/>
      <c r="Z883" s="1"/>
      <c r="AA883" s="1"/>
      <c r="AB883" s="1"/>
    </row>
    <row r="884" ht="14.25" customHeight="1">
      <c r="B884" s="1"/>
      <c r="C884" s="1"/>
      <c r="D884" s="285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"/>
      <c r="W884" s="2"/>
      <c r="X884" s="2"/>
      <c r="Y884" s="1"/>
      <c r="Z884" s="1"/>
      <c r="AA884" s="1"/>
      <c r="AB884" s="1"/>
    </row>
    <row r="885" ht="14.25" customHeight="1">
      <c r="B885" s="1"/>
      <c r="C885" s="1"/>
      <c r="D885" s="285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"/>
      <c r="W885" s="2"/>
      <c r="X885" s="2"/>
      <c r="Y885" s="1"/>
      <c r="Z885" s="1"/>
      <c r="AA885" s="1"/>
      <c r="AB885" s="1"/>
    </row>
    <row r="886" ht="14.25" customHeight="1">
      <c r="B886" s="1"/>
      <c r="C886" s="1"/>
      <c r="D886" s="285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"/>
      <c r="W886" s="2"/>
      <c r="X886" s="2"/>
      <c r="Y886" s="1"/>
      <c r="Z886" s="1"/>
      <c r="AA886" s="1"/>
      <c r="AB886" s="1"/>
    </row>
    <row r="887" ht="14.25" customHeight="1">
      <c r="B887" s="1"/>
      <c r="C887" s="1"/>
      <c r="D887" s="285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"/>
      <c r="W887" s="2"/>
      <c r="X887" s="2"/>
      <c r="Y887" s="1"/>
      <c r="Z887" s="1"/>
      <c r="AA887" s="1"/>
      <c r="AB887" s="1"/>
    </row>
    <row r="888" ht="14.25" customHeight="1">
      <c r="B888" s="1"/>
      <c r="C888" s="1"/>
      <c r="D888" s="285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"/>
      <c r="W888" s="2"/>
      <c r="X888" s="2"/>
      <c r="Y888" s="1"/>
      <c r="Z888" s="1"/>
      <c r="AA888" s="1"/>
      <c r="AB888" s="1"/>
    </row>
    <row r="889" ht="14.25" customHeight="1">
      <c r="B889" s="1"/>
      <c r="C889" s="1"/>
      <c r="D889" s="285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"/>
      <c r="W889" s="2"/>
      <c r="X889" s="2"/>
      <c r="Y889" s="1"/>
      <c r="Z889" s="1"/>
      <c r="AA889" s="1"/>
      <c r="AB889" s="1"/>
    </row>
    <row r="890" ht="14.25" customHeight="1">
      <c r="B890" s="1"/>
      <c r="C890" s="1"/>
      <c r="D890" s="285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"/>
      <c r="W890" s="2"/>
      <c r="X890" s="2"/>
      <c r="Y890" s="1"/>
      <c r="Z890" s="1"/>
      <c r="AA890" s="1"/>
      <c r="AB890" s="1"/>
    </row>
    <row r="891" ht="14.25" customHeight="1">
      <c r="B891" s="1"/>
      <c r="C891" s="1"/>
      <c r="D891" s="285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"/>
      <c r="W891" s="2"/>
      <c r="X891" s="2"/>
      <c r="Y891" s="1"/>
      <c r="Z891" s="1"/>
      <c r="AA891" s="1"/>
      <c r="AB891" s="1"/>
    </row>
    <row r="892" ht="14.25" customHeight="1">
      <c r="B892" s="1"/>
      <c r="C892" s="1"/>
      <c r="D892" s="285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"/>
      <c r="W892" s="2"/>
      <c r="X892" s="2"/>
      <c r="Y892" s="1"/>
      <c r="Z892" s="1"/>
      <c r="AA892" s="1"/>
      <c r="AB892" s="1"/>
    </row>
    <row r="893" ht="14.25" customHeight="1">
      <c r="B893" s="1"/>
      <c r="C893" s="1"/>
      <c r="D893" s="285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"/>
      <c r="W893" s="2"/>
      <c r="X893" s="2"/>
      <c r="Y893" s="1"/>
      <c r="Z893" s="1"/>
      <c r="AA893" s="1"/>
      <c r="AB893" s="1"/>
    </row>
    <row r="894" ht="14.25" customHeight="1">
      <c r="B894" s="1"/>
      <c r="C894" s="1"/>
      <c r="D894" s="285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"/>
      <c r="W894" s="2"/>
      <c r="X894" s="2"/>
      <c r="Y894" s="1"/>
      <c r="Z894" s="1"/>
      <c r="AA894" s="1"/>
      <c r="AB894" s="1"/>
    </row>
    <row r="895" ht="14.25" customHeight="1">
      <c r="B895" s="1"/>
      <c r="C895" s="1"/>
      <c r="D895" s="285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"/>
      <c r="W895" s="2"/>
      <c r="X895" s="2"/>
      <c r="Y895" s="1"/>
      <c r="Z895" s="1"/>
      <c r="AA895" s="1"/>
      <c r="AB895" s="1"/>
    </row>
    <row r="896" ht="14.25" customHeight="1">
      <c r="B896" s="1"/>
      <c r="C896" s="1"/>
      <c r="D896" s="285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"/>
      <c r="W896" s="2"/>
      <c r="X896" s="2"/>
      <c r="Y896" s="1"/>
      <c r="Z896" s="1"/>
      <c r="AA896" s="1"/>
      <c r="AB896" s="1"/>
    </row>
    <row r="897" ht="14.25" customHeight="1">
      <c r="B897" s="1"/>
      <c r="C897" s="1"/>
      <c r="D897" s="285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"/>
      <c r="W897" s="2"/>
      <c r="X897" s="2"/>
      <c r="Y897" s="1"/>
      <c r="Z897" s="1"/>
      <c r="AA897" s="1"/>
      <c r="AB897" s="1"/>
    </row>
    <row r="898" ht="14.25" customHeight="1">
      <c r="B898" s="1"/>
      <c r="C898" s="1"/>
      <c r="D898" s="285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"/>
      <c r="W898" s="2"/>
      <c r="X898" s="2"/>
      <c r="Y898" s="1"/>
      <c r="Z898" s="1"/>
      <c r="AA898" s="1"/>
      <c r="AB898" s="1"/>
    </row>
    <row r="899" ht="14.25" customHeight="1">
      <c r="B899" s="1"/>
      <c r="C899" s="1"/>
      <c r="D899" s="285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"/>
      <c r="W899" s="2"/>
      <c r="X899" s="2"/>
      <c r="Y899" s="1"/>
      <c r="Z899" s="1"/>
      <c r="AA899" s="1"/>
      <c r="AB899" s="1"/>
    </row>
    <row r="900" ht="14.25" customHeight="1">
      <c r="B900" s="1"/>
      <c r="C900" s="1"/>
      <c r="D900" s="285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"/>
      <c r="W900" s="2"/>
      <c r="X900" s="2"/>
      <c r="Y900" s="1"/>
      <c r="Z900" s="1"/>
      <c r="AA900" s="1"/>
      <c r="AB900" s="1"/>
    </row>
    <row r="901" ht="14.25" customHeight="1">
      <c r="B901" s="1"/>
      <c r="C901" s="1"/>
      <c r="D901" s="285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"/>
      <c r="W901" s="2"/>
      <c r="X901" s="2"/>
      <c r="Y901" s="1"/>
      <c r="Z901" s="1"/>
      <c r="AA901" s="1"/>
      <c r="AB901" s="1"/>
    </row>
    <row r="902" ht="14.25" customHeight="1">
      <c r="B902" s="1"/>
      <c r="C902" s="1"/>
      <c r="D902" s="285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"/>
      <c r="W902" s="2"/>
      <c r="X902" s="2"/>
      <c r="Y902" s="1"/>
      <c r="Z902" s="1"/>
      <c r="AA902" s="1"/>
      <c r="AB902" s="1"/>
    </row>
    <row r="903" ht="14.25" customHeight="1">
      <c r="B903" s="1"/>
      <c r="C903" s="1"/>
      <c r="D903" s="285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"/>
      <c r="W903" s="2"/>
      <c r="X903" s="2"/>
      <c r="Y903" s="1"/>
      <c r="Z903" s="1"/>
      <c r="AA903" s="1"/>
      <c r="AB903" s="1"/>
    </row>
    <row r="904" ht="14.25" customHeight="1">
      <c r="B904" s="1"/>
      <c r="C904" s="1"/>
      <c r="D904" s="285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"/>
      <c r="W904" s="2"/>
      <c r="X904" s="2"/>
      <c r="Y904" s="1"/>
      <c r="Z904" s="1"/>
      <c r="AA904" s="1"/>
      <c r="AB904" s="1"/>
    </row>
    <row r="905" ht="14.25" customHeight="1">
      <c r="B905" s="1"/>
      <c r="C905" s="1"/>
      <c r="D905" s="285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"/>
      <c r="W905" s="2"/>
      <c r="X905" s="2"/>
      <c r="Y905" s="1"/>
      <c r="Z905" s="1"/>
      <c r="AA905" s="1"/>
      <c r="AB905" s="1"/>
    </row>
    <row r="906" ht="14.25" customHeight="1">
      <c r="B906" s="1"/>
      <c r="C906" s="1"/>
      <c r="D906" s="285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"/>
      <c r="W906" s="2"/>
      <c r="X906" s="2"/>
      <c r="Y906" s="1"/>
      <c r="Z906" s="1"/>
      <c r="AA906" s="1"/>
      <c r="AB906" s="1"/>
    </row>
    <row r="907" ht="14.25" customHeight="1">
      <c r="B907" s="1"/>
      <c r="C907" s="1"/>
      <c r="D907" s="285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"/>
      <c r="W907" s="2"/>
      <c r="X907" s="2"/>
      <c r="Y907" s="1"/>
      <c r="Z907" s="1"/>
      <c r="AA907" s="1"/>
      <c r="AB907" s="1"/>
    </row>
    <row r="908" ht="14.25" customHeight="1">
      <c r="B908" s="1"/>
      <c r="C908" s="1"/>
      <c r="D908" s="285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"/>
      <c r="W908" s="2"/>
      <c r="X908" s="2"/>
      <c r="Y908" s="1"/>
      <c r="Z908" s="1"/>
      <c r="AA908" s="1"/>
      <c r="AB908" s="1"/>
    </row>
    <row r="909" ht="14.25" customHeight="1">
      <c r="B909" s="1"/>
      <c r="C909" s="1"/>
      <c r="D909" s="285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"/>
      <c r="W909" s="2"/>
      <c r="X909" s="2"/>
      <c r="Y909" s="1"/>
      <c r="Z909" s="1"/>
      <c r="AA909" s="1"/>
      <c r="AB909" s="1"/>
    </row>
    <row r="910" ht="14.25" customHeight="1">
      <c r="B910" s="1"/>
      <c r="C910" s="1"/>
      <c r="D910" s="285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"/>
      <c r="W910" s="2"/>
      <c r="X910" s="2"/>
      <c r="Y910" s="1"/>
      <c r="Z910" s="1"/>
      <c r="AA910" s="1"/>
      <c r="AB910" s="1"/>
    </row>
    <row r="911" ht="14.25" customHeight="1">
      <c r="B911" s="1"/>
      <c r="C911" s="1"/>
      <c r="D911" s="285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"/>
      <c r="W911" s="2"/>
      <c r="X911" s="2"/>
      <c r="Y911" s="1"/>
      <c r="Z911" s="1"/>
      <c r="AA911" s="1"/>
      <c r="AB911" s="1"/>
    </row>
    <row r="912" ht="14.25" customHeight="1">
      <c r="B912" s="1"/>
      <c r="C912" s="1"/>
      <c r="D912" s="285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"/>
      <c r="W912" s="2"/>
      <c r="X912" s="2"/>
      <c r="Y912" s="1"/>
      <c r="Z912" s="1"/>
      <c r="AA912" s="1"/>
      <c r="AB912" s="1"/>
    </row>
    <row r="913" ht="14.25" customHeight="1">
      <c r="B913" s="1"/>
      <c r="C913" s="1"/>
      <c r="D913" s="285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"/>
      <c r="W913" s="2"/>
      <c r="X913" s="2"/>
      <c r="Y913" s="1"/>
      <c r="Z913" s="1"/>
      <c r="AA913" s="1"/>
      <c r="AB913" s="1"/>
    </row>
    <row r="914" ht="14.25" customHeight="1">
      <c r="B914" s="1"/>
      <c r="C914" s="1"/>
      <c r="D914" s="285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"/>
      <c r="W914" s="2"/>
      <c r="X914" s="2"/>
      <c r="Y914" s="1"/>
      <c r="Z914" s="1"/>
      <c r="AA914" s="1"/>
      <c r="AB914" s="1"/>
    </row>
    <row r="915" ht="14.25" customHeight="1">
      <c r="B915" s="1"/>
      <c r="C915" s="1"/>
      <c r="D915" s="285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"/>
      <c r="W915" s="2"/>
      <c r="X915" s="2"/>
      <c r="Y915" s="1"/>
      <c r="Z915" s="1"/>
      <c r="AA915" s="1"/>
      <c r="AB915" s="1"/>
    </row>
    <row r="916" ht="14.25" customHeight="1">
      <c r="B916" s="1"/>
      <c r="C916" s="1"/>
      <c r="D916" s="285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"/>
      <c r="W916" s="2"/>
      <c r="X916" s="2"/>
      <c r="Y916" s="1"/>
      <c r="Z916" s="1"/>
      <c r="AA916" s="1"/>
      <c r="AB916" s="1"/>
    </row>
    <row r="917" ht="14.25" customHeight="1">
      <c r="B917" s="1"/>
      <c r="C917" s="1"/>
      <c r="D917" s="285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"/>
      <c r="W917" s="2"/>
      <c r="X917" s="2"/>
      <c r="Y917" s="1"/>
      <c r="Z917" s="1"/>
      <c r="AA917" s="1"/>
      <c r="AB917" s="1"/>
    </row>
    <row r="918" ht="14.25" customHeight="1">
      <c r="B918" s="1"/>
      <c r="C918" s="1"/>
      <c r="D918" s="285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"/>
      <c r="W918" s="2"/>
      <c r="X918" s="2"/>
      <c r="Y918" s="1"/>
      <c r="Z918" s="1"/>
      <c r="AA918" s="1"/>
      <c r="AB918" s="1"/>
    </row>
    <row r="919" ht="14.25" customHeight="1">
      <c r="B919" s="1"/>
      <c r="C919" s="1"/>
      <c r="D919" s="285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"/>
      <c r="W919" s="2"/>
      <c r="X919" s="2"/>
      <c r="Y919" s="1"/>
      <c r="Z919" s="1"/>
      <c r="AA919" s="1"/>
      <c r="AB919" s="1"/>
    </row>
    <row r="920" ht="14.25" customHeight="1">
      <c r="B920" s="1"/>
      <c r="C920" s="1"/>
      <c r="D920" s="285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"/>
      <c r="W920" s="2"/>
      <c r="X920" s="2"/>
      <c r="Y920" s="1"/>
      <c r="Z920" s="1"/>
      <c r="AA920" s="1"/>
      <c r="AB920" s="1"/>
    </row>
    <row r="921" ht="14.25" customHeight="1">
      <c r="B921" s="1"/>
      <c r="C921" s="1"/>
      <c r="D921" s="285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"/>
      <c r="W921" s="2"/>
      <c r="X921" s="2"/>
      <c r="Y921" s="1"/>
      <c r="Z921" s="1"/>
      <c r="AA921" s="1"/>
      <c r="AB921" s="1"/>
    </row>
    <row r="922" ht="14.25" customHeight="1">
      <c r="B922" s="1"/>
      <c r="C922" s="1"/>
      <c r="D922" s="285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"/>
      <c r="W922" s="2"/>
      <c r="X922" s="2"/>
      <c r="Y922" s="1"/>
      <c r="Z922" s="1"/>
      <c r="AA922" s="1"/>
      <c r="AB922" s="1"/>
    </row>
    <row r="923" ht="14.25" customHeight="1">
      <c r="B923" s="1"/>
      <c r="C923" s="1"/>
      <c r="D923" s="285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"/>
      <c r="W923" s="2"/>
      <c r="X923" s="2"/>
      <c r="Y923" s="1"/>
      <c r="Z923" s="1"/>
      <c r="AA923" s="1"/>
      <c r="AB923" s="1"/>
    </row>
    <row r="924" ht="14.25" customHeight="1">
      <c r="B924" s="1"/>
      <c r="C924" s="1"/>
      <c r="D924" s="285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"/>
      <c r="W924" s="2"/>
      <c r="X924" s="2"/>
      <c r="Y924" s="1"/>
      <c r="Z924" s="1"/>
      <c r="AA924" s="1"/>
      <c r="AB924" s="1"/>
    </row>
    <row r="925" ht="14.25" customHeight="1">
      <c r="B925" s="1"/>
      <c r="C925" s="1"/>
      <c r="D925" s="285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"/>
      <c r="W925" s="2"/>
      <c r="X925" s="2"/>
      <c r="Y925" s="1"/>
      <c r="Z925" s="1"/>
      <c r="AA925" s="1"/>
      <c r="AB925" s="1"/>
    </row>
    <row r="926" ht="14.25" customHeight="1">
      <c r="B926" s="1"/>
      <c r="C926" s="1"/>
      <c r="D926" s="285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"/>
      <c r="W926" s="2"/>
      <c r="X926" s="2"/>
      <c r="Y926" s="1"/>
      <c r="Z926" s="1"/>
      <c r="AA926" s="1"/>
      <c r="AB926" s="1"/>
    </row>
    <row r="927" ht="14.25" customHeight="1">
      <c r="B927" s="1"/>
      <c r="C927" s="1"/>
      <c r="D927" s="285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"/>
      <c r="W927" s="2"/>
      <c r="X927" s="2"/>
      <c r="Y927" s="1"/>
      <c r="Z927" s="1"/>
      <c r="AA927" s="1"/>
      <c r="AB927" s="1"/>
    </row>
    <row r="928" ht="14.25" customHeight="1">
      <c r="B928" s="1"/>
      <c r="C928" s="1"/>
      <c r="D928" s="285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"/>
      <c r="W928" s="2"/>
      <c r="X928" s="2"/>
      <c r="Y928" s="1"/>
      <c r="Z928" s="1"/>
      <c r="AA928" s="1"/>
      <c r="AB928" s="1"/>
    </row>
    <row r="929" ht="14.25" customHeight="1">
      <c r="B929" s="1"/>
      <c r="C929" s="1"/>
      <c r="D929" s="285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"/>
      <c r="W929" s="2"/>
      <c r="X929" s="2"/>
      <c r="Y929" s="1"/>
      <c r="Z929" s="1"/>
      <c r="AA929" s="1"/>
      <c r="AB929" s="1"/>
    </row>
    <row r="930" ht="14.25" customHeight="1">
      <c r="B930" s="1"/>
      <c r="C930" s="1"/>
      <c r="D930" s="285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"/>
      <c r="W930" s="2"/>
      <c r="X930" s="2"/>
      <c r="Y930" s="1"/>
      <c r="Z930" s="1"/>
      <c r="AA930" s="1"/>
      <c r="AB930" s="1"/>
    </row>
    <row r="931" ht="14.25" customHeight="1">
      <c r="B931" s="1"/>
      <c r="C931" s="1"/>
      <c r="D931" s="285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"/>
      <c r="W931" s="2"/>
      <c r="X931" s="2"/>
      <c r="Y931" s="1"/>
      <c r="Z931" s="1"/>
      <c r="AA931" s="1"/>
      <c r="AB931" s="1"/>
    </row>
    <row r="932" ht="14.25" customHeight="1">
      <c r="B932" s="1"/>
      <c r="C932" s="1"/>
      <c r="D932" s="285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"/>
      <c r="W932" s="2"/>
      <c r="X932" s="2"/>
      <c r="Y932" s="1"/>
      <c r="Z932" s="1"/>
      <c r="AA932" s="1"/>
      <c r="AB932" s="1"/>
    </row>
    <row r="933" ht="14.25" customHeight="1">
      <c r="B933" s="1"/>
      <c r="C933" s="1"/>
      <c r="D933" s="285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"/>
      <c r="W933" s="2"/>
      <c r="X933" s="2"/>
      <c r="Y933" s="1"/>
      <c r="Z933" s="1"/>
      <c r="AA933" s="1"/>
      <c r="AB933" s="1"/>
    </row>
    <row r="934" ht="14.25" customHeight="1">
      <c r="B934" s="1"/>
      <c r="C934" s="1"/>
      <c r="D934" s="285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"/>
      <c r="W934" s="2"/>
      <c r="X934" s="2"/>
      <c r="Y934" s="1"/>
      <c r="Z934" s="1"/>
      <c r="AA934" s="1"/>
      <c r="AB934" s="1"/>
    </row>
    <row r="935" ht="14.25" customHeight="1">
      <c r="B935" s="1"/>
      <c r="C935" s="1"/>
      <c r="D935" s="285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"/>
      <c r="W935" s="2"/>
      <c r="X935" s="2"/>
      <c r="Y935" s="1"/>
      <c r="Z935" s="1"/>
      <c r="AA935" s="1"/>
      <c r="AB935" s="1"/>
    </row>
    <row r="936" ht="14.25" customHeight="1">
      <c r="B936" s="1"/>
      <c r="C936" s="1"/>
      <c r="D936" s="285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"/>
      <c r="W936" s="2"/>
      <c r="X936" s="2"/>
      <c r="Y936" s="1"/>
      <c r="Z936" s="1"/>
      <c r="AA936" s="1"/>
      <c r="AB936" s="1"/>
    </row>
    <row r="937" ht="14.25" customHeight="1">
      <c r="B937" s="1"/>
      <c r="C937" s="1"/>
      <c r="D937" s="285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"/>
      <c r="W937" s="2"/>
      <c r="X937" s="2"/>
      <c r="Y937" s="1"/>
      <c r="Z937" s="1"/>
      <c r="AA937" s="1"/>
      <c r="AB937" s="1"/>
    </row>
    <row r="938" ht="14.25" customHeight="1">
      <c r="B938" s="1"/>
      <c r="C938" s="1"/>
      <c r="D938" s="285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"/>
      <c r="W938" s="2"/>
      <c r="X938" s="2"/>
      <c r="Y938" s="1"/>
      <c r="Z938" s="1"/>
      <c r="AA938" s="1"/>
      <c r="AB938" s="1"/>
    </row>
    <row r="939" ht="14.25" customHeight="1">
      <c r="B939" s="1"/>
      <c r="C939" s="1"/>
      <c r="D939" s="285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"/>
      <c r="W939" s="2"/>
      <c r="X939" s="2"/>
      <c r="Y939" s="1"/>
      <c r="Z939" s="1"/>
      <c r="AA939" s="1"/>
      <c r="AB939" s="1"/>
    </row>
    <row r="940" ht="14.25" customHeight="1">
      <c r="B940" s="1"/>
      <c r="C940" s="1"/>
      <c r="D940" s="285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"/>
      <c r="W940" s="2"/>
      <c r="X940" s="2"/>
      <c r="Y940" s="1"/>
      <c r="Z940" s="1"/>
      <c r="AA940" s="1"/>
      <c r="AB940" s="1"/>
    </row>
    <row r="941" ht="14.25" customHeight="1">
      <c r="B941" s="1"/>
      <c r="C941" s="1"/>
      <c r="D941" s="285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"/>
      <c r="W941" s="2"/>
      <c r="X941" s="2"/>
      <c r="Y941" s="1"/>
      <c r="Z941" s="1"/>
      <c r="AA941" s="1"/>
      <c r="AB941" s="1"/>
    </row>
    <row r="942" ht="14.25" customHeight="1">
      <c r="B942" s="1"/>
      <c r="C942" s="1"/>
      <c r="D942" s="285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"/>
      <c r="W942" s="2"/>
      <c r="X942" s="2"/>
      <c r="Y942" s="1"/>
      <c r="Z942" s="1"/>
      <c r="AA942" s="1"/>
      <c r="AB942" s="1"/>
    </row>
    <row r="943" ht="14.25" customHeight="1">
      <c r="B943" s="1"/>
      <c r="C943" s="1"/>
      <c r="D943" s="285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"/>
      <c r="W943" s="2"/>
      <c r="X943" s="2"/>
      <c r="Y943" s="1"/>
      <c r="Z943" s="1"/>
      <c r="AA943" s="1"/>
      <c r="AB943" s="1"/>
    </row>
    <row r="944" ht="14.25" customHeight="1">
      <c r="B944" s="1"/>
      <c r="C944" s="1"/>
      <c r="D944" s="285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"/>
      <c r="W944" s="2"/>
      <c r="X944" s="2"/>
      <c r="Y944" s="1"/>
      <c r="Z944" s="1"/>
      <c r="AA944" s="1"/>
      <c r="AB944" s="1"/>
    </row>
    <row r="945" ht="14.25" customHeight="1">
      <c r="B945" s="1"/>
      <c r="C945" s="1"/>
      <c r="D945" s="285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"/>
      <c r="W945" s="2"/>
      <c r="X945" s="2"/>
      <c r="Y945" s="1"/>
      <c r="Z945" s="1"/>
      <c r="AA945" s="1"/>
      <c r="AB945" s="1"/>
    </row>
    <row r="946" ht="14.25" customHeight="1">
      <c r="B946" s="1"/>
      <c r="C946" s="1"/>
      <c r="D946" s="285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"/>
      <c r="W946" s="2"/>
      <c r="X946" s="2"/>
      <c r="Y946" s="1"/>
      <c r="Z946" s="1"/>
      <c r="AA946" s="1"/>
      <c r="AB946" s="1"/>
    </row>
    <row r="947" ht="14.25" customHeight="1">
      <c r="B947" s="1"/>
      <c r="C947" s="1"/>
      <c r="D947" s="285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"/>
      <c r="W947" s="2"/>
      <c r="X947" s="2"/>
      <c r="Y947" s="1"/>
      <c r="Z947" s="1"/>
      <c r="AA947" s="1"/>
      <c r="AB947" s="1"/>
    </row>
    <row r="948" ht="14.25" customHeight="1">
      <c r="B948" s="1"/>
      <c r="C948" s="1"/>
      <c r="D948" s="285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"/>
      <c r="W948" s="2"/>
      <c r="X948" s="2"/>
      <c r="Y948" s="1"/>
      <c r="Z948" s="1"/>
      <c r="AA948" s="1"/>
      <c r="AB948" s="1"/>
    </row>
    <row r="949" ht="14.25" customHeight="1">
      <c r="B949" s="1"/>
      <c r="C949" s="1"/>
      <c r="D949" s="285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"/>
      <c r="W949" s="2"/>
      <c r="X949" s="2"/>
      <c r="Y949" s="1"/>
      <c r="Z949" s="1"/>
      <c r="AA949" s="1"/>
      <c r="AB949" s="1"/>
    </row>
    <row r="950" ht="14.25" customHeight="1">
      <c r="B950" s="1"/>
      <c r="C950" s="1"/>
      <c r="D950" s="285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"/>
      <c r="W950" s="2"/>
      <c r="X950" s="2"/>
      <c r="Y950" s="1"/>
      <c r="Z950" s="1"/>
      <c r="AA950" s="1"/>
      <c r="AB950" s="1"/>
    </row>
    <row r="951" ht="14.25" customHeight="1">
      <c r="B951" s="1"/>
      <c r="C951" s="1"/>
      <c r="D951" s="285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"/>
      <c r="W951" s="2"/>
      <c r="X951" s="2"/>
      <c r="Y951" s="1"/>
      <c r="Z951" s="1"/>
      <c r="AA951" s="1"/>
      <c r="AB951" s="1"/>
    </row>
    <row r="952" ht="14.25" customHeight="1">
      <c r="B952" s="1"/>
      <c r="C952" s="1"/>
      <c r="D952" s="285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"/>
      <c r="W952" s="2"/>
      <c r="X952" s="2"/>
      <c r="Y952" s="1"/>
      <c r="Z952" s="1"/>
      <c r="AA952" s="1"/>
      <c r="AB952" s="1"/>
    </row>
    <row r="953" ht="14.25" customHeight="1">
      <c r="B953" s="1"/>
      <c r="C953" s="1"/>
      <c r="D953" s="285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"/>
      <c r="W953" s="2"/>
      <c r="X953" s="2"/>
      <c r="Y953" s="1"/>
      <c r="Z953" s="1"/>
      <c r="AA953" s="1"/>
      <c r="AB953" s="1"/>
    </row>
    <row r="954" ht="14.25" customHeight="1">
      <c r="B954" s="1"/>
      <c r="C954" s="1"/>
      <c r="D954" s="285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"/>
      <c r="W954" s="2"/>
      <c r="X954" s="2"/>
      <c r="Y954" s="1"/>
      <c r="Z954" s="1"/>
      <c r="AA954" s="1"/>
      <c r="AB954" s="1"/>
    </row>
    <row r="955" ht="14.25" customHeight="1">
      <c r="B955" s="1"/>
      <c r="C955" s="1"/>
      <c r="D955" s="285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"/>
      <c r="W955" s="2"/>
      <c r="X955" s="2"/>
      <c r="Y955" s="1"/>
      <c r="Z955" s="1"/>
      <c r="AA955" s="1"/>
      <c r="AB955" s="1"/>
    </row>
    <row r="956" ht="14.25" customHeight="1">
      <c r="B956" s="1"/>
      <c r="C956" s="1"/>
      <c r="D956" s="285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"/>
      <c r="W956" s="2"/>
      <c r="X956" s="2"/>
      <c r="Y956" s="1"/>
      <c r="Z956" s="1"/>
      <c r="AA956" s="1"/>
      <c r="AB956" s="1"/>
    </row>
    <row r="957" ht="14.25" customHeight="1">
      <c r="B957" s="1"/>
      <c r="C957" s="1"/>
      <c r="D957" s="285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"/>
      <c r="W957" s="2"/>
      <c r="X957" s="2"/>
      <c r="Y957" s="1"/>
      <c r="Z957" s="1"/>
      <c r="AA957" s="1"/>
      <c r="AB957" s="1"/>
    </row>
    <row r="958" ht="14.25" customHeight="1">
      <c r="B958" s="1"/>
      <c r="C958" s="1"/>
      <c r="D958" s="285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"/>
      <c r="W958" s="2"/>
      <c r="X958" s="2"/>
      <c r="Y958" s="1"/>
      <c r="Z958" s="1"/>
      <c r="AA958" s="1"/>
      <c r="AB958" s="1"/>
    </row>
    <row r="959" ht="14.25" customHeight="1">
      <c r="B959" s="1"/>
      <c r="C959" s="1"/>
      <c r="D959" s="285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"/>
      <c r="W959" s="2"/>
      <c r="X959" s="2"/>
      <c r="Y959" s="1"/>
      <c r="Z959" s="1"/>
      <c r="AA959" s="1"/>
      <c r="AB959" s="1"/>
    </row>
    <row r="960" ht="14.25" customHeight="1">
      <c r="B960" s="1"/>
      <c r="C960" s="1"/>
      <c r="D960" s="285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"/>
      <c r="W960" s="2"/>
      <c r="X960" s="2"/>
      <c r="Y960" s="1"/>
      <c r="Z960" s="1"/>
      <c r="AA960" s="1"/>
      <c r="AB960" s="1"/>
    </row>
    <row r="961" ht="14.25" customHeight="1">
      <c r="B961" s="1"/>
      <c r="C961" s="1"/>
      <c r="D961" s="285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"/>
      <c r="W961" s="2"/>
      <c r="X961" s="2"/>
      <c r="Y961" s="1"/>
      <c r="Z961" s="1"/>
      <c r="AA961" s="1"/>
      <c r="AB961" s="1"/>
    </row>
    <row r="962" ht="14.25" customHeight="1">
      <c r="B962" s="1"/>
      <c r="C962" s="1"/>
      <c r="D962" s="285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"/>
      <c r="W962" s="2"/>
      <c r="X962" s="2"/>
      <c r="Y962" s="1"/>
      <c r="Z962" s="1"/>
      <c r="AA962" s="1"/>
      <c r="AB962" s="1"/>
    </row>
    <row r="963" ht="14.25" customHeight="1">
      <c r="B963" s="1"/>
      <c r="C963" s="1"/>
      <c r="D963" s="285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"/>
      <c r="W963" s="2"/>
      <c r="X963" s="2"/>
      <c r="Y963" s="1"/>
      <c r="Z963" s="1"/>
      <c r="AA963" s="1"/>
      <c r="AB963" s="1"/>
    </row>
    <row r="964" ht="14.25" customHeight="1">
      <c r="B964" s="1"/>
      <c r="C964" s="1"/>
      <c r="D964" s="285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"/>
      <c r="W964" s="2"/>
      <c r="X964" s="2"/>
      <c r="Y964" s="1"/>
      <c r="Z964" s="1"/>
      <c r="AA964" s="1"/>
      <c r="AB964" s="1"/>
    </row>
    <row r="965" ht="14.25" customHeight="1">
      <c r="B965" s="1"/>
      <c r="C965" s="1"/>
      <c r="D965" s="285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"/>
      <c r="W965" s="2"/>
      <c r="X965" s="2"/>
      <c r="Y965" s="1"/>
      <c r="Z965" s="1"/>
      <c r="AA965" s="1"/>
      <c r="AB965" s="1"/>
    </row>
    <row r="966" ht="14.25" customHeight="1">
      <c r="B966" s="1"/>
      <c r="C966" s="1"/>
      <c r="D966" s="285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"/>
      <c r="W966" s="2"/>
      <c r="X966" s="2"/>
      <c r="Y966" s="1"/>
      <c r="Z966" s="1"/>
      <c r="AA966" s="1"/>
      <c r="AB966" s="1"/>
    </row>
    <row r="967" ht="14.25" customHeight="1">
      <c r="B967" s="1"/>
      <c r="C967" s="1"/>
      <c r="D967" s="285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"/>
      <c r="W967" s="2"/>
      <c r="X967" s="2"/>
      <c r="Y967" s="1"/>
      <c r="Z967" s="1"/>
      <c r="AA967" s="1"/>
      <c r="AB967" s="1"/>
    </row>
    <row r="968" ht="14.25" customHeight="1">
      <c r="B968" s="1"/>
      <c r="C968" s="1"/>
      <c r="D968" s="285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"/>
      <c r="W968" s="2"/>
      <c r="X968" s="2"/>
      <c r="Y968" s="1"/>
      <c r="Z968" s="1"/>
      <c r="AA968" s="1"/>
      <c r="AB968" s="1"/>
    </row>
    <row r="969" ht="14.25" customHeight="1">
      <c r="B969" s="1"/>
      <c r="C969" s="1"/>
      <c r="D969" s="285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"/>
      <c r="W969" s="2"/>
      <c r="X969" s="2"/>
      <c r="Y969" s="1"/>
      <c r="Z969" s="1"/>
      <c r="AA969" s="1"/>
      <c r="AB969" s="1"/>
    </row>
    <row r="970" ht="14.25" customHeight="1">
      <c r="B970" s="1"/>
      <c r="C970" s="1"/>
      <c r="D970" s="285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"/>
      <c r="W970" s="2"/>
      <c r="X970" s="2"/>
      <c r="Y970" s="1"/>
      <c r="Z970" s="1"/>
      <c r="AA970" s="1"/>
      <c r="AB970" s="1"/>
    </row>
    <row r="971" ht="14.25" customHeight="1">
      <c r="B971" s="1"/>
      <c r="C971" s="1"/>
      <c r="D971" s="285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"/>
      <c r="W971" s="2"/>
      <c r="X971" s="2"/>
      <c r="Y971" s="1"/>
      <c r="Z971" s="1"/>
      <c r="AA971" s="1"/>
      <c r="AB971" s="1"/>
    </row>
    <row r="972" ht="14.25" customHeight="1">
      <c r="B972" s="1"/>
      <c r="C972" s="1"/>
      <c r="D972" s="285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"/>
      <c r="W972" s="2"/>
      <c r="X972" s="2"/>
      <c r="Y972" s="1"/>
      <c r="Z972" s="1"/>
      <c r="AA972" s="1"/>
      <c r="AB972" s="1"/>
    </row>
    <row r="973" ht="14.25" customHeight="1">
      <c r="B973" s="1"/>
      <c r="C973" s="1"/>
      <c r="D973" s="285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"/>
      <c r="W973" s="2"/>
      <c r="X973" s="2"/>
      <c r="Y973" s="1"/>
      <c r="Z973" s="1"/>
      <c r="AA973" s="1"/>
      <c r="AB973" s="1"/>
    </row>
    <row r="974" ht="14.25" customHeight="1">
      <c r="B974" s="1"/>
      <c r="C974" s="1"/>
      <c r="D974" s="285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"/>
      <c r="W974" s="2"/>
      <c r="X974" s="2"/>
      <c r="Y974" s="1"/>
      <c r="Z974" s="1"/>
      <c r="AA974" s="1"/>
      <c r="AB974" s="1"/>
    </row>
    <row r="975" ht="14.25" customHeight="1">
      <c r="B975" s="1"/>
      <c r="C975" s="1"/>
      <c r="D975" s="285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"/>
      <c r="W975" s="2"/>
      <c r="X975" s="2"/>
      <c r="Y975" s="1"/>
      <c r="Z975" s="1"/>
      <c r="AA975" s="1"/>
      <c r="AB975" s="1"/>
    </row>
    <row r="976" ht="14.25" customHeight="1">
      <c r="B976" s="1"/>
      <c r="C976" s="1"/>
      <c r="D976" s="285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"/>
      <c r="W976" s="2"/>
      <c r="X976" s="2"/>
      <c r="Y976" s="1"/>
      <c r="Z976" s="1"/>
      <c r="AA976" s="1"/>
      <c r="AB976" s="1"/>
    </row>
    <row r="977" ht="14.25" customHeight="1">
      <c r="B977" s="1"/>
      <c r="C977" s="1"/>
      <c r="D977" s="285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"/>
      <c r="W977" s="2"/>
      <c r="X977" s="2"/>
      <c r="Y977" s="1"/>
      <c r="Z977" s="1"/>
      <c r="AA977" s="1"/>
      <c r="AB977" s="1"/>
    </row>
    <row r="978" ht="14.25" customHeight="1">
      <c r="B978" s="1"/>
      <c r="C978" s="1"/>
      <c r="D978" s="285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"/>
      <c r="W978" s="2"/>
      <c r="X978" s="2"/>
      <c r="Y978" s="1"/>
      <c r="Z978" s="1"/>
      <c r="AA978" s="1"/>
      <c r="AB978" s="1"/>
    </row>
    <row r="979" ht="14.25" customHeight="1">
      <c r="B979" s="1"/>
      <c r="C979" s="1"/>
      <c r="D979" s="285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"/>
      <c r="W979" s="2"/>
      <c r="X979" s="2"/>
      <c r="Y979" s="1"/>
      <c r="Z979" s="1"/>
      <c r="AA979" s="1"/>
      <c r="AB979" s="1"/>
    </row>
    <row r="980" ht="14.25" customHeight="1">
      <c r="B980" s="1"/>
      <c r="C980" s="1"/>
      <c r="D980" s="285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"/>
      <c r="W980" s="2"/>
      <c r="X980" s="2"/>
      <c r="Y980" s="1"/>
      <c r="Z980" s="1"/>
      <c r="AA980" s="1"/>
      <c r="AB980" s="1"/>
    </row>
    <row r="981" ht="14.25" customHeight="1">
      <c r="B981" s="1"/>
      <c r="C981" s="1"/>
      <c r="D981" s="285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"/>
      <c r="W981" s="2"/>
      <c r="X981" s="2"/>
      <c r="Y981" s="1"/>
      <c r="Z981" s="1"/>
      <c r="AA981" s="1"/>
      <c r="AB981" s="1"/>
    </row>
    <row r="982" ht="14.25" customHeight="1">
      <c r="B982" s="1"/>
      <c r="C982" s="1"/>
      <c r="D982" s="285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"/>
      <c r="W982" s="2"/>
      <c r="X982" s="2"/>
      <c r="Y982" s="1"/>
      <c r="Z982" s="1"/>
      <c r="AA982" s="1"/>
      <c r="AB982" s="1"/>
    </row>
    <row r="983" ht="14.25" customHeight="1">
      <c r="B983" s="1"/>
      <c r="C983" s="1"/>
      <c r="D983" s="285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"/>
      <c r="W983" s="2"/>
      <c r="X983" s="2"/>
      <c r="Y983" s="1"/>
      <c r="Z983" s="1"/>
      <c r="AA983" s="1"/>
      <c r="AB983" s="1"/>
    </row>
    <row r="984" ht="14.25" customHeight="1">
      <c r="B984" s="1"/>
      <c r="C984" s="1"/>
      <c r="D984" s="285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"/>
      <c r="W984" s="2"/>
      <c r="X984" s="2"/>
      <c r="Y984" s="1"/>
      <c r="Z984" s="1"/>
      <c r="AA984" s="1"/>
      <c r="AB984" s="1"/>
    </row>
    <row r="985" ht="14.25" customHeight="1">
      <c r="B985" s="1"/>
      <c r="C985" s="1"/>
      <c r="D985" s="285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"/>
      <c r="W985" s="2"/>
      <c r="X985" s="2"/>
      <c r="Y985" s="1"/>
      <c r="Z985" s="1"/>
      <c r="AA985" s="1"/>
      <c r="AB985" s="1"/>
    </row>
    <row r="986" ht="14.25" customHeight="1">
      <c r="B986" s="1"/>
      <c r="C986" s="1"/>
      <c r="D986" s="285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"/>
      <c r="W986" s="2"/>
      <c r="X986" s="2"/>
      <c r="Y986" s="1"/>
      <c r="Z986" s="1"/>
      <c r="AA986" s="1"/>
      <c r="AB986" s="1"/>
    </row>
    <row r="987" ht="14.25" customHeight="1">
      <c r="B987" s="1"/>
      <c r="C987" s="1"/>
      <c r="D987" s="285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"/>
      <c r="W987" s="2"/>
      <c r="X987" s="2"/>
      <c r="Y987" s="1"/>
      <c r="Z987" s="1"/>
      <c r="AA987" s="1"/>
      <c r="AB987" s="1"/>
    </row>
    <row r="988" ht="14.25" customHeight="1">
      <c r="B988" s="1"/>
      <c r="C988" s="1"/>
      <c r="D988" s="285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"/>
      <c r="W988" s="2"/>
      <c r="X988" s="2"/>
      <c r="Y988" s="1"/>
      <c r="Z988" s="1"/>
      <c r="AA988" s="1"/>
      <c r="AB988" s="1"/>
    </row>
    <row r="989" ht="14.25" customHeight="1">
      <c r="B989" s="1"/>
      <c r="C989" s="1"/>
      <c r="D989" s="285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"/>
      <c r="W989" s="2"/>
      <c r="X989" s="2"/>
      <c r="Y989" s="1"/>
      <c r="Z989" s="1"/>
      <c r="AA989" s="1"/>
      <c r="AB989" s="1"/>
    </row>
    <row r="990" ht="14.25" customHeight="1">
      <c r="B990" s="1"/>
      <c r="C990" s="1"/>
      <c r="D990" s="285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"/>
      <c r="W990" s="2"/>
      <c r="X990" s="2"/>
      <c r="Y990" s="1"/>
      <c r="Z990" s="1"/>
      <c r="AA990" s="1"/>
      <c r="AB990" s="1"/>
    </row>
    <row r="991" ht="14.25" customHeight="1">
      <c r="B991" s="1"/>
      <c r="C991" s="1"/>
      <c r="D991" s="285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"/>
      <c r="W991" s="2"/>
      <c r="X991" s="2"/>
      <c r="Y991" s="1"/>
      <c r="Z991" s="1"/>
      <c r="AA991" s="1"/>
      <c r="AB991" s="1"/>
    </row>
    <row r="992" ht="14.25" customHeight="1">
      <c r="B992" s="1"/>
      <c r="C992" s="1"/>
      <c r="D992" s="285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"/>
      <c r="W992" s="2"/>
      <c r="X992" s="2"/>
      <c r="Y992" s="1"/>
      <c r="Z992" s="1"/>
      <c r="AA992" s="1"/>
      <c r="AB992" s="1"/>
    </row>
    <row r="993" ht="14.25" customHeight="1">
      <c r="B993" s="1"/>
      <c r="C993" s="1"/>
      <c r="D993" s="285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"/>
      <c r="W993" s="2"/>
      <c r="X993" s="2"/>
      <c r="Y993" s="1"/>
      <c r="Z993" s="1"/>
      <c r="AA993" s="1"/>
      <c r="AB993" s="1"/>
    </row>
    <row r="994" ht="14.25" customHeight="1">
      <c r="B994" s="1"/>
      <c r="C994" s="1"/>
      <c r="D994" s="285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"/>
      <c r="W994" s="2"/>
      <c r="X994" s="2"/>
      <c r="Y994" s="1"/>
      <c r="Z994" s="1"/>
      <c r="AA994" s="1"/>
      <c r="AB994" s="1"/>
    </row>
    <row r="995" ht="14.25" customHeight="1">
      <c r="B995" s="1"/>
      <c r="C995" s="1"/>
      <c r="D995" s="285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"/>
      <c r="W995" s="2"/>
      <c r="X995" s="2"/>
      <c r="Y995" s="1"/>
      <c r="Z995" s="1"/>
      <c r="AA995" s="1"/>
      <c r="AB995" s="1"/>
    </row>
    <row r="996" ht="14.25" customHeight="1">
      <c r="B996" s="1"/>
      <c r="C996" s="1"/>
      <c r="D996" s="285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"/>
      <c r="W996" s="2"/>
      <c r="X996" s="2"/>
      <c r="Y996" s="1"/>
      <c r="Z996" s="1"/>
      <c r="AA996" s="1"/>
      <c r="AB996" s="1"/>
    </row>
    <row r="997" ht="14.25" customHeight="1">
      <c r="B997" s="1"/>
      <c r="C997" s="1"/>
      <c r="D997" s="285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"/>
      <c r="W997" s="2"/>
      <c r="X997" s="2"/>
      <c r="Y997" s="1"/>
      <c r="Z997" s="1"/>
      <c r="AA997" s="1"/>
      <c r="AB997" s="1"/>
    </row>
    <row r="998" ht="14.25" customHeight="1">
      <c r="B998" s="1"/>
      <c r="C998" s="1"/>
      <c r="D998" s="285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"/>
      <c r="W998" s="2"/>
      <c r="X998" s="2"/>
      <c r="Y998" s="1"/>
      <c r="Z998" s="1"/>
      <c r="AA998" s="1"/>
      <c r="AB998" s="1"/>
    </row>
    <row r="999" ht="14.25" customHeight="1">
      <c r="B999" s="1"/>
      <c r="C999" s="1"/>
      <c r="D999" s="285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"/>
      <c r="W999" s="2"/>
      <c r="X999" s="2"/>
      <c r="Y999" s="1"/>
      <c r="Z999" s="1"/>
      <c r="AA999" s="1"/>
      <c r="AB999" s="1"/>
    </row>
    <row r="1000" ht="14.25" customHeight="1">
      <c r="B1000" s="1"/>
      <c r="C1000" s="1"/>
      <c r="D1000" s="285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"/>
      <c r="W1000" s="2"/>
      <c r="X1000" s="2"/>
      <c r="Y1000" s="1"/>
      <c r="Z1000" s="1"/>
      <c r="AA1000" s="1"/>
      <c r="AB1000" s="1"/>
    </row>
  </sheetData>
  <mergeCells count="3">
    <mergeCell ref="B2:X2"/>
    <mergeCell ref="F4:K4"/>
    <mergeCell ref="L4:R4"/>
  </mergeCells>
  <printOptions/>
  <pageMargins bottom="1.0" footer="0.0" header="0.0" left="0.75" right="0.75" top="1.0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2025-09-09T13:15:06Z</dcterms:created>
  <dc:creator>Danae Olavarría Olguín</dc:creator>
</cp:coreProperties>
</file>