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qu\OneDrive\Escritorio\Catriel\"/>
    </mc:Choice>
  </mc:AlternateContent>
  <xr:revisionPtr revIDLastSave="0" documentId="13_ncr:1_{47BA37B1-52D3-4BCF-BBE5-8B225E7DAA53}" xr6:coauthVersionLast="45" xr6:coauthVersionMax="45" xr10:uidLastSave="{00000000-0000-0000-0000-000000000000}"/>
  <bookViews>
    <workbookView xWindow="744" yWindow="732" windowWidth="19056" windowHeight="104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</calcChain>
</file>

<file path=xl/sharedStrings.xml><?xml version="1.0" encoding="utf-8"?>
<sst xmlns="http://schemas.openxmlformats.org/spreadsheetml/2006/main" count="32" uniqueCount="32">
  <si>
    <t>UBA</t>
  </si>
  <si>
    <t>UNLP</t>
  </si>
  <si>
    <t>UNMDP</t>
  </si>
  <si>
    <t>UNT</t>
  </si>
  <si>
    <t>UNR</t>
  </si>
  <si>
    <t>UNSL</t>
  </si>
  <si>
    <t>UNC</t>
  </si>
  <si>
    <t>UNCo</t>
  </si>
  <si>
    <t>UJFK</t>
  </si>
  <si>
    <t>USAL</t>
  </si>
  <si>
    <t>Ucsal</t>
  </si>
  <si>
    <t>UAI</t>
  </si>
  <si>
    <t>1983-1984</t>
  </si>
  <si>
    <t>1985-1986</t>
  </si>
  <si>
    <t>1987-1988</t>
  </si>
  <si>
    <t>1989-1990</t>
  </si>
  <si>
    <t>1991-1992</t>
  </si>
  <si>
    <t>1993-1994</t>
  </si>
  <si>
    <t>1995-1996</t>
  </si>
  <si>
    <t>1997-1998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</si>
  <si>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</si>
  <si>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</si>
  <si>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</si>
  <si>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</si>
  <si>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</si>
  <si>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</si>
  <si>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</si>
  <si>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</si>
  <si>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</si>
  <si>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</si>
  <si>
    <t xml:space="preserve"> Periodo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</si>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</sst>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2" fontId="1" fillId="0" borderId="0" xfId="0" applyNumberFormat="1" applyFont="1" applyAlignment="1">
      <alignment horizontal="right"/>
    </xf>
    <xf numFmtId="2" fontId="0" fillId="0" borderId="0" xfId="0" applyNumberFormat="1"/>
    <xf numFmtId="2" fontId="0" fillId="0" borderId="0" xfId="0" applyNumberFormat="1" applyBorder="1"/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19" totalsRowShown="0" tableBorderDxfId="13">
  <tableColumns count="14">
    <tableColumn id="1" xr3:uid="{00000000-0010-0000-0000-000001000000}" name=" Periodo"/>
    <tableColumn id="2" xr3:uid="{00000000-0010-0000-0000-000002000000}" name="UBA" dataDxfId="12"/>
    <tableColumn id="3" xr3:uid="{00000000-0010-0000-0000-000003000000}" name="UNLP" dataDxfId="11"/>
    <tableColumn id="4" xr3:uid="{00000000-0010-0000-0000-000004000000}" name="UNMDP" dataDxfId="10"/>
    <tableColumn id="5" xr3:uid="{00000000-0010-0000-0000-000005000000}" name="UNT" dataDxfId="9"/>
    <tableColumn id="6" xr3:uid="{00000000-0010-0000-0000-000006000000}" name="UNR" dataDxfId="8"/>
    <tableColumn id="7" xr3:uid="{00000000-0010-0000-0000-000007000000}" name="UNSL" dataDxfId="7"/>
    <tableColumn id="8" xr3:uid="{00000000-0010-0000-0000-000008000000}" name="UNC" dataDxfId="6"/>
    <tableColumn id="9" xr3:uid="{00000000-0010-0000-0000-000009000000}" name="UNCo" dataDxfId="5"/>
    <tableColumn id="10" xr3:uid="{00000000-0010-0000-0000-00000A000000}" name="UJFK" dataDxfId="4"/>
    <tableColumn id="11" xr3:uid="{00000000-0010-0000-0000-00000B000000}" name="USAL" dataDxfId="3"/>
    <tableColumn id="12" xr3:uid="{00000000-0010-0000-0000-00000C000000}" name="Ucsal" dataDxfId="2"/>
    <tableColumn id="13" xr3:uid="{00000000-0010-0000-0000-00000D000000}" name="UAI" dataDxfId="1"/>
    <tableColumn id="14" xr3:uid="{9CBDDF11-3B00-4624-9A46-55B709CFD507}" name="Promedio" dataDxfId="0">
      <calculatedColumnFormula>AVERAGE(Tabla1[[#This Row],[UBA]:[UAI]])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N2" sqref="N2"/>
    </sheetView>
  </sheetViews>
  <sheetFormatPr defaultColWidth="11.5546875" defaultRowHeight="14.4" x14ac:dyDescent="0.3"/>
  <sheetData>
    <row r="1" spans="1:14" x14ac:dyDescent="0.3">
      <c r="A1" s="1" t="s">
        <v>30</v>
      </c>
      <c r="B1" s="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31</v>
      </c>
    </row>
    <row r="2" spans="1:14" x14ac:dyDescent="0.3">
      <c r="A2" s="1" t="s">
        <v>12</v>
      </c>
      <c r="B2" s="2">
        <v>0</v>
      </c>
      <c r="C2" s="3">
        <v>0</v>
      </c>
      <c r="D2" s="2">
        <v>4.1666666699999997</v>
      </c>
      <c r="E2" s="2">
        <v>0</v>
      </c>
      <c r="F2" s="2">
        <v>0</v>
      </c>
      <c r="G2" s="2">
        <v>0</v>
      </c>
      <c r="H2" s="2">
        <v>0</v>
      </c>
      <c r="I2" s="3">
        <v>0</v>
      </c>
      <c r="J2" s="2">
        <v>0</v>
      </c>
      <c r="K2" s="3">
        <v>0</v>
      </c>
      <c r="L2" s="3">
        <v>0</v>
      </c>
      <c r="M2" s="3">
        <v>0</v>
      </c>
      <c r="N2" s="3">
        <f>AVERAGE(Tabla1[[#This Row],[UBA]:[UAI]])</f>
        <v>0.34722222249999996</v>
      </c>
    </row>
    <row r="3" spans="1:14" x14ac:dyDescent="0.3">
      <c r="A3" s="1" t="s">
        <v>13</v>
      </c>
      <c r="B3" s="2">
        <v>3.3333333299999999</v>
      </c>
      <c r="C3" s="3">
        <v>2.7027027029999999</v>
      </c>
      <c r="D3" s="2">
        <v>0</v>
      </c>
      <c r="E3" s="2">
        <v>0</v>
      </c>
      <c r="F3" s="2">
        <v>0</v>
      </c>
      <c r="G3" s="2">
        <v>2.8571428600000002</v>
      </c>
      <c r="H3" s="2">
        <v>0</v>
      </c>
      <c r="I3" s="3">
        <v>0</v>
      </c>
      <c r="J3" s="2">
        <v>14.2857143</v>
      </c>
      <c r="K3" s="3">
        <v>0</v>
      </c>
      <c r="L3" s="3">
        <v>0</v>
      </c>
      <c r="M3" s="3">
        <v>0</v>
      </c>
      <c r="N3" s="3">
        <f>AVERAGE(Tabla1[[#This Row],[UBA]:[UAI]])</f>
        <v>1.93157443275</v>
      </c>
    </row>
    <row r="4" spans="1:14" x14ac:dyDescent="0.3">
      <c r="A4" s="1" t="s">
        <v>14</v>
      </c>
      <c r="B4" s="2">
        <v>7.1428571400000003</v>
      </c>
      <c r="C4" s="3">
        <v>5.7142857139999998</v>
      </c>
      <c r="D4" s="2">
        <v>2.2727272699999999</v>
      </c>
      <c r="E4" s="2">
        <v>4.1666666699999997</v>
      </c>
      <c r="F4" s="2">
        <v>0</v>
      </c>
      <c r="G4" s="2">
        <v>0</v>
      </c>
      <c r="H4" s="2">
        <v>0</v>
      </c>
      <c r="I4" s="3">
        <v>2.78</v>
      </c>
      <c r="J4" s="2">
        <v>0</v>
      </c>
      <c r="K4" s="3">
        <v>0</v>
      </c>
      <c r="L4" s="3">
        <v>0</v>
      </c>
      <c r="M4" s="3">
        <v>0</v>
      </c>
      <c r="N4" s="3">
        <f>AVERAGE(Tabla1[[#This Row],[UBA]:[UAI]])</f>
        <v>1.8397113994999998</v>
      </c>
    </row>
    <row r="5" spans="1:14" x14ac:dyDescent="0.3">
      <c r="A5" s="1" t="s">
        <v>15</v>
      </c>
      <c r="B5" s="2">
        <v>1.88679245</v>
      </c>
      <c r="C5" s="3">
        <v>0</v>
      </c>
      <c r="D5" s="2">
        <v>0</v>
      </c>
      <c r="E5" s="2">
        <v>6.9767441899999998</v>
      </c>
      <c r="F5" s="2">
        <v>4.7619047600000002</v>
      </c>
      <c r="G5" s="2">
        <v>5.4054054100000002</v>
      </c>
      <c r="H5" s="2">
        <v>0</v>
      </c>
      <c r="I5" s="3">
        <v>0</v>
      </c>
      <c r="J5" s="2">
        <v>3.8461538499999999</v>
      </c>
      <c r="K5" s="3">
        <v>0</v>
      </c>
      <c r="L5" s="3">
        <v>0</v>
      </c>
      <c r="M5" s="3">
        <v>0</v>
      </c>
      <c r="N5" s="3">
        <f>AVERAGE(Tabla1[[#This Row],[UBA]:[UAI]])</f>
        <v>1.9064167216666668</v>
      </c>
    </row>
    <row r="6" spans="1:14" x14ac:dyDescent="0.3">
      <c r="A6" s="1" t="s">
        <v>16</v>
      </c>
      <c r="B6" s="2">
        <v>9.5238095200000004</v>
      </c>
      <c r="C6" s="3">
        <v>0</v>
      </c>
      <c r="D6" s="2">
        <v>0</v>
      </c>
      <c r="E6" s="2">
        <v>8.6956521700000007</v>
      </c>
      <c r="F6" s="2">
        <v>0</v>
      </c>
      <c r="G6" s="2">
        <v>44.680851099999998</v>
      </c>
      <c r="H6" s="2">
        <v>13.0434783</v>
      </c>
      <c r="I6" s="4">
        <v>0</v>
      </c>
      <c r="J6" s="2">
        <v>3.7037037000000002</v>
      </c>
      <c r="K6" s="4">
        <v>0</v>
      </c>
      <c r="L6" s="4">
        <v>0</v>
      </c>
      <c r="M6" s="4">
        <v>0</v>
      </c>
      <c r="N6" s="4">
        <f>AVERAGE(Tabla1[[#This Row],[UBA]:[UAI]])</f>
        <v>6.6372912325000009</v>
      </c>
    </row>
    <row r="7" spans="1:14" x14ac:dyDescent="0.3">
      <c r="A7" s="1" t="s">
        <v>17</v>
      </c>
      <c r="B7" s="2">
        <v>2.4390243900000002</v>
      </c>
      <c r="C7" s="3">
        <v>1.6949152540000001</v>
      </c>
      <c r="D7" s="2">
        <v>0</v>
      </c>
      <c r="E7" s="2">
        <v>3.2258064499999999</v>
      </c>
      <c r="F7" s="2">
        <v>3.5714285700000001</v>
      </c>
      <c r="G7" s="2">
        <v>0</v>
      </c>
      <c r="H7" s="2">
        <v>3.0303030299999998</v>
      </c>
      <c r="I7" s="4">
        <v>0</v>
      </c>
      <c r="J7" s="2">
        <v>2.3809523800000001</v>
      </c>
      <c r="K7" s="4">
        <v>5.71</v>
      </c>
      <c r="L7" s="4">
        <v>0</v>
      </c>
      <c r="M7" s="4">
        <v>2.77</v>
      </c>
      <c r="N7" s="4">
        <f>AVERAGE(Tabla1[[#This Row],[UBA]:[UAI]])</f>
        <v>2.0685358395</v>
      </c>
    </row>
    <row r="8" spans="1:14" x14ac:dyDescent="0.3">
      <c r="A8" s="1" t="s">
        <v>18</v>
      </c>
      <c r="B8" s="2">
        <v>2.8037383199999999</v>
      </c>
      <c r="C8" s="3">
        <v>1.724137931</v>
      </c>
      <c r="D8" s="2">
        <v>2.2727272699999999</v>
      </c>
      <c r="E8" s="2">
        <v>6</v>
      </c>
      <c r="F8" s="2">
        <v>1.96078431</v>
      </c>
      <c r="G8" s="2">
        <v>5.9405940599999996</v>
      </c>
      <c r="H8" s="2">
        <v>0</v>
      </c>
      <c r="I8" s="4">
        <v>0</v>
      </c>
      <c r="J8" s="2">
        <v>0</v>
      </c>
      <c r="K8" s="4">
        <v>2.38</v>
      </c>
      <c r="L8" s="4">
        <v>0</v>
      </c>
      <c r="M8" s="4">
        <v>2.27</v>
      </c>
      <c r="N8" s="4">
        <f>AVERAGE(Tabla1[[#This Row],[UBA]:[UAI]])</f>
        <v>2.1126651575833333</v>
      </c>
    </row>
    <row r="9" spans="1:14" x14ac:dyDescent="0.3">
      <c r="A9" s="1" t="s">
        <v>19</v>
      </c>
      <c r="B9" s="2">
        <v>4.7058823500000004</v>
      </c>
      <c r="C9" s="3">
        <v>1.2195121950000001</v>
      </c>
      <c r="D9" s="2">
        <v>9.0909090900000002</v>
      </c>
      <c r="E9" s="2">
        <v>8.47457627</v>
      </c>
      <c r="F9" s="2">
        <v>3.0303030299999998</v>
      </c>
      <c r="G9" s="2">
        <v>5.4054054100000002</v>
      </c>
      <c r="H9" s="2">
        <v>0</v>
      </c>
      <c r="I9" s="4">
        <v>3.12</v>
      </c>
      <c r="J9" s="2">
        <v>1.6393442600000001</v>
      </c>
      <c r="K9" s="4">
        <v>2.63</v>
      </c>
      <c r="L9" s="4">
        <v>0</v>
      </c>
      <c r="M9" s="4">
        <v>7.14</v>
      </c>
      <c r="N9" s="4">
        <f>AVERAGE(Tabla1[[#This Row],[UBA]:[UAI]])</f>
        <v>3.8713277170833336</v>
      </c>
    </row>
    <row r="10" spans="1:14" x14ac:dyDescent="0.3">
      <c r="A10" s="1" t="s">
        <v>20</v>
      </c>
      <c r="B10" s="2">
        <v>3.8834951499999999</v>
      </c>
      <c r="C10" s="3">
        <v>10.57692308</v>
      </c>
      <c r="D10" s="2">
        <v>10</v>
      </c>
      <c r="E10" s="2">
        <v>30.769230799999999</v>
      </c>
      <c r="F10" s="2">
        <v>10.4477612</v>
      </c>
      <c r="G10" s="2">
        <v>8.6956521700000007</v>
      </c>
      <c r="H10" s="2">
        <v>1.92307692</v>
      </c>
      <c r="I10" s="4">
        <v>1.42</v>
      </c>
      <c r="J10" s="2">
        <v>9.6774193499999992</v>
      </c>
      <c r="K10" s="4">
        <v>12</v>
      </c>
      <c r="L10" s="4">
        <v>3.44</v>
      </c>
      <c r="M10" s="4">
        <v>0</v>
      </c>
      <c r="N10" s="4">
        <f>AVERAGE(Tabla1[[#This Row],[UBA]:[UAI]])</f>
        <v>8.5694632224999996</v>
      </c>
    </row>
    <row r="11" spans="1:14" x14ac:dyDescent="0.3">
      <c r="A11" s="1" t="s">
        <v>21</v>
      </c>
      <c r="B11" s="2">
        <v>12.6436782</v>
      </c>
      <c r="C11" s="3">
        <v>15.18987342</v>
      </c>
      <c r="D11" s="2">
        <v>14.2857143</v>
      </c>
      <c r="E11" s="2">
        <v>13.636363599999999</v>
      </c>
      <c r="F11" s="2">
        <v>2.3255813999999999</v>
      </c>
      <c r="G11" s="2">
        <v>6.0606060599999996</v>
      </c>
      <c r="H11" s="2">
        <v>2.7027027000000001</v>
      </c>
      <c r="I11" s="4">
        <v>0</v>
      </c>
      <c r="J11" s="2">
        <v>0</v>
      </c>
      <c r="K11" s="4">
        <v>3.57</v>
      </c>
      <c r="L11" s="4">
        <v>5</v>
      </c>
      <c r="M11" s="4">
        <v>15</v>
      </c>
      <c r="N11" s="4">
        <f>AVERAGE(Tabla1[[#This Row],[UBA]:[UAI]])</f>
        <v>7.5345433066666665</v>
      </c>
    </row>
    <row r="12" spans="1:14" x14ac:dyDescent="0.3">
      <c r="A12" s="1" t="s">
        <v>22</v>
      </c>
      <c r="B12" s="2">
        <v>6.4516128999999998</v>
      </c>
      <c r="C12" s="3">
        <v>10.18518519</v>
      </c>
      <c r="D12" s="2">
        <v>8.5365853699999992</v>
      </c>
      <c r="E12" s="2">
        <v>22.580645199999999</v>
      </c>
      <c r="F12" s="2">
        <v>7.5471698099999998</v>
      </c>
      <c r="G12" s="2">
        <v>8.7912087900000007</v>
      </c>
      <c r="H12" s="2">
        <v>6.25</v>
      </c>
      <c r="I12" s="4">
        <v>8.51</v>
      </c>
      <c r="J12" s="2">
        <v>5.8139534900000003</v>
      </c>
      <c r="K12" s="4">
        <v>6.12</v>
      </c>
      <c r="L12" s="4">
        <v>0</v>
      </c>
      <c r="M12" s="4">
        <v>5.66</v>
      </c>
      <c r="N12" s="4">
        <f>AVERAGE(Tabla1[[#This Row],[UBA]:[UAI]])</f>
        <v>8.0371967291666682</v>
      </c>
    </row>
    <row r="13" spans="1:14" x14ac:dyDescent="0.3">
      <c r="A13" s="1" t="s">
        <v>23</v>
      </c>
      <c r="B13" s="2">
        <v>15.3284672</v>
      </c>
      <c r="C13" s="3">
        <v>8.7248322149999993</v>
      </c>
      <c r="D13" s="2">
        <v>10.126582300000001</v>
      </c>
      <c r="E13" s="2">
        <v>34.920634900000003</v>
      </c>
      <c r="F13" s="2">
        <v>1.4285714300000001</v>
      </c>
      <c r="G13" s="2">
        <v>7.2916666699999997</v>
      </c>
      <c r="H13" s="2">
        <v>8.3333333300000003</v>
      </c>
      <c r="I13" s="4">
        <v>6</v>
      </c>
      <c r="J13" s="2">
        <v>1.38888889</v>
      </c>
      <c r="K13" s="4">
        <v>9.75</v>
      </c>
      <c r="L13" s="4">
        <v>0</v>
      </c>
      <c r="M13" s="4">
        <v>4.34</v>
      </c>
      <c r="N13" s="4">
        <f>AVERAGE(Tabla1[[#This Row],[UBA]:[UAI]])</f>
        <v>8.9694147445833341</v>
      </c>
    </row>
    <row r="14" spans="1:14" x14ac:dyDescent="0.3">
      <c r="A14" s="1" t="s">
        <v>24</v>
      </c>
      <c r="B14" s="2">
        <v>30.252100800000001</v>
      </c>
      <c r="C14" s="3">
        <v>5.1470588240000001</v>
      </c>
      <c r="D14" s="2">
        <v>23.170731700000001</v>
      </c>
      <c r="E14" s="2">
        <v>15.6862745</v>
      </c>
      <c r="F14" s="2">
        <v>8.3333333300000003</v>
      </c>
      <c r="G14" s="2">
        <v>13.253012</v>
      </c>
      <c r="H14" s="2">
        <v>14.0350877</v>
      </c>
      <c r="I14" s="4">
        <v>4.12</v>
      </c>
      <c r="J14" s="2">
        <v>1.78571429</v>
      </c>
      <c r="K14" s="4">
        <v>1.96</v>
      </c>
      <c r="L14" s="4">
        <v>0</v>
      </c>
      <c r="M14" s="4">
        <v>4.4400000000000004</v>
      </c>
      <c r="N14" s="4">
        <f>AVERAGE(Tabla1[[#This Row],[UBA]:[UAI]])</f>
        <v>10.181942762</v>
      </c>
    </row>
    <row r="15" spans="1:14" x14ac:dyDescent="0.3">
      <c r="A15" s="1" t="s">
        <v>25</v>
      </c>
      <c r="B15" s="2">
        <v>25.786163500000001</v>
      </c>
      <c r="C15" s="3">
        <v>11.363636359999999</v>
      </c>
      <c r="D15" s="2">
        <v>31.355932200000002</v>
      </c>
      <c r="E15" s="2">
        <v>21.212121199999999</v>
      </c>
      <c r="F15" s="2">
        <v>20</v>
      </c>
      <c r="G15" s="2">
        <v>17.241379299999998</v>
      </c>
      <c r="H15" s="2">
        <v>27.0833333</v>
      </c>
      <c r="I15" s="4">
        <v>11.67</v>
      </c>
      <c r="J15" s="2">
        <v>2.5974026000000001</v>
      </c>
      <c r="K15" s="4">
        <v>12.76</v>
      </c>
      <c r="L15" s="4">
        <v>0</v>
      </c>
      <c r="M15" s="4">
        <v>0</v>
      </c>
      <c r="N15" s="4">
        <f>AVERAGE(Tabla1[[#This Row],[UBA]:[UAI]])</f>
        <v>15.089164038333331</v>
      </c>
    </row>
    <row r="16" spans="1:14" x14ac:dyDescent="0.3">
      <c r="A16" s="1" t="s">
        <v>26</v>
      </c>
      <c r="B16" s="2">
        <v>21.969697</v>
      </c>
      <c r="C16" s="3">
        <v>7.3394495409999996</v>
      </c>
      <c r="D16" s="2">
        <v>25.974025999999999</v>
      </c>
      <c r="E16" s="2">
        <v>71.794871799999996</v>
      </c>
      <c r="F16" s="2">
        <v>27.2727273</v>
      </c>
      <c r="G16" s="2">
        <v>11.1111111</v>
      </c>
      <c r="H16" s="2">
        <v>30.645161300000002</v>
      </c>
      <c r="I16" s="4">
        <v>33.96</v>
      </c>
      <c r="J16" s="2">
        <v>5.4054054100000002</v>
      </c>
      <c r="K16" s="4">
        <v>4</v>
      </c>
      <c r="L16" s="4">
        <v>0</v>
      </c>
      <c r="M16" s="4">
        <v>6.66</v>
      </c>
      <c r="N16" s="4">
        <f>AVERAGE(Tabla1[[#This Row],[UBA]:[UAI]])</f>
        <v>20.511037454249998</v>
      </c>
    </row>
    <row r="17" spans="1:14" x14ac:dyDescent="0.3">
      <c r="A17" s="1" t="s">
        <v>27</v>
      </c>
      <c r="B17" s="2">
        <v>30.057803499999999</v>
      </c>
      <c r="C17" s="3">
        <v>15.15151515</v>
      </c>
      <c r="D17" s="2">
        <v>43.835616399999999</v>
      </c>
      <c r="E17" s="2">
        <v>72.413793100000007</v>
      </c>
      <c r="F17" s="2">
        <v>66.279069800000002</v>
      </c>
      <c r="G17" s="2">
        <v>7.0707070700000001</v>
      </c>
      <c r="H17" s="2">
        <v>12.820512799999999</v>
      </c>
      <c r="I17" s="4">
        <v>27.27</v>
      </c>
      <c r="J17" s="2">
        <v>16.129032299999999</v>
      </c>
      <c r="K17" s="4">
        <v>3.84</v>
      </c>
      <c r="L17" s="4">
        <v>20</v>
      </c>
      <c r="M17" s="4">
        <v>0</v>
      </c>
      <c r="N17" s="4">
        <f>AVERAGE(Tabla1[[#This Row],[UBA]:[UAI]])</f>
        <v>26.239004176666665</v>
      </c>
    </row>
    <row r="18" spans="1:14" x14ac:dyDescent="0.3">
      <c r="A18" s="1" t="s">
        <v>28</v>
      </c>
      <c r="B18" s="2">
        <v>40.178571400000003</v>
      </c>
      <c r="C18" s="3">
        <v>16.981132079999998</v>
      </c>
      <c r="D18" s="2">
        <v>69.230769199999997</v>
      </c>
      <c r="E18" s="2">
        <v>85</v>
      </c>
      <c r="F18" s="2">
        <v>58.3333333</v>
      </c>
      <c r="G18" s="2">
        <v>38.235294099999997</v>
      </c>
      <c r="H18" s="2">
        <v>48.717948700000001</v>
      </c>
      <c r="I18" s="4">
        <v>43.9</v>
      </c>
      <c r="J18" s="2">
        <v>0</v>
      </c>
      <c r="K18" s="4">
        <v>12.82</v>
      </c>
      <c r="L18" s="4"/>
      <c r="M18" s="4">
        <v>0</v>
      </c>
      <c r="N18" s="4">
        <f>AVERAGE(Tabla1[[#This Row],[UBA]:[UAI]])</f>
        <v>37.581549889090908</v>
      </c>
    </row>
    <row r="19" spans="1:14" x14ac:dyDescent="0.3">
      <c r="A19" s="1" t="s">
        <v>29</v>
      </c>
      <c r="B19" s="2">
        <v>28.571428600000001</v>
      </c>
      <c r="C19" s="3">
        <v>66.666666669999998</v>
      </c>
      <c r="D19" s="2">
        <v>93.75</v>
      </c>
      <c r="E19" s="2">
        <v>0</v>
      </c>
      <c r="F19" s="2">
        <v>100</v>
      </c>
      <c r="G19" s="2">
        <v>58.3333333</v>
      </c>
      <c r="H19" s="2">
        <v>100</v>
      </c>
      <c r="I19" s="4">
        <v>100</v>
      </c>
      <c r="J19" s="5"/>
      <c r="K19" s="4">
        <v>30</v>
      </c>
      <c r="L19" s="4"/>
      <c r="M19" s="4">
        <v>0</v>
      </c>
      <c r="N19" s="4">
        <f>AVERAGE(Tabla1[[#This Row],[UBA]:[UAI]])</f>
        <v>57.732142857000007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Joaquin Menendez</cp:lastModifiedBy>
  <dcterms:created xsi:type="dcterms:W3CDTF">2020-07-22T19:34:32Z</dcterms:created>
  <dcterms:modified xsi:type="dcterms:W3CDTF">2020-07-29T00:36:34Z</dcterms:modified>
</cp:coreProperties>
</file>