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1\Desktop\"/>
    </mc:Choice>
  </mc:AlternateContent>
  <xr:revisionPtr revIDLastSave="0" documentId="13_ncr:1_{A7867134-D317-4B3E-9E4B-93AA40C95047}" xr6:coauthVersionLast="47" xr6:coauthVersionMax="47" xr10:uidLastSave="{00000000-0000-0000-0000-000000000000}"/>
  <bookViews>
    <workbookView xWindow="-108" yWindow="-108" windowWidth="23256" windowHeight="12720" activeTab="3" xr2:uid="{00000000-000D-0000-FFFF-FFFF00000000}"/>
  </bookViews>
  <sheets>
    <sheet name="Z-score" sheetId="1" r:id="rId1"/>
    <sheet name="Min-max" sheetId="2" r:id="rId2"/>
    <sheet name="Robust" sheetId="3" r:id="rId3"/>
    <sheet name="Log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4" l="1"/>
  <c r="B4" i="4"/>
  <c r="B5" i="4"/>
  <c r="B2" i="4"/>
  <c r="B3" i="3"/>
  <c r="B4" i="3"/>
  <c r="B5" i="3"/>
  <c r="B6" i="3"/>
  <c r="B2" i="3"/>
  <c r="D3" i="3"/>
  <c r="D4" i="3"/>
  <c r="D5" i="3" s="1"/>
  <c r="D2" i="3"/>
  <c r="B3" i="2"/>
  <c r="B4" i="2"/>
  <c r="B5" i="2"/>
  <c r="B6" i="2"/>
  <c r="B2" i="2"/>
  <c r="D3" i="2"/>
  <c r="D2" i="2"/>
  <c r="B3" i="1"/>
  <c r="B4" i="1"/>
  <c r="B5" i="1"/>
  <c r="B6" i="1"/>
  <c r="B2" i="1"/>
  <c r="D2" i="1"/>
  <c r="D3" i="1"/>
</calcChain>
</file>

<file path=xl/sharedStrings.xml><?xml version="1.0" encoding="utf-8"?>
<sst xmlns="http://schemas.openxmlformats.org/spreadsheetml/2006/main" count="8" uniqueCount="2">
  <si>
    <t>Входные</t>
  </si>
  <si>
    <t>Выходные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</si>
</sst>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"/>
  <sheetViews>
    <sheetView workbookViewId="0">
      <selection sqref="A1:B1"/>
    </sheetView>
  </sheetViews>
  <sheetFormatPr defaultRowHeight="14.4" x14ac:dyDescent="0.3"/>
  <cols>
    <col min="2" max="2" width="10" bestFit="1" customWidth="1"/>
  </cols>
  <sheetData>
    <row r="1" spans="1:4" x14ac:dyDescent="0.3">
      <c r="A1" t="s">
        <v>0</v>
      </c>
      <c r="B1" t="s">
        <v>1</v>
      </c>
    </row>
    <row r="2" spans="1:4" x14ac:dyDescent="0.3">
      <c r="A2">
        <v>10</v>
      </c>
      <c r="B2">
        <f>(A2-$D$3)/$D$2</f>
        <v>-1.2649110640673518</v>
      </c>
      <c r="D2">
        <f>_xlfn.STDEV.S(A2:A101)</f>
        <v>15.811388300841896</v>
      </c>
    </row>
    <row r="3" spans="1:4" x14ac:dyDescent="0.3">
      <c r="A3">
        <v>20</v>
      </c>
      <c r="B3">
        <f t="shared" ref="B3:B6" si="0">(A3-$D$3)/$D$2</f>
        <v>-0.63245553203367588</v>
      </c>
      <c r="D3">
        <f>AVERAGE(A2:A101)</f>
        <v>30</v>
      </c>
    </row>
    <row r="4" spans="1:4" x14ac:dyDescent="0.3">
      <c r="A4">
        <v>30</v>
      </c>
      <c r="B4">
        <f t="shared" si="0"/>
        <v>0</v>
      </c>
    </row>
    <row r="5" spans="1:4" x14ac:dyDescent="0.3">
      <c r="A5">
        <v>40</v>
      </c>
      <c r="B5">
        <f t="shared" si="0"/>
        <v>0.63245553203367588</v>
      </c>
    </row>
    <row r="6" spans="1:4" x14ac:dyDescent="0.3">
      <c r="A6">
        <v>50</v>
      </c>
      <c r="B6">
        <f t="shared" si="0"/>
        <v>1.2649110640673518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129BD6-D58A-4779-93DA-08FC4204DC70}">
  <dimension ref="A1:D6"/>
  <sheetViews>
    <sheetView workbookViewId="0">
      <selection activeCell="A2" sqref="A2:A6"/>
    </sheetView>
  </sheetViews>
  <sheetFormatPr defaultRowHeight="14.4" x14ac:dyDescent="0.3"/>
  <cols>
    <col min="2" max="2" width="10" bestFit="1" customWidth="1"/>
  </cols>
  <sheetData>
    <row r="1" spans="1:4" x14ac:dyDescent="0.3">
      <c r="A1" t="s">
        <v>0</v>
      </c>
      <c r="B1" t="s">
        <v>1</v>
      </c>
    </row>
    <row r="2" spans="1:4" x14ac:dyDescent="0.3">
      <c r="A2">
        <v>10</v>
      </c>
      <c r="B2">
        <f>(A2-$D$2)/($D$3-$D$2)</f>
        <v>0</v>
      </c>
      <c r="D2">
        <f>MIN(A2:A101)</f>
        <v>10</v>
      </c>
    </row>
    <row r="3" spans="1:4" x14ac:dyDescent="0.3">
      <c r="A3">
        <v>20</v>
      </c>
      <c r="B3">
        <f t="shared" ref="B3:B6" si="0">(A3-$D$2)/($D$3-$D$2)</f>
        <v>0.25</v>
      </c>
      <c r="D3">
        <f>MAX(A2:A101)</f>
        <v>50</v>
      </c>
    </row>
    <row r="4" spans="1:4" x14ac:dyDescent="0.3">
      <c r="A4">
        <v>30</v>
      </c>
      <c r="B4">
        <f t="shared" si="0"/>
        <v>0.5</v>
      </c>
    </row>
    <row r="5" spans="1:4" x14ac:dyDescent="0.3">
      <c r="A5">
        <v>40</v>
      </c>
      <c r="B5">
        <f t="shared" si="0"/>
        <v>0.75</v>
      </c>
    </row>
    <row r="6" spans="1:4" x14ac:dyDescent="0.3">
      <c r="A6">
        <v>50</v>
      </c>
      <c r="B6">
        <f t="shared" si="0"/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59D60-5797-41CC-8396-FCBD18FBFEDD}">
  <dimension ref="A1:D6"/>
  <sheetViews>
    <sheetView workbookViewId="0">
      <selection activeCell="B1" sqref="B1"/>
    </sheetView>
  </sheetViews>
  <sheetFormatPr defaultRowHeight="14.4" x14ac:dyDescent="0.3"/>
  <cols>
    <col min="2" max="2" width="10" bestFit="1" customWidth="1"/>
  </cols>
  <sheetData>
    <row r="1" spans="1:4" x14ac:dyDescent="0.3">
      <c r="A1" t="s">
        <v>0</v>
      </c>
      <c r="B1" t="s">
        <v>1</v>
      </c>
    </row>
    <row r="2" spans="1:4" x14ac:dyDescent="0.3">
      <c r="A2">
        <v>10</v>
      </c>
      <c r="B2">
        <f>(A2-$D$2)/$D$5</f>
        <v>-1</v>
      </c>
      <c r="D2">
        <f>MEDIAN(A2:A101)</f>
        <v>30</v>
      </c>
    </row>
    <row r="3" spans="1:4" x14ac:dyDescent="0.3">
      <c r="A3">
        <v>20</v>
      </c>
      <c r="B3">
        <f t="shared" ref="B3:B6" si="0">(A3-$D$2)/$D$5</f>
        <v>-0.5</v>
      </c>
      <c r="D3">
        <f>_xlfn.QUARTILE.INC(A2:A101,1)</f>
        <v>20</v>
      </c>
    </row>
    <row r="4" spans="1:4" x14ac:dyDescent="0.3">
      <c r="A4">
        <v>30</v>
      </c>
      <c r="B4">
        <f t="shared" si="0"/>
        <v>0</v>
      </c>
      <c r="D4">
        <f>_xlfn.QUARTILE.INC(A2:A101,3)</f>
        <v>40</v>
      </c>
    </row>
    <row r="5" spans="1:4" x14ac:dyDescent="0.3">
      <c r="A5">
        <v>40</v>
      </c>
      <c r="B5">
        <f t="shared" si="0"/>
        <v>0.5</v>
      </c>
      <c r="D5">
        <f>D4-D3</f>
        <v>20</v>
      </c>
    </row>
    <row r="6" spans="1:4" x14ac:dyDescent="0.3">
      <c r="A6">
        <v>50</v>
      </c>
      <c r="B6">
        <f t="shared" si="0"/>
        <v>1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65AEE-1151-4289-A609-921A72324E73}">
  <dimension ref="A1:B5"/>
  <sheetViews>
    <sheetView tabSelected="1" workbookViewId="0">
      <selection activeCell="C3" sqref="C3"/>
    </sheetView>
  </sheetViews>
  <sheetFormatPr defaultRowHeight="14.4" x14ac:dyDescent="0.3"/>
  <cols>
    <col min="2" max="2" width="10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10</v>
      </c>
      <c r="B2">
        <f>LN(A2+1)</f>
        <v>2.3978952727983707</v>
      </c>
    </row>
    <row r="3" spans="1:2" x14ac:dyDescent="0.3">
      <c r="A3">
        <v>20</v>
      </c>
      <c r="B3">
        <f t="shared" ref="B3:B5" si="0">LN(A3+1)</f>
        <v>3.044522437723423</v>
      </c>
    </row>
    <row r="4" spans="1:2" x14ac:dyDescent="0.3">
      <c r="A4">
        <v>40</v>
      </c>
      <c r="B4">
        <f t="shared" si="0"/>
        <v>3.713572066704308</v>
      </c>
    </row>
    <row r="5" spans="1:2" x14ac:dyDescent="0.3">
      <c r="A5">
        <v>100</v>
      </c>
      <c r="B5">
        <f t="shared" si="0"/>
        <v>4.6151205168412597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Z-score</vt:lpstr>
      <vt:lpstr>Min-max</vt:lpstr>
      <vt:lpstr>Robust</vt:lpstr>
      <vt:lpstr>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1</cp:lastModifiedBy>
  <dcterms:created xsi:type="dcterms:W3CDTF">2015-06-05T18:17:20Z</dcterms:created>
  <dcterms:modified xsi:type="dcterms:W3CDTF">2025-10-13T10:10:24Z</dcterms:modified>
</cp:coreProperties>
</file>