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jet_BTS_2018\Dossier Module 4\Valideur V2000_Arrêt Demandé\Documentation\"/>
    </mc:Choice>
  </mc:AlternateContent>
  <xr:revisionPtr revIDLastSave="0" documentId="12_ncr:500000_{5AA017DD-F7BF-44F5-8411-F3A596DF249C}" xr6:coauthVersionLast="31" xr6:coauthVersionMax="31" xr10:uidLastSave="{00000000-0000-0000-0000-000000000000}"/>
  <bookViews>
    <workbookView xWindow="0" yWindow="0" windowWidth="17256" windowHeight="5604" xr2:uid="{A93DEBE5-4BE9-4116-B56D-FFF74B23D05E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<sst xmlns="http://schemas.openxmlformats.org/spreadsheetml/2006/main" count="191" uniqueCount="129">
  <si>
    <t>NOMENCLATURE</t>
  </si>
  <si>
    <t>COMPOSANTS</t>
  </si>
  <si>
    <t>VALEURS</t>
  </si>
  <si>
    <t>Résistances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</si>
  <si>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</si>
  <si>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</si>
  <si>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</si>
  <si>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</si>
  <si>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</si>
  <si>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</si>
  <si>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</si>
  <si>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</si>
  <si>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</si>
  <si>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</si>
  <si>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</si>
  <si>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EMPLACEMENT</t>
  </si>
  <si>
    <t>RIT</t>
  </si>
  <si>
    <t>RS232</t>
  </si>
  <si>
    <t>Buzzer</t>
  </si>
  <si>
    <t>SDA</t>
  </si>
  <si>
    <t>SCL</t>
  </si>
  <si>
    <t>PIC</t>
  </si>
  <si>
    <t>Boutons Poussoir</t>
  </si>
  <si>
    <t>LED PIC</t>
  </si>
  <si>
    <t>C1</t>
  </si>
  <si>
    <t>Condensateurs Polarisés</t>
  </si>
  <si>
    <t>C2</t>
  </si>
  <si>
    <t>C3</t>
  </si>
  <si>
    <t>C4</t>
  </si>
  <si>
    <t>C5</t>
  </si>
  <si>
    <t>C6</t>
  </si>
  <si>
    <t>220µF/25V</t>
  </si>
  <si>
    <t>100µF/6,3V</t>
  </si>
  <si>
    <t>1µF</t>
  </si>
  <si>
    <t>Condensateurs Céramiques</t>
  </si>
  <si>
    <t>1nF</t>
  </si>
  <si>
    <t>HTR</t>
  </si>
  <si>
    <t>Quartz HTR</t>
  </si>
  <si>
    <t>Quartz PIC</t>
  </si>
  <si>
    <t>LED</t>
  </si>
  <si>
    <t>D1</t>
  </si>
  <si>
    <t>D2</t>
  </si>
  <si>
    <t>D3</t>
  </si>
  <si>
    <t>D4</t>
  </si>
  <si>
    <t>3mm Rouge</t>
  </si>
  <si>
    <t>3mm Vertes</t>
  </si>
  <si>
    <t>5mm Jaune</t>
  </si>
  <si>
    <t>PRIX</t>
  </si>
  <si>
    <t>BP1</t>
  </si>
  <si>
    <t>BP2</t>
  </si>
  <si>
    <t>Points-tests</t>
  </si>
  <si>
    <t>Pt 1</t>
  </si>
  <si>
    <t>Pt 2</t>
  </si>
  <si>
    <t>Pt 3</t>
  </si>
  <si>
    <t>Pt 4</t>
  </si>
  <si>
    <t>Pt 5</t>
  </si>
  <si>
    <t>Pt 6</t>
  </si>
  <si>
    <t>Pt 7</t>
  </si>
  <si>
    <t>Pile HTR</t>
  </si>
  <si>
    <t>RxD</t>
  </si>
  <si>
    <t>TxD</t>
  </si>
  <si>
    <t>TX1</t>
  </si>
  <si>
    <t>RX1</t>
  </si>
  <si>
    <t>Potentiomètre</t>
  </si>
  <si>
    <t>P1</t>
  </si>
  <si>
    <t>10k</t>
  </si>
  <si>
    <t>Afficheur</t>
  </si>
  <si>
    <t>Connecteurs RJ12</t>
  </si>
  <si>
    <t>J1</t>
  </si>
  <si>
    <t>J2</t>
  </si>
  <si>
    <t>J3</t>
  </si>
  <si>
    <t>J4</t>
  </si>
  <si>
    <t>Programmateur PIC</t>
  </si>
  <si>
    <t>I2c</t>
  </si>
  <si>
    <t>Connecteur DP-9</t>
  </si>
  <si>
    <t>Transistor</t>
  </si>
  <si>
    <t>Q1</t>
  </si>
  <si>
    <t>Quartz</t>
  </si>
  <si>
    <t>X1</t>
  </si>
  <si>
    <t>X2</t>
  </si>
  <si>
    <t>32 768Hz</t>
  </si>
  <si>
    <t>Diodes</t>
  </si>
  <si>
    <t>Composants</t>
  </si>
  <si>
    <t>PIC18F26k22</t>
  </si>
  <si>
    <t>Afficheur LCD</t>
  </si>
  <si>
    <t>MC21605J6W</t>
  </si>
  <si>
    <t>MCP7940M</t>
  </si>
  <si>
    <t>KXG1205</t>
  </si>
  <si>
    <t>GSM</t>
  </si>
  <si>
    <t>GSM/GPRS TELo113</t>
  </si>
  <si>
    <t>MAX232</t>
  </si>
  <si>
    <t>USB</t>
  </si>
  <si>
    <t>USB UART Click</t>
  </si>
  <si>
    <t>Temp/Hum</t>
  </si>
  <si>
    <t>HIH8120</t>
  </si>
  <si>
    <t>Mémoire</t>
  </si>
  <si>
    <t>AT24C512C</t>
  </si>
  <si>
    <t>Total</t>
  </si>
  <si>
    <t>Autres</t>
  </si>
  <si>
    <t>Sup1</t>
  </si>
  <si>
    <t>Sup2</t>
  </si>
  <si>
    <t>Sup3</t>
  </si>
  <si>
    <t>Capteur Temp/Hum</t>
  </si>
  <si>
    <t>Sup4</t>
  </si>
  <si>
    <t>Carte Cuivrée</t>
  </si>
  <si>
    <t>Commutateur</t>
  </si>
  <si>
    <t>D5</t>
  </si>
  <si>
    <t>1N4148</t>
  </si>
  <si>
    <t>1N4001</t>
  </si>
  <si>
    <t>BC547B</t>
  </si>
  <si>
    <t>8Mhz</t>
  </si>
  <si>
    <t>J5</t>
  </si>
  <si>
    <t>15pF</t>
  </si>
  <si>
    <t>9 Broches</t>
  </si>
  <si>
    <r>
      <t xml:space="preserve">330 </t>
    </r>
    <r>
      <rPr>
        <sz val="11"/>
        <color theme="1"/>
        <rFont val="Calibri"/>
        <family val="2"/>
      </rPr>
      <t>Ω</t>
    </r>
  </si>
  <si>
    <t>300 Ω</t>
  </si>
  <si>
    <t>12k Ω</t>
  </si>
  <si>
    <t>47k Ω</t>
  </si>
  <si>
    <t>470 Ω</t>
  </si>
  <si>
    <t>24k Ω</t>
  </si>
  <si>
    <t>330 Ω</t>
  </si>
  <si>
    <t>x</t>
  </si>
  <si>
    <t>4 Pins</t>
  </si>
  <si>
    <t>16 Pins</t>
  </si>
  <si>
    <t>Type double</t>
  </si>
  <si>
    <t>10*15cm</t>
  </si>
  <si>
    <t>CODE ARTICLE</t>
  </si>
  <si>
    <t>Pile</t>
  </si>
  <si>
    <t>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</si>
</sst>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  <xf numFmtId="6" fontId="0" fillId="0" borderId="1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8E17-78B5-49A4-A553-704DF5723E8E}">
  <dimension ref="A2:F68"/>
  <sheetViews>
    <sheetView tabSelected="1" topLeftCell="A52" zoomScale="85" zoomScaleNormal="85" workbookViewId="0">
      <selection activeCell="A6" sqref="A6"/>
    </sheetView>
  </sheetViews>
  <sheetFormatPr baseColWidth="10" defaultRowHeight="14.4" x14ac:dyDescent="0.3"/>
  <cols>
    <col min="1" max="1" width="27.5546875" style="1" bestFit="1" customWidth="1"/>
    <col min="2" max="2" width="15.88671875" style="1" bestFit="1" customWidth="1"/>
    <col min="3" max="3" width="20.6640625" style="1" bestFit="1" customWidth="1"/>
    <col min="4" max="4" width="19.33203125" style="1" bestFit="1" customWidth="1"/>
    <col min="5" max="5" width="8.5546875" style="1" bestFit="1" customWidth="1"/>
    <col min="6" max="6" width="12.88671875" style="1" bestFit="1" customWidth="1"/>
    <col min="7" max="16384" width="11.5546875" style="1"/>
  </cols>
  <sheetData>
    <row r="2" spans="1:6" ht="15" thickBot="1" x14ac:dyDescent="0.35"/>
    <row r="3" spans="1:6" ht="15" thickBot="1" x14ac:dyDescent="0.35">
      <c r="A3" s="12" t="s">
        <v>0</v>
      </c>
      <c r="B3" s="9" t="s">
        <v>1</v>
      </c>
      <c r="C3" s="10" t="s">
        <v>2</v>
      </c>
      <c r="D3" s="14" t="s">
        <v>15</v>
      </c>
      <c r="E3" s="17" t="s">
        <v>47</v>
      </c>
      <c r="F3" s="5" t="s">
        <v>126</v>
      </c>
    </row>
    <row r="4" spans="1:6" ht="15" thickBot="1" x14ac:dyDescent="0.35">
      <c r="A4" s="5" t="s">
        <v>3</v>
      </c>
      <c r="B4" s="8" t="s">
        <v>4</v>
      </c>
      <c r="C4" s="4" t="s">
        <v>114</v>
      </c>
      <c r="D4" s="13" t="s">
        <v>16</v>
      </c>
      <c r="E4" s="18">
        <v>3.5000000000000003E-2</v>
      </c>
      <c r="F4" s="22">
        <v>2329514</v>
      </c>
    </row>
    <row r="5" spans="1:6" x14ac:dyDescent="0.3">
      <c r="A5" s="6"/>
      <c r="B5" s="15" t="s">
        <v>5</v>
      </c>
      <c r="C5" s="15" t="s">
        <v>115</v>
      </c>
      <c r="D5" s="27" t="s">
        <v>17</v>
      </c>
      <c r="E5" s="19">
        <v>5.2999999999999999E-2</v>
      </c>
      <c r="F5" s="25">
        <v>2329916</v>
      </c>
    </row>
    <row r="6" spans="1:6" x14ac:dyDescent="0.3">
      <c r="A6" s="6"/>
      <c r="B6" s="15" t="s">
        <v>6</v>
      </c>
      <c r="C6" s="15" t="s">
        <v>115</v>
      </c>
      <c r="D6" s="27"/>
      <c r="E6" s="19">
        <v>5.2999999999999999E-2</v>
      </c>
      <c r="F6" s="25"/>
    </row>
    <row r="7" spans="1:6" x14ac:dyDescent="0.3">
      <c r="A7" s="6"/>
      <c r="B7" s="15" t="s">
        <v>7</v>
      </c>
      <c r="C7" s="15" t="s">
        <v>116</v>
      </c>
      <c r="D7" s="16" t="s">
        <v>18</v>
      </c>
      <c r="E7" s="19">
        <v>2.4899999999999999E-2</v>
      </c>
      <c r="F7" s="15">
        <v>2453691</v>
      </c>
    </row>
    <row r="8" spans="1:6" x14ac:dyDescent="0.3">
      <c r="A8" s="6"/>
      <c r="B8" s="15" t="s">
        <v>8</v>
      </c>
      <c r="C8" s="15" t="s">
        <v>115</v>
      </c>
      <c r="D8" s="16" t="s">
        <v>19</v>
      </c>
      <c r="E8" s="19">
        <v>5.2999999999999999E-2</v>
      </c>
      <c r="F8" s="25">
        <v>2329916</v>
      </c>
    </row>
    <row r="9" spans="1:6" x14ac:dyDescent="0.3">
      <c r="A9" s="6"/>
      <c r="B9" s="15" t="s">
        <v>9</v>
      </c>
      <c r="C9" s="15" t="s">
        <v>115</v>
      </c>
      <c r="D9" s="16" t="s">
        <v>20</v>
      </c>
      <c r="E9" s="19">
        <v>5.2999999999999999E-2</v>
      </c>
      <c r="F9" s="25"/>
    </row>
    <row r="10" spans="1:6" x14ac:dyDescent="0.3">
      <c r="A10" s="6"/>
      <c r="B10" s="15" t="s">
        <v>10</v>
      </c>
      <c r="C10" s="15" t="s">
        <v>117</v>
      </c>
      <c r="D10" s="27" t="s">
        <v>21</v>
      </c>
      <c r="E10" s="19">
        <v>3.1800000000000002E-2</v>
      </c>
      <c r="F10" s="15">
        <v>2453712</v>
      </c>
    </row>
    <row r="11" spans="1:6" x14ac:dyDescent="0.3">
      <c r="A11" s="6"/>
      <c r="B11" s="15" t="s">
        <v>11</v>
      </c>
      <c r="C11" s="15" t="s">
        <v>118</v>
      </c>
      <c r="D11" s="27"/>
      <c r="E11" s="19">
        <v>2.9499999999999998E-2</v>
      </c>
      <c r="F11" s="15">
        <v>1357858</v>
      </c>
    </row>
    <row r="12" spans="1:6" x14ac:dyDescent="0.3">
      <c r="A12" s="6"/>
      <c r="B12" s="15" t="s">
        <v>12</v>
      </c>
      <c r="C12" s="15" t="s">
        <v>119</v>
      </c>
      <c r="D12" s="27" t="s">
        <v>22</v>
      </c>
      <c r="E12" s="19">
        <v>9.4999999999999998E-3</v>
      </c>
      <c r="F12" s="23">
        <v>2329648</v>
      </c>
    </row>
    <row r="13" spans="1:6" x14ac:dyDescent="0.3">
      <c r="A13" s="6"/>
      <c r="B13" s="15" t="s">
        <v>13</v>
      </c>
      <c r="C13" s="15" t="s">
        <v>119</v>
      </c>
      <c r="D13" s="27"/>
      <c r="E13" s="19">
        <v>9.4999999999999998E-3</v>
      </c>
      <c r="F13" s="23">
        <v>2329648</v>
      </c>
    </row>
    <row r="14" spans="1:6" ht="15" thickBot="1" x14ac:dyDescent="0.35">
      <c r="A14" s="6"/>
      <c r="B14" s="15" t="s">
        <v>14</v>
      </c>
      <c r="C14" s="15" t="s">
        <v>120</v>
      </c>
      <c r="D14" s="16" t="s">
        <v>23</v>
      </c>
      <c r="E14" s="19">
        <v>3.5000000000000003E-2</v>
      </c>
      <c r="F14" s="21">
        <v>2329514</v>
      </c>
    </row>
    <row r="15" spans="1:6" ht="15" thickBot="1" x14ac:dyDescent="0.35">
      <c r="A15" s="5" t="s">
        <v>25</v>
      </c>
      <c r="B15" s="2" t="s">
        <v>24</v>
      </c>
      <c r="C15" s="15" t="s">
        <v>31</v>
      </c>
      <c r="D15" s="27" t="s">
        <v>16</v>
      </c>
      <c r="E15" s="16"/>
      <c r="F15" s="15"/>
    </row>
    <row r="16" spans="1:6" x14ac:dyDescent="0.3">
      <c r="A16" s="6"/>
      <c r="B16" s="15" t="s">
        <v>26</v>
      </c>
      <c r="C16" s="15" t="s">
        <v>32</v>
      </c>
      <c r="D16" s="27"/>
      <c r="E16" s="16"/>
      <c r="F16" s="15"/>
    </row>
    <row r="17" spans="1:6" x14ac:dyDescent="0.3">
      <c r="A17" s="6"/>
      <c r="B17" s="15" t="s">
        <v>27</v>
      </c>
      <c r="C17" s="15" t="s">
        <v>33</v>
      </c>
      <c r="D17" s="27" t="s">
        <v>17</v>
      </c>
      <c r="E17" s="16"/>
      <c r="F17" s="15"/>
    </row>
    <row r="18" spans="1:6" x14ac:dyDescent="0.3">
      <c r="A18" s="6"/>
      <c r="B18" s="15" t="s">
        <v>28</v>
      </c>
      <c r="C18" s="15" t="s">
        <v>33</v>
      </c>
      <c r="D18" s="27"/>
      <c r="E18" s="16"/>
      <c r="F18" s="15"/>
    </row>
    <row r="19" spans="1:6" x14ac:dyDescent="0.3">
      <c r="A19" s="6"/>
      <c r="B19" s="15" t="s">
        <v>29</v>
      </c>
      <c r="C19" s="15" t="s">
        <v>33</v>
      </c>
      <c r="D19" s="27"/>
      <c r="E19" s="16"/>
      <c r="F19" s="15"/>
    </row>
    <row r="20" spans="1:6" ht="15" thickBot="1" x14ac:dyDescent="0.35">
      <c r="A20" s="6"/>
      <c r="B20" s="15" t="s">
        <v>30</v>
      </c>
      <c r="C20" s="15" t="s">
        <v>33</v>
      </c>
      <c r="D20" s="27"/>
      <c r="E20" s="16"/>
      <c r="F20" s="15"/>
    </row>
    <row r="21" spans="1:6" ht="15" thickBot="1" x14ac:dyDescent="0.35">
      <c r="A21" s="5" t="s">
        <v>34</v>
      </c>
      <c r="B21" s="2" t="s">
        <v>24</v>
      </c>
      <c r="C21" s="15" t="s">
        <v>112</v>
      </c>
      <c r="D21" s="27" t="s">
        <v>38</v>
      </c>
      <c r="E21" s="16"/>
      <c r="F21" s="15"/>
    </row>
    <row r="22" spans="1:6" x14ac:dyDescent="0.3">
      <c r="A22" s="6"/>
      <c r="B22" s="15" t="s">
        <v>26</v>
      </c>
      <c r="C22" s="15" t="s">
        <v>112</v>
      </c>
      <c r="D22" s="27"/>
      <c r="E22" s="16"/>
      <c r="F22" s="15"/>
    </row>
    <row r="23" spans="1:6" x14ac:dyDescent="0.3">
      <c r="A23" s="6"/>
      <c r="B23" s="15" t="s">
        <v>27</v>
      </c>
      <c r="C23" s="15" t="s">
        <v>35</v>
      </c>
      <c r="D23" s="27" t="s">
        <v>37</v>
      </c>
      <c r="E23" s="16"/>
      <c r="F23" s="15"/>
    </row>
    <row r="24" spans="1:6" ht="15" thickBot="1" x14ac:dyDescent="0.35">
      <c r="A24" s="6"/>
      <c r="B24" s="15" t="s">
        <v>28</v>
      </c>
      <c r="C24" s="15" t="s">
        <v>35</v>
      </c>
      <c r="D24" s="27"/>
      <c r="E24" s="16"/>
      <c r="F24" s="15"/>
    </row>
    <row r="25" spans="1:6" ht="15" thickBot="1" x14ac:dyDescent="0.35">
      <c r="A25" s="5" t="s">
        <v>39</v>
      </c>
      <c r="B25" s="2" t="s">
        <v>40</v>
      </c>
      <c r="C25" s="15" t="s">
        <v>44</v>
      </c>
      <c r="D25" s="16" t="s">
        <v>16</v>
      </c>
      <c r="E25" s="19">
        <v>0.04</v>
      </c>
      <c r="F25" s="15"/>
    </row>
    <row r="26" spans="1:6" x14ac:dyDescent="0.3">
      <c r="A26" s="6"/>
      <c r="B26" s="15" t="s">
        <v>41</v>
      </c>
      <c r="C26" s="26" t="s">
        <v>45</v>
      </c>
      <c r="D26" s="27" t="s">
        <v>17</v>
      </c>
      <c r="E26" s="28">
        <v>0.08</v>
      </c>
      <c r="F26" s="15"/>
    </row>
    <row r="27" spans="1:6" x14ac:dyDescent="0.3">
      <c r="A27" s="6"/>
      <c r="B27" s="15" t="s">
        <v>42</v>
      </c>
      <c r="C27" s="26"/>
      <c r="D27" s="27"/>
      <c r="E27" s="28"/>
      <c r="F27" s="15"/>
    </row>
    <row r="28" spans="1:6" ht="15" thickBot="1" x14ac:dyDescent="0.35">
      <c r="A28" s="6"/>
      <c r="B28" s="15" t="s">
        <v>43</v>
      </c>
      <c r="C28" s="15" t="s">
        <v>46</v>
      </c>
      <c r="D28" s="16" t="s">
        <v>21</v>
      </c>
      <c r="E28" s="19">
        <v>0.14000000000000001</v>
      </c>
      <c r="F28" s="15"/>
    </row>
    <row r="29" spans="1:6" ht="15" thickBot="1" x14ac:dyDescent="0.35">
      <c r="A29" s="5" t="s">
        <v>22</v>
      </c>
      <c r="B29" s="2" t="s">
        <v>48</v>
      </c>
      <c r="C29" s="15" t="s">
        <v>121</v>
      </c>
      <c r="D29" s="27" t="s">
        <v>21</v>
      </c>
      <c r="E29" s="19">
        <v>0.81399999999999995</v>
      </c>
      <c r="F29" s="24">
        <v>2435326</v>
      </c>
    </row>
    <row r="30" spans="1:6" ht="15" thickBot="1" x14ac:dyDescent="0.35">
      <c r="A30" s="6"/>
      <c r="B30" s="15" t="s">
        <v>49</v>
      </c>
      <c r="C30" s="15" t="s">
        <v>121</v>
      </c>
      <c r="D30" s="27"/>
      <c r="E30" s="19">
        <v>0.81399999999999995</v>
      </c>
      <c r="F30" s="24">
        <v>2435326</v>
      </c>
    </row>
    <row r="31" spans="1:6" ht="15" thickBot="1" x14ac:dyDescent="0.35">
      <c r="A31" s="5" t="s">
        <v>50</v>
      </c>
      <c r="B31" s="2" t="s">
        <v>51</v>
      </c>
      <c r="C31" s="15" t="s">
        <v>121</v>
      </c>
      <c r="D31" s="16" t="s">
        <v>58</v>
      </c>
      <c r="E31" s="16"/>
      <c r="F31" s="15"/>
    </row>
    <row r="32" spans="1:6" x14ac:dyDescent="0.3">
      <c r="A32" s="6"/>
      <c r="B32" s="15" t="s">
        <v>52</v>
      </c>
      <c r="C32" s="15" t="s">
        <v>121</v>
      </c>
      <c r="D32" s="16" t="s">
        <v>60</v>
      </c>
      <c r="E32" s="16"/>
      <c r="F32" s="15"/>
    </row>
    <row r="33" spans="1:6" x14ac:dyDescent="0.3">
      <c r="A33" s="6"/>
      <c r="B33" s="15" t="s">
        <v>53</v>
      </c>
      <c r="C33" s="15" t="s">
        <v>121</v>
      </c>
      <c r="D33" s="16" t="s">
        <v>59</v>
      </c>
      <c r="E33" s="16"/>
      <c r="F33" s="15"/>
    </row>
    <row r="34" spans="1:6" x14ac:dyDescent="0.3">
      <c r="A34" s="6"/>
      <c r="B34" s="15" t="s">
        <v>54</v>
      </c>
      <c r="C34" s="15" t="s">
        <v>121</v>
      </c>
      <c r="D34" s="16" t="s">
        <v>20</v>
      </c>
      <c r="E34" s="16"/>
      <c r="F34" s="15"/>
    </row>
    <row r="35" spans="1:6" x14ac:dyDescent="0.3">
      <c r="A35" s="6"/>
      <c r="B35" s="15" t="s">
        <v>55</v>
      </c>
      <c r="C35" s="15" t="s">
        <v>121</v>
      </c>
      <c r="D35" s="16" t="s">
        <v>19</v>
      </c>
      <c r="E35" s="16"/>
      <c r="F35" s="15"/>
    </row>
    <row r="36" spans="1:6" x14ac:dyDescent="0.3">
      <c r="A36" s="6"/>
      <c r="B36" s="15" t="s">
        <v>56</v>
      </c>
      <c r="C36" s="15" t="s">
        <v>121</v>
      </c>
      <c r="D36" s="16" t="s">
        <v>61</v>
      </c>
      <c r="E36" s="16"/>
      <c r="F36" s="15"/>
    </row>
    <row r="37" spans="1:6" ht="15" thickBot="1" x14ac:dyDescent="0.35">
      <c r="A37" s="6"/>
      <c r="B37" s="15" t="s">
        <v>57</v>
      </c>
      <c r="C37" s="15" t="s">
        <v>121</v>
      </c>
      <c r="D37" s="16" t="s">
        <v>62</v>
      </c>
      <c r="E37" s="16"/>
      <c r="F37" s="15"/>
    </row>
    <row r="38" spans="1:6" ht="15" thickBot="1" x14ac:dyDescent="0.35">
      <c r="A38" s="5" t="s">
        <v>63</v>
      </c>
      <c r="B38" s="2" t="s">
        <v>64</v>
      </c>
      <c r="C38" s="15" t="s">
        <v>65</v>
      </c>
      <c r="D38" s="16" t="s">
        <v>66</v>
      </c>
      <c r="E38" s="16"/>
      <c r="F38" s="15"/>
    </row>
    <row r="39" spans="1:6" ht="15" thickBot="1" x14ac:dyDescent="0.35">
      <c r="A39" s="5" t="s">
        <v>67</v>
      </c>
      <c r="B39" s="2" t="s">
        <v>68</v>
      </c>
      <c r="C39" s="15" t="s">
        <v>121</v>
      </c>
      <c r="D39" s="16" t="s">
        <v>72</v>
      </c>
      <c r="E39" s="16"/>
      <c r="F39" s="15"/>
    </row>
    <row r="40" spans="1:6" x14ac:dyDescent="0.3">
      <c r="A40" s="6"/>
      <c r="B40" s="15" t="s">
        <v>69</v>
      </c>
      <c r="C40" s="15" t="s">
        <v>121</v>
      </c>
      <c r="D40" s="16" t="s">
        <v>73</v>
      </c>
      <c r="E40" s="16"/>
      <c r="F40" s="15"/>
    </row>
    <row r="41" spans="1:6" x14ac:dyDescent="0.3">
      <c r="A41" s="6"/>
      <c r="B41" s="15" t="s">
        <v>70</v>
      </c>
      <c r="C41" s="15" t="s">
        <v>121</v>
      </c>
      <c r="D41" s="16" t="s">
        <v>73</v>
      </c>
      <c r="E41" s="16"/>
      <c r="F41" s="15"/>
    </row>
    <row r="42" spans="1:6" ht="15" thickBot="1" x14ac:dyDescent="0.35">
      <c r="A42" s="6"/>
      <c r="B42" s="15" t="s">
        <v>71</v>
      </c>
      <c r="C42" s="15" t="s">
        <v>121</v>
      </c>
      <c r="D42" s="16" t="s">
        <v>73</v>
      </c>
      <c r="E42" s="16"/>
      <c r="F42" s="15"/>
    </row>
    <row r="43" spans="1:6" ht="15" thickBot="1" x14ac:dyDescent="0.35">
      <c r="A43" s="5" t="s">
        <v>98</v>
      </c>
      <c r="B43" s="2" t="s">
        <v>99</v>
      </c>
      <c r="C43" s="15" t="s">
        <v>122</v>
      </c>
      <c r="D43" s="16" t="s">
        <v>102</v>
      </c>
      <c r="E43" s="16"/>
      <c r="F43" s="15"/>
    </row>
    <row r="44" spans="1:6" x14ac:dyDescent="0.3">
      <c r="A44" s="6"/>
      <c r="B44" s="15" t="s">
        <v>100</v>
      </c>
      <c r="C44" s="15" t="s">
        <v>123</v>
      </c>
      <c r="D44" s="16" t="s">
        <v>66</v>
      </c>
      <c r="E44" s="16"/>
      <c r="F44" s="15"/>
    </row>
    <row r="45" spans="1:6" x14ac:dyDescent="0.3">
      <c r="A45" s="6"/>
      <c r="B45" s="15" t="s">
        <v>101</v>
      </c>
      <c r="C45" s="15" t="s">
        <v>122</v>
      </c>
      <c r="D45" s="16" t="s">
        <v>88</v>
      </c>
      <c r="E45" s="16"/>
      <c r="F45" s="15"/>
    </row>
    <row r="46" spans="1:6" x14ac:dyDescent="0.3">
      <c r="A46" s="6"/>
      <c r="B46" s="15" t="s">
        <v>103</v>
      </c>
      <c r="C46" s="15" t="s">
        <v>123</v>
      </c>
      <c r="D46" s="16" t="s">
        <v>91</v>
      </c>
      <c r="E46" s="16"/>
      <c r="F46" s="15"/>
    </row>
    <row r="47" spans="1:6" x14ac:dyDescent="0.3">
      <c r="A47" s="6"/>
      <c r="B47" s="15" t="s">
        <v>127</v>
      </c>
      <c r="C47" s="15" t="s">
        <v>128</v>
      </c>
      <c r="D47" s="16" t="s">
        <v>36</v>
      </c>
      <c r="E47" s="16"/>
      <c r="F47" s="15"/>
    </row>
    <row r="48" spans="1:6" ht="15" thickBot="1" x14ac:dyDescent="0.35">
      <c r="A48" s="6"/>
      <c r="B48" s="15" t="s">
        <v>105</v>
      </c>
      <c r="C48" s="15" t="s">
        <v>124</v>
      </c>
      <c r="D48" s="16" t="s">
        <v>21</v>
      </c>
      <c r="E48" s="16"/>
      <c r="F48" s="15"/>
    </row>
    <row r="49" spans="1:6" ht="15" thickBot="1" x14ac:dyDescent="0.35">
      <c r="A49" s="5" t="s">
        <v>74</v>
      </c>
      <c r="B49" s="2" t="s">
        <v>111</v>
      </c>
      <c r="C49" s="15" t="s">
        <v>113</v>
      </c>
      <c r="D49" s="16" t="s">
        <v>17</v>
      </c>
      <c r="E49" s="16"/>
      <c r="F49" s="15"/>
    </row>
    <row r="50" spans="1:6" ht="15" thickBot="1" x14ac:dyDescent="0.35">
      <c r="A50" s="5" t="s">
        <v>75</v>
      </c>
      <c r="B50" s="2" t="s">
        <v>76</v>
      </c>
      <c r="C50" s="15" t="s">
        <v>109</v>
      </c>
      <c r="D50" s="16" t="s">
        <v>18</v>
      </c>
      <c r="E50" s="19">
        <v>0.23799999999999999</v>
      </c>
      <c r="F50" s="15"/>
    </row>
    <row r="51" spans="1:6" ht="15" thickBot="1" x14ac:dyDescent="0.35">
      <c r="A51" s="5" t="s">
        <v>77</v>
      </c>
      <c r="B51" s="2" t="s">
        <v>78</v>
      </c>
      <c r="C51" s="15" t="s">
        <v>80</v>
      </c>
      <c r="D51" s="16" t="s">
        <v>36</v>
      </c>
      <c r="E51" s="19">
        <v>0.115</v>
      </c>
      <c r="F51" s="15">
        <v>2849539</v>
      </c>
    </row>
    <row r="52" spans="1:6" ht="15" thickBot="1" x14ac:dyDescent="0.35">
      <c r="A52" s="6"/>
      <c r="B52" s="15" t="s">
        <v>79</v>
      </c>
      <c r="C52" s="15" t="s">
        <v>110</v>
      </c>
      <c r="D52" s="16" t="s">
        <v>21</v>
      </c>
      <c r="E52" s="19">
        <v>0.38500000000000001</v>
      </c>
      <c r="F52" s="15">
        <v>2371864</v>
      </c>
    </row>
    <row r="53" spans="1:6" ht="15" thickBot="1" x14ac:dyDescent="0.35">
      <c r="A53" s="5" t="s">
        <v>81</v>
      </c>
      <c r="B53" s="2" t="s">
        <v>40</v>
      </c>
      <c r="C53" s="15" t="s">
        <v>108</v>
      </c>
      <c r="D53" s="16" t="s">
        <v>16</v>
      </c>
      <c r="E53" s="16"/>
      <c r="F53" s="15"/>
    </row>
    <row r="54" spans="1:6" x14ac:dyDescent="0.3">
      <c r="A54" s="6"/>
      <c r="B54" s="15" t="s">
        <v>41</v>
      </c>
      <c r="C54" s="15" t="s">
        <v>107</v>
      </c>
      <c r="D54" s="16" t="s">
        <v>58</v>
      </c>
      <c r="E54" s="16"/>
      <c r="F54" s="15"/>
    </row>
    <row r="55" spans="1:6" x14ac:dyDescent="0.3">
      <c r="A55" s="6"/>
      <c r="B55" s="15" t="s">
        <v>42</v>
      </c>
      <c r="C55" s="15" t="s">
        <v>107</v>
      </c>
      <c r="D55" s="16" t="s">
        <v>36</v>
      </c>
      <c r="E55" s="16"/>
      <c r="F55" s="15"/>
    </row>
    <row r="56" spans="1:6" x14ac:dyDescent="0.3">
      <c r="A56" s="6"/>
      <c r="B56" s="15" t="s">
        <v>43</v>
      </c>
      <c r="C56" s="15" t="s">
        <v>107</v>
      </c>
      <c r="D56" s="16" t="s">
        <v>17</v>
      </c>
      <c r="E56" s="16"/>
      <c r="F56" s="15"/>
    </row>
    <row r="57" spans="1:6" ht="15" thickBot="1" x14ac:dyDescent="0.35">
      <c r="A57" s="6"/>
      <c r="B57" s="15" t="s">
        <v>106</v>
      </c>
      <c r="C57" s="15" t="s">
        <v>107</v>
      </c>
      <c r="D57" s="16" t="s">
        <v>17</v>
      </c>
      <c r="E57" s="16"/>
      <c r="F57" s="15"/>
    </row>
    <row r="58" spans="1:6" ht="15" thickBot="1" x14ac:dyDescent="0.35">
      <c r="A58" s="5" t="s">
        <v>82</v>
      </c>
      <c r="B58" s="2" t="s">
        <v>21</v>
      </c>
      <c r="C58" s="15" t="s">
        <v>83</v>
      </c>
      <c r="D58" s="16"/>
      <c r="E58" s="16"/>
      <c r="F58" s="15"/>
    </row>
    <row r="59" spans="1:6" x14ac:dyDescent="0.3">
      <c r="A59" s="6"/>
      <c r="B59" s="15" t="s">
        <v>84</v>
      </c>
      <c r="C59" s="15" t="s">
        <v>85</v>
      </c>
      <c r="D59" s="16"/>
      <c r="E59" s="19">
        <v>4.74</v>
      </c>
      <c r="F59" s="15"/>
    </row>
    <row r="60" spans="1:6" x14ac:dyDescent="0.3">
      <c r="A60" s="6"/>
      <c r="B60" s="15" t="s">
        <v>36</v>
      </c>
      <c r="C60" s="15" t="s">
        <v>86</v>
      </c>
      <c r="D60" s="16"/>
      <c r="E60" s="19">
        <v>0.65</v>
      </c>
      <c r="F60" s="15"/>
    </row>
    <row r="61" spans="1:6" x14ac:dyDescent="0.3">
      <c r="A61" s="6"/>
      <c r="B61" s="15" t="s">
        <v>18</v>
      </c>
      <c r="C61" s="15" t="s">
        <v>87</v>
      </c>
      <c r="D61" s="16"/>
      <c r="E61" s="19">
        <v>0.49</v>
      </c>
      <c r="F61" s="15"/>
    </row>
    <row r="62" spans="1:6" x14ac:dyDescent="0.3">
      <c r="A62" s="6"/>
      <c r="B62" s="15" t="s">
        <v>88</v>
      </c>
      <c r="C62" s="15" t="s">
        <v>89</v>
      </c>
      <c r="D62" s="16"/>
      <c r="E62" s="19">
        <v>20.9</v>
      </c>
      <c r="F62" s="15"/>
    </row>
    <row r="63" spans="1:6" x14ac:dyDescent="0.3">
      <c r="A63" s="6"/>
      <c r="B63" s="15" t="s">
        <v>17</v>
      </c>
      <c r="C63" s="15" t="s">
        <v>90</v>
      </c>
      <c r="D63" s="16"/>
      <c r="E63" s="19">
        <v>2.0299999999999998</v>
      </c>
      <c r="F63" s="15"/>
    </row>
    <row r="64" spans="1:6" x14ac:dyDescent="0.3">
      <c r="A64" s="6"/>
      <c r="B64" s="15" t="s">
        <v>91</v>
      </c>
      <c r="C64" s="15" t="s">
        <v>92</v>
      </c>
      <c r="D64" s="16"/>
      <c r="E64" s="20">
        <v>11</v>
      </c>
      <c r="F64" s="15"/>
    </row>
    <row r="65" spans="1:6" x14ac:dyDescent="0.3">
      <c r="A65" s="6"/>
      <c r="B65" s="15" t="s">
        <v>93</v>
      </c>
      <c r="C65" s="15" t="s">
        <v>94</v>
      </c>
      <c r="D65" s="11"/>
      <c r="E65" s="19">
        <v>7.68</v>
      </c>
      <c r="F65" s="15"/>
    </row>
    <row r="66" spans="1:6" ht="15" thickBot="1" x14ac:dyDescent="0.35">
      <c r="A66" s="6"/>
      <c r="B66" s="3" t="s">
        <v>95</v>
      </c>
      <c r="C66" s="11" t="s">
        <v>96</v>
      </c>
      <c r="D66" s="16"/>
      <c r="E66" s="19">
        <v>0.76</v>
      </c>
      <c r="F66" s="15"/>
    </row>
    <row r="67" spans="1:6" ht="15" thickBot="1" x14ac:dyDescent="0.35">
      <c r="A67" s="5" t="s">
        <v>104</v>
      </c>
      <c r="B67" s="2"/>
      <c r="C67" s="15" t="s">
        <v>125</v>
      </c>
      <c r="D67" s="11"/>
      <c r="E67" s="19"/>
      <c r="F67" s="15"/>
    </row>
    <row r="68" spans="1:6" ht="15" thickBot="1" x14ac:dyDescent="0.35">
      <c r="D68" s="7" t="s">
        <v>97</v>
      </c>
      <c r="E68" s="2">
        <f>SUM(E4:E67)</f>
        <v>51.263199999999998</v>
      </c>
    </row>
  </sheetData>
  <mergeCells count="13">
    <mergeCell ref="F5:F6"/>
    <mergeCell ref="F8:F9"/>
    <mergeCell ref="C26:C27"/>
    <mergeCell ref="D26:D27"/>
    <mergeCell ref="D29:D30"/>
    <mergeCell ref="E26:E27"/>
    <mergeCell ref="D5:D6"/>
    <mergeCell ref="D10:D11"/>
    <mergeCell ref="D12:D13"/>
    <mergeCell ref="D15:D16"/>
    <mergeCell ref="D17:D20"/>
    <mergeCell ref="D23:D24"/>
    <mergeCell ref="D21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cp:lastPrinted>2018-04-04T08:04:16Z</cp:lastPrinted>
  <dcterms:created xsi:type="dcterms:W3CDTF">2018-04-04T07:31:59Z</dcterms:created>
  <dcterms:modified xsi:type="dcterms:W3CDTF">2018-04-12T09:03:11Z</dcterms:modified>
</cp:coreProperties>
</file>