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weekly betslips/"/>
    </mc:Choice>
  </mc:AlternateContent>
  <xr:revisionPtr revIDLastSave="41" documentId="8_{9CADCA32-81AB-49BE-915D-A67C2ADCF4A7}" xr6:coauthVersionLast="47" xr6:coauthVersionMax="47" xr10:uidLastSave="{8502ABD8-921A-4706-BF31-0CE5D704CDAC}"/>
  <bookViews>
    <workbookView xWindow="-120" yWindow="-120" windowWidth="29040" windowHeight="15840" activeTab="4" xr2:uid="{C4185165-1751-483D-8013-8E2576430CCD}"/>
  </bookViews>
  <sheets>
    <sheet name="final sheet" sheetId="3" r:id="rId1"/>
    <sheet name="Results" sheetId="2" r:id="rId2"/>
    <sheet name="RAW" sheetId="1" r:id="rId3"/>
    <sheet name="scores_raw" sheetId="5" r:id="rId4"/>
    <sheet name="score_final" sheetId="6" r:id="rId5"/>
  </sheets>
  <definedNames>
    <definedName name="_xlnm._FilterDatabase" localSheetId="4" hidden="1">score_final!$A$1:$J$221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98" i="6"/>
  <c r="J198" i="6" s="1"/>
  <c r="I199" i="6"/>
  <c r="J199" i="6" s="1"/>
  <c r="I200" i="6"/>
  <c r="J200" i="6" s="1"/>
  <c r="I201" i="6"/>
  <c r="J201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J207" i="6" s="1"/>
  <c r="I208" i="6"/>
  <c r="J208" i="6" s="1"/>
  <c r="I209" i="6"/>
  <c r="J209" i="6" s="1"/>
  <c r="I210" i="6"/>
  <c r="J210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 s="1"/>
  <c r="I217" i="6"/>
  <c r="J217" i="6" s="1"/>
  <c r="I218" i="6"/>
  <c r="J218" i="6" s="1"/>
  <c r="I219" i="6"/>
  <c r="J219" i="6" s="1"/>
  <c r="I220" i="6"/>
  <c r="J220" i="6" s="1"/>
  <c r="I221" i="6"/>
  <c r="J221" i="6" s="1"/>
  <c r="I2" i="6"/>
  <c r="J2" i="6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" i="5"/>
  <c r="R2" i="5"/>
  <c r="AH99" i="2"/>
  <c r="AH104" i="2"/>
  <c r="AH115" i="2"/>
  <c r="AH120" i="2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24" i="2"/>
  <c r="AH24" i="2" s="1"/>
  <c r="AG25" i="2"/>
  <c r="AH25" i="2" s="1"/>
  <c r="AG26" i="2"/>
  <c r="AH26" i="2" s="1"/>
  <c r="AG27" i="2"/>
  <c r="AH27" i="2" s="1"/>
  <c r="AG28" i="2"/>
  <c r="AH28" i="2" s="1"/>
  <c r="AG29" i="2"/>
  <c r="AH29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6" i="2"/>
  <c r="AH36" i="2" s="1"/>
  <c r="AG37" i="2"/>
  <c r="AH37" i="2" s="1"/>
  <c r="AG38" i="2"/>
  <c r="AH38" i="2" s="1"/>
  <c r="AG39" i="2"/>
  <c r="AH39" i="2" s="1"/>
  <c r="AG40" i="2"/>
  <c r="AH40" i="2" s="1"/>
  <c r="AG41" i="2"/>
  <c r="AH41" i="2" s="1"/>
  <c r="AG42" i="2"/>
  <c r="AH42" i="2" s="1"/>
  <c r="AG43" i="2"/>
  <c r="AH43" i="2" s="1"/>
  <c r="AG44" i="2"/>
  <c r="AH44" i="2" s="1"/>
  <c r="AG45" i="2"/>
  <c r="AH45" i="2" s="1"/>
  <c r="AG46" i="2"/>
  <c r="AH46" i="2" s="1"/>
  <c r="AG47" i="2"/>
  <c r="AH47" i="2" s="1"/>
  <c r="AG48" i="2"/>
  <c r="AH48" i="2" s="1"/>
  <c r="AG49" i="2"/>
  <c r="AH49" i="2" s="1"/>
  <c r="AG50" i="2"/>
  <c r="AH50" i="2" s="1"/>
  <c r="AG51" i="2"/>
  <c r="AH51" i="2" s="1"/>
  <c r="AG52" i="2"/>
  <c r="AH52" i="2" s="1"/>
  <c r="AG53" i="2"/>
  <c r="AH53" i="2" s="1"/>
  <c r="AG54" i="2"/>
  <c r="AH54" i="2" s="1"/>
  <c r="AG55" i="2"/>
  <c r="AH55" i="2" s="1"/>
  <c r="AG56" i="2"/>
  <c r="AH56" i="2" s="1"/>
  <c r="AG57" i="2"/>
  <c r="AH57" i="2" s="1"/>
  <c r="AG58" i="2"/>
  <c r="AH58" i="2" s="1"/>
  <c r="AG59" i="2"/>
  <c r="AH59" i="2" s="1"/>
  <c r="AG60" i="2"/>
  <c r="AH60" i="2" s="1"/>
  <c r="AG61" i="2"/>
  <c r="AH61" i="2" s="1"/>
  <c r="AG62" i="2"/>
  <c r="AH62" i="2" s="1"/>
  <c r="AG63" i="2"/>
  <c r="AH63" i="2" s="1"/>
  <c r="AG64" i="2"/>
  <c r="AH64" i="2" s="1"/>
  <c r="AG65" i="2"/>
  <c r="AH65" i="2" s="1"/>
  <c r="AG66" i="2"/>
  <c r="AH66" i="2" s="1"/>
  <c r="AG67" i="2"/>
  <c r="AH67" i="2" s="1"/>
  <c r="AG68" i="2"/>
  <c r="AH68" i="2" s="1"/>
  <c r="AG69" i="2"/>
  <c r="AH69" i="2" s="1"/>
  <c r="AG70" i="2"/>
  <c r="AH70" i="2" s="1"/>
  <c r="AG71" i="2"/>
  <c r="AH71" i="2" s="1"/>
  <c r="AG72" i="2"/>
  <c r="AH72" i="2" s="1"/>
  <c r="AG73" i="2"/>
  <c r="AH73" i="2" s="1"/>
  <c r="AG74" i="2"/>
  <c r="AH74" i="2" s="1"/>
  <c r="AG75" i="2"/>
  <c r="AH75" i="2" s="1"/>
  <c r="AG76" i="2"/>
  <c r="AH76" i="2" s="1"/>
  <c r="AG77" i="2"/>
  <c r="AH77" i="2" s="1"/>
  <c r="AG78" i="2"/>
  <c r="AH78" i="2" s="1"/>
  <c r="AG79" i="2"/>
  <c r="AH79" i="2" s="1"/>
  <c r="AG80" i="2"/>
  <c r="AH80" i="2" s="1"/>
  <c r="AG81" i="2"/>
  <c r="AH81" i="2" s="1"/>
  <c r="AG82" i="2"/>
  <c r="AH82" i="2" s="1"/>
  <c r="AG83" i="2"/>
  <c r="AH83" i="2" s="1"/>
  <c r="AG84" i="2"/>
  <c r="AH84" i="2" s="1"/>
  <c r="AG85" i="2"/>
  <c r="AH85" i="2" s="1"/>
  <c r="AG86" i="2"/>
  <c r="AH86" i="2" s="1"/>
  <c r="AG87" i="2"/>
  <c r="AH87" i="2" s="1"/>
  <c r="AG88" i="2"/>
  <c r="AH88" i="2" s="1"/>
  <c r="AG89" i="2"/>
  <c r="AH89" i="2" s="1"/>
  <c r="AG90" i="2"/>
  <c r="AH90" i="2" s="1"/>
  <c r="AG91" i="2"/>
  <c r="AH91" i="2" s="1"/>
  <c r="AG92" i="2"/>
  <c r="AH92" i="2" s="1"/>
  <c r="AG93" i="2"/>
  <c r="AH93" i="2" s="1"/>
  <c r="AG94" i="2"/>
  <c r="AH94" i="2" s="1"/>
  <c r="AG95" i="2"/>
  <c r="AH95" i="2" s="1"/>
  <c r="AG96" i="2"/>
  <c r="AH96" i="2" s="1"/>
  <c r="AG97" i="2"/>
  <c r="AH97" i="2" s="1"/>
  <c r="AG98" i="2"/>
  <c r="AH98" i="2" s="1"/>
  <c r="AG99" i="2"/>
  <c r="AG100" i="2"/>
  <c r="AH100" i="2" s="1"/>
  <c r="AG101" i="2"/>
  <c r="AH101" i="2" s="1"/>
  <c r="AG102" i="2"/>
  <c r="AH102" i="2" s="1"/>
  <c r="AG103" i="2"/>
  <c r="AH103" i="2" s="1"/>
  <c r="AG104" i="2"/>
  <c r="AG105" i="2"/>
  <c r="AH105" i="2" s="1"/>
  <c r="AG106" i="2"/>
  <c r="AH106" i="2" s="1"/>
  <c r="AG107" i="2"/>
  <c r="AH107" i="2" s="1"/>
  <c r="AG108" i="2"/>
  <c r="AH108" i="2" s="1"/>
  <c r="AG109" i="2"/>
  <c r="AH109" i="2" s="1"/>
  <c r="AG110" i="2"/>
  <c r="AH110" i="2" s="1"/>
  <c r="AG111" i="2"/>
  <c r="AH111" i="2" s="1"/>
  <c r="AG112" i="2"/>
  <c r="AH112" i="2" s="1"/>
  <c r="AG113" i="2"/>
  <c r="AH113" i="2" s="1"/>
  <c r="AG114" i="2"/>
  <c r="AH114" i="2" s="1"/>
  <c r="AG115" i="2"/>
  <c r="AG116" i="2"/>
  <c r="AH116" i="2" s="1"/>
  <c r="AG117" i="2"/>
  <c r="AH117" i="2" s="1"/>
  <c r="AG118" i="2"/>
  <c r="AH118" i="2" s="1"/>
  <c r="AG119" i="2"/>
  <c r="AH119" i="2" s="1"/>
  <c r="AG120" i="2"/>
  <c r="AG121" i="2"/>
  <c r="AH121" i="2" s="1"/>
  <c r="AG122" i="2"/>
  <c r="AH122" i="2" s="1"/>
  <c r="AG123" i="2"/>
  <c r="AH123" i="2" s="1"/>
  <c r="AG124" i="2"/>
  <c r="AH124" i="2" s="1"/>
  <c r="AG125" i="2"/>
  <c r="AH125" i="2" s="1"/>
  <c r="AG126" i="2"/>
  <c r="AH126" i="2" s="1"/>
  <c r="AG127" i="2"/>
  <c r="AH127" i="2" s="1"/>
  <c r="AG128" i="2"/>
  <c r="AH128" i="2" s="1"/>
  <c r="AG129" i="2"/>
  <c r="AH129" i="2" s="1"/>
  <c r="AG130" i="2"/>
  <c r="AH130" i="2" s="1"/>
  <c r="AG131" i="2"/>
  <c r="AH131" i="2" s="1"/>
  <c r="AG132" i="2"/>
  <c r="AH132" i="2" s="1"/>
  <c r="AG133" i="2"/>
  <c r="AH133" i="2" s="1"/>
  <c r="AG134" i="2"/>
  <c r="AH134" i="2" s="1"/>
  <c r="AG135" i="2"/>
  <c r="AH135" i="2" s="1"/>
  <c r="AG136" i="2"/>
  <c r="AH136" i="2" s="1"/>
  <c r="AG137" i="2"/>
  <c r="AH137" i="2" s="1"/>
  <c r="AG138" i="2"/>
  <c r="AH138" i="2" s="1"/>
  <c r="AG139" i="2"/>
  <c r="AH139" i="2" s="1"/>
  <c r="AG140" i="2"/>
  <c r="AH140" i="2" s="1"/>
  <c r="AG141" i="2"/>
  <c r="AH141" i="2" s="1"/>
  <c r="AG142" i="2"/>
  <c r="AH142" i="2" s="1"/>
  <c r="AG143" i="2"/>
  <c r="AH143" i="2" s="1"/>
  <c r="AG144" i="2"/>
  <c r="AH144" i="2" s="1"/>
  <c r="AG145" i="2"/>
  <c r="AH145" i="2" s="1"/>
  <c r="AG146" i="2"/>
  <c r="AH146" i="2" s="1"/>
  <c r="AG147" i="2"/>
  <c r="AH147" i="2" s="1"/>
  <c r="AG148" i="2"/>
  <c r="AH148" i="2" s="1"/>
  <c r="AG149" i="2"/>
  <c r="AH149" i="2" s="1"/>
  <c r="AG150" i="2"/>
  <c r="AH150" i="2" s="1"/>
  <c r="AG151" i="2"/>
  <c r="AH151" i="2" s="1"/>
  <c r="AG152" i="2"/>
  <c r="AH152" i="2" s="1"/>
  <c r="AG153" i="2"/>
  <c r="AH153" i="2" s="1"/>
  <c r="AG154" i="2"/>
  <c r="AH154" i="2" s="1"/>
  <c r="AG155" i="2"/>
  <c r="AH155" i="2" s="1"/>
  <c r="AG156" i="2"/>
  <c r="AH156" i="2" s="1"/>
  <c r="AG157" i="2"/>
  <c r="AH157" i="2" s="1"/>
  <c r="AG158" i="2"/>
  <c r="AH158" i="2" s="1"/>
  <c r="AG159" i="2"/>
  <c r="AH159" i="2" s="1"/>
  <c r="AG160" i="2"/>
  <c r="AH160" i="2" s="1"/>
  <c r="AG161" i="2"/>
  <c r="AH161" i="2" s="1"/>
  <c r="AG162" i="2"/>
  <c r="AH162" i="2" s="1"/>
  <c r="AG163" i="2"/>
  <c r="AH163" i="2" s="1"/>
  <c r="AG164" i="2"/>
  <c r="AH164" i="2" s="1"/>
  <c r="AG165" i="2"/>
  <c r="AH165" i="2" s="1"/>
  <c r="AG166" i="2"/>
  <c r="AH166" i="2" s="1"/>
  <c r="AG167" i="2"/>
  <c r="AH167" i="2" s="1"/>
  <c r="AG168" i="2"/>
  <c r="AH168" i="2" s="1"/>
  <c r="AG169" i="2"/>
  <c r="AH169" i="2" s="1"/>
  <c r="AG170" i="2"/>
  <c r="AH170" i="2" s="1"/>
  <c r="AG171" i="2"/>
  <c r="AH171" i="2" s="1"/>
  <c r="AG172" i="2"/>
  <c r="AH172" i="2" s="1"/>
  <c r="AG173" i="2"/>
  <c r="AH173" i="2" s="1"/>
  <c r="AG174" i="2"/>
  <c r="AH174" i="2" s="1"/>
  <c r="AG175" i="2"/>
  <c r="AH175" i="2" s="1"/>
  <c r="AG176" i="2"/>
  <c r="AH176" i="2" s="1"/>
  <c r="AG177" i="2"/>
  <c r="AH177" i="2" s="1"/>
  <c r="AG178" i="2"/>
  <c r="AH178" i="2" s="1"/>
  <c r="AG179" i="2"/>
  <c r="AH179" i="2" s="1"/>
  <c r="AG180" i="2"/>
  <c r="AH180" i="2" s="1"/>
  <c r="AG181" i="2"/>
  <c r="AH181" i="2" s="1"/>
  <c r="AG182" i="2"/>
  <c r="AH182" i="2" s="1"/>
  <c r="AG183" i="2"/>
  <c r="AH183" i="2" s="1"/>
  <c r="AG184" i="2"/>
  <c r="AH184" i="2" s="1"/>
  <c r="AG185" i="2"/>
  <c r="AH185" i="2" s="1"/>
  <c r="AG186" i="2"/>
  <c r="AH186" i="2" s="1"/>
  <c r="AG187" i="2"/>
  <c r="AH187" i="2" s="1"/>
  <c r="AG188" i="2"/>
  <c r="AH188" i="2" s="1"/>
  <c r="AG189" i="2"/>
  <c r="AH189" i="2" s="1"/>
  <c r="AG190" i="2"/>
  <c r="AH190" i="2" s="1"/>
  <c r="AG191" i="2"/>
  <c r="AH191" i="2" s="1"/>
  <c r="AG192" i="2"/>
  <c r="AH192" i="2" s="1"/>
  <c r="AG193" i="2"/>
  <c r="AH193" i="2" s="1"/>
  <c r="AG194" i="2"/>
  <c r="AH194" i="2" s="1"/>
  <c r="AG195" i="2"/>
  <c r="AH195" i="2" s="1"/>
  <c r="AG196" i="2"/>
  <c r="AH196" i="2" s="1"/>
  <c r="AG197" i="2"/>
  <c r="AH197" i="2" s="1"/>
  <c r="AG198" i="2"/>
  <c r="AH198" i="2" s="1"/>
  <c r="AG199" i="2"/>
  <c r="AH199" i="2" s="1"/>
  <c r="AG200" i="2"/>
  <c r="AH200" i="2" s="1"/>
  <c r="AG201" i="2"/>
  <c r="AH201" i="2" s="1"/>
  <c r="AG202" i="2"/>
  <c r="AH202" i="2" s="1"/>
  <c r="AG203" i="2"/>
  <c r="AH203" i="2" s="1"/>
  <c r="AG204" i="2"/>
  <c r="AH204" i="2" s="1"/>
  <c r="AG205" i="2"/>
  <c r="AH205" i="2" s="1"/>
  <c r="AG206" i="2"/>
  <c r="AH206" i="2" s="1"/>
  <c r="AG207" i="2"/>
  <c r="AH207" i="2" s="1"/>
  <c r="AG208" i="2"/>
  <c r="AH208" i="2" s="1"/>
  <c r="AG209" i="2"/>
  <c r="AH209" i="2" s="1"/>
  <c r="AG210" i="2"/>
  <c r="AH210" i="2" s="1"/>
  <c r="AG211" i="2"/>
  <c r="AH211" i="2" s="1"/>
  <c r="AG212" i="2"/>
  <c r="AH212" i="2" s="1"/>
  <c r="AG213" i="2"/>
  <c r="AH213" i="2" s="1"/>
  <c r="AG214" i="2"/>
  <c r="AH214" i="2" s="1"/>
  <c r="AG215" i="2"/>
  <c r="AH215" i="2" s="1"/>
  <c r="AG216" i="2"/>
  <c r="AH216" i="2" s="1"/>
  <c r="AG217" i="2"/>
  <c r="AH217" i="2" s="1"/>
  <c r="AG218" i="2"/>
  <c r="AH218" i="2" s="1"/>
  <c r="AG219" i="2"/>
  <c r="AH219" i="2" s="1"/>
  <c r="AG220" i="2"/>
  <c r="AH220" i="2" s="1"/>
  <c r="AG221" i="2"/>
  <c r="AH221" i="2" s="1"/>
  <c r="AG2" i="2"/>
  <c r="AH2" i="2" s="1"/>
</calcChain>
</file>

<file path=xl/sharedStrings.xml><?xml version="1.0" encoding="utf-8"?>
<sst xmlns="http://schemas.openxmlformats.org/spreadsheetml/2006/main" count="3850" uniqueCount="513">
  <si>
    <t>Date</t>
  </si>
  <si>
    <t>Country</t>
  </si>
  <si>
    <t>Home</t>
  </si>
  <si>
    <t>Away</t>
  </si>
  <si>
    <t>GD&lt;-5</t>
  </si>
  <si>
    <t>GD=-5</t>
  </si>
  <si>
    <t>GD=-4</t>
  </si>
  <si>
    <t>GD=-3</t>
  </si>
  <si>
    <t>GD=-2</t>
  </si>
  <si>
    <t>GD=-1</t>
  </si>
  <si>
    <t>GD=0</t>
  </si>
  <si>
    <t>GD=1</t>
  </si>
  <si>
    <t>GD=2</t>
  </si>
  <si>
    <t>GD=3</t>
  </si>
  <si>
    <t>GD=4</t>
  </si>
  <si>
    <t>GD=5</t>
  </si>
  <si>
    <t>GD&gt;5</t>
  </si>
  <si>
    <t>R:0-0</t>
  </si>
  <si>
    <t>R:0-1</t>
  </si>
  <si>
    <t>R:1-0</t>
  </si>
  <si>
    <t>R:0-2</t>
  </si>
  <si>
    <t>R:1-1</t>
  </si>
  <si>
    <t>R:2-0</t>
  </si>
  <si>
    <t>R:0-3</t>
  </si>
  <si>
    <t>R:1-2</t>
  </si>
  <si>
    <t>R:2-1</t>
  </si>
  <si>
    <t>R:3-0</t>
  </si>
  <si>
    <t>R:0-4</t>
  </si>
  <si>
    <t>R:1-3</t>
  </si>
  <si>
    <t>R:2-2</t>
  </si>
  <si>
    <t>R:3-1</t>
  </si>
  <si>
    <t>R:4-0</t>
  </si>
  <si>
    <t>R:0-5</t>
  </si>
  <si>
    <t>R:1-4</t>
  </si>
  <si>
    <t>R:2-3</t>
  </si>
  <si>
    <t>R:3-2</t>
  </si>
  <si>
    <t>R:4-1</t>
  </si>
  <si>
    <t>R:5-0</t>
  </si>
  <si>
    <t>R:0-6</t>
  </si>
  <si>
    <t>R:1-5</t>
  </si>
  <si>
    <t>R:2-4</t>
  </si>
  <si>
    <t>R:3-3</t>
  </si>
  <si>
    <t>R:4-2</t>
  </si>
  <si>
    <t>R:5-1</t>
  </si>
  <si>
    <t>R:6-0</t>
  </si>
  <si>
    <t>AUT</t>
  </si>
  <si>
    <t>Rapid Wien</t>
  </si>
  <si>
    <t>LASK</t>
  </si>
  <si>
    <t>BUL</t>
  </si>
  <si>
    <t>Beroe Stara Zagora</t>
  </si>
  <si>
    <t>Botev Vratsa</t>
  </si>
  <si>
    <t>Cherno More</t>
  </si>
  <si>
    <t>CSKA 1948 Sofia</t>
  </si>
  <si>
    <t>CRO</t>
  </si>
  <si>
    <t>Osijek</t>
  </si>
  <si>
    <t>Varazdin</t>
  </si>
  <si>
    <t>ENG</t>
  </si>
  <si>
    <t>Leicester</t>
  </si>
  <si>
    <t>Southampton</t>
  </si>
  <si>
    <t>ESP</t>
  </si>
  <si>
    <t>Sociedad</t>
  </si>
  <si>
    <t>Cadiz</t>
  </si>
  <si>
    <t>Eldense</t>
  </si>
  <si>
    <t>Cartagena</t>
  </si>
  <si>
    <t>FRA</t>
  </si>
  <si>
    <t>Toulouse</t>
  </si>
  <si>
    <t>Lyon</t>
  </si>
  <si>
    <t>GER</t>
  </si>
  <si>
    <t>Osnabrueck</t>
  </si>
  <si>
    <t>Duesseldorf</t>
  </si>
  <si>
    <t>Koeln</t>
  </si>
  <si>
    <t>RB Leipzig</t>
  </si>
  <si>
    <t>Paderborn</t>
  </si>
  <si>
    <t>Braunschweig</t>
  </si>
  <si>
    <t>ITA</t>
  </si>
  <si>
    <t>Empoli</t>
  </si>
  <si>
    <t>Bologna</t>
  </si>
  <si>
    <t>Palermo</t>
  </si>
  <si>
    <t>Venezia</t>
  </si>
  <si>
    <t>NED</t>
  </si>
  <si>
    <t>Heracles</t>
  </si>
  <si>
    <t>Go Ahead Eagles</t>
  </si>
  <si>
    <t>POL</t>
  </si>
  <si>
    <t>Lech</t>
  </si>
  <si>
    <t>Warta</t>
  </si>
  <si>
    <t>Lubin</t>
  </si>
  <si>
    <t>Stal Mielec</t>
  </si>
  <si>
    <t>POR</t>
  </si>
  <si>
    <t>Estoril</t>
  </si>
  <si>
    <t>Portimonense</t>
  </si>
  <si>
    <t>ROM</t>
  </si>
  <si>
    <t>Rapid Bucuresti</t>
  </si>
  <si>
    <t>Viitorul</t>
  </si>
  <si>
    <t>Universitatea Cluj</t>
  </si>
  <si>
    <t>Botosani</t>
  </si>
  <si>
    <t>TUR</t>
  </si>
  <si>
    <t>Fatih Karaguemruek</t>
  </si>
  <si>
    <t>Konyaspor</t>
  </si>
  <si>
    <t>Pendikspor</t>
  </si>
  <si>
    <t>Istanbulspor</t>
  </si>
  <si>
    <t>UKR</t>
  </si>
  <si>
    <t>Olexandriya</t>
  </si>
  <si>
    <t>Vorskla</t>
  </si>
  <si>
    <t>Wattens</t>
  </si>
  <si>
    <t>Wolfsberg</t>
  </si>
  <si>
    <t>Altach</t>
  </si>
  <si>
    <t>Austria Wien</t>
  </si>
  <si>
    <t>BW Linz</t>
  </si>
  <si>
    <t>Lustenau</t>
  </si>
  <si>
    <t>BEL</t>
  </si>
  <si>
    <t>Anderlecht</t>
  </si>
  <si>
    <t>Kortrijk</t>
  </si>
  <si>
    <t>Standard</t>
  </si>
  <si>
    <t>Eupen</t>
  </si>
  <si>
    <t>Slavia Sofia</t>
  </si>
  <si>
    <t>Lok Plovdiv</t>
  </si>
  <si>
    <t>Etar</t>
  </si>
  <si>
    <t>Levski</t>
  </si>
  <si>
    <t>Razgrad</t>
  </si>
  <si>
    <t>Lok Sofia</t>
  </si>
  <si>
    <t>Hajduk</t>
  </si>
  <si>
    <t>Lok Zagreb</t>
  </si>
  <si>
    <t>Slaven Belupo</t>
  </si>
  <si>
    <t>Rijeka</t>
  </si>
  <si>
    <t>CZE</t>
  </si>
  <si>
    <t>Tescoma Zlin</t>
  </si>
  <si>
    <t>Bohemians Praha</t>
  </si>
  <si>
    <t>Teplice</t>
  </si>
  <si>
    <t>Slovacko</t>
  </si>
  <si>
    <t>Karvina</t>
  </si>
  <si>
    <t>Ceske Budejovice</t>
  </si>
  <si>
    <t>Mlada Boleslav</t>
  </si>
  <si>
    <t>Sigma Olomouc</t>
  </si>
  <si>
    <t>Middlesbrough</t>
  </si>
  <si>
    <t>Blackburn</t>
  </si>
  <si>
    <t>Man United</t>
  </si>
  <si>
    <t>Sheffield United</t>
  </si>
  <si>
    <t>Stoke</t>
  </si>
  <si>
    <t>Norwich</t>
  </si>
  <si>
    <t>Sunderland</t>
  </si>
  <si>
    <t>QPR</t>
  </si>
  <si>
    <t>Wolves</t>
  </si>
  <si>
    <t>Bournemouth</t>
  </si>
  <si>
    <t>Arsenal</t>
  </si>
  <si>
    <t>Chelsea</t>
  </si>
  <si>
    <t>West Brom</t>
  </si>
  <si>
    <t>Bristol City</t>
  </si>
  <si>
    <t>Fulham</t>
  </si>
  <si>
    <t>Tottenham</t>
  </si>
  <si>
    <t>Birmingham</t>
  </si>
  <si>
    <t>Watford</t>
  </si>
  <si>
    <t>Luton</t>
  </si>
  <si>
    <t>Forest</t>
  </si>
  <si>
    <t>Swansea</t>
  </si>
  <si>
    <t>Cardiff</t>
  </si>
  <si>
    <t>Burnley</t>
  </si>
  <si>
    <t>Brentford</t>
  </si>
  <si>
    <t>Rotherham</t>
  </si>
  <si>
    <t>Huddersfield</t>
  </si>
  <si>
    <t>Ipswich</t>
  </si>
  <si>
    <t>Sheffield Weds</t>
  </si>
  <si>
    <t>Crystal Palace</t>
  </si>
  <si>
    <t>Newcastle</t>
  </si>
  <si>
    <t>Plymouth</t>
  </si>
  <si>
    <t>Preston</t>
  </si>
  <si>
    <t>Bilbao</t>
  </si>
  <si>
    <t>Alaves</t>
  </si>
  <si>
    <t>Oviedo</t>
  </si>
  <si>
    <t>Santander</t>
  </si>
  <si>
    <t>Gijon</t>
  </si>
  <si>
    <t>Alcorcon</t>
  </si>
  <si>
    <t>Osasuna</t>
  </si>
  <si>
    <t>Real Madrid</t>
  </si>
  <si>
    <t>Mallorca</t>
  </si>
  <si>
    <t>Granada</t>
  </si>
  <si>
    <t>Tenerife</t>
  </si>
  <si>
    <t>Huesca</t>
  </si>
  <si>
    <t>Burgos</t>
  </si>
  <si>
    <t>Levante</t>
  </si>
  <si>
    <t>Getafe</t>
  </si>
  <si>
    <t>Girona</t>
  </si>
  <si>
    <t>Eibar</t>
  </si>
  <si>
    <t>Villarreal B</t>
  </si>
  <si>
    <t>Lens</t>
  </si>
  <si>
    <t>Nice</t>
  </si>
  <si>
    <t>Angers</t>
  </si>
  <si>
    <t>Amiens</t>
  </si>
  <si>
    <t>Nantes</t>
  </si>
  <si>
    <t>Strasbourg</t>
  </si>
  <si>
    <t>Bastia</t>
  </si>
  <si>
    <t>Saint-Etienne</t>
  </si>
  <si>
    <t>Paris FC</t>
  </si>
  <si>
    <t>Ajaccio</t>
  </si>
  <si>
    <t>Laval</t>
  </si>
  <si>
    <t>Dunkerque</t>
  </si>
  <si>
    <t>Auxerre</t>
  </si>
  <si>
    <t>Caen</t>
  </si>
  <si>
    <t>Guingamp</t>
  </si>
  <si>
    <t>Valenciennes</t>
  </si>
  <si>
    <t>US Quevilly</t>
  </si>
  <si>
    <t>Troyes</t>
  </si>
  <si>
    <t>Rodez</t>
  </si>
  <si>
    <t>Grenoble</t>
  </si>
  <si>
    <t>Pau</t>
  </si>
  <si>
    <t>Concarneau</t>
  </si>
  <si>
    <t>Annecy</t>
  </si>
  <si>
    <t>Bordeaux</t>
  </si>
  <si>
    <t>Nuernberg</t>
  </si>
  <si>
    <t>St Pauli</t>
  </si>
  <si>
    <t>Hannover</t>
  </si>
  <si>
    <t>Lautern</t>
  </si>
  <si>
    <t>Darmstadt</t>
  </si>
  <si>
    <t>Bayern</t>
  </si>
  <si>
    <t>Mainz</t>
  </si>
  <si>
    <t>Bochum</t>
  </si>
  <si>
    <t>Wolfsburg</t>
  </si>
  <si>
    <t>Augsburg</t>
  </si>
  <si>
    <t>Hoffenheim</t>
  </si>
  <si>
    <t>Stuttgart</t>
  </si>
  <si>
    <t>Heidenheim</t>
  </si>
  <si>
    <t>Gladbach</t>
  </si>
  <si>
    <t>Rostock</t>
  </si>
  <si>
    <t>Fuerth</t>
  </si>
  <si>
    <t>Union Berlin</t>
  </si>
  <si>
    <t>Werder</t>
  </si>
  <si>
    <t>Elversberg</t>
  </si>
  <si>
    <t>Holstein</t>
  </si>
  <si>
    <t>GRE</t>
  </si>
  <si>
    <t>Atromitos</t>
  </si>
  <si>
    <t>Giannina</t>
  </si>
  <si>
    <t>Panetolikos</t>
  </si>
  <si>
    <t>Panserraikos</t>
  </si>
  <si>
    <t>Asteras Tripolis</t>
  </si>
  <si>
    <t>NFC Volos</t>
  </si>
  <si>
    <t>Kifisias</t>
  </si>
  <si>
    <t>OFI</t>
  </si>
  <si>
    <t>HUN</t>
  </si>
  <si>
    <t>Ujpest</t>
  </si>
  <si>
    <t>Mezokovesd-Zsory</t>
  </si>
  <si>
    <t>Diosgyori</t>
  </si>
  <si>
    <t>Paksi</t>
  </si>
  <si>
    <t>Kecskemeti</t>
  </si>
  <si>
    <t>Videoton</t>
  </si>
  <si>
    <t>Bari</t>
  </si>
  <si>
    <t>Sampdoria</t>
  </si>
  <si>
    <t>Brescia</t>
  </si>
  <si>
    <t>Catanzaro</t>
  </si>
  <si>
    <t>Como</t>
  </si>
  <si>
    <t>Pisa</t>
  </si>
  <si>
    <t>Salernitana</t>
  </si>
  <si>
    <t>Lecce</t>
  </si>
  <si>
    <t>Reggiana</t>
  </si>
  <si>
    <t>Spezia</t>
  </si>
  <si>
    <t>Udinese</t>
  </si>
  <si>
    <t>Torino</t>
  </si>
  <si>
    <t>Monza</t>
  </si>
  <si>
    <t>Cagliari</t>
  </si>
  <si>
    <t>Ternana</t>
  </si>
  <si>
    <t>Cosenza</t>
  </si>
  <si>
    <t>Cittadella</t>
  </si>
  <si>
    <t>Modena</t>
  </si>
  <si>
    <t>Frosinone</t>
  </si>
  <si>
    <t>Lazio</t>
  </si>
  <si>
    <t>Suedtirol</t>
  </si>
  <si>
    <t>Cremonese</t>
  </si>
  <si>
    <t>Feralpisalo</t>
  </si>
  <si>
    <t>Parma</t>
  </si>
  <si>
    <t>Sittard</t>
  </si>
  <si>
    <t>Zwolle</t>
  </si>
  <si>
    <t>Excelsior</t>
  </si>
  <si>
    <t>Waalwijk</t>
  </si>
  <si>
    <t>Vitesse</t>
  </si>
  <si>
    <t>Almere</t>
  </si>
  <si>
    <t>Ruch</t>
  </si>
  <si>
    <t>Gornik</t>
  </si>
  <si>
    <t>Slask</t>
  </si>
  <si>
    <t>Puszcza Niepolomice</t>
  </si>
  <si>
    <t>Cracovia</t>
  </si>
  <si>
    <t>Widzew</t>
  </si>
  <si>
    <t>Radomiak</t>
  </si>
  <si>
    <t>Jagiellonia</t>
  </si>
  <si>
    <t>Porto</t>
  </si>
  <si>
    <t>Vizela</t>
  </si>
  <si>
    <t>Famalicao</t>
  </si>
  <si>
    <t>Estrela Amadora</t>
  </si>
  <si>
    <t>Braga</t>
  </si>
  <si>
    <t>Gil Vicente</t>
  </si>
  <si>
    <t>Farense</t>
  </si>
  <si>
    <t>Rio Ave</t>
  </si>
  <si>
    <t>CFR Cluj</t>
  </si>
  <si>
    <t>Craiova</t>
  </si>
  <si>
    <t>Otelul Galati</t>
  </si>
  <si>
    <t>Iasi</t>
  </si>
  <si>
    <t>SCO</t>
  </si>
  <si>
    <t>Celtic</t>
  </si>
  <si>
    <t>St Johnstone</t>
  </si>
  <si>
    <t>Motherwell</t>
  </si>
  <si>
    <t>Aberdeen</t>
  </si>
  <si>
    <t>Hibernian</t>
  </si>
  <si>
    <t>Livingston</t>
  </si>
  <si>
    <t>Kilmarnock</t>
  </si>
  <si>
    <t>St Mirren</t>
  </si>
  <si>
    <t>Ross County</t>
  </si>
  <si>
    <t>Hearts</t>
  </si>
  <si>
    <t>SRB</t>
  </si>
  <si>
    <t>Novi Sad</t>
  </si>
  <si>
    <t>Novi Pazar</t>
  </si>
  <si>
    <t>Zlatibor</t>
  </si>
  <si>
    <t>Backa Topola</t>
  </si>
  <si>
    <t>Vozdovac Beograd</t>
  </si>
  <si>
    <t>Cukaricki</t>
  </si>
  <si>
    <t>Radnik Surdulica</t>
  </si>
  <si>
    <t>IMT</t>
  </si>
  <si>
    <t>SUI</t>
  </si>
  <si>
    <t>Grasshoppers</t>
  </si>
  <si>
    <t>StGallen</t>
  </si>
  <si>
    <t>Basel</t>
  </si>
  <si>
    <t>Winterthur</t>
  </si>
  <si>
    <t>Lugano</t>
  </si>
  <si>
    <t>Yverdon Sport</t>
  </si>
  <si>
    <t>SVN</t>
  </si>
  <si>
    <t>Domzale</t>
  </si>
  <si>
    <t>Aluminij</t>
  </si>
  <si>
    <t>Bravo</t>
  </si>
  <si>
    <t>Olimpija Ljubljana</t>
  </si>
  <si>
    <t>Besiktas</t>
  </si>
  <si>
    <t>Antalyaspor</t>
  </si>
  <si>
    <t>Ankaraguecue</t>
  </si>
  <si>
    <t>Bueyueksehir</t>
  </si>
  <si>
    <t>Adana Demirspor</t>
  </si>
  <si>
    <t>Sivasspor</t>
  </si>
  <si>
    <t>Alanyaspor</t>
  </si>
  <si>
    <t>Kayseri</t>
  </si>
  <si>
    <t>Kryvbas</t>
  </si>
  <si>
    <t>Kolos</t>
  </si>
  <si>
    <t>Obolon Kyiv</t>
  </si>
  <si>
    <t>Polissya Zhytomyr</t>
  </si>
  <si>
    <t>Metalist 1925</t>
  </si>
  <si>
    <t>Rukh Lviv</t>
  </si>
  <si>
    <t>Salzburg</t>
  </si>
  <si>
    <t>Hartberg</t>
  </si>
  <si>
    <t>Klagenfurt</t>
  </si>
  <si>
    <t>Sturm Graz</t>
  </si>
  <si>
    <t>Antwerp</t>
  </si>
  <si>
    <t>St Gillis</t>
  </si>
  <si>
    <t>Gent</t>
  </si>
  <si>
    <t>Charleroi</t>
  </si>
  <si>
    <t>Cercle Brugge</t>
  </si>
  <si>
    <t>Molenbeek</t>
  </si>
  <si>
    <t>St Truiden</t>
  </si>
  <si>
    <t>Brugge</t>
  </si>
  <si>
    <t>Westerlo</t>
  </si>
  <si>
    <t>Genk</t>
  </si>
  <si>
    <t>Leuven</t>
  </si>
  <si>
    <t>Mechelen</t>
  </si>
  <si>
    <t>CSKA Sofia</t>
  </si>
  <si>
    <t>Botev Plovdiv</t>
  </si>
  <si>
    <t>Hebar</t>
  </si>
  <si>
    <t>Arda</t>
  </si>
  <si>
    <t>Levski Krumovgrad</t>
  </si>
  <si>
    <t>Blagoevgrad</t>
  </si>
  <si>
    <t>Istra 1961</t>
  </si>
  <si>
    <t>HNK Gorica</t>
  </si>
  <si>
    <t>Rudes Zagreb</t>
  </si>
  <si>
    <t>Dinamo Zagreb</t>
  </si>
  <si>
    <t>Sparta Praha</t>
  </si>
  <si>
    <t>Hradec Kralove</t>
  </si>
  <si>
    <t>Slavia Praha</t>
  </si>
  <si>
    <t>Slovan Liberec</t>
  </si>
  <si>
    <t>Jablonec</t>
  </si>
  <si>
    <t>Viktoria Plzen</t>
  </si>
  <si>
    <t>Pardubice</t>
  </si>
  <si>
    <t>Banik Ostrava</t>
  </si>
  <si>
    <t>DEN</t>
  </si>
  <si>
    <t>Aarhus</t>
  </si>
  <si>
    <t>Hvidovre</t>
  </si>
  <si>
    <t>Odense</t>
  </si>
  <si>
    <t>FC Kobenhavn</t>
  </si>
  <si>
    <t>Lyngby</t>
  </si>
  <si>
    <t>Viborg</t>
  </si>
  <si>
    <t>Brondby</t>
  </si>
  <si>
    <t>Silkeborg</t>
  </si>
  <si>
    <t>Midtjylland</t>
  </si>
  <si>
    <t>Vejle</t>
  </si>
  <si>
    <t>Nordsjaelland</t>
  </si>
  <si>
    <t>Randers</t>
  </si>
  <si>
    <t>Everton</t>
  </si>
  <si>
    <t>Liverpool</t>
  </si>
  <si>
    <t>Leeds</t>
  </si>
  <si>
    <t>Millwall</t>
  </si>
  <si>
    <t>West Ham</t>
  </si>
  <si>
    <t>Aston Villa</t>
  </si>
  <si>
    <t>Brighton</t>
  </si>
  <si>
    <t>Man City</t>
  </si>
  <si>
    <t>Atletico</t>
  </si>
  <si>
    <t>Barcelona</t>
  </si>
  <si>
    <t>Sevilla</t>
  </si>
  <si>
    <t>Celta</t>
  </si>
  <si>
    <t>Zaragoza</t>
  </si>
  <si>
    <t>Espanyol</t>
  </si>
  <si>
    <t>Las Palmas</t>
  </si>
  <si>
    <t>Almeria</t>
  </si>
  <si>
    <t>Elche</t>
  </si>
  <si>
    <t>Albacete</t>
  </si>
  <si>
    <t>Ferrol</t>
  </si>
  <si>
    <t>Valladolid</t>
  </si>
  <si>
    <t>Rayo Vallecano</t>
  </si>
  <si>
    <t>Betis</t>
  </si>
  <si>
    <t>Villarreal</t>
  </si>
  <si>
    <t>Valencia</t>
  </si>
  <si>
    <t>Leganes</t>
  </si>
  <si>
    <t>Mirandes</t>
  </si>
  <si>
    <t>Reims</t>
  </si>
  <si>
    <t>Metz</t>
  </si>
  <si>
    <t>Rennes</t>
  </si>
  <si>
    <t>Marseille</t>
  </si>
  <si>
    <t>Montpellier</t>
  </si>
  <si>
    <t>Paris SG</t>
  </si>
  <si>
    <t>Monaco</t>
  </si>
  <si>
    <t>Lorient</t>
  </si>
  <si>
    <t>Brest</t>
  </si>
  <si>
    <t>Lille</t>
  </si>
  <si>
    <t>Clermont</t>
  </si>
  <si>
    <t>Le Havre</t>
  </si>
  <si>
    <t>Dortmund</t>
  </si>
  <si>
    <t>Frankfurt</t>
  </si>
  <si>
    <t>Hamburg</t>
  </si>
  <si>
    <t>Wehen</t>
  </si>
  <si>
    <t>Karlsruhe</t>
  </si>
  <si>
    <t>Magdeburg</t>
  </si>
  <si>
    <t>Hertha</t>
  </si>
  <si>
    <t>Schalke</t>
  </si>
  <si>
    <t>Freiburg</t>
  </si>
  <si>
    <t>Leverkusen</t>
  </si>
  <si>
    <t>MTK</t>
  </si>
  <si>
    <t>Kisvarda</t>
  </si>
  <si>
    <t>Ferencvaros</t>
  </si>
  <si>
    <t>Puskas Akademia</t>
  </si>
  <si>
    <t>Debrecen</t>
  </si>
  <si>
    <t>Zalaegerszegi</t>
  </si>
  <si>
    <t>Atalanta</t>
  </si>
  <si>
    <t>Fiorentina</t>
  </si>
  <si>
    <t>Juventus</t>
  </si>
  <si>
    <t>Genoa</t>
  </si>
  <si>
    <t>Inter</t>
  </si>
  <si>
    <t>Napoli</t>
  </si>
  <si>
    <t>Roma</t>
  </si>
  <si>
    <t>Sassuolo</t>
  </si>
  <si>
    <t>Verona</t>
  </si>
  <si>
    <t>Milan</t>
  </si>
  <si>
    <t>Ascoli</t>
  </si>
  <si>
    <t>Lecco</t>
  </si>
  <si>
    <t>PSV</t>
  </si>
  <si>
    <t>Twente</t>
  </si>
  <si>
    <t>Utrecht</t>
  </si>
  <si>
    <t>Nijmegen</t>
  </si>
  <si>
    <t>Sparta Rotterdam</t>
  </si>
  <si>
    <t>Ajax</t>
  </si>
  <si>
    <t>Volendam</t>
  </si>
  <si>
    <t>Alkmaar</t>
  </si>
  <si>
    <t>Heerenveen</t>
  </si>
  <si>
    <t>Feyenoord</t>
  </si>
  <si>
    <t>LKS</t>
  </si>
  <si>
    <t>Rakow</t>
  </si>
  <si>
    <t>Legia</t>
  </si>
  <si>
    <t>Piast Gliwice</t>
  </si>
  <si>
    <t>Korona</t>
  </si>
  <si>
    <t>Pogon</t>
  </si>
  <si>
    <t>Casa Pia</t>
  </si>
  <si>
    <t>Benfica</t>
  </si>
  <si>
    <t>Sporting</t>
  </si>
  <si>
    <t>Boavista</t>
  </si>
  <si>
    <t>Chaves</t>
  </si>
  <si>
    <t>Guimaraes</t>
  </si>
  <si>
    <t>Moreirense</t>
  </si>
  <si>
    <t>Arouca</t>
  </si>
  <si>
    <t>Steaua</t>
  </si>
  <si>
    <t>Sepsi</t>
  </si>
  <si>
    <t>Dundee</t>
  </si>
  <si>
    <t>Rangers</t>
  </si>
  <si>
    <t>Crvena Zvezda</t>
  </si>
  <si>
    <t>Kragujevac</t>
  </si>
  <si>
    <t>Krusevac</t>
  </si>
  <si>
    <t>Nis</t>
  </si>
  <si>
    <t>Mladost Lucani</t>
  </si>
  <si>
    <t>Partizan</t>
  </si>
  <si>
    <t>Zeleznicar Pancevo</t>
  </si>
  <si>
    <t>Ivanjica</t>
  </si>
  <si>
    <t>Lausanne</t>
  </si>
  <si>
    <t>Young Boys</t>
  </si>
  <si>
    <t>Zuerich</t>
  </si>
  <si>
    <t>Lausanne Ouchy</t>
  </si>
  <si>
    <t>Luzern</t>
  </si>
  <si>
    <t>Servette</t>
  </si>
  <si>
    <t>Kasimpasa</t>
  </si>
  <si>
    <t>Galatasaray</t>
  </si>
  <si>
    <t>Trabzonspor</t>
  </si>
  <si>
    <t>Fenerbahce</t>
  </si>
  <si>
    <t>Rizespor</t>
  </si>
  <si>
    <t>Gaziantep FK</t>
  </si>
  <si>
    <t>Hatayspor</t>
  </si>
  <si>
    <t>Samsunspor</t>
  </si>
  <si>
    <t>Chernomorets</t>
  </si>
  <si>
    <t>Veres</t>
  </si>
  <si>
    <t>Andorra CF</t>
  </si>
  <si>
    <t>Amorebieta</t>
  </si>
  <si>
    <t>Petrolul Ploiesti</t>
  </si>
  <si>
    <t>Craiova 1948</t>
  </si>
  <si>
    <t>RESULTS</t>
  </si>
  <si>
    <t>draw</t>
  </si>
  <si>
    <t>home win</t>
  </si>
  <si>
    <t>away win</t>
  </si>
  <si>
    <t>Likely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</si>
</sst>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4DB3-48D2-4E40-926D-A29A398543F6}">
  <dimension ref="A1:F221"/>
  <sheetViews>
    <sheetView topLeftCell="A34" workbookViewId="0">
      <selection activeCell="J142" sqref="J142"/>
    </sheetView>
  </sheetViews>
  <sheetFormatPr defaultRowHeight="15" x14ac:dyDescent="0.25"/>
  <cols>
    <col min="1" max="1" width="10.42578125" bestFit="1" customWidth="1"/>
    <col min="2" max="2" width="8.7109375" bestFit="1" customWidth="1"/>
    <col min="3" max="3" width="18.42578125" customWidth="1"/>
    <col min="4" max="4" width="1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508</v>
      </c>
    </row>
    <row r="2" spans="1:6" x14ac:dyDescent="0.25">
      <c r="A2" s="1">
        <v>45366</v>
      </c>
      <c r="B2" t="s">
        <v>45</v>
      </c>
      <c r="C2" t="s">
        <v>46</v>
      </c>
      <c r="D2" t="s">
        <v>47</v>
      </c>
      <c r="E2">
        <v>0.1381</v>
      </c>
      <c r="F2" t="s">
        <v>21</v>
      </c>
    </row>
    <row r="3" spans="1:6" x14ac:dyDescent="0.25">
      <c r="A3" s="1">
        <v>45366</v>
      </c>
      <c r="B3" t="s">
        <v>48</v>
      </c>
      <c r="C3" t="s">
        <v>49</v>
      </c>
      <c r="D3" t="s">
        <v>50</v>
      </c>
      <c r="E3">
        <v>0.1323</v>
      </c>
      <c r="F3" t="s">
        <v>19</v>
      </c>
    </row>
    <row r="4" spans="1:6" x14ac:dyDescent="0.25">
      <c r="A4" s="1">
        <v>45366</v>
      </c>
      <c r="B4" t="s">
        <v>48</v>
      </c>
      <c r="C4" t="s">
        <v>51</v>
      </c>
      <c r="D4" t="s">
        <v>52</v>
      </c>
      <c r="E4">
        <v>0.1487</v>
      </c>
      <c r="F4" t="s">
        <v>21</v>
      </c>
    </row>
    <row r="5" spans="1:6" x14ac:dyDescent="0.25">
      <c r="A5" s="1">
        <v>45366</v>
      </c>
      <c r="B5" t="s">
        <v>53</v>
      </c>
      <c r="C5" t="s">
        <v>54</v>
      </c>
      <c r="D5" t="s">
        <v>55</v>
      </c>
      <c r="E5">
        <v>0.1236</v>
      </c>
      <c r="F5" t="s">
        <v>19</v>
      </c>
    </row>
    <row r="6" spans="1:6" x14ac:dyDescent="0.25">
      <c r="A6" s="1">
        <v>45366</v>
      </c>
      <c r="B6" t="s">
        <v>56</v>
      </c>
      <c r="C6" t="s">
        <v>57</v>
      </c>
      <c r="D6" t="s">
        <v>58</v>
      </c>
      <c r="E6">
        <v>0.1174</v>
      </c>
      <c r="F6" t="s">
        <v>21</v>
      </c>
    </row>
    <row r="7" spans="1:6" x14ac:dyDescent="0.25">
      <c r="A7" s="1">
        <v>45366</v>
      </c>
      <c r="B7" t="s">
        <v>59</v>
      </c>
      <c r="C7" t="s">
        <v>60</v>
      </c>
      <c r="D7" t="s">
        <v>61</v>
      </c>
      <c r="E7">
        <v>0.1759</v>
      </c>
      <c r="F7" t="s">
        <v>19</v>
      </c>
    </row>
    <row r="8" spans="1:6" x14ac:dyDescent="0.25">
      <c r="A8" s="1">
        <v>45366</v>
      </c>
      <c r="B8" t="s">
        <v>59</v>
      </c>
      <c r="C8" t="s">
        <v>62</v>
      </c>
      <c r="D8" t="s">
        <v>63</v>
      </c>
      <c r="E8">
        <v>0.14460000000000001</v>
      </c>
      <c r="F8" t="s">
        <v>21</v>
      </c>
    </row>
    <row r="9" spans="1:6" x14ac:dyDescent="0.25">
      <c r="A9" s="1">
        <v>45366</v>
      </c>
      <c r="B9" t="s">
        <v>64</v>
      </c>
      <c r="C9" t="s">
        <v>65</v>
      </c>
      <c r="D9" t="s">
        <v>66</v>
      </c>
      <c r="E9">
        <v>0.14990000000000001</v>
      </c>
      <c r="F9" t="s">
        <v>21</v>
      </c>
    </row>
    <row r="10" spans="1:6" x14ac:dyDescent="0.25">
      <c r="A10" s="1">
        <v>45366</v>
      </c>
      <c r="B10" t="s">
        <v>67</v>
      </c>
      <c r="C10" t="s">
        <v>68</v>
      </c>
      <c r="D10" t="s">
        <v>69</v>
      </c>
      <c r="E10">
        <v>0.1116</v>
      </c>
      <c r="F10" t="s">
        <v>21</v>
      </c>
    </row>
    <row r="11" spans="1:6" x14ac:dyDescent="0.25">
      <c r="A11" s="1">
        <v>45366</v>
      </c>
      <c r="B11" t="s">
        <v>67</v>
      </c>
      <c r="C11" t="s">
        <v>70</v>
      </c>
      <c r="D11" t="s">
        <v>71</v>
      </c>
      <c r="E11">
        <v>0.11700000000000001</v>
      </c>
      <c r="F11" t="s">
        <v>21</v>
      </c>
    </row>
    <row r="12" spans="1:6" x14ac:dyDescent="0.25">
      <c r="A12" s="1">
        <v>45366</v>
      </c>
      <c r="B12" t="s">
        <v>67</v>
      </c>
      <c r="C12" t="s">
        <v>72</v>
      </c>
      <c r="D12" t="s">
        <v>73</v>
      </c>
      <c r="E12">
        <v>0.1069</v>
      </c>
      <c r="F12" t="s">
        <v>25</v>
      </c>
    </row>
    <row r="13" spans="1:6" x14ac:dyDescent="0.25">
      <c r="A13" s="1">
        <v>45366</v>
      </c>
      <c r="B13" t="s">
        <v>74</v>
      </c>
      <c r="C13" t="s">
        <v>75</v>
      </c>
      <c r="D13" t="s">
        <v>76</v>
      </c>
      <c r="E13">
        <v>0.1222</v>
      </c>
      <c r="F13" t="s">
        <v>21</v>
      </c>
    </row>
    <row r="14" spans="1:6" x14ac:dyDescent="0.25">
      <c r="A14" s="1">
        <v>45366</v>
      </c>
      <c r="B14" t="s">
        <v>74</v>
      </c>
      <c r="C14" t="s">
        <v>77</v>
      </c>
      <c r="D14" t="s">
        <v>78</v>
      </c>
      <c r="E14">
        <v>0.1208</v>
      </c>
      <c r="F14" t="s">
        <v>21</v>
      </c>
    </row>
    <row r="15" spans="1:6" x14ac:dyDescent="0.25">
      <c r="A15" s="1">
        <v>45366</v>
      </c>
      <c r="B15" t="s">
        <v>79</v>
      </c>
      <c r="C15" t="s">
        <v>80</v>
      </c>
      <c r="D15" t="s">
        <v>81</v>
      </c>
      <c r="E15">
        <v>0.129</v>
      </c>
      <c r="F15" t="s">
        <v>21</v>
      </c>
    </row>
    <row r="16" spans="1:6" x14ac:dyDescent="0.25">
      <c r="A16" s="1">
        <v>45366</v>
      </c>
      <c r="B16" t="s">
        <v>82</v>
      </c>
      <c r="C16" t="s">
        <v>83</v>
      </c>
      <c r="D16" t="s">
        <v>84</v>
      </c>
      <c r="E16">
        <v>0.1431</v>
      </c>
      <c r="F16" t="s">
        <v>19</v>
      </c>
    </row>
    <row r="17" spans="1:6" x14ac:dyDescent="0.25">
      <c r="A17" s="1">
        <v>45366</v>
      </c>
      <c r="B17" t="s">
        <v>82</v>
      </c>
      <c r="C17" t="s">
        <v>85</v>
      </c>
      <c r="D17" t="s">
        <v>86</v>
      </c>
      <c r="E17">
        <v>0.1396</v>
      </c>
      <c r="F17" t="s">
        <v>21</v>
      </c>
    </row>
    <row r="18" spans="1:6" x14ac:dyDescent="0.25">
      <c r="A18" s="1">
        <v>45366</v>
      </c>
      <c r="B18" t="s">
        <v>87</v>
      </c>
      <c r="C18" t="s">
        <v>88</v>
      </c>
      <c r="D18" t="s">
        <v>89</v>
      </c>
      <c r="E18">
        <v>0.14269999999999999</v>
      </c>
      <c r="F18" t="s">
        <v>21</v>
      </c>
    </row>
    <row r="19" spans="1:6" x14ac:dyDescent="0.25">
      <c r="A19" s="1">
        <v>45366</v>
      </c>
      <c r="B19" t="s">
        <v>90</v>
      </c>
      <c r="C19" t="s">
        <v>91</v>
      </c>
      <c r="D19" t="s">
        <v>92</v>
      </c>
      <c r="E19">
        <v>0.124</v>
      </c>
      <c r="F19" t="s">
        <v>21</v>
      </c>
    </row>
    <row r="20" spans="1:6" x14ac:dyDescent="0.25">
      <c r="A20" s="1">
        <v>45366</v>
      </c>
      <c r="B20" t="s">
        <v>90</v>
      </c>
      <c r="C20" t="s">
        <v>93</v>
      </c>
      <c r="D20" t="s">
        <v>94</v>
      </c>
      <c r="E20">
        <v>0.1242</v>
      </c>
      <c r="F20" t="s">
        <v>21</v>
      </c>
    </row>
    <row r="21" spans="1:6" x14ac:dyDescent="0.25">
      <c r="A21" s="1">
        <v>45366</v>
      </c>
      <c r="B21" t="s">
        <v>95</v>
      </c>
      <c r="C21" t="s">
        <v>96</v>
      </c>
      <c r="D21" t="s">
        <v>97</v>
      </c>
      <c r="E21">
        <v>0.1394</v>
      </c>
      <c r="F21" t="s">
        <v>21</v>
      </c>
    </row>
    <row r="22" spans="1:6" x14ac:dyDescent="0.25">
      <c r="A22" s="1">
        <v>45366</v>
      </c>
      <c r="B22" t="s">
        <v>95</v>
      </c>
      <c r="C22" t="s">
        <v>98</v>
      </c>
      <c r="D22" t="s">
        <v>99</v>
      </c>
      <c r="E22">
        <v>0.14510000000000001</v>
      </c>
      <c r="F22" t="s">
        <v>21</v>
      </c>
    </row>
    <row r="23" spans="1:6" x14ac:dyDescent="0.25">
      <c r="A23" s="1">
        <v>45366</v>
      </c>
      <c r="B23" t="s">
        <v>100</v>
      </c>
      <c r="C23" t="s">
        <v>101</v>
      </c>
      <c r="D23" t="s">
        <v>102</v>
      </c>
      <c r="E23">
        <v>0.14269999999999999</v>
      </c>
      <c r="F23" t="s">
        <v>21</v>
      </c>
    </row>
    <row r="24" spans="1:6" x14ac:dyDescent="0.25">
      <c r="A24" s="1">
        <v>45367</v>
      </c>
      <c r="B24" t="s">
        <v>45</v>
      </c>
      <c r="C24" t="s">
        <v>103</v>
      </c>
      <c r="D24" t="s">
        <v>104</v>
      </c>
      <c r="E24">
        <v>0.1159</v>
      </c>
      <c r="F24" t="s">
        <v>21</v>
      </c>
    </row>
    <row r="25" spans="1:6" x14ac:dyDescent="0.25">
      <c r="A25" s="1">
        <v>45367</v>
      </c>
      <c r="B25" t="s">
        <v>45</v>
      </c>
      <c r="C25" t="s">
        <v>105</v>
      </c>
      <c r="D25" t="s">
        <v>106</v>
      </c>
      <c r="E25">
        <v>0.1246</v>
      </c>
      <c r="F25" t="s">
        <v>21</v>
      </c>
    </row>
    <row r="26" spans="1:6" x14ac:dyDescent="0.25">
      <c r="A26" s="1">
        <v>45367</v>
      </c>
      <c r="B26" t="s">
        <v>45</v>
      </c>
      <c r="C26" t="s">
        <v>107</v>
      </c>
      <c r="D26" t="s">
        <v>108</v>
      </c>
      <c r="E26">
        <v>0.1386</v>
      </c>
      <c r="F26" t="s">
        <v>21</v>
      </c>
    </row>
    <row r="27" spans="1:6" x14ac:dyDescent="0.25">
      <c r="A27" s="1">
        <v>45367</v>
      </c>
      <c r="B27" t="s">
        <v>109</v>
      </c>
      <c r="C27" t="s">
        <v>110</v>
      </c>
      <c r="D27" t="s">
        <v>111</v>
      </c>
      <c r="E27">
        <v>0.13020000000000001</v>
      </c>
      <c r="F27" t="s">
        <v>22</v>
      </c>
    </row>
    <row r="28" spans="1:6" x14ac:dyDescent="0.25">
      <c r="A28" s="1">
        <v>45367</v>
      </c>
      <c r="B28" t="s">
        <v>109</v>
      </c>
      <c r="C28" t="s">
        <v>112</v>
      </c>
      <c r="D28" t="s">
        <v>113</v>
      </c>
      <c r="E28">
        <v>0.1221</v>
      </c>
      <c r="F28" t="s">
        <v>19</v>
      </c>
    </row>
    <row r="29" spans="1:6" x14ac:dyDescent="0.25">
      <c r="A29" s="1">
        <v>45367</v>
      </c>
      <c r="B29" t="s">
        <v>48</v>
      </c>
      <c r="C29" t="s">
        <v>114</v>
      </c>
      <c r="D29" t="s">
        <v>115</v>
      </c>
      <c r="E29">
        <v>0.14269999999999999</v>
      </c>
      <c r="F29" t="s">
        <v>21</v>
      </c>
    </row>
    <row r="30" spans="1:6" x14ac:dyDescent="0.25">
      <c r="A30" s="1">
        <v>45367</v>
      </c>
      <c r="B30" t="s">
        <v>48</v>
      </c>
      <c r="C30" t="s">
        <v>116</v>
      </c>
      <c r="D30" t="s">
        <v>117</v>
      </c>
      <c r="E30">
        <v>0.16020000000000001</v>
      </c>
      <c r="F30" t="s">
        <v>18</v>
      </c>
    </row>
    <row r="31" spans="1:6" x14ac:dyDescent="0.25">
      <c r="A31" s="1">
        <v>45367</v>
      </c>
      <c r="B31" t="s">
        <v>48</v>
      </c>
      <c r="C31" t="s">
        <v>118</v>
      </c>
      <c r="D31" t="s">
        <v>119</v>
      </c>
      <c r="E31">
        <v>0.1424</v>
      </c>
      <c r="F31" t="s">
        <v>22</v>
      </c>
    </row>
    <row r="32" spans="1:6" x14ac:dyDescent="0.25">
      <c r="A32" s="1">
        <v>45367</v>
      </c>
      <c r="B32" t="s">
        <v>53</v>
      </c>
      <c r="C32" t="s">
        <v>120</v>
      </c>
      <c r="D32" t="s">
        <v>121</v>
      </c>
      <c r="E32">
        <v>0.12590000000000001</v>
      </c>
      <c r="F32" t="s">
        <v>19</v>
      </c>
    </row>
    <row r="33" spans="1:6" x14ac:dyDescent="0.25">
      <c r="A33" s="1">
        <v>45367</v>
      </c>
      <c r="B33" t="s">
        <v>53</v>
      </c>
      <c r="C33" t="s">
        <v>122</v>
      </c>
      <c r="D33" t="s">
        <v>123</v>
      </c>
      <c r="E33">
        <v>0.1167</v>
      </c>
      <c r="F33" t="s">
        <v>21</v>
      </c>
    </row>
    <row r="34" spans="1:6" x14ac:dyDescent="0.25">
      <c r="A34" s="1">
        <v>45367</v>
      </c>
      <c r="B34" t="s">
        <v>124</v>
      </c>
      <c r="C34" t="s">
        <v>125</v>
      </c>
      <c r="D34" t="s">
        <v>126</v>
      </c>
      <c r="E34">
        <v>0.14699999999999999</v>
      </c>
      <c r="F34" t="s">
        <v>21</v>
      </c>
    </row>
    <row r="35" spans="1:6" x14ac:dyDescent="0.25">
      <c r="A35" s="1">
        <v>45367</v>
      </c>
      <c r="B35" t="s">
        <v>124</v>
      </c>
      <c r="C35" t="s">
        <v>127</v>
      </c>
      <c r="D35" t="s">
        <v>128</v>
      </c>
      <c r="E35">
        <v>0.14019999999999999</v>
      </c>
      <c r="F35" t="s">
        <v>21</v>
      </c>
    </row>
    <row r="36" spans="1:6" x14ac:dyDescent="0.25">
      <c r="A36" s="1">
        <v>45367</v>
      </c>
      <c r="B36" t="s">
        <v>124</v>
      </c>
      <c r="C36" t="s">
        <v>129</v>
      </c>
      <c r="D36" t="s">
        <v>130</v>
      </c>
      <c r="E36">
        <v>0.13170000000000001</v>
      </c>
      <c r="F36" t="s">
        <v>21</v>
      </c>
    </row>
    <row r="37" spans="1:6" x14ac:dyDescent="0.25">
      <c r="A37" s="1">
        <v>45367</v>
      </c>
      <c r="B37" t="s">
        <v>124</v>
      </c>
      <c r="C37" t="s">
        <v>131</v>
      </c>
      <c r="D37" t="s">
        <v>132</v>
      </c>
      <c r="E37">
        <v>0.1313</v>
      </c>
      <c r="F37" t="s">
        <v>21</v>
      </c>
    </row>
    <row r="38" spans="1:6" x14ac:dyDescent="0.25">
      <c r="A38" s="1">
        <v>45367</v>
      </c>
      <c r="B38" t="s">
        <v>56</v>
      </c>
      <c r="C38" t="s">
        <v>133</v>
      </c>
      <c r="D38" t="s">
        <v>134</v>
      </c>
      <c r="E38">
        <v>0.11260000000000001</v>
      </c>
      <c r="F38" t="s">
        <v>21</v>
      </c>
    </row>
    <row r="39" spans="1:6" x14ac:dyDescent="0.25">
      <c r="A39" s="1">
        <v>45367</v>
      </c>
      <c r="B39" t="s">
        <v>56</v>
      </c>
      <c r="C39" t="s">
        <v>135</v>
      </c>
      <c r="D39" t="s">
        <v>136</v>
      </c>
      <c r="E39">
        <v>0.1129</v>
      </c>
      <c r="F39" t="s">
        <v>22</v>
      </c>
    </row>
    <row r="40" spans="1:6" x14ac:dyDescent="0.25">
      <c r="A40" s="1">
        <v>45367</v>
      </c>
      <c r="B40" t="s">
        <v>56</v>
      </c>
      <c r="C40" t="s">
        <v>137</v>
      </c>
      <c r="D40" t="s">
        <v>138</v>
      </c>
      <c r="E40">
        <v>0.13439999999999999</v>
      </c>
      <c r="F40" t="s">
        <v>21</v>
      </c>
    </row>
    <row r="41" spans="1:6" x14ac:dyDescent="0.25">
      <c r="A41" s="1">
        <v>45367</v>
      </c>
      <c r="B41" t="s">
        <v>56</v>
      </c>
      <c r="C41" t="s">
        <v>139</v>
      </c>
      <c r="D41" t="s">
        <v>140</v>
      </c>
      <c r="E41">
        <v>0.14299999999999999</v>
      </c>
      <c r="F41" t="s">
        <v>21</v>
      </c>
    </row>
    <row r="42" spans="1:6" x14ac:dyDescent="0.25">
      <c r="A42" s="1">
        <v>45367</v>
      </c>
      <c r="B42" t="s">
        <v>56</v>
      </c>
      <c r="C42" t="s">
        <v>141</v>
      </c>
      <c r="D42" t="s">
        <v>142</v>
      </c>
      <c r="E42">
        <v>0.14369999999999999</v>
      </c>
      <c r="F42" t="s">
        <v>21</v>
      </c>
    </row>
    <row r="43" spans="1:6" x14ac:dyDescent="0.25">
      <c r="A43" s="1">
        <v>45367</v>
      </c>
      <c r="B43" t="s">
        <v>56</v>
      </c>
      <c r="C43" t="s">
        <v>143</v>
      </c>
      <c r="D43" t="s">
        <v>144</v>
      </c>
      <c r="E43">
        <v>0.1019</v>
      </c>
      <c r="F43" t="s">
        <v>19</v>
      </c>
    </row>
    <row r="44" spans="1:6" x14ac:dyDescent="0.25">
      <c r="A44" s="1">
        <v>45367</v>
      </c>
      <c r="B44" t="s">
        <v>56</v>
      </c>
      <c r="C44" t="s">
        <v>145</v>
      </c>
      <c r="D44" t="s">
        <v>146</v>
      </c>
      <c r="E44">
        <v>0.1293</v>
      </c>
      <c r="F44" t="s">
        <v>19</v>
      </c>
    </row>
    <row r="45" spans="1:6" x14ac:dyDescent="0.25">
      <c r="A45" s="1">
        <v>45367</v>
      </c>
      <c r="B45" t="s">
        <v>56</v>
      </c>
      <c r="C45" t="s">
        <v>147</v>
      </c>
      <c r="D45" t="s">
        <v>148</v>
      </c>
      <c r="E45">
        <v>0.1096</v>
      </c>
      <c r="F45" t="s">
        <v>21</v>
      </c>
    </row>
    <row r="46" spans="1:6" x14ac:dyDescent="0.25">
      <c r="A46" s="1">
        <v>45367</v>
      </c>
      <c r="B46" t="s">
        <v>56</v>
      </c>
      <c r="C46" t="s">
        <v>149</v>
      </c>
      <c r="D46" t="s">
        <v>150</v>
      </c>
      <c r="E46">
        <v>0.14419999999999999</v>
      </c>
      <c r="F46" t="s">
        <v>21</v>
      </c>
    </row>
    <row r="47" spans="1:6" x14ac:dyDescent="0.25">
      <c r="A47" s="1">
        <v>45367</v>
      </c>
      <c r="B47" t="s">
        <v>56</v>
      </c>
      <c r="C47" t="s">
        <v>151</v>
      </c>
      <c r="D47" t="s">
        <v>152</v>
      </c>
      <c r="E47">
        <v>0.14810000000000001</v>
      </c>
      <c r="F47" t="s">
        <v>21</v>
      </c>
    </row>
    <row r="48" spans="1:6" x14ac:dyDescent="0.25">
      <c r="A48" s="1">
        <v>45367</v>
      </c>
      <c r="B48" t="s">
        <v>56</v>
      </c>
      <c r="C48" t="s">
        <v>153</v>
      </c>
      <c r="D48" t="s">
        <v>154</v>
      </c>
      <c r="E48">
        <v>0.13250000000000001</v>
      </c>
      <c r="F48" t="s">
        <v>21</v>
      </c>
    </row>
    <row r="49" spans="1:6" x14ac:dyDescent="0.25">
      <c r="A49" s="1">
        <v>45367</v>
      </c>
      <c r="B49" t="s">
        <v>56</v>
      </c>
      <c r="C49" t="s">
        <v>155</v>
      </c>
      <c r="D49" t="s">
        <v>156</v>
      </c>
      <c r="E49">
        <v>0.1232</v>
      </c>
      <c r="F49" t="s">
        <v>21</v>
      </c>
    </row>
    <row r="50" spans="1:6" x14ac:dyDescent="0.25">
      <c r="A50" s="1">
        <v>45367</v>
      </c>
      <c r="B50" t="s">
        <v>56</v>
      </c>
      <c r="C50" t="s">
        <v>157</v>
      </c>
      <c r="D50" t="s">
        <v>158</v>
      </c>
      <c r="E50">
        <v>0.128</v>
      </c>
      <c r="F50" t="s">
        <v>21</v>
      </c>
    </row>
    <row r="51" spans="1:6" x14ac:dyDescent="0.25">
      <c r="A51" s="1">
        <v>45367</v>
      </c>
      <c r="B51" t="s">
        <v>56</v>
      </c>
      <c r="C51" t="s">
        <v>159</v>
      </c>
      <c r="D51" t="s">
        <v>160</v>
      </c>
      <c r="E51">
        <v>0.11020000000000001</v>
      </c>
      <c r="F51" t="s">
        <v>19</v>
      </c>
    </row>
    <row r="52" spans="1:6" x14ac:dyDescent="0.25">
      <c r="A52" s="1">
        <v>45367</v>
      </c>
      <c r="B52" t="s">
        <v>56</v>
      </c>
      <c r="C52" t="s">
        <v>161</v>
      </c>
      <c r="D52" t="s">
        <v>162</v>
      </c>
      <c r="E52">
        <v>0.1239</v>
      </c>
      <c r="F52" t="s">
        <v>21</v>
      </c>
    </row>
    <row r="53" spans="1:6" x14ac:dyDescent="0.25">
      <c r="A53" s="1">
        <v>45367</v>
      </c>
      <c r="B53" t="s">
        <v>56</v>
      </c>
      <c r="C53" t="s">
        <v>163</v>
      </c>
      <c r="D53" t="s">
        <v>164</v>
      </c>
      <c r="E53">
        <v>0.1452</v>
      </c>
      <c r="F53" t="s">
        <v>21</v>
      </c>
    </row>
    <row r="54" spans="1:6" x14ac:dyDescent="0.25">
      <c r="A54" s="1">
        <v>45367</v>
      </c>
      <c r="B54" t="s">
        <v>59</v>
      </c>
      <c r="C54" t="s">
        <v>165</v>
      </c>
      <c r="D54" t="s">
        <v>166</v>
      </c>
      <c r="E54">
        <v>0.16919999999999999</v>
      </c>
      <c r="F54" t="s">
        <v>19</v>
      </c>
    </row>
    <row r="55" spans="1:6" x14ac:dyDescent="0.25">
      <c r="A55" s="1">
        <v>45367</v>
      </c>
      <c r="B55" t="s">
        <v>59</v>
      </c>
      <c r="C55" t="s">
        <v>167</v>
      </c>
      <c r="D55" t="s">
        <v>168</v>
      </c>
      <c r="E55">
        <v>0.12379999999999999</v>
      </c>
      <c r="F55" t="s">
        <v>21</v>
      </c>
    </row>
    <row r="56" spans="1:6" x14ac:dyDescent="0.25">
      <c r="A56" s="1">
        <v>45367</v>
      </c>
      <c r="B56" t="s">
        <v>59</v>
      </c>
      <c r="C56" t="s">
        <v>169</v>
      </c>
      <c r="D56" t="s">
        <v>170</v>
      </c>
      <c r="E56">
        <v>0.14369999999999999</v>
      </c>
      <c r="F56" t="s">
        <v>19</v>
      </c>
    </row>
    <row r="57" spans="1:6" x14ac:dyDescent="0.25">
      <c r="A57" s="1">
        <v>45367</v>
      </c>
      <c r="B57" t="s">
        <v>59</v>
      </c>
      <c r="C57" t="s">
        <v>171</v>
      </c>
      <c r="D57" t="s">
        <v>172</v>
      </c>
      <c r="E57">
        <v>0.1239</v>
      </c>
      <c r="F57" t="s">
        <v>18</v>
      </c>
    </row>
    <row r="58" spans="1:6" x14ac:dyDescent="0.25">
      <c r="A58" s="1">
        <v>45367</v>
      </c>
      <c r="B58" t="s">
        <v>59</v>
      </c>
      <c r="C58" t="s">
        <v>173</v>
      </c>
      <c r="D58" t="s">
        <v>174</v>
      </c>
      <c r="E58">
        <v>0.1293</v>
      </c>
      <c r="F58" t="s">
        <v>19</v>
      </c>
    </row>
    <row r="59" spans="1:6" x14ac:dyDescent="0.25">
      <c r="A59" s="1">
        <v>45367</v>
      </c>
      <c r="B59" t="s">
        <v>59</v>
      </c>
      <c r="C59" t="s">
        <v>175</v>
      </c>
      <c r="D59" t="s">
        <v>176</v>
      </c>
      <c r="E59">
        <v>0.154</v>
      </c>
      <c r="F59" t="s">
        <v>19</v>
      </c>
    </row>
    <row r="60" spans="1:6" x14ac:dyDescent="0.25">
      <c r="A60" s="1">
        <v>45367</v>
      </c>
      <c r="B60" t="s">
        <v>59</v>
      </c>
      <c r="C60" t="s">
        <v>177</v>
      </c>
      <c r="D60" t="s">
        <v>178</v>
      </c>
      <c r="E60">
        <v>0.15029999999999999</v>
      </c>
      <c r="F60" t="s">
        <v>21</v>
      </c>
    </row>
    <row r="61" spans="1:6" x14ac:dyDescent="0.25">
      <c r="A61" s="1">
        <v>45367</v>
      </c>
      <c r="B61" t="s">
        <v>59</v>
      </c>
      <c r="C61" t="s">
        <v>179</v>
      </c>
      <c r="D61" t="s">
        <v>180</v>
      </c>
      <c r="E61">
        <v>0.13439999999999999</v>
      </c>
      <c r="F61" t="s">
        <v>21</v>
      </c>
    </row>
    <row r="62" spans="1:6" x14ac:dyDescent="0.25">
      <c r="A62" s="1">
        <v>45367</v>
      </c>
      <c r="B62" t="s">
        <v>59</v>
      </c>
      <c r="C62" t="s">
        <v>181</v>
      </c>
      <c r="D62" t="s">
        <v>182</v>
      </c>
      <c r="E62">
        <v>0.1406</v>
      </c>
      <c r="F62" t="s">
        <v>19</v>
      </c>
    </row>
    <row r="63" spans="1:6" x14ac:dyDescent="0.25">
      <c r="A63" s="1">
        <v>45367</v>
      </c>
      <c r="B63" t="s">
        <v>64</v>
      </c>
      <c r="C63" t="s">
        <v>183</v>
      </c>
      <c r="D63" t="s">
        <v>184</v>
      </c>
      <c r="E63">
        <v>0.14480000000000001</v>
      </c>
      <c r="F63" t="s">
        <v>19</v>
      </c>
    </row>
    <row r="64" spans="1:6" x14ac:dyDescent="0.25">
      <c r="A64" s="1">
        <v>45367</v>
      </c>
      <c r="B64" t="s">
        <v>64</v>
      </c>
      <c r="C64" t="s">
        <v>185</v>
      </c>
      <c r="D64" t="s">
        <v>186</v>
      </c>
      <c r="E64">
        <v>0.13450000000000001</v>
      </c>
      <c r="F64" t="s">
        <v>19</v>
      </c>
    </row>
    <row r="65" spans="1:6" x14ac:dyDescent="0.25">
      <c r="A65" s="1">
        <v>45367</v>
      </c>
      <c r="B65" t="s">
        <v>64</v>
      </c>
      <c r="C65" t="s">
        <v>187</v>
      </c>
      <c r="D65" t="s">
        <v>188</v>
      </c>
      <c r="E65">
        <v>0.1487</v>
      </c>
      <c r="F65" t="s">
        <v>21</v>
      </c>
    </row>
    <row r="66" spans="1:6" x14ac:dyDescent="0.25">
      <c r="A66" s="1">
        <v>45367</v>
      </c>
      <c r="B66" t="s">
        <v>64</v>
      </c>
      <c r="C66" t="s">
        <v>189</v>
      </c>
      <c r="D66" t="s">
        <v>190</v>
      </c>
      <c r="E66">
        <v>0.13650000000000001</v>
      </c>
      <c r="F66" t="s">
        <v>21</v>
      </c>
    </row>
    <row r="67" spans="1:6" x14ac:dyDescent="0.25">
      <c r="A67" s="1">
        <v>45367</v>
      </c>
      <c r="B67" t="s">
        <v>64</v>
      </c>
      <c r="C67" t="s">
        <v>191</v>
      </c>
      <c r="D67" t="s">
        <v>192</v>
      </c>
      <c r="E67">
        <v>0.1454</v>
      </c>
      <c r="F67" t="s">
        <v>21</v>
      </c>
    </row>
    <row r="68" spans="1:6" x14ac:dyDescent="0.25">
      <c r="A68" s="1">
        <v>45367</v>
      </c>
      <c r="B68" t="s">
        <v>64</v>
      </c>
      <c r="C68" t="s">
        <v>193</v>
      </c>
      <c r="D68" t="s">
        <v>194</v>
      </c>
      <c r="E68">
        <v>0.13</v>
      </c>
      <c r="F68" t="s">
        <v>21</v>
      </c>
    </row>
    <row r="69" spans="1:6" x14ac:dyDescent="0.25">
      <c r="A69" s="1">
        <v>45367</v>
      </c>
      <c r="B69" t="s">
        <v>64</v>
      </c>
      <c r="C69" t="s">
        <v>195</v>
      </c>
      <c r="D69" t="s">
        <v>196</v>
      </c>
      <c r="E69">
        <v>0.12039999999999999</v>
      </c>
      <c r="F69" t="s">
        <v>21</v>
      </c>
    </row>
    <row r="70" spans="1:6" x14ac:dyDescent="0.25">
      <c r="A70" s="1">
        <v>45367</v>
      </c>
      <c r="B70" t="s">
        <v>64</v>
      </c>
      <c r="C70" t="s">
        <v>197</v>
      </c>
      <c r="D70" t="s">
        <v>198</v>
      </c>
      <c r="E70">
        <v>0.13300000000000001</v>
      </c>
      <c r="F70" t="s">
        <v>19</v>
      </c>
    </row>
    <row r="71" spans="1:6" x14ac:dyDescent="0.25">
      <c r="A71" s="1">
        <v>45367</v>
      </c>
      <c r="B71" t="s">
        <v>64</v>
      </c>
      <c r="C71" t="s">
        <v>199</v>
      </c>
      <c r="D71" t="s">
        <v>200</v>
      </c>
      <c r="E71">
        <v>0.1459</v>
      </c>
      <c r="F71" t="s">
        <v>21</v>
      </c>
    </row>
    <row r="72" spans="1:6" x14ac:dyDescent="0.25">
      <c r="A72" s="1">
        <v>45367</v>
      </c>
      <c r="B72" t="s">
        <v>64</v>
      </c>
      <c r="C72" t="s">
        <v>201</v>
      </c>
      <c r="D72" t="s">
        <v>202</v>
      </c>
      <c r="E72">
        <v>0.1404</v>
      </c>
      <c r="F72" t="s">
        <v>21</v>
      </c>
    </row>
    <row r="73" spans="1:6" x14ac:dyDescent="0.25">
      <c r="A73" s="1">
        <v>45367</v>
      </c>
      <c r="B73" t="s">
        <v>64</v>
      </c>
      <c r="C73" t="s">
        <v>203</v>
      </c>
      <c r="D73" t="s">
        <v>204</v>
      </c>
      <c r="E73">
        <v>0.1414</v>
      </c>
      <c r="F73" t="s">
        <v>21</v>
      </c>
    </row>
    <row r="74" spans="1:6" x14ac:dyDescent="0.25">
      <c r="A74" s="1">
        <v>45367</v>
      </c>
      <c r="B74" t="s">
        <v>64</v>
      </c>
      <c r="C74" t="s">
        <v>205</v>
      </c>
      <c r="D74" t="s">
        <v>206</v>
      </c>
      <c r="E74">
        <v>0.13020000000000001</v>
      </c>
      <c r="F74" t="s">
        <v>21</v>
      </c>
    </row>
    <row r="75" spans="1:6" x14ac:dyDescent="0.25">
      <c r="A75" s="1">
        <v>45367</v>
      </c>
      <c r="B75" t="s">
        <v>67</v>
      </c>
      <c r="C75" t="s">
        <v>207</v>
      </c>
      <c r="D75" t="s">
        <v>208</v>
      </c>
      <c r="E75">
        <v>0.1203</v>
      </c>
      <c r="F75" t="s">
        <v>21</v>
      </c>
    </row>
    <row r="76" spans="1:6" x14ac:dyDescent="0.25">
      <c r="A76" s="1">
        <v>45367</v>
      </c>
      <c r="B76" t="s">
        <v>67</v>
      </c>
      <c r="C76" t="s">
        <v>209</v>
      </c>
      <c r="D76" t="s">
        <v>210</v>
      </c>
      <c r="E76">
        <v>0.10489999999999999</v>
      </c>
      <c r="F76" t="s">
        <v>21</v>
      </c>
    </row>
    <row r="77" spans="1:6" x14ac:dyDescent="0.25">
      <c r="A77" s="1">
        <v>45367</v>
      </c>
      <c r="B77" t="s">
        <v>67</v>
      </c>
      <c r="C77" t="s">
        <v>211</v>
      </c>
      <c r="D77" t="s">
        <v>212</v>
      </c>
      <c r="E77">
        <v>0.11600000000000001</v>
      </c>
      <c r="F77" t="s">
        <v>20</v>
      </c>
    </row>
    <row r="78" spans="1:6" x14ac:dyDescent="0.25">
      <c r="A78" s="1">
        <v>45367</v>
      </c>
      <c r="B78" t="s">
        <v>67</v>
      </c>
      <c r="C78" t="s">
        <v>213</v>
      </c>
      <c r="D78" t="s">
        <v>214</v>
      </c>
      <c r="E78">
        <v>0.13469999999999999</v>
      </c>
      <c r="F78" t="s">
        <v>21</v>
      </c>
    </row>
    <row r="79" spans="1:6" x14ac:dyDescent="0.25">
      <c r="A79" s="1">
        <v>45367</v>
      </c>
      <c r="B79" t="s">
        <v>67</v>
      </c>
      <c r="C79" t="s">
        <v>215</v>
      </c>
      <c r="D79" t="s">
        <v>216</v>
      </c>
      <c r="E79">
        <v>0.14269999999999999</v>
      </c>
      <c r="F79" t="s">
        <v>21</v>
      </c>
    </row>
    <row r="80" spans="1:6" x14ac:dyDescent="0.25">
      <c r="A80" s="1">
        <v>45367</v>
      </c>
      <c r="B80" t="s">
        <v>67</v>
      </c>
      <c r="C80" t="s">
        <v>217</v>
      </c>
      <c r="D80" t="s">
        <v>218</v>
      </c>
      <c r="E80">
        <v>0.11890000000000001</v>
      </c>
      <c r="F80" t="s">
        <v>21</v>
      </c>
    </row>
    <row r="81" spans="1:6" x14ac:dyDescent="0.25">
      <c r="A81" s="1">
        <v>45367</v>
      </c>
      <c r="B81" t="s">
        <v>67</v>
      </c>
      <c r="C81" t="s">
        <v>219</v>
      </c>
      <c r="D81" t="s">
        <v>220</v>
      </c>
      <c r="E81">
        <v>0.12759999999999999</v>
      </c>
      <c r="F81" t="s">
        <v>21</v>
      </c>
    </row>
    <row r="82" spans="1:6" x14ac:dyDescent="0.25">
      <c r="A82" s="1">
        <v>45367</v>
      </c>
      <c r="B82" t="s">
        <v>67</v>
      </c>
      <c r="C82" t="s">
        <v>221</v>
      </c>
      <c r="D82" t="s">
        <v>222</v>
      </c>
      <c r="E82">
        <v>0.13880000000000001</v>
      </c>
      <c r="F82" t="s">
        <v>21</v>
      </c>
    </row>
    <row r="83" spans="1:6" x14ac:dyDescent="0.25">
      <c r="A83" s="1">
        <v>45367</v>
      </c>
      <c r="B83" t="s">
        <v>67</v>
      </c>
      <c r="C83" t="s">
        <v>223</v>
      </c>
      <c r="D83" t="s">
        <v>224</v>
      </c>
      <c r="E83">
        <v>0.15</v>
      </c>
      <c r="F83" t="s">
        <v>21</v>
      </c>
    </row>
    <row r="84" spans="1:6" x14ac:dyDescent="0.25">
      <c r="A84" s="1">
        <v>45367</v>
      </c>
      <c r="B84" t="s">
        <v>67</v>
      </c>
      <c r="C84" t="s">
        <v>225</v>
      </c>
      <c r="D84" t="s">
        <v>226</v>
      </c>
      <c r="E84">
        <v>0.1177</v>
      </c>
      <c r="F84" t="s">
        <v>21</v>
      </c>
    </row>
    <row r="85" spans="1:6" x14ac:dyDescent="0.25">
      <c r="A85" s="1">
        <v>45367</v>
      </c>
      <c r="B85" t="s">
        <v>227</v>
      </c>
      <c r="C85" t="s">
        <v>228</v>
      </c>
      <c r="D85" t="s">
        <v>229</v>
      </c>
      <c r="E85">
        <v>0.1328</v>
      </c>
      <c r="F85" t="s">
        <v>21</v>
      </c>
    </row>
    <row r="86" spans="1:6" x14ac:dyDescent="0.25">
      <c r="A86" s="1">
        <v>45367</v>
      </c>
      <c r="B86" t="s">
        <v>227</v>
      </c>
      <c r="C86" t="s">
        <v>230</v>
      </c>
      <c r="D86" t="s">
        <v>231</v>
      </c>
      <c r="E86">
        <v>0.13739999999999999</v>
      </c>
      <c r="F86" t="s">
        <v>21</v>
      </c>
    </row>
    <row r="87" spans="1:6" x14ac:dyDescent="0.25">
      <c r="A87" s="1">
        <v>45367</v>
      </c>
      <c r="B87" t="s">
        <v>227</v>
      </c>
      <c r="C87" t="s">
        <v>232</v>
      </c>
      <c r="D87" t="s">
        <v>233</v>
      </c>
      <c r="E87">
        <v>0.14000000000000001</v>
      </c>
      <c r="F87" t="s">
        <v>21</v>
      </c>
    </row>
    <row r="88" spans="1:6" x14ac:dyDescent="0.25">
      <c r="A88" s="1">
        <v>45367</v>
      </c>
      <c r="B88" t="s">
        <v>227</v>
      </c>
      <c r="C88" t="s">
        <v>234</v>
      </c>
      <c r="D88" t="s">
        <v>235</v>
      </c>
      <c r="E88">
        <v>0.13189999999999999</v>
      </c>
      <c r="F88" t="s">
        <v>21</v>
      </c>
    </row>
    <row r="89" spans="1:6" x14ac:dyDescent="0.25">
      <c r="A89" s="1">
        <v>45367</v>
      </c>
      <c r="B89" t="s">
        <v>236</v>
      </c>
      <c r="C89" t="s">
        <v>237</v>
      </c>
      <c r="D89" t="s">
        <v>238</v>
      </c>
      <c r="E89">
        <v>0.1399</v>
      </c>
      <c r="F89" t="s">
        <v>21</v>
      </c>
    </row>
    <row r="90" spans="1:6" x14ac:dyDescent="0.25">
      <c r="A90" s="1">
        <v>45367</v>
      </c>
      <c r="B90" t="s">
        <v>236</v>
      </c>
      <c r="C90" t="s">
        <v>239</v>
      </c>
      <c r="D90" t="s">
        <v>240</v>
      </c>
      <c r="E90">
        <v>0.1087</v>
      </c>
      <c r="F90" t="s">
        <v>21</v>
      </c>
    </row>
    <row r="91" spans="1:6" x14ac:dyDescent="0.25">
      <c r="A91" s="1">
        <v>45367</v>
      </c>
      <c r="B91" t="s">
        <v>236</v>
      </c>
      <c r="C91" t="s">
        <v>241</v>
      </c>
      <c r="D91" t="s">
        <v>242</v>
      </c>
      <c r="E91">
        <v>0.13980000000000001</v>
      </c>
      <c r="F91" t="s">
        <v>21</v>
      </c>
    </row>
    <row r="92" spans="1:6" x14ac:dyDescent="0.25">
      <c r="A92" s="1">
        <v>45367</v>
      </c>
      <c r="B92" t="s">
        <v>74</v>
      </c>
      <c r="C92" t="s">
        <v>243</v>
      </c>
      <c r="D92" t="s">
        <v>244</v>
      </c>
      <c r="E92">
        <v>0.1384</v>
      </c>
      <c r="F92" t="s">
        <v>21</v>
      </c>
    </row>
    <row r="93" spans="1:6" x14ac:dyDescent="0.25">
      <c r="A93" s="1">
        <v>45367</v>
      </c>
      <c r="B93" t="s">
        <v>74</v>
      </c>
      <c r="C93" t="s">
        <v>245</v>
      </c>
      <c r="D93" t="s">
        <v>246</v>
      </c>
      <c r="E93">
        <v>0.1386</v>
      </c>
      <c r="F93" t="s">
        <v>21</v>
      </c>
    </row>
    <row r="94" spans="1:6" x14ac:dyDescent="0.25">
      <c r="A94" s="1">
        <v>45367</v>
      </c>
      <c r="B94" t="s">
        <v>74</v>
      </c>
      <c r="C94" t="s">
        <v>247</v>
      </c>
      <c r="D94" t="s">
        <v>248</v>
      </c>
      <c r="E94">
        <v>0.14699999999999999</v>
      </c>
      <c r="F94" t="s">
        <v>21</v>
      </c>
    </row>
    <row r="95" spans="1:6" x14ac:dyDescent="0.25">
      <c r="A95" s="1">
        <v>45367</v>
      </c>
      <c r="B95" t="s">
        <v>74</v>
      </c>
      <c r="C95" t="s">
        <v>249</v>
      </c>
      <c r="D95" t="s">
        <v>250</v>
      </c>
      <c r="E95">
        <v>0.1396</v>
      </c>
      <c r="F95" t="s">
        <v>21</v>
      </c>
    </row>
    <row r="96" spans="1:6" x14ac:dyDescent="0.25">
      <c r="A96" s="1">
        <v>45367</v>
      </c>
      <c r="B96" t="s">
        <v>74</v>
      </c>
      <c r="C96" t="s">
        <v>251</v>
      </c>
      <c r="D96" t="s">
        <v>252</v>
      </c>
      <c r="E96">
        <v>0.13669999999999999</v>
      </c>
      <c r="F96" t="s">
        <v>21</v>
      </c>
    </row>
    <row r="97" spans="1:6" x14ac:dyDescent="0.25">
      <c r="A97" s="1">
        <v>45367</v>
      </c>
      <c r="B97" t="s">
        <v>74</v>
      </c>
      <c r="C97" t="s">
        <v>253</v>
      </c>
      <c r="D97" t="s">
        <v>254</v>
      </c>
      <c r="E97">
        <v>0.15479999999999999</v>
      </c>
      <c r="F97" t="s">
        <v>21</v>
      </c>
    </row>
    <row r="98" spans="1:6" x14ac:dyDescent="0.25">
      <c r="A98" s="1">
        <v>45367</v>
      </c>
      <c r="B98" t="s">
        <v>74</v>
      </c>
      <c r="C98" t="s">
        <v>255</v>
      </c>
      <c r="D98" t="s">
        <v>256</v>
      </c>
      <c r="E98">
        <v>0.1206</v>
      </c>
      <c r="F98" t="s">
        <v>21</v>
      </c>
    </row>
    <row r="99" spans="1:6" x14ac:dyDescent="0.25">
      <c r="A99" s="1">
        <v>45367</v>
      </c>
      <c r="B99" t="s">
        <v>74</v>
      </c>
      <c r="C99" t="s">
        <v>257</v>
      </c>
      <c r="D99" t="s">
        <v>258</v>
      </c>
      <c r="E99">
        <v>0.15060000000000001</v>
      </c>
      <c r="F99" t="s">
        <v>21</v>
      </c>
    </row>
    <row r="100" spans="1:6" x14ac:dyDescent="0.25">
      <c r="A100" s="1">
        <v>45367</v>
      </c>
      <c r="B100" t="s">
        <v>74</v>
      </c>
      <c r="C100" t="s">
        <v>259</v>
      </c>
      <c r="D100" t="s">
        <v>260</v>
      </c>
      <c r="E100">
        <v>0.14899999999999999</v>
      </c>
      <c r="F100" t="s">
        <v>21</v>
      </c>
    </row>
    <row r="101" spans="1:6" x14ac:dyDescent="0.25">
      <c r="A101" s="1">
        <v>45367</v>
      </c>
      <c r="B101" t="s">
        <v>74</v>
      </c>
      <c r="C101" t="s">
        <v>261</v>
      </c>
      <c r="D101" t="s">
        <v>262</v>
      </c>
      <c r="E101">
        <v>0.1174</v>
      </c>
      <c r="F101" t="s">
        <v>21</v>
      </c>
    </row>
    <row r="102" spans="1:6" x14ac:dyDescent="0.25">
      <c r="A102" s="1">
        <v>45367</v>
      </c>
      <c r="B102" t="s">
        <v>74</v>
      </c>
      <c r="C102" t="s">
        <v>263</v>
      </c>
      <c r="D102" t="s">
        <v>264</v>
      </c>
      <c r="E102">
        <v>0.13139999999999999</v>
      </c>
      <c r="F102" t="s">
        <v>21</v>
      </c>
    </row>
    <row r="103" spans="1:6" x14ac:dyDescent="0.25">
      <c r="A103" s="1">
        <v>45367</v>
      </c>
      <c r="B103" t="s">
        <v>74</v>
      </c>
      <c r="C103" t="s">
        <v>265</v>
      </c>
      <c r="D103" t="s">
        <v>266</v>
      </c>
      <c r="E103">
        <v>0.1081</v>
      </c>
      <c r="F103" t="s">
        <v>21</v>
      </c>
    </row>
    <row r="104" spans="1:6" x14ac:dyDescent="0.25">
      <c r="A104" s="1">
        <v>45367</v>
      </c>
      <c r="B104" t="s">
        <v>79</v>
      </c>
      <c r="C104" t="s">
        <v>267</v>
      </c>
      <c r="D104" t="s">
        <v>268</v>
      </c>
      <c r="E104">
        <v>0.13569999999999999</v>
      </c>
      <c r="F104" t="s">
        <v>21</v>
      </c>
    </row>
    <row r="105" spans="1:6" x14ac:dyDescent="0.25">
      <c r="A105" s="1">
        <v>45367</v>
      </c>
      <c r="B105" t="s">
        <v>79</v>
      </c>
      <c r="C105" t="s">
        <v>269</v>
      </c>
      <c r="D105" t="s">
        <v>270</v>
      </c>
      <c r="E105">
        <v>0.1273</v>
      </c>
      <c r="F105" t="s">
        <v>21</v>
      </c>
    </row>
    <row r="106" spans="1:6" x14ac:dyDescent="0.25">
      <c r="A106" s="1">
        <v>45367</v>
      </c>
      <c r="B106" t="s">
        <v>79</v>
      </c>
      <c r="C106" t="s">
        <v>271</v>
      </c>
      <c r="D106" t="s">
        <v>272</v>
      </c>
      <c r="E106">
        <v>0.1341</v>
      </c>
      <c r="F106" t="s">
        <v>21</v>
      </c>
    </row>
    <row r="107" spans="1:6" x14ac:dyDescent="0.25">
      <c r="A107" s="1">
        <v>45367</v>
      </c>
      <c r="B107" t="s">
        <v>82</v>
      </c>
      <c r="C107" t="s">
        <v>273</v>
      </c>
      <c r="D107" t="s">
        <v>274</v>
      </c>
      <c r="E107">
        <v>0.12590000000000001</v>
      </c>
      <c r="F107" t="s">
        <v>21</v>
      </c>
    </row>
    <row r="108" spans="1:6" x14ac:dyDescent="0.25">
      <c r="A108" s="1">
        <v>45367</v>
      </c>
      <c r="B108" t="s">
        <v>82</v>
      </c>
      <c r="C108" t="s">
        <v>275</v>
      </c>
      <c r="D108" t="s">
        <v>276</v>
      </c>
      <c r="E108">
        <v>0.1159</v>
      </c>
      <c r="F108" t="s">
        <v>19</v>
      </c>
    </row>
    <row r="109" spans="1:6" x14ac:dyDescent="0.25">
      <c r="A109" s="1">
        <v>45367</v>
      </c>
      <c r="B109" t="s">
        <v>82</v>
      </c>
      <c r="C109" t="s">
        <v>277</v>
      </c>
      <c r="D109" t="s">
        <v>278</v>
      </c>
      <c r="E109">
        <v>0.1386</v>
      </c>
      <c r="F109" t="s">
        <v>21</v>
      </c>
    </row>
    <row r="110" spans="1:6" x14ac:dyDescent="0.25">
      <c r="A110" s="1">
        <v>45367</v>
      </c>
      <c r="B110" t="s">
        <v>82</v>
      </c>
      <c r="C110" t="s">
        <v>279</v>
      </c>
      <c r="D110" t="s">
        <v>280</v>
      </c>
      <c r="E110">
        <v>0.1275</v>
      </c>
      <c r="F110" t="s">
        <v>21</v>
      </c>
    </row>
    <row r="111" spans="1:6" x14ac:dyDescent="0.25">
      <c r="A111" s="1">
        <v>45367</v>
      </c>
      <c r="B111" t="s">
        <v>87</v>
      </c>
      <c r="C111" t="s">
        <v>281</v>
      </c>
      <c r="D111" t="s">
        <v>282</v>
      </c>
      <c r="E111">
        <v>0.15459999999999999</v>
      </c>
      <c r="F111" t="s">
        <v>22</v>
      </c>
    </row>
    <row r="112" spans="1:6" x14ac:dyDescent="0.25">
      <c r="A112" s="1">
        <v>45367</v>
      </c>
      <c r="B112" t="s">
        <v>87</v>
      </c>
      <c r="C112" t="s">
        <v>283</v>
      </c>
      <c r="D112" t="s">
        <v>284</v>
      </c>
      <c r="E112">
        <v>0.12759999999999999</v>
      </c>
      <c r="F112" t="s">
        <v>21</v>
      </c>
    </row>
    <row r="113" spans="1:6" x14ac:dyDescent="0.25">
      <c r="A113" s="1">
        <v>45367</v>
      </c>
      <c r="B113" t="s">
        <v>87</v>
      </c>
      <c r="C113" t="s">
        <v>285</v>
      </c>
      <c r="D113" t="s">
        <v>286</v>
      </c>
      <c r="E113">
        <v>0.12180000000000001</v>
      </c>
      <c r="F113" t="s">
        <v>19</v>
      </c>
    </row>
    <row r="114" spans="1:6" x14ac:dyDescent="0.25">
      <c r="A114" s="1">
        <v>45367</v>
      </c>
      <c r="B114" t="s">
        <v>87</v>
      </c>
      <c r="C114" t="s">
        <v>287</v>
      </c>
      <c r="D114" t="s">
        <v>288</v>
      </c>
      <c r="E114">
        <v>0.14929999999999999</v>
      </c>
      <c r="F114" t="s">
        <v>21</v>
      </c>
    </row>
    <row r="115" spans="1:6" x14ac:dyDescent="0.25">
      <c r="A115" s="1">
        <v>45367</v>
      </c>
      <c r="B115" t="s">
        <v>90</v>
      </c>
      <c r="C115" t="s">
        <v>289</v>
      </c>
      <c r="D115" t="s">
        <v>290</v>
      </c>
      <c r="E115">
        <v>0.1464</v>
      </c>
      <c r="F115" t="s">
        <v>21</v>
      </c>
    </row>
    <row r="116" spans="1:6" x14ac:dyDescent="0.25">
      <c r="A116" s="1">
        <v>45367</v>
      </c>
      <c r="B116" t="s">
        <v>90</v>
      </c>
      <c r="C116" t="s">
        <v>291</v>
      </c>
      <c r="D116" t="s">
        <v>292</v>
      </c>
      <c r="E116">
        <v>0.1358</v>
      </c>
      <c r="F116" t="s">
        <v>21</v>
      </c>
    </row>
    <row r="117" spans="1:6" x14ac:dyDescent="0.25">
      <c r="A117" s="1">
        <v>45367</v>
      </c>
      <c r="B117" t="s">
        <v>293</v>
      </c>
      <c r="C117" t="s">
        <v>294</v>
      </c>
      <c r="D117" t="s">
        <v>295</v>
      </c>
      <c r="E117">
        <v>0.1457</v>
      </c>
      <c r="F117" t="s">
        <v>22</v>
      </c>
    </row>
    <row r="118" spans="1:6" x14ac:dyDescent="0.25">
      <c r="A118" s="1">
        <v>45367</v>
      </c>
      <c r="B118" t="s">
        <v>293</v>
      </c>
      <c r="C118" t="s">
        <v>296</v>
      </c>
      <c r="D118" t="s">
        <v>297</v>
      </c>
      <c r="E118">
        <v>0.13930000000000001</v>
      </c>
      <c r="F118" t="s">
        <v>21</v>
      </c>
    </row>
    <row r="119" spans="1:6" x14ac:dyDescent="0.25">
      <c r="A119" s="1">
        <v>45367</v>
      </c>
      <c r="B119" t="s">
        <v>293</v>
      </c>
      <c r="C119" t="s">
        <v>298</v>
      </c>
      <c r="D119" t="s">
        <v>299</v>
      </c>
      <c r="E119">
        <v>0.12839999999999999</v>
      </c>
      <c r="F119" t="s">
        <v>19</v>
      </c>
    </row>
    <row r="120" spans="1:6" x14ac:dyDescent="0.25">
      <c r="A120" s="1">
        <v>45367</v>
      </c>
      <c r="B120" t="s">
        <v>293</v>
      </c>
      <c r="C120" t="s">
        <v>300</v>
      </c>
      <c r="D120" t="s">
        <v>301</v>
      </c>
      <c r="E120">
        <v>0.1414</v>
      </c>
      <c r="F120" t="s">
        <v>21</v>
      </c>
    </row>
    <row r="121" spans="1:6" x14ac:dyDescent="0.25">
      <c r="A121" s="1">
        <v>45367</v>
      </c>
      <c r="B121" t="s">
        <v>293</v>
      </c>
      <c r="C121" t="s">
        <v>302</v>
      </c>
      <c r="D121" t="s">
        <v>303</v>
      </c>
      <c r="E121">
        <v>0.1124</v>
      </c>
      <c r="F121" t="s">
        <v>18</v>
      </c>
    </row>
    <row r="122" spans="1:6" x14ac:dyDescent="0.25">
      <c r="A122" s="1">
        <v>45367</v>
      </c>
      <c r="B122" t="s">
        <v>304</v>
      </c>
      <c r="C122" t="s">
        <v>305</v>
      </c>
      <c r="D122" t="s">
        <v>306</v>
      </c>
      <c r="E122">
        <v>0.1222</v>
      </c>
      <c r="F122" t="s">
        <v>21</v>
      </c>
    </row>
    <row r="123" spans="1:6" x14ac:dyDescent="0.25">
      <c r="A123" s="1">
        <v>45367</v>
      </c>
      <c r="B123" t="s">
        <v>304</v>
      </c>
      <c r="C123" t="s">
        <v>307</v>
      </c>
      <c r="D123" t="s">
        <v>308</v>
      </c>
      <c r="E123">
        <v>0.1164</v>
      </c>
      <c r="F123" t="s">
        <v>21</v>
      </c>
    </row>
    <row r="124" spans="1:6" x14ac:dyDescent="0.25">
      <c r="A124" s="1">
        <v>45367</v>
      </c>
      <c r="B124" t="s">
        <v>304</v>
      </c>
      <c r="C124" t="s">
        <v>309</v>
      </c>
      <c r="D124" t="s">
        <v>310</v>
      </c>
      <c r="E124">
        <v>0.12889999999999999</v>
      </c>
      <c r="F124" t="s">
        <v>21</v>
      </c>
    </row>
    <row r="125" spans="1:6" x14ac:dyDescent="0.25">
      <c r="A125" s="1">
        <v>45367</v>
      </c>
      <c r="B125" t="s">
        <v>304</v>
      </c>
      <c r="C125" t="s">
        <v>311</v>
      </c>
      <c r="D125" t="s">
        <v>312</v>
      </c>
      <c r="E125">
        <v>0.14799999999999999</v>
      </c>
      <c r="F125" t="s">
        <v>21</v>
      </c>
    </row>
    <row r="126" spans="1:6" x14ac:dyDescent="0.25">
      <c r="A126" s="1">
        <v>45367</v>
      </c>
      <c r="B126" t="s">
        <v>313</v>
      </c>
      <c r="C126" t="s">
        <v>314</v>
      </c>
      <c r="D126" t="s">
        <v>315</v>
      </c>
      <c r="E126">
        <v>0.127</v>
      </c>
      <c r="F126" t="s">
        <v>21</v>
      </c>
    </row>
    <row r="127" spans="1:6" x14ac:dyDescent="0.25">
      <c r="A127" s="1">
        <v>45367</v>
      </c>
      <c r="B127" t="s">
        <v>313</v>
      </c>
      <c r="C127" t="s">
        <v>316</v>
      </c>
      <c r="D127" t="s">
        <v>317</v>
      </c>
      <c r="E127">
        <v>0.13850000000000001</v>
      </c>
      <c r="F127" t="s">
        <v>21</v>
      </c>
    </row>
    <row r="128" spans="1:6" x14ac:dyDescent="0.25">
      <c r="A128" s="1">
        <v>45367</v>
      </c>
      <c r="B128" t="s">
        <v>313</v>
      </c>
      <c r="C128" t="s">
        <v>318</v>
      </c>
      <c r="D128" t="s">
        <v>319</v>
      </c>
      <c r="E128">
        <v>0.1026</v>
      </c>
      <c r="F128" t="s">
        <v>19</v>
      </c>
    </row>
    <row r="129" spans="1:6" x14ac:dyDescent="0.25">
      <c r="A129" s="1">
        <v>45367</v>
      </c>
      <c r="B129" t="s">
        <v>320</v>
      </c>
      <c r="C129" t="s">
        <v>321</v>
      </c>
      <c r="D129" t="s">
        <v>322</v>
      </c>
      <c r="E129">
        <v>0.13700000000000001</v>
      </c>
      <c r="F129" t="s">
        <v>21</v>
      </c>
    </row>
    <row r="130" spans="1:6" x14ac:dyDescent="0.25">
      <c r="A130" s="1">
        <v>45367</v>
      </c>
      <c r="B130" t="s">
        <v>320</v>
      </c>
      <c r="C130" t="s">
        <v>323</v>
      </c>
      <c r="D130" t="s">
        <v>324</v>
      </c>
      <c r="E130">
        <v>0.13120000000000001</v>
      </c>
      <c r="F130" t="s">
        <v>21</v>
      </c>
    </row>
    <row r="131" spans="1:6" x14ac:dyDescent="0.25">
      <c r="A131" s="1">
        <v>45367</v>
      </c>
      <c r="B131" t="s">
        <v>95</v>
      </c>
      <c r="C131" t="s">
        <v>325</v>
      </c>
      <c r="D131" t="s">
        <v>326</v>
      </c>
      <c r="E131">
        <v>0.1244</v>
      </c>
      <c r="F131" t="s">
        <v>21</v>
      </c>
    </row>
    <row r="132" spans="1:6" x14ac:dyDescent="0.25">
      <c r="A132" s="1">
        <v>45367</v>
      </c>
      <c r="B132" t="s">
        <v>95</v>
      </c>
      <c r="C132" t="s">
        <v>327</v>
      </c>
      <c r="D132" t="s">
        <v>328</v>
      </c>
      <c r="E132">
        <v>0.13519999999999999</v>
      </c>
      <c r="F132" t="s">
        <v>21</v>
      </c>
    </row>
    <row r="133" spans="1:6" x14ac:dyDescent="0.25">
      <c r="A133" s="1">
        <v>45367</v>
      </c>
      <c r="B133" t="s">
        <v>95</v>
      </c>
      <c r="C133" t="s">
        <v>329</v>
      </c>
      <c r="D133" t="s">
        <v>330</v>
      </c>
      <c r="E133">
        <v>0.12740000000000001</v>
      </c>
      <c r="F133" t="s">
        <v>21</v>
      </c>
    </row>
    <row r="134" spans="1:6" x14ac:dyDescent="0.25">
      <c r="A134" s="1">
        <v>45367</v>
      </c>
      <c r="B134" t="s">
        <v>95</v>
      </c>
      <c r="C134" t="s">
        <v>331</v>
      </c>
      <c r="D134" t="s">
        <v>332</v>
      </c>
      <c r="E134">
        <v>0.127</v>
      </c>
      <c r="F134" t="s">
        <v>21</v>
      </c>
    </row>
    <row r="135" spans="1:6" x14ac:dyDescent="0.25">
      <c r="A135" s="1">
        <v>45367</v>
      </c>
      <c r="B135" t="s">
        <v>100</v>
      </c>
      <c r="C135" t="s">
        <v>333</v>
      </c>
      <c r="D135" t="s">
        <v>334</v>
      </c>
      <c r="E135">
        <v>0.15390000000000001</v>
      </c>
      <c r="F135" t="s">
        <v>21</v>
      </c>
    </row>
    <row r="136" spans="1:6" x14ac:dyDescent="0.25">
      <c r="A136" s="1">
        <v>45367</v>
      </c>
      <c r="B136" t="s">
        <v>100</v>
      </c>
      <c r="C136" t="s">
        <v>335</v>
      </c>
      <c r="D136" t="s">
        <v>336</v>
      </c>
      <c r="E136">
        <v>0.13830000000000001</v>
      </c>
      <c r="F136" t="s">
        <v>21</v>
      </c>
    </row>
    <row r="137" spans="1:6" x14ac:dyDescent="0.25">
      <c r="A137" s="1">
        <v>45367</v>
      </c>
      <c r="B137" t="s">
        <v>100</v>
      </c>
      <c r="C137" t="s">
        <v>337</v>
      </c>
      <c r="D137" t="s">
        <v>338</v>
      </c>
      <c r="E137">
        <v>0.13009999999999999</v>
      </c>
      <c r="F137" t="s">
        <v>21</v>
      </c>
    </row>
    <row r="138" spans="1:6" x14ac:dyDescent="0.25">
      <c r="A138" s="1">
        <v>45368</v>
      </c>
      <c r="B138" t="s">
        <v>45</v>
      </c>
      <c r="C138" t="s">
        <v>339</v>
      </c>
      <c r="D138" t="s">
        <v>340</v>
      </c>
      <c r="E138">
        <v>0.12820000000000001</v>
      </c>
      <c r="F138" t="s">
        <v>22</v>
      </c>
    </row>
    <row r="139" spans="1:6" x14ac:dyDescent="0.25">
      <c r="A139" s="1">
        <v>45368</v>
      </c>
      <c r="B139" t="s">
        <v>45</v>
      </c>
      <c r="C139" t="s">
        <v>341</v>
      </c>
      <c r="D139" t="s">
        <v>342</v>
      </c>
      <c r="E139">
        <v>0.1176</v>
      </c>
      <c r="F139" t="s">
        <v>21</v>
      </c>
    </row>
    <row r="140" spans="1:6" x14ac:dyDescent="0.25">
      <c r="A140" s="1">
        <v>45368</v>
      </c>
      <c r="B140" t="s">
        <v>109</v>
      </c>
      <c r="C140" t="s">
        <v>343</v>
      </c>
      <c r="D140" t="s">
        <v>344</v>
      </c>
      <c r="E140">
        <v>0.13650000000000001</v>
      </c>
      <c r="F140" t="s">
        <v>21</v>
      </c>
    </row>
    <row r="141" spans="1:6" x14ac:dyDescent="0.25">
      <c r="A141" s="1">
        <v>45368</v>
      </c>
      <c r="B141" t="s">
        <v>109</v>
      </c>
      <c r="C141" t="s">
        <v>345</v>
      </c>
      <c r="D141" t="s">
        <v>346</v>
      </c>
      <c r="E141">
        <v>0.11600000000000001</v>
      </c>
      <c r="F141" t="s">
        <v>19</v>
      </c>
    </row>
    <row r="142" spans="1:6" x14ac:dyDescent="0.25">
      <c r="A142" s="1">
        <v>45368</v>
      </c>
      <c r="B142" t="s">
        <v>109</v>
      </c>
      <c r="C142" t="s">
        <v>347</v>
      </c>
      <c r="D142" t="s">
        <v>348</v>
      </c>
      <c r="E142">
        <v>0.12429999999999999</v>
      </c>
      <c r="F142" t="s">
        <v>19</v>
      </c>
    </row>
    <row r="143" spans="1:6" x14ac:dyDescent="0.25">
      <c r="A143" s="1">
        <v>45368</v>
      </c>
      <c r="B143" t="s">
        <v>109</v>
      </c>
      <c r="C143" t="s">
        <v>349</v>
      </c>
      <c r="D143" t="s">
        <v>350</v>
      </c>
      <c r="E143">
        <v>0.12230000000000001</v>
      </c>
      <c r="F143" t="s">
        <v>18</v>
      </c>
    </row>
    <row r="144" spans="1:6" x14ac:dyDescent="0.25">
      <c r="A144" s="1">
        <v>45368</v>
      </c>
      <c r="B144" t="s">
        <v>109</v>
      </c>
      <c r="C144" t="s">
        <v>351</v>
      </c>
      <c r="D144" t="s">
        <v>352</v>
      </c>
      <c r="E144">
        <v>0.1116</v>
      </c>
      <c r="F144" t="s">
        <v>21</v>
      </c>
    </row>
    <row r="145" spans="1:6" x14ac:dyDescent="0.25">
      <c r="A145" s="1">
        <v>45368</v>
      </c>
      <c r="B145" t="s">
        <v>109</v>
      </c>
      <c r="C145" t="s">
        <v>353</v>
      </c>
      <c r="D145" t="s">
        <v>354</v>
      </c>
      <c r="E145">
        <v>0.13639999999999999</v>
      </c>
      <c r="F145" t="s">
        <v>21</v>
      </c>
    </row>
    <row r="146" spans="1:6" x14ac:dyDescent="0.25">
      <c r="A146" s="1">
        <v>45368</v>
      </c>
      <c r="B146" t="s">
        <v>48</v>
      </c>
      <c r="C146" t="s">
        <v>355</v>
      </c>
      <c r="D146" t="s">
        <v>356</v>
      </c>
      <c r="E146">
        <v>0.1474</v>
      </c>
      <c r="F146" t="s">
        <v>19</v>
      </c>
    </row>
    <row r="147" spans="1:6" x14ac:dyDescent="0.25">
      <c r="A147" s="1">
        <v>45368</v>
      </c>
      <c r="B147" t="s">
        <v>48</v>
      </c>
      <c r="C147" t="s">
        <v>357</v>
      </c>
      <c r="D147" t="s">
        <v>358</v>
      </c>
      <c r="E147">
        <v>0.1358</v>
      </c>
      <c r="F147" t="s">
        <v>21</v>
      </c>
    </row>
    <row r="148" spans="1:6" x14ac:dyDescent="0.25">
      <c r="A148" s="1">
        <v>45368</v>
      </c>
      <c r="B148" t="s">
        <v>48</v>
      </c>
      <c r="C148" t="s">
        <v>359</v>
      </c>
      <c r="D148" t="s">
        <v>360</v>
      </c>
      <c r="E148">
        <v>0.13339999999999999</v>
      </c>
      <c r="F148" t="s">
        <v>19</v>
      </c>
    </row>
    <row r="149" spans="1:6" x14ac:dyDescent="0.25">
      <c r="A149" s="1">
        <v>45368</v>
      </c>
      <c r="B149" t="s">
        <v>53</v>
      </c>
      <c r="C149" t="s">
        <v>361</v>
      </c>
      <c r="D149" t="s">
        <v>362</v>
      </c>
      <c r="E149">
        <v>0.14280000000000001</v>
      </c>
      <c r="F149" t="s">
        <v>21</v>
      </c>
    </row>
    <row r="150" spans="1:6" x14ac:dyDescent="0.25">
      <c r="A150" s="1">
        <v>45368</v>
      </c>
      <c r="B150" t="s">
        <v>53</v>
      </c>
      <c r="C150" t="s">
        <v>363</v>
      </c>
      <c r="D150" t="s">
        <v>364</v>
      </c>
      <c r="E150">
        <v>0.1462</v>
      </c>
      <c r="F150" t="s">
        <v>20</v>
      </c>
    </row>
    <row r="151" spans="1:6" x14ac:dyDescent="0.25">
      <c r="A151" s="1">
        <v>45368</v>
      </c>
      <c r="B151" t="s">
        <v>124</v>
      </c>
      <c r="C151" t="s">
        <v>365</v>
      </c>
      <c r="D151" t="s">
        <v>366</v>
      </c>
      <c r="E151">
        <v>0.1265</v>
      </c>
      <c r="F151" t="s">
        <v>22</v>
      </c>
    </row>
    <row r="152" spans="1:6" x14ac:dyDescent="0.25">
      <c r="A152" s="1">
        <v>45368</v>
      </c>
      <c r="B152" t="s">
        <v>124</v>
      </c>
      <c r="C152" t="s">
        <v>367</v>
      </c>
      <c r="D152" t="s">
        <v>368</v>
      </c>
      <c r="E152">
        <v>0.1227</v>
      </c>
      <c r="F152" t="s">
        <v>22</v>
      </c>
    </row>
    <row r="153" spans="1:6" x14ac:dyDescent="0.25">
      <c r="A153" s="1">
        <v>45368</v>
      </c>
      <c r="B153" t="s">
        <v>124</v>
      </c>
      <c r="C153" t="s">
        <v>369</v>
      </c>
      <c r="D153" t="s">
        <v>370</v>
      </c>
      <c r="E153">
        <v>0.11</v>
      </c>
      <c r="F153" t="s">
        <v>21</v>
      </c>
    </row>
    <row r="154" spans="1:6" x14ac:dyDescent="0.25">
      <c r="A154" s="1">
        <v>45368</v>
      </c>
      <c r="B154" t="s">
        <v>124</v>
      </c>
      <c r="C154" t="s">
        <v>371</v>
      </c>
      <c r="D154" t="s">
        <v>372</v>
      </c>
      <c r="E154">
        <v>0.1525</v>
      </c>
      <c r="F154" t="s">
        <v>21</v>
      </c>
    </row>
    <row r="155" spans="1:6" x14ac:dyDescent="0.25">
      <c r="A155" s="1">
        <v>45368</v>
      </c>
      <c r="B155" t="s">
        <v>373</v>
      </c>
      <c r="C155" t="s">
        <v>374</v>
      </c>
      <c r="D155" t="s">
        <v>375</v>
      </c>
      <c r="E155">
        <v>0.1477</v>
      </c>
      <c r="F155" t="s">
        <v>19</v>
      </c>
    </row>
    <row r="156" spans="1:6" x14ac:dyDescent="0.25">
      <c r="A156" s="1">
        <v>45368</v>
      </c>
      <c r="B156" t="s">
        <v>373</v>
      </c>
      <c r="C156" t="s">
        <v>376</v>
      </c>
      <c r="D156" t="s">
        <v>377</v>
      </c>
      <c r="E156">
        <v>0.107</v>
      </c>
      <c r="F156" t="s">
        <v>18</v>
      </c>
    </row>
    <row r="157" spans="1:6" x14ac:dyDescent="0.25">
      <c r="A157" s="1">
        <v>45368</v>
      </c>
      <c r="B157" t="s">
        <v>373</v>
      </c>
      <c r="C157" t="s">
        <v>378</v>
      </c>
      <c r="D157" t="s">
        <v>379</v>
      </c>
      <c r="E157">
        <v>0.1295</v>
      </c>
      <c r="F157" t="s">
        <v>21</v>
      </c>
    </row>
    <row r="158" spans="1:6" x14ac:dyDescent="0.25">
      <c r="A158" s="1">
        <v>45368</v>
      </c>
      <c r="B158" t="s">
        <v>373</v>
      </c>
      <c r="C158" t="s">
        <v>380</v>
      </c>
      <c r="D158" t="s">
        <v>381</v>
      </c>
      <c r="E158">
        <v>0.10979999999999999</v>
      </c>
      <c r="F158" t="s">
        <v>25</v>
      </c>
    </row>
    <row r="159" spans="1:6" x14ac:dyDescent="0.25">
      <c r="A159" s="1">
        <v>45368</v>
      </c>
      <c r="B159" t="s">
        <v>373</v>
      </c>
      <c r="C159" t="s">
        <v>382</v>
      </c>
      <c r="D159" t="s">
        <v>383</v>
      </c>
      <c r="E159">
        <v>0.12540000000000001</v>
      </c>
      <c r="F159" t="s">
        <v>22</v>
      </c>
    </row>
    <row r="160" spans="1:6" x14ac:dyDescent="0.25">
      <c r="A160" s="1">
        <v>45368</v>
      </c>
      <c r="B160" t="s">
        <v>373</v>
      </c>
      <c r="C160" t="s">
        <v>384</v>
      </c>
      <c r="D160" t="s">
        <v>385</v>
      </c>
      <c r="E160">
        <v>0.1099</v>
      </c>
      <c r="F160" t="s">
        <v>19</v>
      </c>
    </row>
    <row r="161" spans="1:6" x14ac:dyDescent="0.25">
      <c r="A161" s="1">
        <v>45368</v>
      </c>
      <c r="B161" t="s">
        <v>56</v>
      </c>
      <c r="C161" t="s">
        <v>386</v>
      </c>
      <c r="D161" t="s">
        <v>387</v>
      </c>
      <c r="E161">
        <v>0.111</v>
      </c>
      <c r="F161" t="s">
        <v>18</v>
      </c>
    </row>
    <row r="162" spans="1:6" x14ac:dyDescent="0.25">
      <c r="A162" s="1">
        <v>45368</v>
      </c>
      <c r="B162" t="s">
        <v>56</v>
      </c>
      <c r="C162" t="s">
        <v>388</v>
      </c>
      <c r="D162" t="s">
        <v>389</v>
      </c>
      <c r="E162">
        <v>0.12970000000000001</v>
      </c>
      <c r="F162" t="s">
        <v>19</v>
      </c>
    </row>
    <row r="163" spans="1:6" x14ac:dyDescent="0.25">
      <c r="A163" s="1">
        <v>45368</v>
      </c>
      <c r="B163" t="s">
        <v>56</v>
      </c>
      <c r="C163" t="s">
        <v>390</v>
      </c>
      <c r="D163" t="s">
        <v>391</v>
      </c>
      <c r="E163">
        <v>0.1356</v>
      </c>
      <c r="F163" t="s">
        <v>21</v>
      </c>
    </row>
    <row r="164" spans="1:6" x14ac:dyDescent="0.25">
      <c r="A164" s="1">
        <v>45368</v>
      </c>
      <c r="B164" t="s">
        <v>56</v>
      </c>
      <c r="C164" t="s">
        <v>392</v>
      </c>
      <c r="D164" t="s">
        <v>393</v>
      </c>
      <c r="E164">
        <v>9.9099999999999994E-2</v>
      </c>
      <c r="F164" t="s">
        <v>24</v>
      </c>
    </row>
    <row r="165" spans="1:6" x14ac:dyDescent="0.25">
      <c r="A165" s="1">
        <v>45368</v>
      </c>
      <c r="B165" t="s">
        <v>59</v>
      </c>
      <c r="C165" t="s">
        <v>394</v>
      </c>
      <c r="D165" t="s">
        <v>395</v>
      </c>
      <c r="E165">
        <v>0.12720000000000001</v>
      </c>
      <c r="F165" t="s">
        <v>21</v>
      </c>
    </row>
    <row r="166" spans="1:6" x14ac:dyDescent="0.25">
      <c r="A166" s="1">
        <v>45368</v>
      </c>
      <c r="B166" t="s">
        <v>59</v>
      </c>
      <c r="C166" t="s">
        <v>396</v>
      </c>
      <c r="D166" t="s">
        <v>397</v>
      </c>
      <c r="E166">
        <v>0.1203</v>
      </c>
      <c r="F166" t="s">
        <v>21</v>
      </c>
    </row>
    <row r="167" spans="1:6" x14ac:dyDescent="0.25">
      <c r="A167" s="1">
        <v>45368</v>
      </c>
      <c r="B167" t="s">
        <v>59</v>
      </c>
      <c r="C167" t="s">
        <v>398</v>
      </c>
      <c r="D167" t="s">
        <v>399</v>
      </c>
      <c r="E167">
        <v>0.14180000000000001</v>
      </c>
      <c r="F167" t="s">
        <v>21</v>
      </c>
    </row>
    <row r="168" spans="1:6" x14ac:dyDescent="0.25">
      <c r="A168" s="1">
        <v>45368</v>
      </c>
      <c r="B168" t="s">
        <v>59</v>
      </c>
      <c r="C168" t="s">
        <v>400</v>
      </c>
      <c r="D168" t="s">
        <v>401</v>
      </c>
      <c r="E168">
        <v>0.12379999999999999</v>
      </c>
      <c r="F168" t="s">
        <v>19</v>
      </c>
    </row>
    <row r="169" spans="1:6" x14ac:dyDescent="0.25">
      <c r="A169" s="1">
        <v>45368</v>
      </c>
      <c r="B169" t="s">
        <v>59</v>
      </c>
      <c r="C169" t="s">
        <v>402</v>
      </c>
      <c r="D169" t="s">
        <v>403</v>
      </c>
      <c r="E169">
        <v>0.13220000000000001</v>
      </c>
      <c r="F169" t="s">
        <v>19</v>
      </c>
    </row>
    <row r="170" spans="1:6" x14ac:dyDescent="0.25">
      <c r="A170" s="1">
        <v>45368</v>
      </c>
      <c r="B170" t="s">
        <v>59</v>
      </c>
      <c r="C170" t="s">
        <v>404</v>
      </c>
      <c r="D170" t="s">
        <v>405</v>
      </c>
      <c r="E170">
        <v>0.14069999999999999</v>
      </c>
      <c r="F170" t="s">
        <v>21</v>
      </c>
    </row>
    <row r="171" spans="1:6" x14ac:dyDescent="0.25">
      <c r="A171" s="1">
        <v>45368</v>
      </c>
      <c r="B171" t="s">
        <v>59</v>
      </c>
      <c r="C171" t="s">
        <v>406</v>
      </c>
      <c r="D171" t="s">
        <v>407</v>
      </c>
      <c r="E171">
        <v>0.15709999999999999</v>
      </c>
      <c r="F171" t="s">
        <v>21</v>
      </c>
    </row>
    <row r="172" spans="1:6" x14ac:dyDescent="0.25">
      <c r="A172" s="1">
        <v>45368</v>
      </c>
      <c r="B172" t="s">
        <v>59</v>
      </c>
      <c r="C172" t="s">
        <v>408</v>
      </c>
      <c r="D172" t="s">
        <v>409</v>
      </c>
      <c r="E172">
        <v>0.13489999999999999</v>
      </c>
      <c r="F172" t="s">
        <v>21</v>
      </c>
    </row>
    <row r="173" spans="1:6" x14ac:dyDescent="0.25">
      <c r="A173" s="1">
        <v>45368</v>
      </c>
      <c r="B173" t="s">
        <v>59</v>
      </c>
      <c r="C173" t="s">
        <v>410</v>
      </c>
      <c r="D173" t="s">
        <v>411</v>
      </c>
      <c r="E173">
        <v>0.13059999999999999</v>
      </c>
      <c r="F173" t="s">
        <v>19</v>
      </c>
    </row>
    <row r="174" spans="1:6" x14ac:dyDescent="0.25">
      <c r="A174" s="1">
        <v>45368</v>
      </c>
      <c r="B174" t="s">
        <v>64</v>
      </c>
      <c r="C174" t="s">
        <v>412</v>
      </c>
      <c r="D174" t="s">
        <v>413</v>
      </c>
      <c r="E174">
        <v>0.13639999999999999</v>
      </c>
      <c r="F174" t="s">
        <v>19</v>
      </c>
    </row>
    <row r="175" spans="1:6" x14ac:dyDescent="0.25">
      <c r="A175" s="1">
        <v>45368</v>
      </c>
      <c r="B175" t="s">
        <v>64</v>
      </c>
      <c r="C175" t="s">
        <v>414</v>
      </c>
      <c r="D175" t="s">
        <v>415</v>
      </c>
      <c r="E175">
        <v>0.1381</v>
      </c>
      <c r="F175" t="s">
        <v>21</v>
      </c>
    </row>
    <row r="176" spans="1:6" x14ac:dyDescent="0.25">
      <c r="A176" s="1">
        <v>45368</v>
      </c>
      <c r="B176" t="s">
        <v>64</v>
      </c>
      <c r="C176" t="s">
        <v>416</v>
      </c>
      <c r="D176" t="s">
        <v>417</v>
      </c>
      <c r="E176">
        <v>0.1003</v>
      </c>
      <c r="F176" t="s">
        <v>24</v>
      </c>
    </row>
    <row r="177" spans="1:6" x14ac:dyDescent="0.25">
      <c r="A177" s="1">
        <v>45368</v>
      </c>
      <c r="B177" t="s">
        <v>64</v>
      </c>
      <c r="C177" t="s">
        <v>418</v>
      </c>
      <c r="D177" t="s">
        <v>419</v>
      </c>
      <c r="E177">
        <v>0.1087</v>
      </c>
      <c r="F177" t="s">
        <v>25</v>
      </c>
    </row>
    <row r="178" spans="1:6" x14ac:dyDescent="0.25">
      <c r="A178" s="1">
        <v>45368</v>
      </c>
      <c r="B178" t="s">
        <v>64</v>
      </c>
      <c r="C178" t="s">
        <v>420</v>
      </c>
      <c r="D178" t="s">
        <v>421</v>
      </c>
      <c r="E178">
        <v>0.1537</v>
      </c>
      <c r="F178" t="s">
        <v>21</v>
      </c>
    </row>
    <row r="179" spans="1:6" x14ac:dyDescent="0.25">
      <c r="A179" s="1">
        <v>45368</v>
      </c>
      <c r="B179" t="s">
        <v>64</v>
      </c>
      <c r="C179" t="s">
        <v>422</v>
      </c>
      <c r="D179" t="s">
        <v>423</v>
      </c>
      <c r="E179">
        <v>0.14749999999999999</v>
      </c>
      <c r="F179" t="s">
        <v>21</v>
      </c>
    </row>
    <row r="180" spans="1:6" x14ac:dyDescent="0.25">
      <c r="A180" s="1">
        <v>45368</v>
      </c>
      <c r="B180" t="s">
        <v>67</v>
      </c>
      <c r="C180" t="s">
        <v>424</v>
      </c>
      <c r="D180" t="s">
        <v>425</v>
      </c>
      <c r="E180">
        <v>0.10440000000000001</v>
      </c>
      <c r="F180" t="s">
        <v>19</v>
      </c>
    </row>
    <row r="181" spans="1:6" x14ac:dyDescent="0.25">
      <c r="A181" s="1">
        <v>45368</v>
      </c>
      <c r="B181" t="s">
        <v>67</v>
      </c>
      <c r="C181" t="s">
        <v>426</v>
      </c>
      <c r="D181" t="s">
        <v>427</v>
      </c>
      <c r="E181">
        <v>0.1108</v>
      </c>
      <c r="F181" t="s">
        <v>19</v>
      </c>
    </row>
    <row r="182" spans="1:6" x14ac:dyDescent="0.25">
      <c r="A182" s="1">
        <v>45368</v>
      </c>
      <c r="B182" t="s">
        <v>67</v>
      </c>
      <c r="C182" t="s">
        <v>428</v>
      </c>
      <c r="D182" t="s">
        <v>429</v>
      </c>
      <c r="E182">
        <v>0.11899999999999999</v>
      </c>
      <c r="F182" t="s">
        <v>21</v>
      </c>
    </row>
    <row r="183" spans="1:6" x14ac:dyDescent="0.25">
      <c r="A183" s="1">
        <v>45368</v>
      </c>
      <c r="B183" t="s">
        <v>67</v>
      </c>
      <c r="C183" t="s">
        <v>430</v>
      </c>
      <c r="D183" t="s">
        <v>431</v>
      </c>
      <c r="E183">
        <v>0.1236</v>
      </c>
      <c r="F183" t="s">
        <v>21</v>
      </c>
    </row>
    <row r="184" spans="1:6" x14ac:dyDescent="0.25">
      <c r="A184" s="1">
        <v>45368</v>
      </c>
      <c r="B184" t="s">
        <v>67</v>
      </c>
      <c r="C184" t="s">
        <v>432</v>
      </c>
      <c r="D184" t="s">
        <v>433</v>
      </c>
      <c r="E184">
        <v>0.113</v>
      </c>
      <c r="F184" t="s">
        <v>21</v>
      </c>
    </row>
    <row r="185" spans="1:6" x14ac:dyDescent="0.25">
      <c r="A185" s="1">
        <v>45368</v>
      </c>
      <c r="B185" t="s">
        <v>236</v>
      </c>
      <c r="C185" t="s">
        <v>434</v>
      </c>
      <c r="D185" t="s">
        <v>435</v>
      </c>
      <c r="E185">
        <v>0.13469999999999999</v>
      </c>
      <c r="F185" t="s">
        <v>21</v>
      </c>
    </row>
    <row r="186" spans="1:6" x14ac:dyDescent="0.25">
      <c r="A186" s="1">
        <v>45368</v>
      </c>
      <c r="B186" t="s">
        <v>236</v>
      </c>
      <c r="C186" t="s">
        <v>436</v>
      </c>
      <c r="D186" t="s">
        <v>437</v>
      </c>
      <c r="E186">
        <v>0.13089999999999999</v>
      </c>
      <c r="F186" t="s">
        <v>19</v>
      </c>
    </row>
    <row r="187" spans="1:6" x14ac:dyDescent="0.25">
      <c r="A187" s="1">
        <v>45368</v>
      </c>
      <c r="B187" t="s">
        <v>236</v>
      </c>
      <c r="C187" t="s">
        <v>438</v>
      </c>
      <c r="D187" t="s">
        <v>439</v>
      </c>
      <c r="E187">
        <v>0.13270000000000001</v>
      </c>
      <c r="F187" t="s">
        <v>21</v>
      </c>
    </row>
    <row r="188" spans="1:6" x14ac:dyDescent="0.25">
      <c r="A188" s="1">
        <v>45368</v>
      </c>
      <c r="B188" t="s">
        <v>74</v>
      </c>
      <c r="C188" t="s">
        <v>440</v>
      </c>
      <c r="D188" t="s">
        <v>441</v>
      </c>
      <c r="E188">
        <v>0.12759999999999999</v>
      </c>
      <c r="F188" t="s">
        <v>21</v>
      </c>
    </row>
    <row r="189" spans="1:6" x14ac:dyDescent="0.25">
      <c r="A189" s="1">
        <v>45368</v>
      </c>
      <c r="B189" t="s">
        <v>74</v>
      </c>
      <c r="C189" t="s">
        <v>442</v>
      </c>
      <c r="D189" t="s">
        <v>443</v>
      </c>
      <c r="E189">
        <v>0.16600000000000001</v>
      </c>
      <c r="F189" t="s">
        <v>19</v>
      </c>
    </row>
    <row r="190" spans="1:6" x14ac:dyDescent="0.25">
      <c r="A190" s="1">
        <v>45368</v>
      </c>
      <c r="B190" t="s">
        <v>74</v>
      </c>
      <c r="C190" t="s">
        <v>444</v>
      </c>
      <c r="D190" t="s">
        <v>445</v>
      </c>
      <c r="E190">
        <v>0.12790000000000001</v>
      </c>
      <c r="F190" t="s">
        <v>19</v>
      </c>
    </row>
    <row r="191" spans="1:6" x14ac:dyDescent="0.25">
      <c r="A191" s="1">
        <v>45368</v>
      </c>
      <c r="B191" t="s">
        <v>74</v>
      </c>
      <c r="C191" t="s">
        <v>446</v>
      </c>
      <c r="D191" t="s">
        <v>447</v>
      </c>
      <c r="E191">
        <v>0.105</v>
      </c>
      <c r="F191" t="s">
        <v>22</v>
      </c>
    </row>
    <row r="192" spans="1:6" x14ac:dyDescent="0.25">
      <c r="A192" s="1">
        <v>45368</v>
      </c>
      <c r="B192" t="s">
        <v>74</v>
      </c>
      <c r="C192" t="s">
        <v>448</v>
      </c>
      <c r="D192" t="s">
        <v>449</v>
      </c>
      <c r="E192">
        <v>0.12720000000000001</v>
      </c>
      <c r="F192" t="s">
        <v>18</v>
      </c>
    </row>
    <row r="193" spans="1:6" x14ac:dyDescent="0.25">
      <c r="A193" s="1">
        <v>45368</v>
      </c>
      <c r="B193" t="s">
        <v>74</v>
      </c>
      <c r="C193" t="s">
        <v>450</v>
      </c>
      <c r="D193" t="s">
        <v>451</v>
      </c>
      <c r="E193">
        <v>0.1249</v>
      </c>
      <c r="F193" t="s">
        <v>19</v>
      </c>
    </row>
    <row r="194" spans="1:6" x14ac:dyDescent="0.25">
      <c r="A194" s="1">
        <v>45368</v>
      </c>
      <c r="B194" t="s">
        <v>79</v>
      </c>
      <c r="C194" t="s">
        <v>452</v>
      </c>
      <c r="D194" t="s">
        <v>453</v>
      </c>
      <c r="E194">
        <v>0.111</v>
      </c>
      <c r="F194" t="s">
        <v>19</v>
      </c>
    </row>
    <row r="195" spans="1:6" x14ac:dyDescent="0.25">
      <c r="A195" s="1">
        <v>45368</v>
      </c>
      <c r="B195" t="s">
        <v>79</v>
      </c>
      <c r="C195" t="s">
        <v>454</v>
      </c>
      <c r="D195" t="s">
        <v>455</v>
      </c>
      <c r="E195">
        <v>0.13170000000000001</v>
      </c>
      <c r="F195" t="s">
        <v>21</v>
      </c>
    </row>
    <row r="196" spans="1:6" x14ac:dyDescent="0.25">
      <c r="A196" s="1">
        <v>45368</v>
      </c>
      <c r="B196" t="s">
        <v>79</v>
      </c>
      <c r="C196" t="s">
        <v>456</v>
      </c>
      <c r="D196" t="s">
        <v>457</v>
      </c>
      <c r="E196">
        <v>0.11509999999999999</v>
      </c>
      <c r="F196" t="s">
        <v>21</v>
      </c>
    </row>
    <row r="197" spans="1:6" x14ac:dyDescent="0.25">
      <c r="A197" s="1">
        <v>45368</v>
      </c>
      <c r="B197" t="s">
        <v>79</v>
      </c>
      <c r="C197" t="s">
        <v>458</v>
      </c>
      <c r="D197" t="s">
        <v>459</v>
      </c>
      <c r="E197">
        <v>9.9599999999999994E-2</v>
      </c>
      <c r="F197" t="s">
        <v>18</v>
      </c>
    </row>
    <row r="198" spans="1:6" x14ac:dyDescent="0.25">
      <c r="A198" s="1">
        <v>45368</v>
      </c>
      <c r="B198" t="s">
        <v>79</v>
      </c>
      <c r="C198" t="s">
        <v>460</v>
      </c>
      <c r="D198" t="s">
        <v>461</v>
      </c>
      <c r="E198">
        <v>0.1038</v>
      </c>
      <c r="F198" t="s">
        <v>20</v>
      </c>
    </row>
    <row r="199" spans="1:6" x14ac:dyDescent="0.25">
      <c r="A199" s="1">
        <v>45368</v>
      </c>
      <c r="B199" t="s">
        <v>82</v>
      </c>
      <c r="C199" t="s">
        <v>462</v>
      </c>
      <c r="D199" t="s">
        <v>463</v>
      </c>
      <c r="E199">
        <v>0.1293</v>
      </c>
      <c r="F199" t="s">
        <v>18</v>
      </c>
    </row>
    <row r="200" spans="1:6" x14ac:dyDescent="0.25">
      <c r="A200" s="1">
        <v>45368</v>
      </c>
      <c r="B200" t="s">
        <v>82</v>
      </c>
      <c r="C200" t="s">
        <v>464</v>
      </c>
      <c r="D200" t="s">
        <v>465</v>
      </c>
      <c r="E200">
        <v>0.13769999999999999</v>
      </c>
      <c r="F200" t="s">
        <v>21</v>
      </c>
    </row>
    <row r="201" spans="1:6" x14ac:dyDescent="0.25">
      <c r="A201" s="1">
        <v>45368</v>
      </c>
      <c r="B201" t="s">
        <v>82</v>
      </c>
      <c r="C201" t="s">
        <v>466</v>
      </c>
      <c r="D201" t="s">
        <v>467</v>
      </c>
      <c r="E201">
        <v>0.1188</v>
      </c>
      <c r="F201" t="s">
        <v>21</v>
      </c>
    </row>
    <row r="202" spans="1:6" x14ac:dyDescent="0.25">
      <c r="A202" s="1">
        <v>45368</v>
      </c>
      <c r="B202" t="s">
        <v>87</v>
      </c>
      <c r="C202" t="s">
        <v>468</v>
      </c>
      <c r="D202" t="s">
        <v>469</v>
      </c>
      <c r="E202">
        <v>0.1356</v>
      </c>
      <c r="F202" t="s">
        <v>20</v>
      </c>
    </row>
    <row r="203" spans="1:6" x14ac:dyDescent="0.25">
      <c r="A203" s="1">
        <v>45368</v>
      </c>
      <c r="B203" t="s">
        <v>87</v>
      </c>
      <c r="C203" t="s">
        <v>470</v>
      </c>
      <c r="D203" t="s">
        <v>471</v>
      </c>
      <c r="E203">
        <v>0.1133</v>
      </c>
      <c r="F203" t="s">
        <v>22</v>
      </c>
    </row>
    <row r="204" spans="1:6" x14ac:dyDescent="0.25">
      <c r="A204" s="1">
        <v>45368</v>
      </c>
      <c r="B204" t="s">
        <v>87</v>
      </c>
      <c r="C204" t="s">
        <v>472</v>
      </c>
      <c r="D204" t="s">
        <v>473</v>
      </c>
      <c r="E204">
        <v>0.1241</v>
      </c>
      <c r="F204" t="s">
        <v>18</v>
      </c>
    </row>
    <row r="205" spans="1:6" x14ac:dyDescent="0.25">
      <c r="A205" s="1">
        <v>45368</v>
      </c>
      <c r="B205" t="s">
        <v>87</v>
      </c>
      <c r="C205" t="s">
        <v>474</v>
      </c>
      <c r="D205" t="s">
        <v>475</v>
      </c>
      <c r="E205">
        <v>0.13780000000000001</v>
      </c>
      <c r="F205" t="s">
        <v>21</v>
      </c>
    </row>
    <row r="206" spans="1:6" x14ac:dyDescent="0.25">
      <c r="A206" s="1">
        <v>45368</v>
      </c>
      <c r="B206" t="s">
        <v>90</v>
      </c>
      <c r="C206" t="s">
        <v>476</v>
      </c>
      <c r="D206" t="s">
        <v>477</v>
      </c>
      <c r="E206">
        <v>0.1116</v>
      </c>
      <c r="F206" t="s">
        <v>19</v>
      </c>
    </row>
    <row r="207" spans="1:6" x14ac:dyDescent="0.25">
      <c r="A207" s="1">
        <v>45368</v>
      </c>
      <c r="B207" t="s">
        <v>293</v>
      </c>
      <c r="C207" t="s">
        <v>478</v>
      </c>
      <c r="D207" t="s">
        <v>479</v>
      </c>
      <c r="E207">
        <v>0.1244</v>
      </c>
      <c r="F207" t="s">
        <v>20</v>
      </c>
    </row>
    <row r="208" spans="1:6" x14ac:dyDescent="0.25">
      <c r="A208" s="1">
        <v>45368</v>
      </c>
      <c r="B208" t="s">
        <v>304</v>
      </c>
      <c r="C208" t="s">
        <v>480</v>
      </c>
      <c r="D208" t="s">
        <v>481</v>
      </c>
      <c r="E208">
        <v>0.1356</v>
      </c>
      <c r="F208" t="s">
        <v>22</v>
      </c>
    </row>
    <row r="209" spans="1:6" x14ac:dyDescent="0.25">
      <c r="A209" s="1">
        <v>45368</v>
      </c>
      <c r="B209" t="s">
        <v>304</v>
      </c>
      <c r="C209" t="s">
        <v>482</v>
      </c>
      <c r="D209" t="s">
        <v>483</v>
      </c>
      <c r="E209">
        <v>0.14219999999999999</v>
      </c>
      <c r="F209" t="s">
        <v>19</v>
      </c>
    </row>
    <row r="210" spans="1:6" x14ac:dyDescent="0.25">
      <c r="A210" s="1">
        <v>45368</v>
      </c>
      <c r="B210" t="s">
        <v>304</v>
      </c>
      <c r="C210" t="s">
        <v>484</v>
      </c>
      <c r="D210" t="s">
        <v>485</v>
      </c>
      <c r="E210">
        <v>0.11990000000000001</v>
      </c>
      <c r="F210" t="s">
        <v>18</v>
      </c>
    </row>
    <row r="211" spans="1:6" x14ac:dyDescent="0.25">
      <c r="A211" s="1">
        <v>45368</v>
      </c>
      <c r="B211" t="s">
        <v>304</v>
      </c>
      <c r="C211" t="s">
        <v>486</v>
      </c>
      <c r="D211" t="s">
        <v>487</v>
      </c>
      <c r="E211">
        <v>0.14169999999999999</v>
      </c>
      <c r="F211" t="s">
        <v>21</v>
      </c>
    </row>
    <row r="212" spans="1:6" x14ac:dyDescent="0.25">
      <c r="A212" s="1">
        <v>45368</v>
      </c>
      <c r="B212" t="s">
        <v>313</v>
      </c>
      <c r="C212" t="s">
        <v>488</v>
      </c>
      <c r="D212" t="s">
        <v>489</v>
      </c>
      <c r="E212">
        <v>0.1119</v>
      </c>
      <c r="F212" t="s">
        <v>18</v>
      </c>
    </row>
    <row r="213" spans="1:6" x14ac:dyDescent="0.25">
      <c r="A213" s="1">
        <v>45368</v>
      </c>
      <c r="B213" t="s">
        <v>313</v>
      </c>
      <c r="C213" t="s">
        <v>490</v>
      </c>
      <c r="D213" t="s">
        <v>491</v>
      </c>
      <c r="E213">
        <v>0.1326</v>
      </c>
      <c r="F213" t="s">
        <v>19</v>
      </c>
    </row>
    <row r="214" spans="1:6" x14ac:dyDescent="0.25">
      <c r="A214" s="1">
        <v>45368</v>
      </c>
      <c r="B214" t="s">
        <v>313</v>
      </c>
      <c r="C214" t="s">
        <v>492</v>
      </c>
      <c r="D214" t="s">
        <v>493</v>
      </c>
      <c r="E214">
        <v>0.12809999999999999</v>
      </c>
      <c r="F214" t="s">
        <v>21</v>
      </c>
    </row>
    <row r="215" spans="1:6" x14ac:dyDescent="0.25">
      <c r="A215" s="1">
        <v>45368</v>
      </c>
      <c r="B215" t="s">
        <v>95</v>
      </c>
      <c r="C215" t="s">
        <v>494</v>
      </c>
      <c r="D215" t="s">
        <v>495</v>
      </c>
      <c r="E215">
        <v>0.1047</v>
      </c>
      <c r="F215" t="s">
        <v>24</v>
      </c>
    </row>
    <row r="216" spans="1:6" x14ac:dyDescent="0.25">
      <c r="A216" s="1">
        <v>45368</v>
      </c>
      <c r="B216" t="s">
        <v>95</v>
      </c>
      <c r="C216" t="s">
        <v>496</v>
      </c>
      <c r="D216" t="s">
        <v>497</v>
      </c>
      <c r="E216">
        <v>0.1084</v>
      </c>
      <c r="F216" t="s">
        <v>21</v>
      </c>
    </row>
    <row r="217" spans="1:6" x14ac:dyDescent="0.25">
      <c r="A217" s="1">
        <v>45368</v>
      </c>
      <c r="B217" t="s">
        <v>95</v>
      </c>
      <c r="C217" t="s">
        <v>498</v>
      </c>
      <c r="D217" t="s">
        <v>499</v>
      </c>
      <c r="E217">
        <v>0.14910000000000001</v>
      </c>
      <c r="F217" t="s">
        <v>21</v>
      </c>
    </row>
    <row r="218" spans="1:6" x14ac:dyDescent="0.25">
      <c r="A218" s="1">
        <v>45368</v>
      </c>
      <c r="B218" t="s">
        <v>95</v>
      </c>
      <c r="C218" t="s">
        <v>500</v>
      </c>
      <c r="D218" t="s">
        <v>501</v>
      </c>
      <c r="E218">
        <v>0.13639999999999999</v>
      </c>
      <c r="F218" t="s">
        <v>21</v>
      </c>
    </row>
    <row r="219" spans="1:6" x14ac:dyDescent="0.25">
      <c r="A219" s="1">
        <v>45368</v>
      </c>
      <c r="B219" t="s">
        <v>100</v>
      </c>
      <c r="C219" t="s">
        <v>502</v>
      </c>
      <c r="D219" t="s">
        <v>503</v>
      </c>
      <c r="E219">
        <v>0.14560000000000001</v>
      </c>
      <c r="F219" t="s">
        <v>21</v>
      </c>
    </row>
    <row r="220" spans="1:6" x14ac:dyDescent="0.25">
      <c r="A220" s="1">
        <v>45369</v>
      </c>
      <c r="B220" t="s">
        <v>59</v>
      </c>
      <c r="C220" t="s">
        <v>504</v>
      </c>
      <c r="D220" t="s">
        <v>505</v>
      </c>
      <c r="E220">
        <v>0.1439</v>
      </c>
      <c r="F220" t="s">
        <v>19</v>
      </c>
    </row>
    <row r="221" spans="1:6" x14ac:dyDescent="0.25">
      <c r="A221" s="1">
        <v>45369</v>
      </c>
      <c r="B221" t="s">
        <v>90</v>
      </c>
      <c r="C221" t="s">
        <v>506</v>
      </c>
      <c r="D221" t="s">
        <v>507</v>
      </c>
      <c r="E221">
        <v>0.1391</v>
      </c>
      <c r="F2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3F1C-E08A-45A4-A4B4-DC0832679678}">
  <dimension ref="A1:AI221"/>
  <sheetViews>
    <sheetView zoomScale="80" zoomScaleNormal="80" workbookViewId="0">
      <selection activeCell="W228" sqref="W228"/>
    </sheetView>
  </sheetViews>
  <sheetFormatPr defaultRowHeight="15" x14ac:dyDescent="0.25"/>
  <cols>
    <col min="1" max="1" width="10.42578125" bestFit="1" customWidth="1"/>
    <col min="2" max="2" width="8.7109375" bestFit="1" customWidth="1"/>
    <col min="3" max="3" width="18.42578125" customWidth="1"/>
    <col min="4" max="4" width="18.28515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</row>
    <row r="2" spans="1:35" x14ac:dyDescent="0.25">
      <c r="A2" s="1">
        <v>45366</v>
      </c>
      <c r="B2" t="s">
        <v>45</v>
      </c>
      <c r="C2" t="s">
        <v>46</v>
      </c>
      <c r="D2" t="s">
        <v>47</v>
      </c>
      <c r="E2">
        <v>0.10639999999999999</v>
      </c>
      <c r="F2">
        <v>9.8699999999999996E-2</v>
      </c>
      <c r="G2">
        <v>0.1048</v>
      </c>
      <c r="H2">
        <v>5.2200000000000003E-2</v>
      </c>
      <c r="I2">
        <v>0.1381</v>
      </c>
      <c r="J2">
        <v>6.4899999999999999E-2</v>
      </c>
      <c r="K2">
        <v>2.3699999999999999E-2</v>
      </c>
      <c r="L2">
        <v>6.9199999999999998E-2</v>
      </c>
      <c r="M2">
        <v>8.0399999999999999E-2</v>
      </c>
      <c r="N2">
        <v>2.9100000000000001E-2</v>
      </c>
      <c r="O2">
        <v>7.1000000000000004E-3</v>
      </c>
      <c r="P2">
        <v>2.7199999999999998E-2</v>
      </c>
      <c r="Q2">
        <v>5.2299999999999999E-2</v>
      </c>
      <c r="R2">
        <v>3.6999999999999998E-2</v>
      </c>
      <c r="S2">
        <v>8.3999999999999995E-3</v>
      </c>
      <c r="T2">
        <v>8.0000000000000004E-4</v>
      </c>
      <c r="U2">
        <v>7.1000000000000004E-3</v>
      </c>
      <c r="V2">
        <v>2.1399999999999999E-2</v>
      </c>
      <c r="W2">
        <v>2.0799999999999999E-2</v>
      </c>
      <c r="X2">
        <v>9.1999999999999998E-3</v>
      </c>
      <c r="Y2">
        <v>3.0999999999999999E-3</v>
      </c>
      <c r="Z2">
        <v>2.0000000000000001E-4</v>
      </c>
      <c r="AA2">
        <v>2.8999999999999998E-3</v>
      </c>
      <c r="AB2">
        <v>4.7999999999999996E-3</v>
      </c>
      <c r="AC2">
        <v>7.6E-3</v>
      </c>
      <c r="AD2">
        <v>6.4999999999999997E-3</v>
      </c>
      <c r="AE2">
        <v>2.8999999999999998E-3</v>
      </c>
      <c r="AF2">
        <v>0</v>
      </c>
      <c r="AG2">
        <f>MAX(E2:AF2)</f>
        <v>0.1381</v>
      </c>
      <c r="AH2" t="str">
        <f>_xlfn.XLOOKUP(AG2,E2:AF2,$E$1:$AF$1)</f>
        <v>R:1-1</v>
      </c>
      <c r="AI2" t="s">
        <v>21</v>
      </c>
    </row>
    <row r="3" spans="1:35" x14ac:dyDescent="0.25">
      <c r="A3" s="1">
        <v>45366</v>
      </c>
      <c r="B3" t="s">
        <v>48</v>
      </c>
      <c r="C3" t="s">
        <v>49</v>
      </c>
      <c r="D3" t="s">
        <v>50</v>
      </c>
      <c r="E3">
        <v>9.01E-2</v>
      </c>
      <c r="F3">
        <v>6.0299999999999999E-2</v>
      </c>
      <c r="G3">
        <v>0.1323</v>
      </c>
      <c r="H3">
        <v>2.9100000000000001E-2</v>
      </c>
      <c r="I3">
        <v>0.1181</v>
      </c>
      <c r="J3">
        <v>0.10150000000000001</v>
      </c>
      <c r="K3">
        <v>8.8000000000000005E-3</v>
      </c>
      <c r="L3">
        <v>4.9700000000000001E-2</v>
      </c>
      <c r="M3">
        <v>0.10009999999999999</v>
      </c>
      <c r="N3">
        <v>5.6599999999999998E-2</v>
      </c>
      <c r="O3">
        <v>1.5E-3</v>
      </c>
      <c r="P3">
        <v>1.11E-2</v>
      </c>
      <c r="Q3">
        <v>4.9200000000000001E-2</v>
      </c>
      <c r="R3">
        <v>5.04E-2</v>
      </c>
      <c r="S3">
        <v>2.6599999999999999E-2</v>
      </c>
      <c r="T3">
        <v>6.9999999999999999E-4</v>
      </c>
      <c r="U3">
        <v>4.7000000000000002E-3</v>
      </c>
      <c r="V3">
        <v>1.2800000000000001E-2</v>
      </c>
      <c r="W3">
        <v>2.47E-2</v>
      </c>
      <c r="X3">
        <v>1.78E-2</v>
      </c>
      <c r="Y3">
        <v>7.7999999999999996E-3</v>
      </c>
      <c r="Z3">
        <v>4.0000000000000002E-4</v>
      </c>
      <c r="AA3">
        <v>4.0000000000000002E-4</v>
      </c>
      <c r="AB3">
        <v>3.0000000000000001E-3</v>
      </c>
      <c r="AC3">
        <v>6.4999999999999997E-3</v>
      </c>
      <c r="AD3">
        <v>6.1000000000000004E-3</v>
      </c>
      <c r="AE3">
        <v>7.9000000000000008E-3</v>
      </c>
      <c r="AF3">
        <v>2.8999999999999998E-3</v>
      </c>
      <c r="AG3">
        <f t="shared" ref="AG3:AG66" si="0">MAX(E3:AF3)</f>
        <v>0.1323</v>
      </c>
      <c r="AH3" t="str">
        <f t="shared" ref="AH3:AH66" si="1">_xlfn.XLOOKUP(AG3,E3:AF3,$E$1:$AF$1)</f>
        <v>R:1-0</v>
      </c>
      <c r="AI3" t="s">
        <v>19</v>
      </c>
    </row>
    <row r="4" spans="1:35" x14ac:dyDescent="0.25">
      <c r="A4" s="1">
        <v>45366</v>
      </c>
      <c r="B4" t="s">
        <v>48</v>
      </c>
      <c r="C4" t="s">
        <v>51</v>
      </c>
      <c r="D4" t="s">
        <v>52</v>
      </c>
      <c r="E4">
        <v>9.9699999999999997E-2</v>
      </c>
      <c r="F4">
        <v>8.4500000000000006E-2</v>
      </c>
      <c r="G4">
        <v>0.1293</v>
      </c>
      <c r="H4">
        <v>4.2299999999999997E-2</v>
      </c>
      <c r="I4">
        <v>0.1487</v>
      </c>
      <c r="J4">
        <v>9.1700000000000004E-2</v>
      </c>
      <c r="K4">
        <v>1.26E-2</v>
      </c>
      <c r="L4">
        <v>5.8799999999999998E-2</v>
      </c>
      <c r="M4">
        <v>8.8900000000000007E-2</v>
      </c>
      <c r="N4">
        <v>3.9E-2</v>
      </c>
      <c r="O4">
        <v>3.3999999999999998E-3</v>
      </c>
      <c r="P4">
        <v>1.5800000000000002E-2</v>
      </c>
      <c r="Q4">
        <v>4.87E-2</v>
      </c>
      <c r="R4">
        <v>3.8100000000000002E-2</v>
      </c>
      <c r="S4">
        <v>1.26E-2</v>
      </c>
      <c r="T4">
        <v>8.9999999999999998E-4</v>
      </c>
      <c r="U4">
        <v>4.1999999999999997E-3</v>
      </c>
      <c r="V4">
        <v>1.7000000000000001E-2</v>
      </c>
      <c r="W4">
        <v>1.7899999999999999E-2</v>
      </c>
      <c r="X4">
        <v>1.2800000000000001E-2</v>
      </c>
      <c r="Y4">
        <v>4.7999999999999996E-3</v>
      </c>
      <c r="Z4">
        <v>1E-4</v>
      </c>
      <c r="AA4">
        <v>5.9999999999999995E-4</v>
      </c>
      <c r="AB4">
        <v>3.3999999999999998E-3</v>
      </c>
      <c r="AC4">
        <v>6.4000000000000003E-3</v>
      </c>
      <c r="AD4">
        <v>3.7000000000000002E-3</v>
      </c>
      <c r="AE4">
        <v>4.4000000000000003E-3</v>
      </c>
      <c r="AF4">
        <v>8.9999999999999998E-4</v>
      </c>
      <c r="AG4">
        <f t="shared" si="0"/>
        <v>0.1487</v>
      </c>
      <c r="AH4" t="str">
        <f t="shared" si="1"/>
        <v>R:1-1</v>
      </c>
      <c r="AI4" t="s">
        <v>21</v>
      </c>
    </row>
    <row r="5" spans="1:35" x14ac:dyDescent="0.25">
      <c r="A5" s="1">
        <v>45366</v>
      </c>
      <c r="B5" t="s">
        <v>53</v>
      </c>
      <c r="C5" t="s">
        <v>54</v>
      </c>
      <c r="D5" t="s">
        <v>55</v>
      </c>
      <c r="E5">
        <v>8.0600000000000005E-2</v>
      </c>
      <c r="F5">
        <v>5.62E-2</v>
      </c>
      <c r="G5">
        <v>0.1236</v>
      </c>
      <c r="H5">
        <v>2.8400000000000002E-2</v>
      </c>
      <c r="I5">
        <v>0.1153</v>
      </c>
      <c r="J5">
        <v>9.9099999999999994E-2</v>
      </c>
      <c r="K5">
        <v>8.8999999999999999E-3</v>
      </c>
      <c r="L5">
        <v>5.11E-2</v>
      </c>
      <c r="M5">
        <v>0.1013</v>
      </c>
      <c r="N5">
        <v>5.74E-2</v>
      </c>
      <c r="O5">
        <v>1.6000000000000001E-3</v>
      </c>
      <c r="P5">
        <v>1.17E-2</v>
      </c>
      <c r="Q5">
        <v>5.2499999999999998E-2</v>
      </c>
      <c r="R5">
        <v>5.3100000000000001E-2</v>
      </c>
      <c r="S5">
        <v>2.8500000000000001E-2</v>
      </c>
      <c r="T5">
        <v>8.0000000000000004E-4</v>
      </c>
      <c r="U5">
        <v>5.1999999999999998E-3</v>
      </c>
      <c r="V5">
        <v>1.4E-2</v>
      </c>
      <c r="W5">
        <v>2.76E-2</v>
      </c>
      <c r="X5">
        <v>0.02</v>
      </c>
      <c r="Y5">
        <v>8.6999999999999994E-3</v>
      </c>
      <c r="Z5">
        <v>5.0000000000000001E-4</v>
      </c>
      <c r="AA5">
        <v>5.0000000000000001E-4</v>
      </c>
      <c r="AB5">
        <v>3.5000000000000001E-3</v>
      </c>
      <c r="AC5">
        <v>7.6E-3</v>
      </c>
      <c r="AD5">
        <v>7.0000000000000001E-3</v>
      </c>
      <c r="AE5">
        <v>9.1000000000000004E-3</v>
      </c>
      <c r="AF5">
        <v>3.3999999999999998E-3</v>
      </c>
      <c r="AG5">
        <f t="shared" si="0"/>
        <v>0.1236</v>
      </c>
      <c r="AH5" t="str">
        <f t="shared" si="1"/>
        <v>R:1-0</v>
      </c>
      <c r="AI5" t="s">
        <v>19</v>
      </c>
    </row>
    <row r="6" spans="1:35" x14ac:dyDescent="0.25">
      <c r="A6" s="1">
        <v>45366</v>
      </c>
      <c r="B6" t="s">
        <v>56</v>
      </c>
      <c r="C6" t="s">
        <v>57</v>
      </c>
      <c r="D6" t="s">
        <v>58</v>
      </c>
      <c r="E6">
        <v>4.99E-2</v>
      </c>
      <c r="F6">
        <v>4.9000000000000002E-2</v>
      </c>
      <c r="G6">
        <v>8.9099999999999999E-2</v>
      </c>
      <c r="H6">
        <v>2.76E-2</v>
      </c>
      <c r="I6">
        <v>0.1174</v>
      </c>
      <c r="J6">
        <v>8.5000000000000006E-2</v>
      </c>
      <c r="K6">
        <v>1.6199999999999999E-2</v>
      </c>
      <c r="L6">
        <v>6.6699999999999995E-2</v>
      </c>
      <c r="M6">
        <v>9.64E-2</v>
      </c>
      <c r="N6">
        <v>4.4299999999999999E-2</v>
      </c>
      <c r="O6">
        <v>2.5000000000000001E-3</v>
      </c>
      <c r="P6">
        <v>2.1999999999999999E-2</v>
      </c>
      <c r="Q6">
        <v>6.8400000000000002E-2</v>
      </c>
      <c r="R6">
        <v>5.8200000000000002E-2</v>
      </c>
      <c r="S6">
        <v>2.1700000000000001E-2</v>
      </c>
      <c r="T6">
        <v>1.6999999999999999E-3</v>
      </c>
      <c r="U6">
        <v>7.9000000000000008E-3</v>
      </c>
      <c r="V6">
        <v>2.5899999999999999E-2</v>
      </c>
      <c r="W6">
        <v>3.6700000000000003E-2</v>
      </c>
      <c r="X6">
        <v>2.58E-2</v>
      </c>
      <c r="Y6">
        <v>9.4000000000000004E-3</v>
      </c>
      <c r="Z6">
        <v>1E-4</v>
      </c>
      <c r="AA6">
        <v>2E-3</v>
      </c>
      <c r="AB6">
        <v>1.01E-2</v>
      </c>
      <c r="AC6">
        <v>1.6899999999999998E-2</v>
      </c>
      <c r="AD6">
        <v>1.38E-2</v>
      </c>
      <c r="AE6">
        <v>1.03E-2</v>
      </c>
      <c r="AF6">
        <v>1.8E-3</v>
      </c>
      <c r="AG6">
        <f t="shared" si="0"/>
        <v>0.1174</v>
      </c>
      <c r="AH6" t="str">
        <f t="shared" si="1"/>
        <v>R:1-1</v>
      </c>
      <c r="AI6" t="s">
        <v>21</v>
      </c>
    </row>
    <row r="7" spans="1:35" x14ac:dyDescent="0.25">
      <c r="A7" s="1">
        <v>45366</v>
      </c>
      <c r="B7" t="s">
        <v>59</v>
      </c>
      <c r="C7" t="s">
        <v>60</v>
      </c>
      <c r="D7" t="s">
        <v>61</v>
      </c>
      <c r="E7">
        <v>8.3400000000000002E-2</v>
      </c>
      <c r="F7">
        <v>4.6600000000000003E-2</v>
      </c>
      <c r="G7">
        <v>0.1759</v>
      </c>
      <c r="H7">
        <v>1.7500000000000002E-2</v>
      </c>
      <c r="I7">
        <v>0.10290000000000001</v>
      </c>
      <c r="J7">
        <v>0.13170000000000001</v>
      </c>
      <c r="K7">
        <v>3.5999999999999999E-3</v>
      </c>
      <c r="L7">
        <v>3.3300000000000003E-2</v>
      </c>
      <c r="M7">
        <v>9.6799999999999997E-2</v>
      </c>
      <c r="N7">
        <v>8.2600000000000007E-2</v>
      </c>
      <c r="O7">
        <v>1.5E-3</v>
      </c>
      <c r="P7">
        <v>7.9000000000000008E-3</v>
      </c>
      <c r="Q7">
        <v>3.56E-2</v>
      </c>
      <c r="R7">
        <v>4.5400000000000003E-2</v>
      </c>
      <c r="S7">
        <v>3.5099999999999999E-2</v>
      </c>
      <c r="T7">
        <v>2.9999999999999997E-4</v>
      </c>
      <c r="U7">
        <v>6.9999999999999999E-4</v>
      </c>
      <c r="V7">
        <v>5.4999999999999997E-3</v>
      </c>
      <c r="W7">
        <v>2.0500000000000001E-2</v>
      </c>
      <c r="X7">
        <v>2.1999999999999999E-2</v>
      </c>
      <c r="Y7">
        <v>1.26E-2</v>
      </c>
      <c r="Z7">
        <v>0</v>
      </c>
      <c r="AA7">
        <v>2.0000000000000001E-4</v>
      </c>
      <c r="AB7">
        <v>1.5E-3</v>
      </c>
      <c r="AC7">
        <v>3.8E-3</v>
      </c>
      <c r="AD7">
        <v>8.5000000000000006E-3</v>
      </c>
      <c r="AE7">
        <v>8.2000000000000007E-3</v>
      </c>
      <c r="AF7">
        <v>3.8999999999999998E-3</v>
      </c>
      <c r="AG7">
        <f t="shared" si="0"/>
        <v>0.1759</v>
      </c>
      <c r="AH7" t="str">
        <f t="shared" si="1"/>
        <v>R:1-0</v>
      </c>
      <c r="AI7" t="s">
        <v>19</v>
      </c>
    </row>
    <row r="8" spans="1:35" x14ac:dyDescent="0.25">
      <c r="A8" s="1">
        <v>45366</v>
      </c>
      <c r="B8" t="s">
        <v>59</v>
      </c>
      <c r="C8" t="s">
        <v>62</v>
      </c>
      <c r="D8" t="s">
        <v>63</v>
      </c>
      <c r="E8">
        <v>7.3200000000000001E-2</v>
      </c>
      <c r="F8">
        <v>7.4399999999999994E-2</v>
      </c>
      <c r="G8">
        <v>0.1075</v>
      </c>
      <c r="H8">
        <v>4.3400000000000001E-2</v>
      </c>
      <c r="I8">
        <v>0.14460000000000001</v>
      </c>
      <c r="J8">
        <v>7.85E-2</v>
      </c>
      <c r="K8">
        <v>1.61E-2</v>
      </c>
      <c r="L8">
        <v>6.3200000000000006E-2</v>
      </c>
      <c r="M8">
        <v>9.2399999999999996E-2</v>
      </c>
      <c r="N8">
        <v>4.1099999999999998E-2</v>
      </c>
      <c r="O8">
        <v>5.1999999999999998E-3</v>
      </c>
      <c r="P8">
        <v>2.3199999999999998E-2</v>
      </c>
      <c r="Q8">
        <v>5.8000000000000003E-2</v>
      </c>
      <c r="R8">
        <v>4.41E-2</v>
      </c>
      <c r="S8">
        <v>1.4E-2</v>
      </c>
      <c r="T8">
        <v>8.9999999999999998E-4</v>
      </c>
      <c r="U8">
        <v>5.4999999999999997E-3</v>
      </c>
      <c r="V8">
        <v>2.1299999999999999E-2</v>
      </c>
      <c r="W8">
        <v>2.5100000000000001E-2</v>
      </c>
      <c r="X8">
        <v>1.66E-2</v>
      </c>
      <c r="Y8">
        <v>5.7000000000000002E-3</v>
      </c>
      <c r="Z8">
        <v>2.9999999999999997E-4</v>
      </c>
      <c r="AA8">
        <v>8.0000000000000004E-4</v>
      </c>
      <c r="AB8">
        <v>4.3E-3</v>
      </c>
      <c r="AC8">
        <v>9.9000000000000008E-3</v>
      </c>
      <c r="AD8">
        <v>7.0000000000000001E-3</v>
      </c>
      <c r="AE8">
        <v>5.5999999999999999E-3</v>
      </c>
      <c r="AF8">
        <v>1E-3</v>
      </c>
      <c r="AG8">
        <f t="shared" si="0"/>
        <v>0.14460000000000001</v>
      </c>
      <c r="AH8" t="str">
        <f t="shared" si="1"/>
        <v>R:1-1</v>
      </c>
      <c r="AI8" t="s">
        <v>21</v>
      </c>
    </row>
    <row r="9" spans="1:35" x14ac:dyDescent="0.25">
      <c r="A9" s="1">
        <v>45366</v>
      </c>
      <c r="B9" t="s">
        <v>64</v>
      </c>
      <c r="C9" t="s">
        <v>65</v>
      </c>
      <c r="D9" t="s">
        <v>66</v>
      </c>
      <c r="E9">
        <v>8.5900000000000004E-2</v>
      </c>
      <c r="F9">
        <v>8.0199999999999994E-2</v>
      </c>
      <c r="G9">
        <v>9.6199999999999994E-2</v>
      </c>
      <c r="H9">
        <v>5.3699999999999998E-2</v>
      </c>
      <c r="I9">
        <v>0.14990000000000001</v>
      </c>
      <c r="J9">
        <v>5.9299999999999999E-2</v>
      </c>
      <c r="K9">
        <v>3.0099999999999998E-2</v>
      </c>
      <c r="L9">
        <v>7.3300000000000004E-2</v>
      </c>
      <c r="M9">
        <v>8.0199999999999994E-2</v>
      </c>
      <c r="N9">
        <v>2.9499999999999998E-2</v>
      </c>
      <c r="O9">
        <v>5.8999999999999999E-3</v>
      </c>
      <c r="P9">
        <v>3.3799999999999997E-2</v>
      </c>
      <c r="Q9">
        <v>6.0600000000000001E-2</v>
      </c>
      <c r="R9">
        <v>2.9100000000000001E-2</v>
      </c>
      <c r="S9">
        <v>8.9999999999999993E-3</v>
      </c>
      <c r="T9">
        <v>1.5E-3</v>
      </c>
      <c r="U9">
        <v>8.8000000000000005E-3</v>
      </c>
      <c r="V9">
        <v>2.3300000000000001E-2</v>
      </c>
      <c r="W9">
        <v>2.3800000000000002E-2</v>
      </c>
      <c r="X9">
        <v>1.09E-2</v>
      </c>
      <c r="Y9">
        <v>3.2000000000000002E-3</v>
      </c>
      <c r="Z9">
        <v>8.9999999999999998E-4</v>
      </c>
      <c r="AA9">
        <v>2.3E-3</v>
      </c>
      <c r="AB9">
        <v>7.0000000000000001E-3</v>
      </c>
      <c r="AC9">
        <v>1.32E-2</v>
      </c>
      <c r="AD9">
        <v>8.5000000000000006E-3</v>
      </c>
      <c r="AE9">
        <v>2.0999999999999999E-3</v>
      </c>
      <c r="AF9">
        <v>5.9999999999999995E-4</v>
      </c>
      <c r="AG9">
        <f t="shared" si="0"/>
        <v>0.14990000000000001</v>
      </c>
      <c r="AH9" t="str">
        <f t="shared" si="1"/>
        <v>R:1-1</v>
      </c>
      <c r="AI9" t="s">
        <v>21</v>
      </c>
    </row>
    <row r="10" spans="1:35" x14ac:dyDescent="0.25">
      <c r="A10" s="1">
        <v>45366</v>
      </c>
      <c r="B10" t="s">
        <v>67</v>
      </c>
      <c r="C10" t="s">
        <v>68</v>
      </c>
      <c r="D10" t="s">
        <v>69</v>
      </c>
      <c r="E10">
        <v>6.7199999999999996E-2</v>
      </c>
      <c r="F10">
        <v>9.9699999999999997E-2</v>
      </c>
      <c r="G10">
        <v>5.7299999999999997E-2</v>
      </c>
      <c r="H10">
        <v>8.4500000000000006E-2</v>
      </c>
      <c r="I10">
        <v>0.1116</v>
      </c>
      <c r="J10">
        <v>2.52E-2</v>
      </c>
      <c r="K10">
        <v>5.4100000000000002E-2</v>
      </c>
      <c r="L10">
        <v>9.5500000000000002E-2</v>
      </c>
      <c r="M10">
        <v>5.33E-2</v>
      </c>
      <c r="N10">
        <v>1.17E-2</v>
      </c>
      <c r="O10">
        <v>2.92E-2</v>
      </c>
      <c r="P10">
        <v>6.08E-2</v>
      </c>
      <c r="Q10">
        <v>4.8899999999999999E-2</v>
      </c>
      <c r="R10">
        <v>2.0199999999999999E-2</v>
      </c>
      <c r="S10">
        <v>3.0000000000000001E-3</v>
      </c>
      <c r="T10">
        <v>8.0999999999999996E-3</v>
      </c>
      <c r="U10">
        <v>2.64E-2</v>
      </c>
      <c r="V10">
        <v>3.5400000000000001E-2</v>
      </c>
      <c r="W10">
        <v>1.6500000000000001E-2</v>
      </c>
      <c r="X10">
        <v>6.4000000000000003E-3</v>
      </c>
      <c r="Y10">
        <v>5.0000000000000001E-4</v>
      </c>
      <c r="Z10">
        <v>3.0000000000000001E-3</v>
      </c>
      <c r="AA10">
        <v>9.9000000000000008E-3</v>
      </c>
      <c r="AB10">
        <v>1.32E-2</v>
      </c>
      <c r="AC10">
        <v>1.52E-2</v>
      </c>
      <c r="AD10">
        <v>5.1000000000000004E-3</v>
      </c>
      <c r="AE10">
        <v>6.9999999999999999E-4</v>
      </c>
      <c r="AF10">
        <v>4.0000000000000002E-4</v>
      </c>
      <c r="AG10">
        <f t="shared" si="0"/>
        <v>0.1116</v>
      </c>
      <c r="AH10" t="str">
        <f t="shared" si="1"/>
        <v>R:1-1</v>
      </c>
      <c r="AI10" t="s">
        <v>21</v>
      </c>
    </row>
    <row r="11" spans="1:35" x14ac:dyDescent="0.25">
      <c r="A11" s="1">
        <v>45366</v>
      </c>
      <c r="B11" t="s">
        <v>67</v>
      </c>
      <c r="C11" t="s">
        <v>70</v>
      </c>
      <c r="D11" t="s">
        <v>71</v>
      </c>
      <c r="E11">
        <v>7.6399999999999996E-2</v>
      </c>
      <c r="F11">
        <v>0.1037</v>
      </c>
      <c r="G11">
        <v>6.3899999999999998E-2</v>
      </c>
      <c r="H11">
        <v>8.5800000000000001E-2</v>
      </c>
      <c r="I11">
        <v>0.11700000000000001</v>
      </c>
      <c r="J11">
        <v>2.9399999999999999E-2</v>
      </c>
      <c r="K11">
        <v>4.9000000000000002E-2</v>
      </c>
      <c r="L11">
        <v>9.2600000000000002E-2</v>
      </c>
      <c r="M11">
        <v>5.3400000000000003E-2</v>
      </c>
      <c r="N11">
        <v>1.3100000000000001E-2</v>
      </c>
      <c r="O11">
        <v>2.5000000000000001E-2</v>
      </c>
      <c r="P11">
        <v>5.3600000000000002E-2</v>
      </c>
      <c r="Q11">
        <v>5.28E-2</v>
      </c>
      <c r="R11">
        <v>2.1299999999999999E-2</v>
      </c>
      <c r="S11">
        <v>3.0999999999999999E-3</v>
      </c>
      <c r="T11">
        <v>6.7999999999999996E-3</v>
      </c>
      <c r="U11">
        <v>2.4500000000000001E-2</v>
      </c>
      <c r="V11">
        <v>3.1600000000000003E-2</v>
      </c>
      <c r="W11">
        <v>1.66E-2</v>
      </c>
      <c r="X11">
        <v>6.3E-3</v>
      </c>
      <c r="Y11">
        <v>5.9999999999999995E-4</v>
      </c>
      <c r="Z11">
        <v>2.3999999999999998E-3</v>
      </c>
      <c r="AA11">
        <v>8.9999999999999993E-3</v>
      </c>
      <c r="AB11">
        <v>1.32E-2</v>
      </c>
      <c r="AC11">
        <v>1.2800000000000001E-2</v>
      </c>
      <c r="AD11">
        <v>4.7000000000000002E-3</v>
      </c>
      <c r="AE11">
        <v>5.0000000000000001E-4</v>
      </c>
      <c r="AF11">
        <v>0</v>
      </c>
      <c r="AG11">
        <f t="shared" si="0"/>
        <v>0.11700000000000001</v>
      </c>
      <c r="AH11" t="str">
        <f t="shared" si="1"/>
        <v>R:1-1</v>
      </c>
      <c r="AI11" t="s">
        <v>21</v>
      </c>
    </row>
    <row r="12" spans="1:35" x14ac:dyDescent="0.25">
      <c r="A12" s="1">
        <v>45366</v>
      </c>
      <c r="B12" t="s">
        <v>67</v>
      </c>
      <c r="C12" t="s">
        <v>72</v>
      </c>
      <c r="D12" t="s">
        <v>73</v>
      </c>
      <c r="E12">
        <v>5.8299999999999998E-2</v>
      </c>
      <c r="F12">
        <v>4.99E-2</v>
      </c>
      <c r="G12">
        <v>0.1051</v>
      </c>
      <c r="H12">
        <v>2.3099999999999999E-2</v>
      </c>
      <c r="I12">
        <v>9.6199999999999994E-2</v>
      </c>
      <c r="J12">
        <v>0.1047</v>
      </c>
      <c r="K12">
        <v>7.9000000000000008E-3</v>
      </c>
      <c r="L12">
        <v>4.6600000000000003E-2</v>
      </c>
      <c r="M12">
        <v>0.1069</v>
      </c>
      <c r="N12">
        <v>6.2600000000000003E-2</v>
      </c>
      <c r="O12">
        <v>3.7000000000000002E-3</v>
      </c>
      <c r="P12">
        <v>1.26E-2</v>
      </c>
      <c r="Q12">
        <v>5.2699999999999997E-2</v>
      </c>
      <c r="R12">
        <v>6.08E-2</v>
      </c>
      <c r="S12">
        <v>3.0800000000000001E-2</v>
      </c>
      <c r="T12">
        <v>1E-3</v>
      </c>
      <c r="U12">
        <v>3.2000000000000002E-3</v>
      </c>
      <c r="V12">
        <v>1.7500000000000002E-2</v>
      </c>
      <c r="W12">
        <v>2.7900000000000001E-2</v>
      </c>
      <c r="X12">
        <v>3.0700000000000002E-2</v>
      </c>
      <c r="Y12">
        <v>1.2500000000000001E-2</v>
      </c>
      <c r="Z12">
        <v>0</v>
      </c>
      <c r="AA12">
        <v>1.2999999999999999E-3</v>
      </c>
      <c r="AB12">
        <v>2.8999999999999998E-3</v>
      </c>
      <c r="AC12">
        <v>1.18E-2</v>
      </c>
      <c r="AD12">
        <v>1.6199999999999999E-2</v>
      </c>
      <c r="AE12">
        <v>1.7600000000000001E-2</v>
      </c>
      <c r="AF12">
        <v>5.7000000000000002E-3</v>
      </c>
      <c r="AG12">
        <f t="shared" si="0"/>
        <v>0.1069</v>
      </c>
      <c r="AH12" t="str">
        <f t="shared" si="1"/>
        <v>R:2-1</v>
      </c>
      <c r="AI12" t="s">
        <v>25</v>
      </c>
    </row>
    <row r="13" spans="1:35" x14ac:dyDescent="0.25">
      <c r="A13" s="1">
        <v>45366</v>
      </c>
      <c r="B13" t="s">
        <v>74</v>
      </c>
      <c r="C13" t="s">
        <v>75</v>
      </c>
      <c r="D13" t="s">
        <v>76</v>
      </c>
      <c r="E13">
        <v>9.4899999999999998E-2</v>
      </c>
      <c r="F13">
        <v>0.1202</v>
      </c>
      <c r="G13">
        <v>7.9100000000000004E-2</v>
      </c>
      <c r="H13">
        <v>9.1899999999999996E-2</v>
      </c>
      <c r="I13">
        <v>0.1222</v>
      </c>
      <c r="J13">
        <v>3.8699999999999998E-2</v>
      </c>
      <c r="K13">
        <v>4.1099999999999998E-2</v>
      </c>
      <c r="L13">
        <v>8.5900000000000004E-2</v>
      </c>
      <c r="M13">
        <v>5.7299999999999997E-2</v>
      </c>
      <c r="N13">
        <v>1.2999999999999999E-2</v>
      </c>
      <c r="O13">
        <v>1.6299999999999999E-2</v>
      </c>
      <c r="P13">
        <v>4.1300000000000003E-2</v>
      </c>
      <c r="Q13">
        <v>5.3100000000000001E-2</v>
      </c>
      <c r="R13">
        <v>1.9599999999999999E-2</v>
      </c>
      <c r="S13">
        <v>3.0000000000000001E-3</v>
      </c>
      <c r="T13">
        <v>6.3E-3</v>
      </c>
      <c r="U13">
        <v>1.8499999999999999E-2</v>
      </c>
      <c r="V13">
        <v>2.4299999999999999E-2</v>
      </c>
      <c r="W13">
        <v>1.7299999999999999E-2</v>
      </c>
      <c r="X13">
        <v>6.3E-3</v>
      </c>
      <c r="Y13">
        <v>4.0000000000000002E-4</v>
      </c>
      <c r="Z13">
        <v>1.6999999999999999E-3</v>
      </c>
      <c r="AA13">
        <v>7.0000000000000001E-3</v>
      </c>
      <c r="AB13">
        <v>9.1999999999999998E-3</v>
      </c>
      <c r="AC13">
        <v>9.7000000000000003E-3</v>
      </c>
      <c r="AD13">
        <v>4.4999999999999997E-3</v>
      </c>
      <c r="AE13">
        <v>2.0000000000000001E-4</v>
      </c>
      <c r="AF13">
        <v>0</v>
      </c>
      <c r="AG13">
        <f t="shared" si="0"/>
        <v>0.1222</v>
      </c>
      <c r="AH13" t="str">
        <f t="shared" si="1"/>
        <v>R:1-1</v>
      </c>
      <c r="AI13" t="s">
        <v>21</v>
      </c>
    </row>
    <row r="14" spans="1:35" x14ac:dyDescent="0.25">
      <c r="A14" s="1">
        <v>45366</v>
      </c>
      <c r="B14" t="s">
        <v>74</v>
      </c>
      <c r="C14" t="s">
        <v>77</v>
      </c>
      <c r="D14" t="s">
        <v>78</v>
      </c>
      <c r="E14">
        <v>6.5199999999999994E-2</v>
      </c>
      <c r="F14">
        <v>6.8900000000000003E-2</v>
      </c>
      <c r="G14">
        <v>7.8E-2</v>
      </c>
      <c r="H14">
        <v>4.6899999999999997E-2</v>
      </c>
      <c r="I14">
        <v>0.1208</v>
      </c>
      <c r="J14">
        <v>5.5500000000000001E-2</v>
      </c>
      <c r="K14">
        <v>2.98E-2</v>
      </c>
      <c r="L14">
        <v>8.1000000000000003E-2</v>
      </c>
      <c r="M14">
        <v>8.5099999999999995E-2</v>
      </c>
      <c r="N14">
        <v>3.3799999999999997E-2</v>
      </c>
      <c r="O14">
        <v>7.0000000000000001E-3</v>
      </c>
      <c r="P14">
        <v>4.0300000000000002E-2</v>
      </c>
      <c r="Q14">
        <v>6.6600000000000006E-2</v>
      </c>
      <c r="R14">
        <v>3.6999999999999998E-2</v>
      </c>
      <c r="S14">
        <v>1.12E-2</v>
      </c>
      <c r="T14">
        <v>2.3E-3</v>
      </c>
      <c r="U14">
        <v>1.2500000000000001E-2</v>
      </c>
      <c r="V14">
        <v>3.4799999999999998E-2</v>
      </c>
      <c r="W14">
        <v>3.5499999999999997E-2</v>
      </c>
      <c r="X14">
        <v>1.04E-2</v>
      </c>
      <c r="Y14">
        <v>3.7000000000000002E-3</v>
      </c>
      <c r="Z14">
        <v>4.0000000000000002E-4</v>
      </c>
      <c r="AA14">
        <v>2.5999999999999999E-3</v>
      </c>
      <c r="AB14">
        <v>9.1999999999999998E-3</v>
      </c>
      <c r="AC14">
        <v>1.66E-2</v>
      </c>
      <c r="AD14">
        <v>8.2000000000000007E-3</v>
      </c>
      <c r="AE14">
        <v>4.5999999999999999E-3</v>
      </c>
      <c r="AF14">
        <v>8.0000000000000004E-4</v>
      </c>
      <c r="AG14">
        <f t="shared" si="0"/>
        <v>0.1208</v>
      </c>
      <c r="AH14" t="str">
        <f t="shared" si="1"/>
        <v>R:1-1</v>
      </c>
      <c r="AI14" t="s">
        <v>21</v>
      </c>
    </row>
    <row r="15" spans="1:35" x14ac:dyDescent="0.25">
      <c r="A15" s="1">
        <v>45366</v>
      </c>
      <c r="B15" t="s">
        <v>79</v>
      </c>
      <c r="C15" t="s">
        <v>80</v>
      </c>
      <c r="D15" t="s">
        <v>81</v>
      </c>
      <c r="E15">
        <v>7.4200000000000002E-2</v>
      </c>
      <c r="F15">
        <v>9.5399999999999999E-2</v>
      </c>
      <c r="G15">
        <v>8.2299999999999998E-2</v>
      </c>
      <c r="H15">
        <v>6.1199999999999997E-2</v>
      </c>
      <c r="I15">
        <v>0.129</v>
      </c>
      <c r="J15">
        <v>4.6699999999999998E-2</v>
      </c>
      <c r="K15">
        <v>3.3099999999999997E-2</v>
      </c>
      <c r="L15">
        <v>9.4600000000000004E-2</v>
      </c>
      <c r="M15">
        <v>7.0199999999999999E-2</v>
      </c>
      <c r="N15">
        <v>2.3400000000000001E-2</v>
      </c>
      <c r="O15">
        <v>1.29E-2</v>
      </c>
      <c r="P15">
        <v>4.2799999999999998E-2</v>
      </c>
      <c r="Q15">
        <v>5.74E-2</v>
      </c>
      <c r="R15">
        <v>2.8799999999999999E-2</v>
      </c>
      <c r="S15">
        <v>8.0000000000000002E-3</v>
      </c>
      <c r="T15">
        <v>6.4000000000000003E-3</v>
      </c>
      <c r="U15">
        <v>1.43E-2</v>
      </c>
      <c r="V15">
        <v>2.87E-2</v>
      </c>
      <c r="W15">
        <v>2.6599999999999999E-2</v>
      </c>
      <c r="X15">
        <v>6.4999999999999997E-3</v>
      </c>
      <c r="Y15">
        <v>1.1999999999999999E-3</v>
      </c>
      <c r="Z15">
        <v>1.2999999999999999E-3</v>
      </c>
      <c r="AA15">
        <v>4.1999999999999997E-3</v>
      </c>
      <c r="AB15">
        <v>6.1000000000000004E-3</v>
      </c>
      <c r="AC15">
        <v>1.2699999999999999E-2</v>
      </c>
      <c r="AD15">
        <v>8.8000000000000005E-3</v>
      </c>
      <c r="AE15">
        <v>3.5000000000000001E-3</v>
      </c>
      <c r="AF15">
        <v>1E-4</v>
      </c>
      <c r="AG15">
        <f t="shared" si="0"/>
        <v>0.129</v>
      </c>
      <c r="AH15" t="str">
        <f t="shared" si="1"/>
        <v>R:1-1</v>
      </c>
      <c r="AI15" t="s">
        <v>21</v>
      </c>
    </row>
    <row r="16" spans="1:35" x14ac:dyDescent="0.25">
      <c r="A16" s="1">
        <v>45366</v>
      </c>
      <c r="B16" t="s">
        <v>82</v>
      </c>
      <c r="C16" t="s">
        <v>83</v>
      </c>
      <c r="D16" t="s">
        <v>84</v>
      </c>
      <c r="E16">
        <v>8.9800000000000005E-2</v>
      </c>
      <c r="F16">
        <v>6.4100000000000004E-2</v>
      </c>
      <c r="G16">
        <v>0.1431</v>
      </c>
      <c r="H16">
        <v>2.4799999999999999E-2</v>
      </c>
      <c r="I16">
        <v>0.1072</v>
      </c>
      <c r="J16">
        <v>0.1183</v>
      </c>
      <c r="K16">
        <v>7.0000000000000001E-3</v>
      </c>
      <c r="L16">
        <v>4.4999999999999998E-2</v>
      </c>
      <c r="M16">
        <v>9.7900000000000001E-2</v>
      </c>
      <c r="N16">
        <v>6.1699999999999998E-2</v>
      </c>
      <c r="O16">
        <v>2.7000000000000001E-3</v>
      </c>
      <c r="P16">
        <v>1.0800000000000001E-2</v>
      </c>
      <c r="Q16">
        <v>4.2299999999999997E-2</v>
      </c>
      <c r="R16">
        <v>5.0200000000000002E-2</v>
      </c>
      <c r="S16">
        <v>2.6499999999999999E-2</v>
      </c>
      <c r="T16">
        <v>6.9999999999999999E-4</v>
      </c>
      <c r="U16">
        <v>2.2000000000000001E-3</v>
      </c>
      <c r="V16">
        <v>1.1599999999999999E-2</v>
      </c>
      <c r="W16">
        <v>2.0199999999999999E-2</v>
      </c>
      <c r="X16">
        <v>2.07E-2</v>
      </c>
      <c r="Y16">
        <v>8.8999999999999999E-3</v>
      </c>
      <c r="Z16">
        <v>0</v>
      </c>
      <c r="AA16">
        <v>6.9999999999999999E-4</v>
      </c>
      <c r="AB16">
        <v>1.6999999999999999E-3</v>
      </c>
      <c r="AC16">
        <v>6.3E-3</v>
      </c>
      <c r="AD16">
        <v>9.4000000000000004E-3</v>
      </c>
      <c r="AE16">
        <v>9.5999999999999992E-3</v>
      </c>
      <c r="AF16">
        <v>3.3E-3</v>
      </c>
      <c r="AG16">
        <f t="shared" si="0"/>
        <v>0.1431</v>
      </c>
      <c r="AH16" t="str">
        <f t="shared" si="1"/>
        <v>R:1-0</v>
      </c>
      <c r="AI16" t="s">
        <v>19</v>
      </c>
    </row>
    <row r="17" spans="1:35" x14ac:dyDescent="0.25">
      <c r="A17" s="1">
        <v>45366</v>
      </c>
      <c r="B17" t="s">
        <v>82</v>
      </c>
      <c r="C17" t="s">
        <v>85</v>
      </c>
      <c r="D17" t="s">
        <v>86</v>
      </c>
      <c r="E17">
        <v>8.2699999999999996E-2</v>
      </c>
      <c r="F17">
        <v>8.0199999999999994E-2</v>
      </c>
      <c r="G17">
        <v>0.10730000000000001</v>
      </c>
      <c r="H17">
        <v>3.78E-2</v>
      </c>
      <c r="I17">
        <v>0.1396</v>
      </c>
      <c r="J17">
        <v>7.51E-2</v>
      </c>
      <c r="K17">
        <v>1.61E-2</v>
      </c>
      <c r="L17">
        <v>7.2499999999999995E-2</v>
      </c>
      <c r="M17">
        <v>8.9599999999999999E-2</v>
      </c>
      <c r="N17">
        <v>3.85E-2</v>
      </c>
      <c r="O17">
        <v>4.7999999999999996E-3</v>
      </c>
      <c r="P17">
        <v>3.3000000000000002E-2</v>
      </c>
      <c r="Q17">
        <v>5.7000000000000002E-2</v>
      </c>
      <c r="R17">
        <v>4.0500000000000001E-2</v>
      </c>
      <c r="S17">
        <v>1.1900000000000001E-2</v>
      </c>
      <c r="T17">
        <v>1.6000000000000001E-3</v>
      </c>
      <c r="U17">
        <v>8.5000000000000006E-3</v>
      </c>
      <c r="V17">
        <v>1.67E-2</v>
      </c>
      <c r="W17">
        <v>2.69E-2</v>
      </c>
      <c r="X17">
        <v>1.0699999999999999E-2</v>
      </c>
      <c r="Y17">
        <v>3.0000000000000001E-3</v>
      </c>
      <c r="Z17">
        <v>5.0000000000000001E-4</v>
      </c>
      <c r="AA17">
        <v>1.1000000000000001E-3</v>
      </c>
      <c r="AB17">
        <v>6.4999999999999997E-3</v>
      </c>
      <c r="AC17">
        <v>1.24E-2</v>
      </c>
      <c r="AD17">
        <v>6.3E-3</v>
      </c>
      <c r="AE17">
        <v>4.4999999999999997E-3</v>
      </c>
      <c r="AF17">
        <v>1.4E-3</v>
      </c>
      <c r="AG17">
        <f t="shared" si="0"/>
        <v>0.1396</v>
      </c>
      <c r="AH17" t="str">
        <f t="shared" si="1"/>
        <v>R:1-1</v>
      </c>
      <c r="AI17" t="s">
        <v>21</v>
      </c>
    </row>
    <row r="18" spans="1:35" x14ac:dyDescent="0.25">
      <c r="A18" s="1">
        <v>45366</v>
      </c>
      <c r="B18" t="s">
        <v>87</v>
      </c>
      <c r="C18" t="s">
        <v>88</v>
      </c>
      <c r="D18" t="s">
        <v>89</v>
      </c>
      <c r="E18">
        <v>7.2900000000000006E-2</v>
      </c>
      <c r="F18">
        <v>7.4399999999999994E-2</v>
      </c>
      <c r="G18">
        <v>0.1061</v>
      </c>
      <c r="H18">
        <v>4.3400000000000001E-2</v>
      </c>
      <c r="I18">
        <v>0.14269999999999999</v>
      </c>
      <c r="J18">
        <v>7.3700000000000002E-2</v>
      </c>
      <c r="K18">
        <v>1.89E-2</v>
      </c>
      <c r="L18">
        <v>6.59E-2</v>
      </c>
      <c r="M18">
        <v>9.1300000000000006E-2</v>
      </c>
      <c r="N18">
        <v>3.9699999999999999E-2</v>
      </c>
      <c r="O18">
        <v>5.5999999999999999E-3</v>
      </c>
      <c r="P18">
        <v>2.7E-2</v>
      </c>
      <c r="Q18">
        <v>5.7299999999999997E-2</v>
      </c>
      <c r="R18">
        <v>4.5499999999999999E-2</v>
      </c>
      <c r="S18">
        <v>1.3299999999999999E-2</v>
      </c>
      <c r="T18">
        <v>6.9999999999999999E-4</v>
      </c>
      <c r="U18">
        <v>6.0000000000000001E-3</v>
      </c>
      <c r="V18">
        <v>1.89E-2</v>
      </c>
      <c r="W18">
        <v>2.7199999999999998E-2</v>
      </c>
      <c r="X18">
        <v>1.5699999999999999E-2</v>
      </c>
      <c r="Y18">
        <v>5.1000000000000004E-3</v>
      </c>
      <c r="Z18">
        <v>4.0000000000000002E-4</v>
      </c>
      <c r="AA18">
        <v>8.9999999999999998E-4</v>
      </c>
      <c r="AB18">
        <v>3.8999999999999998E-3</v>
      </c>
      <c r="AC18">
        <v>1.0999999999999999E-2</v>
      </c>
      <c r="AD18">
        <v>9.1999999999999998E-3</v>
      </c>
      <c r="AE18">
        <v>4.5999999999999999E-3</v>
      </c>
      <c r="AF18">
        <v>6.9999999999999999E-4</v>
      </c>
      <c r="AG18">
        <f t="shared" si="0"/>
        <v>0.14269999999999999</v>
      </c>
      <c r="AH18" t="str">
        <f t="shared" si="1"/>
        <v>R:1-1</v>
      </c>
      <c r="AI18" t="s">
        <v>21</v>
      </c>
    </row>
    <row r="19" spans="1:35" x14ac:dyDescent="0.25">
      <c r="A19" s="1">
        <v>45366</v>
      </c>
      <c r="B19" t="s">
        <v>90</v>
      </c>
      <c r="C19" t="s">
        <v>91</v>
      </c>
      <c r="D19" t="s">
        <v>92</v>
      </c>
      <c r="E19">
        <v>6.6000000000000003E-2</v>
      </c>
      <c r="F19">
        <v>5.7500000000000002E-2</v>
      </c>
      <c r="G19">
        <v>0.1065</v>
      </c>
      <c r="H19">
        <v>3.04E-2</v>
      </c>
      <c r="I19">
        <v>0.124</v>
      </c>
      <c r="J19">
        <v>9.0899999999999995E-2</v>
      </c>
      <c r="K19">
        <v>1.55E-2</v>
      </c>
      <c r="L19">
        <v>6.2199999999999998E-2</v>
      </c>
      <c r="M19">
        <v>9.8299999999999998E-2</v>
      </c>
      <c r="N19">
        <v>4.3700000000000003E-2</v>
      </c>
      <c r="O19">
        <v>2.0999999999999999E-3</v>
      </c>
      <c r="P19">
        <v>0.02</v>
      </c>
      <c r="Q19">
        <v>6.2100000000000002E-2</v>
      </c>
      <c r="R19">
        <v>5.16E-2</v>
      </c>
      <c r="S19">
        <v>2.01E-2</v>
      </c>
      <c r="T19">
        <v>1.1000000000000001E-3</v>
      </c>
      <c r="U19">
        <v>7.3000000000000001E-3</v>
      </c>
      <c r="V19">
        <v>2.0299999999999999E-2</v>
      </c>
      <c r="W19">
        <v>3.0700000000000002E-2</v>
      </c>
      <c r="X19">
        <v>2.24E-2</v>
      </c>
      <c r="Y19">
        <v>8.0999999999999996E-3</v>
      </c>
      <c r="Z19">
        <v>0</v>
      </c>
      <c r="AA19">
        <v>1.2999999999999999E-3</v>
      </c>
      <c r="AB19">
        <v>7.1000000000000004E-3</v>
      </c>
      <c r="AC19">
        <v>1.2800000000000001E-2</v>
      </c>
      <c r="AD19">
        <v>1.12E-2</v>
      </c>
      <c r="AE19">
        <v>7.6E-3</v>
      </c>
      <c r="AF19">
        <v>1.4E-3</v>
      </c>
      <c r="AG19">
        <f t="shared" si="0"/>
        <v>0.124</v>
      </c>
      <c r="AH19" t="str">
        <f t="shared" si="1"/>
        <v>R:1-1</v>
      </c>
      <c r="AI19" t="s">
        <v>21</v>
      </c>
    </row>
    <row r="20" spans="1:35" x14ac:dyDescent="0.25">
      <c r="A20" s="1">
        <v>45366</v>
      </c>
      <c r="B20" t="s">
        <v>90</v>
      </c>
      <c r="C20" t="s">
        <v>93</v>
      </c>
      <c r="D20" t="s">
        <v>94</v>
      </c>
      <c r="E20">
        <v>8.8400000000000006E-2</v>
      </c>
      <c r="F20">
        <v>6.4699999999999994E-2</v>
      </c>
      <c r="G20">
        <v>0.12330000000000001</v>
      </c>
      <c r="H20">
        <v>2.92E-2</v>
      </c>
      <c r="I20">
        <v>0.1242</v>
      </c>
      <c r="J20">
        <v>9.5799999999999996E-2</v>
      </c>
      <c r="K20">
        <v>1.2800000000000001E-2</v>
      </c>
      <c r="L20">
        <v>5.1900000000000002E-2</v>
      </c>
      <c r="M20">
        <v>9.9900000000000003E-2</v>
      </c>
      <c r="N20">
        <v>4.8500000000000001E-2</v>
      </c>
      <c r="O20">
        <v>1.8E-3</v>
      </c>
      <c r="P20">
        <v>1.6199999999999999E-2</v>
      </c>
      <c r="Q20">
        <v>5.3600000000000002E-2</v>
      </c>
      <c r="R20">
        <v>4.7699999999999999E-2</v>
      </c>
      <c r="S20">
        <v>2.24E-2</v>
      </c>
      <c r="T20">
        <v>5.0000000000000001E-4</v>
      </c>
      <c r="U20">
        <v>5.7999999999999996E-3</v>
      </c>
      <c r="V20">
        <v>1.38E-2</v>
      </c>
      <c r="W20">
        <v>2.3699999999999999E-2</v>
      </c>
      <c r="X20">
        <v>2.1700000000000001E-2</v>
      </c>
      <c r="Y20">
        <v>6.7000000000000002E-3</v>
      </c>
      <c r="Z20">
        <v>0</v>
      </c>
      <c r="AA20">
        <v>8.9999999999999998E-4</v>
      </c>
      <c r="AB20">
        <v>3.3999999999999998E-3</v>
      </c>
      <c r="AC20">
        <v>9.4000000000000004E-3</v>
      </c>
      <c r="AD20">
        <v>7.4999999999999997E-3</v>
      </c>
      <c r="AE20">
        <v>7.0000000000000001E-3</v>
      </c>
      <c r="AF20">
        <v>2E-3</v>
      </c>
      <c r="AG20">
        <f t="shared" si="0"/>
        <v>0.1242</v>
      </c>
      <c r="AH20" t="str">
        <f t="shared" si="1"/>
        <v>R:1-1</v>
      </c>
      <c r="AI20" t="s">
        <v>21</v>
      </c>
    </row>
    <row r="21" spans="1:35" x14ac:dyDescent="0.25">
      <c r="A21" s="1">
        <v>45366</v>
      </c>
      <c r="B21" t="s">
        <v>95</v>
      </c>
      <c r="C21" t="s">
        <v>96</v>
      </c>
      <c r="D21" t="s">
        <v>97</v>
      </c>
      <c r="E21">
        <v>8.1100000000000005E-2</v>
      </c>
      <c r="F21">
        <v>7.9299999999999995E-2</v>
      </c>
      <c r="G21">
        <v>0.1056</v>
      </c>
      <c r="H21">
        <v>3.78E-2</v>
      </c>
      <c r="I21">
        <v>0.1394</v>
      </c>
      <c r="J21">
        <v>7.4800000000000005E-2</v>
      </c>
      <c r="K21">
        <v>1.6400000000000001E-2</v>
      </c>
      <c r="L21">
        <v>7.2700000000000001E-2</v>
      </c>
      <c r="M21">
        <v>8.9899999999999994E-2</v>
      </c>
      <c r="N21">
        <v>3.8199999999999998E-2</v>
      </c>
      <c r="O21">
        <v>5.0000000000000001E-3</v>
      </c>
      <c r="P21">
        <v>3.3399999999999999E-2</v>
      </c>
      <c r="Q21">
        <v>5.7200000000000001E-2</v>
      </c>
      <c r="R21">
        <v>4.0800000000000003E-2</v>
      </c>
      <c r="S21">
        <v>1.2E-2</v>
      </c>
      <c r="T21">
        <v>1.6000000000000001E-3</v>
      </c>
      <c r="U21">
        <v>8.6999999999999994E-3</v>
      </c>
      <c r="V21">
        <v>1.7500000000000002E-2</v>
      </c>
      <c r="W21">
        <v>2.75E-2</v>
      </c>
      <c r="X21">
        <v>1.0999999999999999E-2</v>
      </c>
      <c r="Y21">
        <v>3.0999999999999999E-3</v>
      </c>
      <c r="Z21">
        <v>5.9999999999999995E-4</v>
      </c>
      <c r="AA21">
        <v>1.1000000000000001E-3</v>
      </c>
      <c r="AB21">
        <v>6.7000000000000002E-3</v>
      </c>
      <c r="AC21">
        <v>1.2699999999999999E-2</v>
      </c>
      <c r="AD21">
        <v>6.6E-3</v>
      </c>
      <c r="AE21">
        <v>4.4999999999999997E-3</v>
      </c>
      <c r="AF21">
        <v>1.4E-3</v>
      </c>
      <c r="AG21">
        <f t="shared" si="0"/>
        <v>0.1394</v>
      </c>
      <c r="AH21" t="str">
        <f t="shared" si="1"/>
        <v>R:1-1</v>
      </c>
      <c r="AI21" t="s">
        <v>21</v>
      </c>
    </row>
    <row r="22" spans="1:35" x14ac:dyDescent="0.25">
      <c r="A22" s="1">
        <v>45366</v>
      </c>
      <c r="B22" t="s">
        <v>95</v>
      </c>
      <c r="C22" t="s">
        <v>98</v>
      </c>
      <c r="D22" t="s">
        <v>99</v>
      </c>
      <c r="E22">
        <v>7.0800000000000002E-2</v>
      </c>
      <c r="F22">
        <v>7.4700000000000003E-2</v>
      </c>
      <c r="G22">
        <v>0.1067</v>
      </c>
      <c r="H22">
        <v>4.3700000000000003E-2</v>
      </c>
      <c r="I22">
        <v>0.14510000000000001</v>
      </c>
      <c r="J22">
        <v>7.3099999999999998E-2</v>
      </c>
      <c r="K22">
        <v>1.9400000000000001E-2</v>
      </c>
      <c r="L22">
        <v>6.5000000000000002E-2</v>
      </c>
      <c r="M22">
        <v>8.9899999999999994E-2</v>
      </c>
      <c r="N22">
        <v>4.0899999999999999E-2</v>
      </c>
      <c r="O22">
        <v>5.7000000000000002E-3</v>
      </c>
      <c r="P22">
        <v>2.7300000000000001E-2</v>
      </c>
      <c r="Q22">
        <v>5.79E-2</v>
      </c>
      <c r="R22">
        <v>4.4299999999999999E-2</v>
      </c>
      <c r="S22">
        <v>1.38E-2</v>
      </c>
      <c r="T22">
        <v>5.9999999999999995E-4</v>
      </c>
      <c r="U22">
        <v>5.4000000000000003E-3</v>
      </c>
      <c r="V22">
        <v>1.9099999999999999E-2</v>
      </c>
      <c r="W22">
        <v>2.7099999999999999E-2</v>
      </c>
      <c r="X22">
        <v>1.6400000000000001E-2</v>
      </c>
      <c r="Y22">
        <v>5.1999999999999998E-3</v>
      </c>
      <c r="Z22">
        <v>4.0000000000000002E-4</v>
      </c>
      <c r="AA22">
        <v>8.0000000000000004E-4</v>
      </c>
      <c r="AB22">
        <v>4.0000000000000001E-3</v>
      </c>
      <c r="AC22">
        <v>1.0699999999999999E-2</v>
      </c>
      <c r="AD22">
        <v>9.1999999999999998E-3</v>
      </c>
      <c r="AE22">
        <v>4.5999999999999999E-3</v>
      </c>
      <c r="AF22">
        <v>5.0000000000000001E-4</v>
      </c>
      <c r="AG22">
        <f t="shared" si="0"/>
        <v>0.14510000000000001</v>
      </c>
      <c r="AH22" t="str">
        <f t="shared" si="1"/>
        <v>R:1-1</v>
      </c>
      <c r="AI22" t="s">
        <v>21</v>
      </c>
    </row>
    <row r="23" spans="1:35" x14ac:dyDescent="0.25">
      <c r="A23" s="1">
        <v>45366</v>
      </c>
      <c r="B23" t="s">
        <v>100</v>
      </c>
      <c r="C23" t="s">
        <v>101</v>
      </c>
      <c r="D23" t="s">
        <v>102</v>
      </c>
      <c r="E23">
        <v>9.5000000000000001E-2</v>
      </c>
      <c r="F23">
        <v>0.1142</v>
      </c>
      <c r="G23">
        <v>0.1017</v>
      </c>
      <c r="H23">
        <v>6.5500000000000003E-2</v>
      </c>
      <c r="I23">
        <v>0.14269999999999999</v>
      </c>
      <c r="J23">
        <v>5.7099999999999998E-2</v>
      </c>
      <c r="K23">
        <v>3.32E-2</v>
      </c>
      <c r="L23">
        <v>7.6899999999999996E-2</v>
      </c>
      <c r="M23">
        <v>7.6600000000000001E-2</v>
      </c>
      <c r="N23">
        <v>2.3199999999999998E-2</v>
      </c>
      <c r="O23">
        <v>7.9000000000000008E-3</v>
      </c>
      <c r="P23">
        <v>3.1300000000000001E-2</v>
      </c>
      <c r="Q23">
        <v>4.6399999999999997E-2</v>
      </c>
      <c r="R23">
        <v>2.9899999999999999E-2</v>
      </c>
      <c r="S23">
        <v>8.6E-3</v>
      </c>
      <c r="T23">
        <v>1.9E-3</v>
      </c>
      <c r="U23">
        <v>7.4000000000000003E-3</v>
      </c>
      <c r="V23">
        <v>2.0500000000000001E-2</v>
      </c>
      <c r="W23">
        <v>1.35E-2</v>
      </c>
      <c r="X23">
        <v>8.2000000000000007E-3</v>
      </c>
      <c r="Y23">
        <v>1E-3</v>
      </c>
      <c r="Z23">
        <v>5.0000000000000001E-4</v>
      </c>
      <c r="AA23">
        <v>2.3999999999999998E-3</v>
      </c>
      <c r="AB23">
        <v>5.1000000000000004E-3</v>
      </c>
      <c r="AC23">
        <v>9.9000000000000008E-3</v>
      </c>
      <c r="AD23">
        <v>4.7000000000000002E-3</v>
      </c>
      <c r="AE23">
        <v>2.0999999999999999E-3</v>
      </c>
      <c r="AF23">
        <v>1E-4</v>
      </c>
      <c r="AG23">
        <f t="shared" si="0"/>
        <v>0.14269999999999999</v>
      </c>
      <c r="AH23" t="str">
        <f t="shared" si="1"/>
        <v>R:1-1</v>
      </c>
      <c r="AI23" t="s">
        <v>21</v>
      </c>
    </row>
    <row r="24" spans="1:35" x14ac:dyDescent="0.25">
      <c r="A24" s="1">
        <v>45367</v>
      </c>
      <c r="B24" t="s">
        <v>45</v>
      </c>
      <c r="C24" t="s">
        <v>103</v>
      </c>
      <c r="D24" t="s">
        <v>104</v>
      </c>
      <c r="E24">
        <v>5.9400000000000001E-2</v>
      </c>
      <c r="F24">
        <v>8.8800000000000004E-2</v>
      </c>
      <c r="G24">
        <v>6.7400000000000002E-2</v>
      </c>
      <c r="H24">
        <v>6.9500000000000006E-2</v>
      </c>
      <c r="I24">
        <v>0.1159</v>
      </c>
      <c r="J24">
        <v>3.9E-2</v>
      </c>
      <c r="K24">
        <v>3.9399999999999998E-2</v>
      </c>
      <c r="L24">
        <v>9.4399999999999998E-2</v>
      </c>
      <c r="M24">
        <v>7.1199999999999999E-2</v>
      </c>
      <c r="N24">
        <v>1.7000000000000001E-2</v>
      </c>
      <c r="O24">
        <v>1.9E-2</v>
      </c>
      <c r="P24">
        <v>5.3499999999999999E-2</v>
      </c>
      <c r="Q24">
        <v>5.74E-2</v>
      </c>
      <c r="R24">
        <v>2.53E-2</v>
      </c>
      <c r="S24">
        <v>7.0000000000000001E-3</v>
      </c>
      <c r="T24">
        <v>7.3000000000000001E-3</v>
      </c>
      <c r="U24">
        <v>2.4E-2</v>
      </c>
      <c r="V24">
        <v>3.3599999999999998E-2</v>
      </c>
      <c r="W24">
        <v>2.4400000000000002E-2</v>
      </c>
      <c r="X24">
        <v>9.1000000000000004E-3</v>
      </c>
      <c r="Y24">
        <v>1.4E-3</v>
      </c>
      <c r="Z24">
        <v>3.8999999999999998E-3</v>
      </c>
      <c r="AA24">
        <v>6.8999999999999999E-3</v>
      </c>
      <c r="AB24">
        <v>1.0500000000000001E-2</v>
      </c>
      <c r="AC24">
        <v>1.7600000000000001E-2</v>
      </c>
      <c r="AD24">
        <v>7.7000000000000002E-3</v>
      </c>
      <c r="AE24">
        <v>2.2000000000000001E-3</v>
      </c>
      <c r="AF24">
        <v>2.9999999999999997E-4</v>
      </c>
      <c r="AG24">
        <f t="shared" si="0"/>
        <v>0.1159</v>
      </c>
      <c r="AH24" t="str">
        <f t="shared" si="1"/>
        <v>R:1-1</v>
      </c>
      <c r="AI24" t="s">
        <v>21</v>
      </c>
    </row>
    <row r="25" spans="1:35" x14ac:dyDescent="0.25">
      <c r="A25" s="1">
        <v>45367</v>
      </c>
      <c r="B25" t="s">
        <v>45</v>
      </c>
      <c r="C25" t="s">
        <v>105</v>
      </c>
      <c r="D25" t="s">
        <v>106</v>
      </c>
      <c r="E25">
        <v>0.1036</v>
      </c>
      <c r="F25">
        <v>0.1231</v>
      </c>
      <c r="G25">
        <v>7.9200000000000007E-2</v>
      </c>
      <c r="H25">
        <v>9.2399999999999996E-2</v>
      </c>
      <c r="I25">
        <v>0.1246</v>
      </c>
      <c r="J25">
        <v>3.3599999999999998E-2</v>
      </c>
      <c r="K25">
        <v>4.6100000000000002E-2</v>
      </c>
      <c r="L25">
        <v>8.7900000000000006E-2</v>
      </c>
      <c r="M25">
        <v>5.2299999999999999E-2</v>
      </c>
      <c r="N25">
        <v>1.21E-2</v>
      </c>
      <c r="O25">
        <v>1.9900000000000001E-2</v>
      </c>
      <c r="P25">
        <v>4.4900000000000002E-2</v>
      </c>
      <c r="Q25">
        <v>4.7300000000000002E-2</v>
      </c>
      <c r="R25">
        <v>1.8200000000000001E-2</v>
      </c>
      <c r="S25">
        <v>2.7000000000000001E-3</v>
      </c>
      <c r="T25">
        <v>5.4999999999999997E-3</v>
      </c>
      <c r="U25">
        <v>1.77E-2</v>
      </c>
      <c r="V25">
        <v>2.3099999999999999E-2</v>
      </c>
      <c r="W25">
        <v>1.3599999999999999E-2</v>
      </c>
      <c r="X25">
        <v>4.8999999999999998E-3</v>
      </c>
      <c r="Y25">
        <v>5.0000000000000001E-4</v>
      </c>
      <c r="Z25">
        <v>1.6999999999999999E-3</v>
      </c>
      <c r="AA25">
        <v>6.3E-3</v>
      </c>
      <c r="AB25">
        <v>9.1999999999999998E-3</v>
      </c>
      <c r="AC25">
        <v>8.5000000000000006E-3</v>
      </c>
      <c r="AD25">
        <v>3.3999999999999998E-3</v>
      </c>
      <c r="AE25">
        <v>2.9999999999999997E-4</v>
      </c>
      <c r="AF25">
        <v>0</v>
      </c>
      <c r="AG25">
        <f t="shared" si="0"/>
        <v>0.1246</v>
      </c>
      <c r="AH25" t="str">
        <f t="shared" si="1"/>
        <v>R:1-1</v>
      </c>
      <c r="AI25" t="s">
        <v>21</v>
      </c>
    </row>
    <row r="26" spans="1:35" x14ac:dyDescent="0.25">
      <c r="A26" s="1">
        <v>45367</v>
      </c>
      <c r="B26" t="s">
        <v>45</v>
      </c>
      <c r="C26" t="s">
        <v>107</v>
      </c>
      <c r="D26" t="s">
        <v>108</v>
      </c>
      <c r="E26">
        <v>7.6799999999999993E-2</v>
      </c>
      <c r="F26">
        <v>7.6799999999999993E-2</v>
      </c>
      <c r="G26">
        <v>0.10100000000000001</v>
      </c>
      <c r="H26">
        <v>3.78E-2</v>
      </c>
      <c r="I26">
        <v>0.1386</v>
      </c>
      <c r="J26">
        <v>7.3899999999999993E-2</v>
      </c>
      <c r="K26">
        <v>1.7000000000000001E-2</v>
      </c>
      <c r="L26">
        <v>7.3200000000000001E-2</v>
      </c>
      <c r="M26">
        <v>9.0899999999999995E-2</v>
      </c>
      <c r="N26">
        <v>3.7400000000000003E-2</v>
      </c>
      <c r="O26">
        <v>5.3E-3</v>
      </c>
      <c r="P26">
        <v>3.4700000000000002E-2</v>
      </c>
      <c r="Q26">
        <v>5.7599999999999998E-2</v>
      </c>
      <c r="R26">
        <v>4.1700000000000001E-2</v>
      </c>
      <c r="S26">
        <v>1.2200000000000001E-2</v>
      </c>
      <c r="T26">
        <v>1.6000000000000001E-3</v>
      </c>
      <c r="U26">
        <v>8.9999999999999993E-3</v>
      </c>
      <c r="V26">
        <v>1.95E-2</v>
      </c>
      <c r="W26">
        <v>2.9000000000000001E-2</v>
      </c>
      <c r="X26">
        <v>1.17E-2</v>
      </c>
      <c r="Y26">
        <v>3.3E-3</v>
      </c>
      <c r="Z26">
        <v>6.9999999999999999E-4</v>
      </c>
      <c r="AA26">
        <v>1.2999999999999999E-3</v>
      </c>
      <c r="AB26">
        <v>7.1000000000000004E-3</v>
      </c>
      <c r="AC26">
        <v>1.35E-2</v>
      </c>
      <c r="AD26">
        <v>7.7000000000000002E-3</v>
      </c>
      <c r="AE26">
        <v>4.5999999999999999E-3</v>
      </c>
      <c r="AF26">
        <v>1.2999999999999999E-3</v>
      </c>
      <c r="AG26">
        <f t="shared" si="0"/>
        <v>0.1386</v>
      </c>
      <c r="AH26" t="str">
        <f t="shared" si="1"/>
        <v>R:1-1</v>
      </c>
      <c r="AI26" t="s">
        <v>21</v>
      </c>
    </row>
    <row r="27" spans="1:35" x14ac:dyDescent="0.25">
      <c r="A27" s="1">
        <v>45367</v>
      </c>
      <c r="B27" t="s">
        <v>109</v>
      </c>
      <c r="C27" t="s">
        <v>110</v>
      </c>
      <c r="D27" t="s">
        <v>111</v>
      </c>
      <c r="E27">
        <v>3.7600000000000001E-2</v>
      </c>
      <c r="F27">
        <v>2.1999999999999999E-2</v>
      </c>
      <c r="G27">
        <v>0.1201</v>
      </c>
      <c r="H27">
        <v>8.3999999999999995E-3</v>
      </c>
      <c r="I27">
        <v>6.9599999999999995E-2</v>
      </c>
      <c r="J27">
        <v>0.13020000000000001</v>
      </c>
      <c r="K27">
        <v>2.2000000000000001E-3</v>
      </c>
      <c r="L27">
        <v>2.1499999999999998E-2</v>
      </c>
      <c r="M27">
        <v>0.10730000000000001</v>
      </c>
      <c r="N27">
        <v>0.1053</v>
      </c>
      <c r="O27">
        <v>1E-4</v>
      </c>
      <c r="P27">
        <v>4.4000000000000003E-3</v>
      </c>
      <c r="Q27">
        <v>2.7199999999999998E-2</v>
      </c>
      <c r="R27">
        <v>7.3700000000000002E-2</v>
      </c>
      <c r="S27">
        <v>6.9900000000000004E-2</v>
      </c>
      <c r="T27">
        <v>0</v>
      </c>
      <c r="U27">
        <v>1E-3</v>
      </c>
      <c r="V27">
        <v>6.3E-3</v>
      </c>
      <c r="W27">
        <v>2.7099999999999999E-2</v>
      </c>
      <c r="X27">
        <v>4.1200000000000001E-2</v>
      </c>
      <c r="Y27">
        <v>3.2500000000000001E-2</v>
      </c>
      <c r="Z27">
        <v>0</v>
      </c>
      <c r="AA27">
        <v>0</v>
      </c>
      <c r="AB27">
        <v>5.9999999999999995E-4</v>
      </c>
      <c r="AC27">
        <v>5.4000000000000003E-3</v>
      </c>
      <c r="AD27">
        <v>1.44E-2</v>
      </c>
      <c r="AE27">
        <v>2.2200000000000001E-2</v>
      </c>
      <c r="AF27">
        <v>1.1299999999999999E-2</v>
      </c>
      <c r="AG27">
        <f t="shared" si="0"/>
        <v>0.13020000000000001</v>
      </c>
      <c r="AH27" t="str">
        <f t="shared" si="1"/>
        <v>R:2-0</v>
      </c>
      <c r="AI27" t="s">
        <v>22</v>
      </c>
    </row>
    <row r="28" spans="1:35" x14ac:dyDescent="0.25">
      <c r="A28" s="1">
        <v>45367</v>
      </c>
      <c r="B28" t="s">
        <v>109</v>
      </c>
      <c r="C28" t="s">
        <v>112</v>
      </c>
      <c r="D28" t="s">
        <v>113</v>
      </c>
      <c r="E28">
        <v>7.9200000000000007E-2</v>
      </c>
      <c r="F28">
        <v>5.5199999999999999E-2</v>
      </c>
      <c r="G28">
        <v>0.1221</v>
      </c>
      <c r="H28">
        <v>2.8400000000000002E-2</v>
      </c>
      <c r="I28">
        <v>0.115</v>
      </c>
      <c r="J28">
        <v>9.8799999999999999E-2</v>
      </c>
      <c r="K28">
        <v>8.9999999999999993E-3</v>
      </c>
      <c r="L28">
        <v>5.2499999999999998E-2</v>
      </c>
      <c r="M28">
        <v>0.10009999999999999</v>
      </c>
      <c r="N28">
        <v>5.6899999999999999E-2</v>
      </c>
      <c r="O28">
        <v>1.6000000000000001E-3</v>
      </c>
      <c r="P28">
        <v>1.15E-2</v>
      </c>
      <c r="Q28">
        <v>5.33E-2</v>
      </c>
      <c r="R28">
        <v>5.2600000000000001E-2</v>
      </c>
      <c r="S28">
        <v>2.9399999999999999E-2</v>
      </c>
      <c r="T28">
        <v>1E-3</v>
      </c>
      <c r="U28">
        <v>5.4000000000000003E-3</v>
      </c>
      <c r="V28">
        <v>1.3899999999999999E-2</v>
      </c>
      <c r="W28">
        <v>2.8799999999999999E-2</v>
      </c>
      <c r="X28">
        <v>2.0899999999999998E-2</v>
      </c>
      <c r="Y28">
        <v>8.9999999999999993E-3</v>
      </c>
      <c r="Z28">
        <v>5.0000000000000001E-4</v>
      </c>
      <c r="AA28">
        <v>4.0000000000000002E-4</v>
      </c>
      <c r="AB28">
        <v>3.7000000000000002E-3</v>
      </c>
      <c r="AC28">
        <v>7.9000000000000008E-3</v>
      </c>
      <c r="AD28">
        <v>6.8999999999999999E-3</v>
      </c>
      <c r="AE28">
        <v>8.9999999999999993E-3</v>
      </c>
      <c r="AF28">
        <v>3.3E-3</v>
      </c>
      <c r="AG28">
        <f t="shared" si="0"/>
        <v>0.1221</v>
      </c>
      <c r="AH28" t="str">
        <f t="shared" si="1"/>
        <v>R:1-0</v>
      </c>
      <c r="AI28" t="s">
        <v>19</v>
      </c>
    </row>
    <row r="29" spans="1:35" x14ac:dyDescent="0.25">
      <c r="A29" s="1">
        <v>45367</v>
      </c>
      <c r="B29" t="s">
        <v>48</v>
      </c>
      <c r="C29" t="s">
        <v>114</v>
      </c>
      <c r="D29" t="s">
        <v>115</v>
      </c>
      <c r="E29">
        <v>0.1193</v>
      </c>
      <c r="F29">
        <v>9.9299999999999999E-2</v>
      </c>
      <c r="G29">
        <v>0.1137</v>
      </c>
      <c r="H29">
        <v>5.4399999999999997E-2</v>
      </c>
      <c r="I29">
        <v>0.14269999999999999</v>
      </c>
      <c r="J29">
        <v>6.3500000000000001E-2</v>
      </c>
      <c r="K29">
        <v>2.7300000000000001E-2</v>
      </c>
      <c r="L29">
        <v>7.2499999999999995E-2</v>
      </c>
      <c r="M29">
        <v>7.6799999999999993E-2</v>
      </c>
      <c r="N29">
        <v>0.03</v>
      </c>
      <c r="O29">
        <v>5.0000000000000001E-3</v>
      </c>
      <c r="P29">
        <v>2.87E-2</v>
      </c>
      <c r="Q29">
        <v>4.82E-2</v>
      </c>
      <c r="R29">
        <v>2.5999999999999999E-2</v>
      </c>
      <c r="S29">
        <v>7.9000000000000008E-3</v>
      </c>
      <c r="T29">
        <v>1.1999999999999999E-3</v>
      </c>
      <c r="U29">
        <v>6.8999999999999999E-3</v>
      </c>
      <c r="V29">
        <v>1.9099999999999999E-2</v>
      </c>
      <c r="W29">
        <v>1.95E-2</v>
      </c>
      <c r="X29">
        <v>6.3E-3</v>
      </c>
      <c r="Y29">
        <v>2.0999999999999999E-3</v>
      </c>
      <c r="Z29">
        <v>2.9999999999999997E-4</v>
      </c>
      <c r="AA29">
        <v>1.1999999999999999E-3</v>
      </c>
      <c r="AB29">
        <v>4.1999999999999997E-3</v>
      </c>
      <c r="AC29">
        <v>7.6E-3</v>
      </c>
      <c r="AD29">
        <v>4.0000000000000001E-3</v>
      </c>
      <c r="AE29">
        <v>1.9E-3</v>
      </c>
      <c r="AF29">
        <v>4.0000000000000002E-4</v>
      </c>
      <c r="AG29">
        <f t="shared" si="0"/>
        <v>0.14269999999999999</v>
      </c>
      <c r="AH29" t="str">
        <f t="shared" si="1"/>
        <v>R:1-1</v>
      </c>
      <c r="AI29" t="s">
        <v>21</v>
      </c>
    </row>
    <row r="30" spans="1:35" x14ac:dyDescent="0.25">
      <c r="A30" s="1">
        <v>45367</v>
      </c>
      <c r="B30" t="s">
        <v>48</v>
      </c>
      <c r="C30" t="s">
        <v>116</v>
      </c>
      <c r="D30" t="s">
        <v>117</v>
      </c>
      <c r="E30">
        <v>8.5000000000000006E-2</v>
      </c>
      <c r="F30">
        <v>0.16020000000000001</v>
      </c>
      <c r="G30">
        <v>5.4699999999999999E-2</v>
      </c>
      <c r="H30">
        <v>0.1298</v>
      </c>
      <c r="I30">
        <v>9.5000000000000001E-2</v>
      </c>
      <c r="J30">
        <v>1.8700000000000001E-2</v>
      </c>
      <c r="K30">
        <v>7.3300000000000004E-2</v>
      </c>
      <c r="L30">
        <v>9.8699999999999996E-2</v>
      </c>
      <c r="M30">
        <v>3.0800000000000001E-2</v>
      </c>
      <c r="N30">
        <v>5.0000000000000001E-3</v>
      </c>
      <c r="O30">
        <v>3.7900000000000003E-2</v>
      </c>
      <c r="P30">
        <v>5.7500000000000002E-2</v>
      </c>
      <c r="Q30">
        <v>3.1199999999999999E-2</v>
      </c>
      <c r="R30">
        <v>8.0000000000000002E-3</v>
      </c>
      <c r="S30">
        <v>1E-3</v>
      </c>
      <c r="T30">
        <v>1.4200000000000001E-2</v>
      </c>
      <c r="U30">
        <v>2.3300000000000001E-2</v>
      </c>
      <c r="V30">
        <v>1.9199999999999998E-2</v>
      </c>
      <c r="W30">
        <v>8.6999999999999994E-3</v>
      </c>
      <c r="X30">
        <v>2E-3</v>
      </c>
      <c r="Y30">
        <v>2.0000000000000001E-4</v>
      </c>
      <c r="Z30">
        <v>4.1000000000000003E-3</v>
      </c>
      <c r="AA30">
        <v>9.9000000000000008E-3</v>
      </c>
      <c r="AB30">
        <v>8.3999999999999995E-3</v>
      </c>
      <c r="AC30">
        <v>5.1999999999999998E-3</v>
      </c>
      <c r="AD30">
        <v>2E-3</v>
      </c>
      <c r="AE30">
        <v>1E-4</v>
      </c>
      <c r="AF30">
        <v>0</v>
      </c>
      <c r="AG30">
        <f t="shared" si="0"/>
        <v>0.16020000000000001</v>
      </c>
      <c r="AH30" t="str">
        <f t="shared" si="1"/>
        <v>R:0-1</v>
      </c>
      <c r="AI30" t="s">
        <v>18</v>
      </c>
    </row>
    <row r="31" spans="1:35" x14ac:dyDescent="0.25">
      <c r="A31" s="1">
        <v>45367</v>
      </c>
      <c r="B31" t="s">
        <v>48</v>
      </c>
      <c r="C31" t="s">
        <v>118</v>
      </c>
      <c r="D31" t="s">
        <v>119</v>
      </c>
      <c r="E31">
        <v>2.8199999999999999E-2</v>
      </c>
      <c r="F31">
        <v>1.2800000000000001E-2</v>
      </c>
      <c r="G31">
        <v>0.1095</v>
      </c>
      <c r="H31">
        <v>4.0000000000000001E-3</v>
      </c>
      <c r="I31">
        <v>4.24E-2</v>
      </c>
      <c r="J31">
        <v>0.1424</v>
      </c>
      <c r="K31">
        <v>4.0000000000000002E-4</v>
      </c>
      <c r="L31">
        <v>8.8000000000000005E-3</v>
      </c>
      <c r="M31">
        <v>7.7700000000000005E-2</v>
      </c>
      <c r="N31">
        <v>0.11940000000000001</v>
      </c>
      <c r="O31">
        <v>6.9999999999999999E-4</v>
      </c>
      <c r="P31">
        <v>1.2999999999999999E-3</v>
      </c>
      <c r="Q31">
        <v>1.7299999999999999E-2</v>
      </c>
      <c r="R31">
        <v>7.6399999999999996E-2</v>
      </c>
      <c r="S31">
        <v>8.3900000000000002E-2</v>
      </c>
      <c r="T31">
        <v>0</v>
      </c>
      <c r="U31">
        <v>2.0000000000000001E-4</v>
      </c>
      <c r="V31">
        <v>2.2000000000000001E-3</v>
      </c>
      <c r="W31">
        <v>1.8599999999999998E-2</v>
      </c>
      <c r="X31">
        <v>5.3800000000000001E-2</v>
      </c>
      <c r="Y31">
        <v>5.3600000000000002E-2</v>
      </c>
      <c r="Z31">
        <v>0</v>
      </c>
      <c r="AA31">
        <v>0</v>
      </c>
      <c r="AB31">
        <v>1E-4</v>
      </c>
      <c r="AC31">
        <v>4.1999999999999997E-3</v>
      </c>
      <c r="AD31">
        <v>1.37E-2</v>
      </c>
      <c r="AE31">
        <v>3.4500000000000003E-2</v>
      </c>
      <c r="AF31">
        <v>2.5700000000000001E-2</v>
      </c>
      <c r="AG31">
        <f t="shared" si="0"/>
        <v>0.1424</v>
      </c>
      <c r="AH31" t="str">
        <f t="shared" si="1"/>
        <v>R:2-0</v>
      </c>
      <c r="AI31" t="s">
        <v>22</v>
      </c>
    </row>
    <row r="32" spans="1:35" x14ac:dyDescent="0.25">
      <c r="A32" s="1">
        <v>45367</v>
      </c>
      <c r="B32" t="s">
        <v>53</v>
      </c>
      <c r="C32" t="s">
        <v>120</v>
      </c>
      <c r="D32" t="s">
        <v>121</v>
      </c>
      <c r="E32">
        <v>8.0600000000000005E-2</v>
      </c>
      <c r="F32">
        <v>6.1699999999999998E-2</v>
      </c>
      <c r="G32">
        <v>0.12590000000000001</v>
      </c>
      <c r="H32">
        <v>2.6100000000000002E-2</v>
      </c>
      <c r="I32">
        <v>0.10639999999999999</v>
      </c>
      <c r="J32">
        <v>0.11219999999999999</v>
      </c>
      <c r="K32">
        <v>8.0999999999999996E-3</v>
      </c>
      <c r="L32">
        <v>4.4999999999999998E-2</v>
      </c>
      <c r="M32">
        <v>0.10680000000000001</v>
      </c>
      <c r="N32">
        <v>5.96E-2</v>
      </c>
      <c r="O32">
        <v>3.2000000000000002E-3</v>
      </c>
      <c r="P32">
        <v>1.0800000000000001E-2</v>
      </c>
      <c r="Q32">
        <v>4.65E-2</v>
      </c>
      <c r="R32">
        <v>5.2600000000000001E-2</v>
      </c>
      <c r="S32">
        <v>2.5600000000000001E-2</v>
      </c>
      <c r="T32">
        <v>6.9999999999999999E-4</v>
      </c>
      <c r="U32">
        <v>2.8E-3</v>
      </c>
      <c r="V32">
        <v>1.4E-2</v>
      </c>
      <c r="W32">
        <v>2.1299999999999999E-2</v>
      </c>
      <c r="X32">
        <v>2.3400000000000001E-2</v>
      </c>
      <c r="Y32">
        <v>9.2999999999999992E-3</v>
      </c>
      <c r="Z32">
        <v>0</v>
      </c>
      <c r="AA32">
        <v>8.9999999999999998E-4</v>
      </c>
      <c r="AB32">
        <v>2.0999999999999999E-3</v>
      </c>
      <c r="AC32">
        <v>8.5000000000000006E-3</v>
      </c>
      <c r="AD32">
        <v>1.09E-2</v>
      </c>
      <c r="AE32">
        <v>1.24E-2</v>
      </c>
      <c r="AF32">
        <v>4.0000000000000001E-3</v>
      </c>
      <c r="AG32">
        <f t="shared" si="0"/>
        <v>0.12590000000000001</v>
      </c>
      <c r="AH32" t="str">
        <f t="shared" si="1"/>
        <v>R:1-0</v>
      </c>
      <c r="AI32" t="s">
        <v>19</v>
      </c>
    </row>
    <row r="33" spans="1:35" x14ac:dyDescent="0.25">
      <c r="A33" s="1">
        <v>45367</v>
      </c>
      <c r="B33" t="s">
        <v>53</v>
      </c>
      <c r="C33" t="s">
        <v>122</v>
      </c>
      <c r="D33" t="s">
        <v>123</v>
      </c>
      <c r="E33">
        <v>7.7100000000000002E-2</v>
      </c>
      <c r="F33">
        <v>0.10340000000000001</v>
      </c>
      <c r="G33">
        <v>6.5199999999999994E-2</v>
      </c>
      <c r="H33">
        <v>8.6199999999999999E-2</v>
      </c>
      <c r="I33">
        <v>0.1167</v>
      </c>
      <c r="J33">
        <v>3.0499999999999999E-2</v>
      </c>
      <c r="K33">
        <v>4.8500000000000001E-2</v>
      </c>
      <c r="L33">
        <v>9.2100000000000001E-2</v>
      </c>
      <c r="M33">
        <v>5.3999999999999999E-2</v>
      </c>
      <c r="N33">
        <v>1.29E-2</v>
      </c>
      <c r="O33">
        <v>2.41E-2</v>
      </c>
      <c r="P33">
        <v>5.2900000000000003E-2</v>
      </c>
      <c r="Q33">
        <v>5.3999999999999999E-2</v>
      </c>
      <c r="R33">
        <v>2.12E-2</v>
      </c>
      <c r="S33">
        <v>3.0999999999999999E-3</v>
      </c>
      <c r="T33">
        <v>7.0000000000000001E-3</v>
      </c>
      <c r="U33">
        <v>2.3699999999999999E-2</v>
      </c>
      <c r="V33">
        <v>3.0800000000000001E-2</v>
      </c>
      <c r="W33">
        <v>1.72E-2</v>
      </c>
      <c r="X33">
        <v>6.4000000000000003E-3</v>
      </c>
      <c r="Y33">
        <v>5.9999999999999995E-4</v>
      </c>
      <c r="Z33">
        <v>2.5000000000000001E-3</v>
      </c>
      <c r="AA33">
        <v>8.9999999999999993E-3</v>
      </c>
      <c r="AB33">
        <v>1.3299999999999999E-2</v>
      </c>
      <c r="AC33">
        <v>1.2500000000000001E-2</v>
      </c>
      <c r="AD33">
        <v>4.8999999999999998E-3</v>
      </c>
      <c r="AE33">
        <v>5.0000000000000001E-4</v>
      </c>
      <c r="AF33">
        <v>0</v>
      </c>
      <c r="AG33">
        <f t="shared" si="0"/>
        <v>0.1167</v>
      </c>
      <c r="AH33" t="str">
        <f t="shared" si="1"/>
        <v>R:1-1</v>
      </c>
      <c r="AI33" t="s">
        <v>21</v>
      </c>
    </row>
    <row r="34" spans="1:35" x14ac:dyDescent="0.25">
      <c r="A34" s="1">
        <v>45367</v>
      </c>
      <c r="B34" t="s">
        <v>124</v>
      </c>
      <c r="C34" t="s">
        <v>125</v>
      </c>
      <c r="D34" t="s">
        <v>126</v>
      </c>
      <c r="E34">
        <v>8.4699999999999998E-2</v>
      </c>
      <c r="F34">
        <v>7.9699999999999993E-2</v>
      </c>
      <c r="G34">
        <v>9.4899999999999998E-2</v>
      </c>
      <c r="H34">
        <v>5.3100000000000001E-2</v>
      </c>
      <c r="I34">
        <v>0.14699999999999999</v>
      </c>
      <c r="J34">
        <v>5.9200000000000003E-2</v>
      </c>
      <c r="K34">
        <v>3.0099999999999998E-2</v>
      </c>
      <c r="L34">
        <v>7.4200000000000002E-2</v>
      </c>
      <c r="M34">
        <v>8.0799999999999997E-2</v>
      </c>
      <c r="N34">
        <v>0.03</v>
      </c>
      <c r="O34">
        <v>6.0000000000000001E-3</v>
      </c>
      <c r="P34">
        <v>3.4299999999999997E-2</v>
      </c>
      <c r="Q34">
        <v>6.0900000000000003E-2</v>
      </c>
      <c r="R34">
        <v>2.98E-2</v>
      </c>
      <c r="S34">
        <v>9.1999999999999998E-3</v>
      </c>
      <c r="T34">
        <v>1.5E-3</v>
      </c>
      <c r="U34">
        <v>9.1000000000000004E-3</v>
      </c>
      <c r="V34">
        <v>2.4199999999999999E-2</v>
      </c>
      <c r="W34">
        <v>2.47E-2</v>
      </c>
      <c r="X34">
        <v>1.0699999999999999E-2</v>
      </c>
      <c r="Y34">
        <v>3.2000000000000002E-3</v>
      </c>
      <c r="Z34">
        <v>8.9999999999999998E-4</v>
      </c>
      <c r="AA34">
        <v>2.3E-3</v>
      </c>
      <c r="AB34">
        <v>7.0000000000000001E-3</v>
      </c>
      <c r="AC34">
        <v>1.3299999999999999E-2</v>
      </c>
      <c r="AD34">
        <v>8.3999999999999995E-3</v>
      </c>
      <c r="AE34">
        <v>2.3E-3</v>
      </c>
      <c r="AF34">
        <v>5.9999999999999995E-4</v>
      </c>
      <c r="AG34">
        <f t="shared" si="0"/>
        <v>0.14699999999999999</v>
      </c>
      <c r="AH34" t="str">
        <f t="shared" si="1"/>
        <v>R:1-1</v>
      </c>
      <c r="AI34" t="s">
        <v>21</v>
      </c>
    </row>
    <row r="35" spans="1:35" x14ac:dyDescent="0.25">
      <c r="A35" s="1">
        <v>45367</v>
      </c>
      <c r="B35" t="s">
        <v>124</v>
      </c>
      <c r="C35" t="s">
        <v>127</v>
      </c>
      <c r="D35" t="s">
        <v>128</v>
      </c>
      <c r="E35">
        <v>9.74E-2</v>
      </c>
      <c r="F35">
        <v>0.1082</v>
      </c>
      <c r="G35">
        <v>0.10680000000000001</v>
      </c>
      <c r="H35">
        <v>6.6699999999999995E-2</v>
      </c>
      <c r="I35">
        <v>0.14019999999999999</v>
      </c>
      <c r="J35">
        <v>5.2200000000000003E-2</v>
      </c>
      <c r="K35">
        <v>3.1099999999999999E-2</v>
      </c>
      <c r="L35">
        <v>8.4000000000000005E-2</v>
      </c>
      <c r="M35">
        <v>7.1900000000000006E-2</v>
      </c>
      <c r="N35">
        <v>2.1899999999999999E-2</v>
      </c>
      <c r="O35">
        <v>1.03E-2</v>
      </c>
      <c r="P35">
        <v>3.2099999999999997E-2</v>
      </c>
      <c r="Q35">
        <v>5.0200000000000002E-2</v>
      </c>
      <c r="R35">
        <v>2.4299999999999999E-2</v>
      </c>
      <c r="S35">
        <v>7.6E-3</v>
      </c>
      <c r="T35">
        <v>2.8999999999999998E-3</v>
      </c>
      <c r="U35">
        <v>1.21E-2</v>
      </c>
      <c r="V35">
        <v>1.7399999999999999E-2</v>
      </c>
      <c r="W35">
        <v>2.01E-2</v>
      </c>
      <c r="X35">
        <v>5.8999999999999999E-3</v>
      </c>
      <c r="Y35">
        <v>1.4E-3</v>
      </c>
      <c r="Z35">
        <v>1E-4</v>
      </c>
      <c r="AA35">
        <v>2.0999999999999999E-3</v>
      </c>
      <c r="AB35">
        <v>4.7999999999999996E-3</v>
      </c>
      <c r="AC35">
        <v>7.1000000000000004E-3</v>
      </c>
      <c r="AD35">
        <v>6.0000000000000001E-3</v>
      </c>
      <c r="AE35">
        <v>1.9E-3</v>
      </c>
      <c r="AF35">
        <v>0</v>
      </c>
      <c r="AG35">
        <f t="shared" si="0"/>
        <v>0.14019999999999999</v>
      </c>
      <c r="AH35" t="str">
        <f t="shared" si="1"/>
        <v>R:1-1</v>
      </c>
      <c r="AI35" t="s">
        <v>21</v>
      </c>
    </row>
    <row r="36" spans="1:35" x14ac:dyDescent="0.25">
      <c r="A36" s="1">
        <v>45367</v>
      </c>
      <c r="B36" t="s">
        <v>124</v>
      </c>
      <c r="C36" t="s">
        <v>129</v>
      </c>
      <c r="D36" t="s">
        <v>130</v>
      </c>
      <c r="E36">
        <v>8.0699999999999994E-2</v>
      </c>
      <c r="F36">
        <v>8.3199999999999996E-2</v>
      </c>
      <c r="G36">
        <v>8.9800000000000005E-2</v>
      </c>
      <c r="H36">
        <v>4.82E-2</v>
      </c>
      <c r="I36">
        <v>0.13170000000000001</v>
      </c>
      <c r="J36">
        <v>6.2700000000000006E-2</v>
      </c>
      <c r="K36">
        <v>2.41E-2</v>
      </c>
      <c r="L36">
        <v>7.2599999999999998E-2</v>
      </c>
      <c r="M36">
        <v>8.5199999999999998E-2</v>
      </c>
      <c r="N36">
        <v>3.0800000000000001E-2</v>
      </c>
      <c r="O36">
        <v>8.0999999999999996E-3</v>
      </c>
      <c r="P36">
        <v>3.2099999999999997E-2</v>
      </c>
      <c r="Q36">
        <v>6.0100000000000001E-2</v>
      </c>
      <c r="R36">
        <v>4.2999999999999997E-2</v>
      </c>
      <c r="S36">
        <v>0.01</v>
      </c>
      <c r="T36">
        <v>1.1000000000000001E-3</v>
      </c>
      <c r="U36">
        <v>9.1000000000000004E-3</v>
      </c>
      <c r="V36">
        <v>2.7300000000000001E-2</v>
      </c>
      <c r="W36">
        <v>2.7199999999999998E-2</v>
      </c>
      <c r="X36">
        <v>1.2E-2</v>
      </c>
      <c r="Y36">
        <v>4.0000000000000001E-3</v>
      </c>
      <c r="Z36">
        <v>2.9999999999999997E-4</v>
      </c>
      <c r="AA36">
        <v>4.0000000000000001E-3</v>
      </c>
      <c r="AB36">
        <v>7.0000000000000001E-3</v>
      </c>
      <c r="AC36">
        <v>1.1299999999999999E-2</v>
      </c>
      <c r="AD36">
        <v>9.5999999999999992E-3</v>
      </c>
      <c r="AE36">
        <v>4.1000000000000003E-3</v>
      </c>
      <c r="AF36">
        <v>1E-4</v>
      </c>
      <c r="AG36">
        <f t="shared" si="0"/>
        <v>0.13170000000000001</v>
      </c>
      <c r="AH36" t="str">
        <f t="shared" si="1"/>
        <v>R:1-1</v>
      </c>
      <c r="AI36" t="s">
        <v>21</v>
      </c>
    </row>
    <row r="37" spans="1:35" x14ac:dyDescent="0.25">
      <c r="A37" s="1">
        <v>45367</v>
      </c>
      <c r="B37" t="s">
        <v>124</v>
      </c>
      <c r="C37" t="s">
        <v>131</v>
      </c>
      <c r="D37" t="s">
        <v>132</v>
      </c>
      <c r="E37">
        <v>7.17E-2</v>
      </c>
      <c r="F37">
        <v>7.1099999999999997E-2</v>
      </c>
      <c r="G37">
        <v>9.74E-2</v>
      </c>
      <c r="H37">
        <v>3.7199999999999997E-2</v>
      </c>
      <c r="I37">
        <v>0.1313</v>
      </c>
      <c r="J37">
        <v>7.2900000000000006E-2</v>
      </c>
      <c r="K37">
        <v>1.61E-2</v>
      </c>
      <c r="L37">
        <v>7.3599999999999999E-2</v>
      </c>
      <c r="M37">
        <v>9.3700000000000006E-2</v>
      </c>
      <c r="N37">
        <v>3.8699999999999998E-2</v>
      </c>
      <c r="O37">
        <v>5.1000000000000004E-3</v>
      </c>
      <c r="P37">
        <v>3.3300000000000003E-2</v>
      </c>
      <c r="Q37">
        <v>6.1699999999999998E-2</v>
      </c>
      <c r="R37">
        <v>4.7300000000000002E-2</v>
      </c>
      <c r="S37">
        <v>1.2500000000000001E-2</v>
      </c>
      <c r="T37">
        <v>1.6999999999999999E-3</v>
      </c>
      <c r="U37">
        <v>0.01</v>
      </c>
      <c r="V37">
        <v>1.8499999999999999E-2</v>
      </c>
      <c r="W37">
        <v>3.1E-2</v>
      </c>
      <c r="X37">
        <v>1.24E-2</v>
      </c>
      <c r="Y37">
        <v>3.8999999999999998E-3</v>
      </c>
      <c r="Z37">
        <v>5.0000000000000001E-4</v>
      </c>
      <c r="AA37">
        <v>1.4E-3</v>
      </c>
      <c r="AB37">
        <v>7.0000000000000001E-3</v>
      </c>
      <c r="AC37">
        <v>1.52E-2</v>
      </c>
      <c r="AD37">
        <v>8.0999999999999996E-3</v>
      </c>
      <c r="AE37">
        <v>5.7000000000000002E-3</v>
      </c>
      <c r="AF37">
        <v>1.9E-3</v>
      </c>
      <c r="AG37">
        <f t="shared" si="0"/>
        <v>0.1313</v>
      </c>
      <c r="AH37" t="str">
        <f t="shared" si="1"/>
        <v>R:1-1</v>
      </c>
      <c r="AI37" t="s">
        <v>21</v>
      </c>
    </row>
    <row r="38" spans="1:35" x14ac:dyDescent="0.25">
      <c r="A38" s="1">
        <v>45367</v>
      </c>
      <c r="B38" t="s">
        <v>56</v>
      </c>
      <c r="C38" t="s">
        <v>133</v>
      </c>
      <c r="D38" t="s">
        <v>134</v>
      </c>
      <c r="E38">
        <v>6.0999999999999999E-2</v>
      </c>
      <c r="F38">
        <v>5.1400000000000001E-2</v>
      </c>
      <c r="G38">
        <v>9.8100000000000007E-2</v>
      </c>
      <c r="H38">
        <v>2.75E-2</v>
      </c>
      <c r="I38">
        <v>0.11260000000000001</v>
      </c>
      <c r="J38">
        <v>8.6300000000000002E-2</v>
      </c>
      <c r="K38">
        <v>1.3599999999999999E-2</v>
      </c>
      <c r="L38">
        <v>5.3900000000000003E-2</v>
      </c>
      <c r="M38">
        <v>0.104</v>
      </c>
      <c r="N38">
        <v>4.8300000000000003E-2</v>
      </c>
      <c r="O38">
        <v>2E-3</v>
      </c>
      <c r="P38">
        <v>1.9800000000000002E-2</v>
      </c>
      <c r="Q38">
        <v>6.4199999999999993E-2</v>
      </c>
      <c r="R38">
        <v>5.5300000000000002E-2</v>
      </c>
      <c r="S38">
        <v>2.52E-2</v>
      </c>
      <c r="T38">
        <v>5.9999999999999995E-4</v>
      </c>
      <c r="U38">
        <v>8.5000000000000006E-3</v>
      </c>
      <c r="V38">
        <v>1.9E-2</v>
      </c>
      <c r="W38">
        <v>3.2899999999999999E-2</v>
      </c>
      <c r="X38">
        <v>2.87E-2</v>
      </c>
      <c r="Y38">
        <v>9.2999999999999992E-3</v>
      </c>
      <c r="Z38">
        <v>0</v>
      </c>
      <c r="AA38">
        <v>1.2999999999999999E-3</v>
      </c>
      <c r="AB38">
        <v>5.7999999999999996E-3</v>
      </c>
      <c r="AC38">
        <v>1.46E-2</v>
      </c>
      <c r="AD38">
        <v>1.26E-2</v>
      </c>
      <c r="AE38">
        <v>1.0200000000000001E-2</v>
      </c>
      <c r="AF38">
        <v>2.7000000000000001E-3</v>
      </c>
      <c r="AG38">
        <f t="shared" si="0"/>
        <v>0.11260000000000001</v>
      </c>
      <c r="AH38" t="str">
        <f t="shared" si="1"/>
        <v>R:1-1</v>
      </c>
      <c r="AI38" t="s">
        <v>21</v>
      </c>
    </row>
    <row r="39" spans="1:35" x14ac:dyDescent="0.25">
      <c r="A39" s="1">
        <v>45367</v>
      </c>
      <c r="B39" t="s">
        <v>56</v>
      </c>
      <c r="C39" t="s">
        <v>135</v>
      </c>
      <c r="D39" t="s">
        <v>136</v>
      </c>
      <c r="E39">
        <v>3.61E-2</v>
      </c>
      <c r="F39">
        <v>2.5499999999999998E-2</v>
      </c>
      <c r="G39">
        <v>0.1028</v>
      </c>
      <c r="H39">
        <v>1.32E-2</v>
      </c>
      <c r="I39">
        <v>7.6100000000000001E-2</v>
      </c>
      <c r="J39">
        <v>0.1129</v>
      </c>
      <c r="K39">
        <v>3.0999999999999999E-3</v>
      </c>
      <c r="L39">
        <v>2.7799999999999998E-2</v>
      </c>
      <c r="M39">
        <v>0.1105</v>
      </c>
      <c r="N39">
        <v>9.1899999999999996E-2</v>
      </c>
      <c r="O39">
        <v>1.4E-3</v>
      </c>
      <c r="P39">
        <v>7.7999999999999996E-3</v>
      </c>
      <c r="Q39">
        <v>4.1799999999999997E-2</v>
      </c>
      <c r="R39">
        <v>7.7600000000000002E-2</v>
      </c>
      <c r="S39">
        <v>4.9799999999999997E-2</v>
      </c>
      <c r="T39">
        <v>1E-4</v>
      </c>
      <c r="U39">
        <v>5.9999999999999995E-4</v>
      </c>
      <c r="V39">
        <v>1.0500000000000001E-2</v>
      </c>
      <c r="W39">
        <v>3.7900000000000003E-2</v>
      </c>
      <c r="X39">
        <v>4.1599999999999998E-2</v>
      </c>
      <c r="Y39">
        <v>2.8000000000000001E-2</v>
      </c>
      <c r="Z39">
        <v>0</v>
      </c>
      <c r="AA39">
        <v>4.0000000000000002E-4</v>
      </c>
      <c r="AB39">
        <v>2.7000000000000001E-3</v>
      </c>
      <c r="AC39">
        <v>9.2999999999999992E-3</v>
      </c>
      <c r="AD39">
        <v>1.6299999999999999E-2</v>
      </c>
      <c r="AE39">
        <v>2.0199999999999999E-2</v>
      </c>
      <c r="AF39">
        <v>1.04E-2</v>
      </c>
      <c r="AG39">
        <f t="shared" si="0"/>
        <v>0.1129</v>
      </c>
      <c r="AH39" t="str">
        <f t="shared" si="1"/>
        <v>R:2-0</v>
      </c>
      <c r="AI39" t="s">
        <v>22</v>
      </c>
    </row>
    <row r="40" spans="1:35" x14ac:dyDescent="0.25">
      <c r="A40" s="1">
        <v>45367</v>
      </c>
      <c r="B40" t="s">
        <v>56</v>
      </c>
      <c r="C40" t="s">
        <v>137</v>
      </c>
      <c r="D40" t="s">
        <v>138</v>
      </c>
      <c r="E40">
        <v>8.3599999999999994E-2</v>
      </c>
      <c r="F40">
        <v>0.1009</v>
      </c>
      <c r="G40">
        <v>9.2799999999999994E-2</v>
      </c>
      <c r="H40">
        <v>6.3799999999999996E-2</v>
      </c>
      <c r="I40">
        <v>0.13439999999999999</v>
      </c>
      <c r="J40">
        <v>4.9299999999999997E-2</v>
      </c>
      <c r="K40">
        <v>3.2300000000000002E-2</v>
      </c>
      <c r="L40">
        <v>9.01E-2</v>
      </c>
      <c r="M40">
        <v>7.1499999999999994E-2</v>
      </c>
      <c r="N40">
        <v>2.2800000000000001E-2</v>
      </c>
      <c r="O40">
        <v>1.17E-2</v>
      </c>
      <c r="P40">
        <v>3.7900000000000003E-2</v>
      </c>
      <c r="Q40">
        <v>5.4600000000000003E-2</v>
      </c>
      <c r="R40">
        <v>2.69E-2</v>
      </c>
      <c r="S40">
        <v>7.9000000000000008E-3</v>
      </c>
      <c r="T40">
        <v>4.5999999999999999E-3</v>
      </c>
      <c r="U40">
        <v>1.35E-2</v>
      </c>
      <c r="V40">
        <v>2.3199999999999998E-2</v>
      </c>
      <c r="W40">
        <v>2.3800000000000002E-2</v>
      </c>
      <c r="X40">
        <v>6.3E-3</v>
      </c>
      <c r="Y40">
        <v>1.4E-3</v>
      </c>
      <c r="Z40">
        <v>6.9999999999999999E-4</v>
      </c>
      <c r="AA40">
        <v>3.0999999999999999E-3</v>
      </c>
      <c r="AB40">
        <v>5.5999999999999999E-3</v>
      </c>
      <c r="AC40">
        <v>0.01</v>
      </c>
      <c r="AD40">
        <v>7.6E-3</v>
      </c>
      <c r="AE40">
        <v>2.7000000000000001E-3</v>
      </c>
      <c r="AF40">
        <v>1E-4</v>
      </c>
      <c r="AG40">
        <f t="shared" si="0"/>
        <v>0.13439999999999999</v>
      </c>
      <c r="AH40" t="str">
        <f t="shared" si="1"/>
        <v>R:1-1</v>
      </c>
      <c r="AI40" t="s">
        <v>21</v>
      </c>
    </row>
    <row r="41" spans="1:35" x14ac:dyDescent="0.25">
      <c r="A41" s="1">
        <v>45367</v>
      </c>
      <c r="B41" t="s">
        <v>56</v>
      </c>
      <c r="C41" t="s">
        <v>139</v>
      </c>
      <c r="D41" t="s">
        <v>140</v>
      </c>
      <c r="E41">
        <v>8.3900000000000002E-2</v>
      </c>
      <c r="F41">
        <v>7.4899999999999994E-2</v>
      </c>
      <c r="G41">
        <v>0.11840000000000001</v>
      </c>
      <c r="H41">
        <v>3.9199999999999999E-2</v>
      </c>
      <c r="I41">
        <v>0.14299999999999999</v>
      </c>
      <c r="J41">
        <v>9.0899999999999995E-2</v>
      </c>
      <c r="K41">
        <v>1.37E-2</v>
      </c>
      <c r="L41">
        <v>6.2199999999999998E-2</v>
      </c>
      <c r="M41">
        <v>9.2200000000000004E-2</v>
      </c>
      <c r="N41">
        <v>4.1000000000000002E-2</v>
      </c>
      <c r="O41">
        <v>3.5000000000000001E-3</v>
      </c>
      <c r="P41">
        <v>1.7600000000000001E-2</v>
      </c>
      <c r="Q41">
        <v>5.4399999999999997E-2</v>
      </c>
      <c r="R41">
        <v>4.3400000000000001E-2</v>
      </c>
      <c r="S41">
        <v>1.47E-2</v>
      </c>
      <c r="T41">
        <v>1.1000000000000001E-3</v>
      </c>
      <c r="U41">
        <v>5.0000000000000001E-3</v>
      </c>
      <c r="V41">
        <v>1.9699999999999999E-2</v>
      </c>
      <c r="W41">
        <v>2.1999999999999999E-2</v>
      </c>
      <c r="X41">
        <v>1.5599999999999999E-2</v>
      </c>
      <c r="Y41">
        <v>5.7999999999999996E-3</v>
      </c>
      <c r="Z41">
        <v>2.0000000000000001E-4</v>
      </c>
      <c r="AA41">
        <v>8.9999999999999998E-4</v>
      </c>
      <c r="AB41">
        <v>4.7000000000000002E-3</v>
      </c>
      <c r="AC41">
        <v>8.5000000000000006E-3</v>
      </c>
      <c r="AD41">
        <v>5.3E-3</v>
      </c>
      <c r="AE41">
        <v>5.7000000000000002E-3</v>
      </c>
      <c r="AF41">
        <v>1.1000000000000001E-3</v>
      </c>
      <c r="AG41">
        <f t="shared" si="0"/>
        <v>0.14299999999999999</v>
      </c>
      <c r="AH41" t="str">
        <f t="shared" si="1"/>
        <v>R:1-1</v>
      </c>
      <c r="AI41" t="s">
        <v>21</v>
      </c>
    </row>
    <row r="42" spans="1:35" x14ac:dyDescent="0.25">
      <c r="A42" s="1">
        <v>45367</v>
      </c>
      <c r="B42" t="s">
        <v>56</v>
      </c>
      <c r="C42" t="s">
        <v>141</v>
      </c>
      <c r="D42" t="s">
        <v>142</v>
      </c>
      <c r="E42">
        <v>7.0599999999999996E-2</v>
      </c>
      <c r="F42">
        <v>7.3200000000000001E-2</v>
      </c>
      <c r="G42">
        <v>0.1055</v>
      </c>
      <c r="H42">
        <v>4.3099999999999999E-2</v>
      </c>
      <c r="I42">
        <v>0.14369999999999999</v>
      </c>
      <c r="J42">
        <v>7.6999999999999999E-2</v>
      </c>
      <c r="K42">
        <v>1.6799999999999999E-2</v>
      </c>
      <c r="L42">
        <v>6.3700000000000007E-2</v>
      </c>
      <c r="M42">
        <v>9.2299999999999993E-2</v>
      </c>
      <c r="N42">
        <v>4.1200000000000001E-2</v>
      </c>
      <c r="O42">
        <v>5.4000000000000003E-3</v>
      </c>
      <c r="P42">
        <v>2.4299999999999999E-2</v>
      </c>
      <c r="Q42">
        <v>5.8900000000000001E-2</v>
      </c>
      <c r="R42">
        <v>4.48E-2</v>
      </c>
      <c r="S42">
        <v>1.4200000000000001E-2</v>
      </c>
      <c r="T42">
        <v>8.0000000000000004E-4</v>
      </c>
      <c r="U42">
        <v>5.5999999999999999E-3</v>
      </c>
      <c r="V42">
        <v>2.1499999999999998E-2</v>
      </c>
      <c r="W42">
        <v>2.6100000000000002E-2</v>
      </c>
      <c r="X42">
        <v>1.7000000000000001E-2</v>
      </c>
      <c r="Y42">
        <v>5.7999999999999996E-3</v>
      </c>
      <c r="Z42">
        <v>4.0000000000000002E-4</v>
      </c>
      <c r="AA42">
        <v>8.0000000000000004E-4</v>
      </c>
      <c r="AB42">
        <v>4.4999999999999997E-3</v>
      </c>
      <c r="AC42">
        <v>1.04E-2</v>
      </c>
      <c r="AD42">
        <v>7.6E-3</v>
      </c>
      <c r="AE42">
        <v>5.5999999999999999E-3</v>
      </c>
      <c r="AF42">
        <v>8.9999999999999998E-4</v>
      </c>
      <c r="AG42">
        <f t="shared" si="0"/>
        <v>0.14369999999999999</v>
      </c>
      <c r="AH42" t="str">
        <f t="shared" si="1"/>
        <v>R:1-1</v>
      </c>
      <c r="AI42" t="s">
        <v>21</v>
      </c>
    </row>
    <row r="43" spans="1:35" x14ac:dyDescent="0.25">
      <c r="A43" s="1">
        <v>45367</v>
      </c>
      <c r="B43" t="s">
        <v>56</v>
      </c>
      <c r="C43" t="s">
        <v>143</v>
      </c>
      <c r="D43" t="s">
        <v>144</v>
      </c>
      <c r="E43">
        <v>4.4299999999999999E-2</v>
      </c>
      <c r="F43">
        <v>3.7400000000000003E-2</v>
      </c>
      <c r="G43">
        <v>0.1019</v>
      </c>
      <c r="H43">
        <v>1.77E-2</v>
      </c>
      <c r="I43">
        <v>8.6699999999999999E-2</v>
      </c>
      <c r="J43">
        <v>0.10009999999999999</v>
      </c>
      <c r="K43">
        <v>6.0000000000000001E-3</v>
      </c>
      <c r="L43">
        <v>4.7500000000000001E-2</v>
      </c>
      <c r="M43">
        <v>9.4E-2</v>
      </c>
      <c r="N43">
        <v>7.1800000000000003E-2</v>
      </c>
      <c r="O43">
        <v>2.8E-3</v>
      </c>
      <c r="P43">
        <v>1.6E-2</v>
      </c>
      <c r="Q43">
        <v>5.5500000000000001E-2</v>
      </c>
      <c r="R43">
        <v>6.9900000000000004E-2</v>
      </c>
      <c r="S43">
        <v>4.1399999999999999E-2</v>
      </c>
      <c r="T43">
        <v>1.2999999999999999E-3</v>
      </c>
      <c r="U43">
        <v>3.0999999999999999E-3</v>
      </c>
      <c r="V43">
        <v>1.7399999999999999E-2</v>
      </c>
      <c r="W43">
        <v>3.7999999999999999E-2</v>
      </c>
      <c r="X43">
        <v>3.3000000000000002E-2</v>
      </c>
      <c r="Y43">
        <v>1.6899999999999998E-2</v>
      </c>
      <c r="Z43">
        <v>0</v>
      </c>
      <c r="AA43">
        <v>8.9999999999999998E-4</v>
      </c>
      <c r="AB43">
        <v>3.5999999999999999E-3</v>
      </c>
      <c r="AC43">
        <v>1.01E-2</v>
      </c>
      <c r="AD43">
        <v>2.0199999999999999E-2</v>
      </c>
      <c r="AE43">
        <v>1.7899999999999999E-2</v>
      </c>
      <c r="AF43">
        <v>7.1999999999999998E-3</v>
      </c>
      <c r="AG43">
        <f t="shared" si="0"/>
        <v>0.1019</v>
      </c>
      <c r="AH43" t="str">
        <f t="shared" si="1"/>
        <v>R:1-0</v>
      </c>
      <c r="AI43" t="s">
        <v>19</v>
      </c>
    </row>
    <row r="44" spans="1:35" x14ac:dyDescent="0.25">
      <c r="A44" s="1">
        <v>45367</v>
      </c>
      <c r="B44" t="s">
        <v>56</v>
      </c>
      <c r="C44" t="s">
        <v>145</v>
      </c>
      <c r="D44" t="s">
        <v>146</v>
      </c>
      <c r="E44">
        <v>9.3299999999999994E-2</v>
      </c>
      <c r="F44">
        <v>6.4100000000000004E-2</v>
      </c>
      <c r="G44">
        <v>0.1293</v>
      </c>
      <c r="H44">
        <v>2.8000000000000001E-2</v>
      </c>
      <c r="I44">
        <v>0.1227</v>
      </c>
      <c r="J44">
        <v>9.98E-2</v>
      </c>
      <c r="K44">
        <v>1.06E-2</v>
      </c>
      <c r="L44">
        <v>5.1299999999999998E-2</v>
      </c>
      <c r="M44">
        <v>9.7600000000000006E-2</v>
      </c>
      <c r="N44">
        <v>5.33E-2</v>
      </c>
      <c r="O44">
        <v>1.6999999999999999E-3</v>
      </c>
      <c r="P44">
        <v>1.29E-2</v>
      </c>
      <c r="Q44">
        <v>0.05</v>
      </c>
      <c r="R44">
        <v>4.82E-2</v>
      </c>
      <c r="S44">
        <v>2.53E-2</v>
      </c>
      <c r="T44">
        <v>6.9999999999999999E-4</v>
      </c>
      <c r="U44">
        <v>4.7000000000000002E-3</v>
      </c>
      <c r="V44">
        <v>1.24E-2</v>
      </c>
      <c r="W44">
        <v>2.3E-2</v>
      </c>
      <c r="X44">
        <v>2.0199999999999999E-2</v>
      </c>
      <c r="Y44">
        <v>6.8999999999999999E-3</v>
      </c>
      <c r="Z44">
        <v>2.0000000000000001E-4</v>
      </c>
      <c r="AA44">
        <v>6.9999999999999999E-4</v>
      </c>
      <c r="AB44">
        <v>2.8E-3</v>
      </c>
      <c r="AC44">
        <v>7.7000000000000002E-3</v>
      </c>
      <c r="AD44">
        <v>5.7000000000000002E-3</v>
      </c>
      <c r="AE44">
        <v>7.4000000000000003E-3</v>
      </c>
      <c r="AF44">
        <v>2.5000000000000001E-3</v>
      </c>
      <c r="AG44">
        <f t="shared" si="0"/>
        <v>0.1293</v>
      </c>
      <c r="AH44" t="str">
        <f t="shared" si="1"/>
        <v>R:1-0</v>
      </c>
      <c r="AI44" t="s">
        <v>19</v>
      </c>
    </row>
    <row r="45" spans="1:35" x14ac:dyDescent="0.25">
      <c r="A45" s="1">
        <v>45367</v>
      </c>
      <c r="B45" t="s">
        <v>56</v>
      </c>
      <c r="C45" t="s">
        <v>147</v>
      </c>
      <c r="D45" t="s">
        <v>148</v>
      </c>
      <c r="E45">
        <v>4.7100000000000003E-2</v>
      </c>
      <c r="F45">
        <v>7.8399999999999997E-2</v>
      </c>
      <c r="G45">
        <v>5.8400000000000001E-2</v>
      </c>
      <c r="H45">
        <v>6.1499999999999999E-2</v>
      </c>
      <c r="I45">
        <v>0.1096</v>
      </c>
      <c r="J45">
        <v>3.6900000000000002E-2</v>
      </c>
      <c r="K45">
        <v>3.8899999999999997E-2</v>
      </c>
      <c r="L45">
        <v>9.5000000000000001E-2</v>
      </c>
      <c r="M45">
        <v>7.2900000000000006E-2</v>
      </c>
      <c r="N45">
        <v>1.66E-2</v>
      </c>
      <c r="O45">
        <v>1.9300000000000001E-2</v>
      </c>
      <c r="P45">
        <v>5.9799999999999999E-2</v>
      </c>
      <c r="Q45">
        <v>5.9700000000000003E-2</v>
      </c>
      <c r="R45">
        <v>2.6599999999999999E-2</v>
      </c>
      <c r="S45">
        <v>8.8000000000000005E-3</v>
      </c>
      <c r="T45">
        <v>8.3000000000000001E-3</v>
      </c>
      <c r="U45">
        <v>2.52E-2</v>
      </c>
      <c r="V45">
        <v>3.73E-2</v>
      </c>
      <c r="W45">
        <v>2.9399999999999999E-2</v>
      </c>
      <c r="X45">
        <v>1.15E-2</v>
      </c>
      <c r="Y45">
        <v>2.2000000000000001E-3</v>
      </c>
      <c r="Z45">
        <v>5.5999999999999999E-3</v>
      </c>
      <c r="AA45">
        <v>7.6E-3</v>
      </c>
      <c r="AB45">
        <v>1.17E-2</v>
      </c>
      <c r="AC45">
        <v>2.53E-2</v>
      </c>
      <c r="AD45">
        <v>9.4000000000000004E-3</v>
      </c>
      <c r="AE45">
        <v>2.8999999999999998E-3</v>
      </c>
      <c r="AF45">
        <v>1E-4</v>
      </c>
      <c r="AG45">
        <f t="shared" si="0"/>
        <v>0.1096</v>
      </c>
      <c r="AH45" t="str">
        <f t="shared" si="1"/>
        <v>R:1-1</v>
      </c>
      <c r="AI45" t="s">
        <v>21</v>
      </c>
    </row>
    <row r="46" spans="1:35" x14ac:dyDescent="0.25">
      <c r="A46" s="1">
        <v>45367</v>
      </c>
      <c r="B46" t="s">
        <v>56</v>
      </c>
      <c r="C46" t="s">
        <v>149</v>
      </c>
      <c r="D46" t="s">
        <v>150</v>
      </c>
      <c r="E46">
        <v>8.8599999999999998E-2</v>
      </c>
      <c r="F46">
        <v>0.1004</v>
      </c>
      <c r="G46">
        <v>9.7699999999999995E-2</v>
      </c>
      <c r="H46">
        <v>6.13E-2</v>
      </c>
      <c r="I46">
        <v>0.14419999999999999</v>
      </c>
      <c r="J46">
        <v>5.7500000000000002E-2</v>
      </c>
      <c r="K46">
        <v>3.2599999999999997E-2</v>
      </c>
      <c r="L46">
        <v>7.6600000000000001E-2</v>
      </c>
      <c r="M46">
        <v>7.8600000000000003E-2</v>
      </c>
      <c r="N46">
        <v>2.5399999999999999E-2</v>
      </c>
      <c r="O46">
        <v>7.6E-3</v>
      </c>
      <c r="P46">
        <v>3.3000000000000002E-2</v>
      </c>
      <c r="Q46">
        <v>5.1999999999999998E-2</v>
      </c>
      <c r="R46">
        <v>3.0599999999999999E-2</v>
      </c>
      <c r="S46">
        <v>8.9999999999999993E-3</v>
      </c>
      <c r="T46">
        <v>1.9E-3</v>
      </c>
      <c r="U46">
        <v>8.2000000000000007E-3</v>
      </c>
      <c r="V46">
        <v>2.24E-2</v>
      </c>
      <c r="W46">
        <v>1.7100000000000001E-2</v>
      </c>
      <c r="X46">
        <v>9.4000000000000004E-3</v>
      </c>
      <c r="Y46">
        <v>1.6999999999999999E-3</v>
      </c>
      <c r="Z46">
        <v>6.9999999999999999E-4</v>
      </c>
      <c r="AA46">
        <v>2.5999999999999999E-3</v>
      </c>
      <c r="AB46">
        <v>6.0000000000000001E-3</v>
      </c>
      <c r="AC46">
        <v>1.15E-2</v>
      </c>
      <c r="AD46">
        <v>6.1000000000000004E-3</v>
      </c>
      <c r="AE46">
        <v>2.3E-3</v>
      </c>
      <c r="AF46">
        <v>2.0000000000000001E-4</v>
      </c>
      <c r="AG46">
        <f t="shared" si="0"/>
        <v>0.14419999999999999</v>
      </c>
      <c r="AH46" t="str">
        <f t="shared" si="1"/>
        <v>R:1-1</v>
      </c>
      <c r="AI46" t="s">
        <v>21</v>
      </c>
    </row>
    <row r="47" spans="1:35" x14ac:dyDescent="0.25">
      <c r="A47" s="1">
        <v>45367</v>
      </c>
      <c r="B47" t="s">
        <v>56</v>
      </c>
      <c r="C47" t="s">
        <v>151</v>
      </c>
      <c r="D47" t="s">
        <v>152</v>
      </c>
      <c r="E47">
        <v>8.8999999999999996E-2</v>
      </c>
      <c r="F47">
        <v>8.2199999999999995E-2</v>
      </c>
      <c r="G47">
        <v>9.7799999999999998E-2</v>
      </c>
      <c r="H47">
        <v>5.3600000000000002E-2</v>
      </c>
      <c r="I47">
        <v>0.14810000000000001</v>
      </c>
      <c r="J47">
        <v>5.9900000000000002E-2</v>
      </c>
      <c r="K47">
        <v>2.98E-2</v>
      </c>
      <c r="L47">
        <v>7.3700000000000002E-2</v>
      </c>
      <c r="M47">
        <v>8.0199999999999994E-2</v>
      </c>
      <c r="N47">
        <v>2.98E-2</v>
      </c>
      <c r="O47">
        <v>5.7999999999999996E-3</v>
      </c>
      <c r="P47">
        <v>3.3399999999999999E-2</v>
      </c>
      <c r="Q47">
        <v>5.9200000000000003E-2</v>
      </c>
      <c r="R47">
        <v>2.9100000000000001E-2</v>
      </c>
      <c r="S47">
        <v>8.8999999999999999E-3</v>
      </c>
      <c r="T47">
        <v>1.5E-3</v>
      </c>
      <c r="U47">
        <v>8.6999999999999994E-3</v>
      </c>
      <c r="V47">
        <v>2.3199999999999998E-2</v>
      </c>
      <c r="W47">
        <v>2.3699999999999999E-2</v>
      </c>
      <c r="X47">
        <v>1.0200000000000001E-2</v>
      </c>
      <c r="Y47">
        <v>3.0999999999999999E-3</v>
      </c>
      <c r="Z47">
        <v>8.0000000000000004E-4</v>
      </c>
      <c r="AA47">
        <v>2.0999999999999999E-3</v>
      </c>
      <c r="AB47">
        <v>6.6E-3</v>
      </c>
      <c r="AC47">
        <v>1.24E-2</v>
      </c>
      <c r="AD47">
        <v>7.7999999999999996E-3</v>
      </c>
      <c r="AE47">
        <v>2.0999999999999999E-3</v>
      </c>
      <c r="AF47">
        <v>5.0000000000000001E-4</v>
      </c>
      <c r="AG47">
        <f t="shared" si="0"/>
        <v>0.14810000000000001</v>
      </c>
      <c r="AH47" t="str">
        <f t="shared" si="1"/>
        <v>R:1-1</v>
      </c>
      <c r="AI47" t="s">
        <v>21</v>
      </c>
    </row>
    <row r="48" spans="1:35" x14ac:dyDescent="0.25">
      <c r="A48" s="1">
        <v>45367</v>
      </c>
      <c r="B48" t="s">
        <v>56</v>
      </c>
      <c r="C48" t="s">
        <v>153</v>
      </c>
      <c r="D48" t="s">
        <v>154</v>
      </c>
      <c r="E48">
        <v>9.06E-2</v>
      </c>
      <c r="F48">
        <v>7.6200000000000004E-2</v>
      </c>
      <c r="G48">
        <v>0.10780000000000001</v>
      </c>
      <c r="H48">
        <v>4.2500000000000003E-2</v>
      </c>
      <c r="I48">
        <v>0.13250000000000001</v>
      </c>
      <c r="J48">
        <v>7.8600000000000003E-2</v>
      </c>
      <c r="K48">
        <v>1.6500000000000001E-2</v>
      </c>
      <c r="L48">
        <v>6.9800000000000001E-2</v>
      </c>
      <c r="M48">
        <v>9.7299999999999998E-2</v>
      </c>
      <c r="N48">
        <v>3.2899999999999999E-2</v>
      </c>
      <c r="O48">
        <v>4.7000000000000002E-3</v>
      </c>
      <c r="P48">
        <v>2.4299999999999999E-2</v>
      </c>
      <c r="Q48">
        <v>5.2200000000000003E-2</v>
      </c>
      <c r="R48">
        <v>4.99E-2</v>
      </c>
      <c r="S48">
        <v>0.01</v>
      </c>
      <c r="T48">
        <v>8.9999999999999998E-4</v>
      </c>
      <c r="U48">
        <v>8.3000000000000001E-3</v>
      </c>
      <c r="V48">
        <v>1.66E-2</v>
      </c>
      <c r="W48">
        <v>2.5999999999999999E-2</v>
      </c>
      <c r="X48">
        <v>1.09E-2</v>
      </c>
      <c r="Y48">
        <v>4.3E-3</v>
      </c>
      <c r="Z48">
        <v>2.0000000000000001E-4</v>
      </c>
      <c r="AA48">
        <v>1.5E-3</v>
      </c>
      <c r="AB48">
        <v>3.0999999999999999E-3</v>
      </c>
      <c r="AC48">
        <v>1.1599999999999999E-2</v>
      </c>
      <c r="AD48">
        <v>8.6E-3</v>
      </c>
      <c r="AE48">
        <v>4.3E-3</v>
      </c>
      <c r="AF48">
        <v>1.1000000000000001E-3</v>
      </c>
      <c r="AG48">
        <f t="shared" si="0"/>
        <v>0.13250000000000001</v>
      </c>
      <c r="AH48" t="str">
        <f t="shared" si="1"/>
        <v>R:1-1</v>
      </c>
      <c r="AI48" t="s">
        <v>21</v>
      </c>
    </row>
    <row r="49" spans="1:35" x14ac:dyDescent="0.25">
      <c r="A49" s="1">
        <v>45367</v>
      </c>
      <c r="B49" t="s">
        <v>56</v>
      </c>
      <c r="C49" t="s">
        <v>155</v>
      </c>
      <c r="D49" t="s">
        <v>156</v>
      </c>
      <c r="E49">
        <v>6.4699999999999994E-2</v>
      </c>
      <c r="F49">
        <v>9.11E-2</v>
      </c>
      <c r="G49">
        <v>7.7200000000000005E-2</v>
      </c>
      <c r="H49">
        <v>6.6500000000000004E-2</v>
      </c>
      <c r="I49">
        <v>0.1232</v>
      </c>
      <c r="J49">
        <v>4.6699999999999998E-2</v>
      </c>
      <c r="K49">
        <v>3.3599999999999998E-2</v>
      </c>
      <c r="L49">
        <v>9.4100000000000003E-2</v>
      </c>
      <c r="M49">
        <v>7.1599999999999997E-2</v>
      </c>
      <c r="N49">
        <v>2.0400000000000001E-2</v>
      </c>
      <c r="O49">
        <v>1.67E-2</v>
      </c>
      <c r="P49">
        <v>4.36E-2</v>
      </c>
      <c r="Q49">
        <v>5.9700000000000003E-2</v>
      </c>
      <c r="R49">
        <v>2.86E-2</v>
      </c>
      <c r="S49">
        <v>7.4000000000000003E-3</v>
      </c>
      <c r="T49">
        <v>9.1999999999999998E-3</v>
      </c>
      <c r="U49">
        <v>1.67E-2</v>
      </c>
      <c r="V49">
        <v>3.3500000000000002E-2</v>
      </c>
      <c r="W49">
        <v>2.1000000000000001E-2</v>
      </c>
      <c r="X49">
        <v>6.7000000000000002E-3</v>
      </c>
      <c r="Y49">
        <v>3.5000000000000001E-3</v>
      </c>
      <c r="Z49">
        <v>3.0999999999999999E-3</v>
      </c>
      <c r="AA49">
        <v>3.3999999999999998E-3</v>
      </c>
      <c r="AB49">
        <v>8.0999999999999996E-3</v>
      </c>
      <c r="AC49">
        <v>1.7600000000000001E-2</v>
      </c>
      <c r="AD49">
        <v>7.7999999999999996E-3</v>
      </c>
      <c r="AE49">
        <v>3.0000000000000001E-3</v>
      </c>
      <c r="AF49">
        <v>1E-4</v>
      </c>
      <c r="AG49">
        <f t="shared" si="0"/>
        <v>0.1232</v>
      </c>
      <c r="AH49" t="str">
        <f t="shared" si="1"/>
        <v>R:1-1</v>
      </c>
      <c r="AI49" t="s">
        <v>21</v>
      </c>
    </row>
    <row r="50" spans="1:35" x14ac:dyDescent="0.25">
      <c r="A50" s="1">
        <v>45367</v>
      </c>
      <c r="B50" t="s">
        <v>56</v>
      </c>
      <c r="C50" t="s">
        <v>157</v>
      </c>
      <c r="D50" t="s">
        <v>158</v>
      </c>
      <c r="E50">
        <v>7.51E-2</v>
      </c>
      <c r="F50">
        <v>0.10059999999999999</v>
      </c>
      <c r="G50">
        <v>8.4900000000000003E-2</v>
      </c>
      <c r="H50">
        <v>6.9800000000000001E-2</v>
      </c>
      <c r="I50">
        <v>0.128</v>
      </c>
      <c r="J50">
        <v>4.8599999999999997E-2</v>
      </c>
      <c r="K50">
        <v>3.3099999999999997E-2</v>
      </c>
      <c r="L50">
        <v>9.2499999999999999E-2</v>
      </c>
      <c r="M50">
        <v>7.0599999999999996E-2</v>
      </c>
      <c r="N50">
        <v>1.9699999999999999E-2</v>
      </c>
      <c r="O50">
        <v>1.5699999999999999E-2</v>
      </c>
      <c r="P50">
        <v>4.07E-2</v>
      </c>
      <c r="Q50">
        <v>5.5399999999999998E-2</v>
      </c>
      <c r="R50">
        <v>2.64E-2</v>
      </c>
      <c r="S50">
        <v>6.8999999999999999E-3</v>
      </c>
      <c r="T50">
        <v>8.2000000000000007E-3</v>
      </c>
      <c r="U50">
        <v>1.4800000000000001E-2</v>
      </c>
      <c r="V50">
        <v>2.9499999999999998E-2</v>
      </c>
      <c r="W50">
        <v>1.7899999999999999E-2</v>
      </c>
      <c r="X50">
        <v>5.8999999999999999E-3</v>
      </c>
      <c r="Y50">
        <v>3.2000000000000002E-3</v>
      </c>
      <c r="Z50">
        <v>2.7000000000000001E-3</v>
      </c>
      <c r="AA50">
        <v>2.7000000000000001E-3</v>
      </c>
      <c r="AB50">
        <v>6.8999999999999999E-3</v>
      </c>
      <c r="AC50">
        <v>1.4800000000000001E-2</v>
      </c>
      <c r="AD50">
        <v>6.3E-3</v>
      </c>
      <c r="AE50">
        <v>2.5000000000000001E-3</v>
      </c>
      <c r="AF50">
        <v>0</v>
      </c>
      <c r="AG50">
        <f t="shared" si="0"/>
        <v>0.128</v>
      </c>
      <c r="AH50" t="str">
        <f t="shared" si="1"/>
        <v>R:1-1</v>
      </c>
      <c r="AI50" t="s">
        <v>21</v>
      </c>
    </row>
    <row r="51" spans="1:35" x14ac:dyDescent="0.25">
      <c r="A51" s="1">
        <v>45367</v>
      </c>
      <c r="B51" t="s">
        <v>56</v>
      </c>
      <c r="C51" t="s">
        <v>159</v>
      </c>
      <c r="D51" t="s">
        <v>160</v>
      </c>
      <c r="E51">
        <v>6.3799999999999996E-2</v>
      </c>
      <c r="F51">
        <v>5.3199999999999997E-2</v>
      </c>
      <c r="G51">
        <v>0.11020000000000001</v>
      </c>
      <c r="H51">
        <v>2.4E-2</v>
      </c>
      <c r="I51">
        <v>9.9000000000000005E-2</v>
      </c>
      <c r="J51">
        <v>0.10730000000000001</v>
      </c>
      <c r="K51">
        <v>8.0000000000000002E-3</v>
      </c>
      <c r="L51">
        <v>4.6199999999999998E-2</v>
      </c>
      <c r="M51">
        <v>0.1077</v>
      </c>
      <c r="N51">
        <v>6.1699999999999998E-2</v>
      </c>
      <c r="O51">
        <v>3.5999999999999999E-3</v>
      </c>
      <c r="P51">
        <v>1.2E-2</v>
      </c>
      <c r="Q51">
        <v>5.11E-2</v>
      </c>
      <c r="R51">
        <v>5.8400000000000001E-2</v>
      </c>
      <c r="S51">
        <v>2.92E-2</v>
      </c>
      <c r="T51">
        <v>8.9999999999999998E-4</v>
      </c>
      <c r="U51">
        <v>3.0999999999999999E-3</v>
      </c>
      <c r="V51">
        <v>1.66E-2</v>
      </c>
      <c r="W51">
        <v>2.58E-2</v>
      </c>
      <c r="X51">
        <v>2.9000000000000001E-2</v>
      </c>
      <c r="Y51">
        <v>1.1599999999999999E-2</v>
      </c>
      <c r="Z51">
        <v>0</v>
      </c>
      <c r="AA51">
        <v>1.1999999999999999E-3</v>
      </c>
      <c r="AB51">
        <v>2.5999999999999999E-3</v>
      </c>
      <c r="AC51">
        <v>1.0999999999999999E-2</v>
      </c>
      <c r="AD51">
        <v>1.4800000000000001E-2</v>
      </c>
      <c r="AE51">
        <v>1.6400000000000001E-2</v>
      </c>
      <c r="AF51">
        <v>5.1999999999999998E-3</v>
      </c>
      <c r="AG51">
        <f t="shared" si="0"/>
        <v>0.11020000000000001</v>
      </c>
      <c r="AH51" t="str">
        <f t="shared" si="1"/>
        <v>R:1-0</v>
      </c>
      <c r="AI51" t="s">
        <v>19</v>
      </c>
    </row>
    <row r="52" spans="1:35" x14ac:dyDescent="0.25">
      <c r="A52" s="1">
        <v>45367</v>
      </c>
      <c r="B52" t="s">
        <v>56</v>
      </c>
      <c r="C52" t="s">
        <v>161</v>
      </c>
      <c r="D52" t="s">
        <v>162</v>
      </c>
      <c r="E52">
        <v>6.5000000000000002E-2</v>
      </c>
      <c r="F52">
        <v>8.8900000000000007E-2</v>
      </c>
      <c r="G52">
        <v>7.6100000000000001E-2</v>
      </c>
      <c r="H52">
        <v>6.1499999999999999E-2</v>
      </c>
      <c r="I52">
        <v>0.1239</v>
      </c>
      <c r="J52">
        <v>4.5600000000000002E-2</v>
      </c>
      <c r="K52">
        <v>3.3500000000000002E-2</v>
      </c>
      <c r="L52">
        <v>9.5100000000000004E-2</v>
      </c>
      <c r="M52">
        <v>7.1199999999999999E-2</v>
      </c>
      <c r="N52">
        <v>2.2499999999999999E-2</v>
      </c>
      <c r="O52">
        <v>1.47E-2</v>
      </c>
      <c r="P52">
        <v>4.48E-2</v>
      </c>
      <c r="Q52">
        <v>6.0400000000000002E-2</v>
      </c>
      <c r="R52">
        <v>2.9899999999999999E-2</v>
      </c>
      <c r="S52">
        <v>8.0999999999999996E-3</v>
      </c>
      <c r="T52">
        <v>7.9000000000000008E-3</v>
      </c>
      <c r="U52">
        <v>1.6199999999999999E-2</v>
      </c>
      <c r="V52">
        <v>3.2500000000000001E-2</v>
      </c>
      <c r="W52">
        <v>2.6499999999999999E-2</v>
      </c>
      <c r="X52">
        <v>7.0000000000000001E-3</v>
      </c>
      <c r="Y52">
        <v>2.2000000000000001E-3</v>
      </c>
      <c r="Z52">
        <v>2.0999999999999999E-3</v>
      </c>
      <c r="AA52">
        <v>4.3E-3</v>
      </c>
      <c r="AB52">
        <v>7.4999999999999997E-3</v>
      </c>
      <c r="AC52">
        <v>1.5900000000000001E-2</v>
      </c>
      <c r="AD52">
        <v>9.4000000000000004E-3</v>
      </c>
      <c r="AE52">
        <v>3.7000000000000002E-3</v>
      </c>
      <c r="AF52">
        <v>1E-4</v>
      </c>
      <c r="AG52">
        <f t="shared" si="0"/>
        <v>0.1239</v>
      </c>
      <c r="AH52" t="str">
        <f t="shared" si="1"/>
        <v>R:1-1</v>
      </c>
      <c r="AI52" t="s">
        <v>21</v>
      </c>
    </row>
    <row r="53" spans="1:35" x14ac:dyDescent="0.25">
      <c r="A53" s="1">
        <v>45367</v>
      </c>
      <c r="B53" t="s">
        <v>56</v>
      </c>
      <c r="C53" t="s">
        <v>163</v>
      </c>
      <c r="D53" t="s">
        <v>164</v>
      </c>
      <c r="E53">
        <v>8.4000000000000005E-2</v>
      </c>
      <c r="F53">
        <v>7.9500000000000001E-2</v>
      </c>
      <c r="G53">
        <v>9.4200000000000006E-2</v>
      </c>
      <c r="H53">
        <v>5.28E-2</v>
      </c>
      <c r="I53">
        <v>0.1452</v>
      </c>
      <c r="J53">
        <v>5.91E-2</v>
      </c>
      <c r="K53">
        <v>0.03</v>
      </c>
      <c r="L53">
        <v>7.4700000000000003E-2</v>
      </c>
      <c r="M53">
        <v>8.1100000000000005E-2</v>
      </c>
      <c r="N53">
        <v>3.0300000000000001E-2</v>
      </c>
      <c r="O53">
        <v>6.0000000000000001E-3</v>
      </c>
      <c r="P53">
        <v>3.4599999999999999E-2</v>
      </c>
      <c r="Q53">
        <v>6.0999999999999999E-2</v>
      </c>
      <c r="R53">
        <v>3.0200000000000001E-2</v>
      </c>
      <c r="S53">
        <v>9.2999999999999992E-3</v>
      </c>
      <c r="T53">
        <v>1.6000000000000001E-3</v>
      </c>
      <c r="U53">
        <v>9.1999999999999998E-3</v>
      </c>
      <c r="V53">
        <v>2.47E-2</v>
      </c>
      <c r="W53">
        <v>2.52E-2</v>
      </c>
      <c r="X53">
        <v>1.06E-2</v>
      </c>
      <c r="Y53">
        <v>3.2000000000000002E-3</v>
      </c>
      <c r="Z53">
        <v>8.0000000000000004E-4</v>
      </c>
      <c r="AA53">
        <v>2.3E-3</v>
      </c>
      <c r="AB53">
        <v>7.1000000000000004E-3</v>
      </c>
      <c r="AC53">
        <v>1.3299999999999999E-2</v>
      </c>
      <c r="AD53">
        <v>8.3000000000000001E-3</v>
      </c>
      <c r="AE53">
        <v>2.3999999999999998E-3</v>
      </c>
      <c r="AF53">
        <v>5.9999999999999995E-4</v>
      </c>
      <c r="AG53">
        <f t="shared" si="0"/>
        <v>0.1452</v>
      </c>
      <c r="AH53" t="str">
        <f t="shared" si="1"/>
        <v>R:1-1</v>
      </c>
      <c r="AI53" t="s">
        <v>21</v>
      </c>
    </row>
    <row r="54" spans="1:35" x14ac:dyDescent="0.25">
      <c r="A54" s="1">
        <v>45367</v>
      </c>
      <c r="B54" t="s">
        <v>59</v>
      </c>
      <c r="C54" t="s">
        <v>165</v>
      </c>
      <c r="D54" t="s">
        <v>166</v>
      </c>
      <c r="E54">
        <v>8.3599999999999994E-2</v>
      </c>
      <c r="F54">
        <v>4.3799999999999999E-2</v>
      </c>
      <c r="G54">
        <v>0.16919999999999999</v>
      </c>
      <c r="H54">
        <v>1.8700000000000001E-2</v>
      </c>
      <c r="I54">
        <v>0.1004</v>
      </c>
      <c r="J54">
        <v>0.1258</v>
      </c>
      <c r="K54">
        <v>4.7000000000000002E-3</v>
      </c>
      <c r="L54">
        <v>3.4599999999999999E-2</v>
      </c>
      <c r="M54">
        <v>0.1012</v>
      </c>
      <c r="N54">
        <v>7.8E-2</v>
      </c>
      <c r="O54">
        <v>1.4E-3</v>
      </c>
      <c r="P54">
        <v>9.7999999999999997E-3</v>
      </c>
      <c r="Q54">
        <v>4.1200000000000001E-2</v>
      </c>
      <c r="R54">
        <v>4.8300000000000003E-2</v>
      </c>
      <c r="S54">
        <v>3.4599999999999999E-2</v>
      </c>
      <c r="T54">
        <v>5.0000000000000001E-4</v>
      </c>
      <c r="U54">
        <v>5.9999999999999995E-4</v>
      </c>
      <c r="V54">
        <v>6.8999999999999999E-3</v>
      </c>
      <c r="W54">
        <v>2.0799999999999999E-2</v>
      </c>
      <c r="X54">
        <v>1.8499999999999999E-2</v>
      </c>
      <c r="Y54">
        <v>1.2200000000000001E-2</v>
      </c>
      <c r="Z54">
        <v>0</v>
      </c>
      <c r="AA54">
        <v>2.0000000000000001E-4</v>
      </c>
      <c r="AB54">
        <v>1.4E-3</v>
      </c>
      <c r="AC54">
        <v>3.5999999999999999E-3</v>
      </c>
      <c r="AD54">
        <v>1.03E-2</v>
      </c>
      <c r="AE54">
        <v>0.01</v>
      </c>
      <c r="AF54">
        <v>5.0000000000000001E-3</v>
      </c>
      <c r="AG54">
        <f t="shared" si="0"/>
        <v>0.16919999999999999</v>
      </c>
      <c r="AH54" t="str">
        <f t="shared" si="1"/>
        <v>R:1-0</v>
      </c>
      <c r="AI54" t="s">
        <v>19</v>
      </c>
    </row>
    <row r="55" spans="1:35" x14ac:dyDescent="0.25">
      <c r="A55" s="1">
        <v>45367</v>
      </c>
      <c r="B55" t="s">
        <v>59</v>
      </c>
      <c r="C55" t="s">
        <v>167</v>
      </c>
      <c r="D55" t="s">
        <v>168</v>
      </c>
      <c r="E55">
        <v>8.8099999999999998E-2</v>
      </c>
      <c r="F55">
        <v>6.4299999999999996E-2</v>
      </c>
      <c r="G55">
        <v>0.122</v>
      </c>
      <c r="H55">
        <v>2.7900000000000001E-2</v>
      </c>
      <c r="I55">
        <v>0.12379999999999999</v>
      </c>
      <c r="J55">
        <v>9.6100000000000005E-2</v>
      </c>
      <c r="K55">
        <v>1.24E-2</v>
      </c>
      <c r="L55">
        <v>5.1799999999999999E-2</v>
      </c>
      <c r="M55">
        <v>9.9500000000000005E-2</v>
      </c>
      <c r="N55">
        <v>5.0299999999999997E-2</v>
      </c>
      <c r="O55">
        <v>1.9E-3</v>
      </c>
      <c r="P55">
        <v>1.5800000000000002E-2</v>
      </c>
      <c r="Q55">
        <v>5.3199999999999997E-2</v>
      </c>
      <c r="R55">
        <v>4.8899999999999999E-2</v>
      </c>
      <c r="S55">
        <v>2.35E-2</v>
      </c>
      <c r="T55">
        <v>5.9999999999999995E-4</v>
      </c>
      <c r="U55">
        <v>5.4999999999999997E-3</v>
      </c>
      <c r="V55">
        <v>1.37E-2</v>
      </c>
      <c r="W55">
        <v>2.3400000000000001E-2</v>
      </c>
      <c r="X55">
        <v>2.24E-2</v>
      </c>
      <c r="Y55">
        <v>6.7000000000000002E-3</v>
      </c>
      <c r="Z55">
        <v>0</v>
      </c>
      <c r="AA55">
        <v>1E-3</v>
      </c>
      <c r="AB55">
        <v>3.2000000000000002E-3</v>
      </c>
      <c r="AC55">
        <v>9.4999999999999998E-3</v>
      </c>
      <c r="AD55">
        <v>6.8999999999999999E-3</v>
      </c>
      <c r="AE55">
        <v>7.4999999999999997E-3</v>
      </c>
      <c r="AF55">
        <v>2.3E-3</v>
      </c>
      <c r="AG55">
        <f t="shared" si="0"/>
        <v>0.12379999999999999</v>
      </c>
      <c r="AH55" t="str">
        <f t="shared" si="1"/>
        <v>R:1-1</v>
      </c>
      <c r="AI55" t="s">
        <v>21</v>
      </c>
    </row>
    <row r="56" spans="1:35" x14ac:dyDescent="0.25">
      <c r="A56" s="1">
        <v>45367</v>
      </c>
      <c r="B56" t="s">
        <v>59</v>
      </c>
      <c r="C56" t="s">
        <v>169</v>
      </c>
      <c r="D56" t="s">
        <v>170</v>
      </c>
      <c r="E56">
        <v>0.1021</v>
      </c>
      <c r="F56">
        <v>6.8000000000000005E-2</v>
      </c>
      <c r="G56">
        <v>0.14369999999999999</v>
      </c>
      <c r="H56">
        <v>2.86E-2</v>
      </c>
      <c r="I56">
        <v>0.11749999999999999</v>
      </c>
      <c r="J56">
        <v>0.1075</v>
      </c>
      <c r="K56">
        <v>8.2000000000000007E-3</v>
      </c>
      <c r="L56">
        <v>4.3400000000000001E-2</v>
      </c>
      <c r="M56">
        <v>0.1024</v>
      </c>
      <c r="N56">
        <v>5.7099999999999998E-2</v>
      </c>
      <c r="O56">
        <v>1.9E-3</v>
      </c>
      <c r="P56">
        <v>1.06E-2</v>
      </c>
      <c r="Q56">
        <v>4.2999999999999997E-2</v>
      </c>
      <c r="R56">
        <v>4.87E-2</v>
      </c>
      <c r="S56">
        <v>2.23E-2</v>
      </c>
      <c r="T56">
        <v>4.0000000000000002E-4</v>
      </c>
      <c r="U56">
        <v>3.3E-3</v>
      </c>
      <c r="V56">
        <v>1.18E-2</v>
      </c>
      <c r="W56">
        <v>1.8599999999999998E-2</v>
      </c>
      <c r="X56">
        <v>1.52E-2</v>
      </c>
      <c r="Y56">
        <v>6.6E-3</v>
      </c>
      <c r="Z56">
        <v>1E-4</v>
      </c>
      <c r="AA56">
        <v>5.9999999999999995E-4</v>
      </c>
      <c r="AB56">
        <v>2E-3</v>
      </c>
      <c r="AC56">
        <v>5.1999999999999998E-3</v>
      </c>
      <c r="AD56">
        <v>6.4999999999999997E-3</v>
      </c>
      <c r="AE56">
        <v>7.7999999999999996E-3</v>
      </c>
      <c r="AF56">
        <v>2.8E-3</v>
      </c>
      <c r="AG56">
        <f t="shared" si="0"/>
        <v>0.14369999999999999</v>
      </c>
      <c r="AH56" t="str">
        <f t="shared" si="1"/>
        <v>R:1-0</v>
      </c>
      <c r="AI56" t="s">
        <v>19</v>
      </c>
    </row>
    <row r="57" spans="1:35" x14ac:dyDescent="0.25">
      <c r="A57" s="1">
        <v>45367</v>
      </c>
      <c r="B57" t="s">
        <v>59</v>
      </c>
      <c r="C57" t="s">
        <v>171</v>
      </c>
      <c r="D57" t="s">
        <v>172</v>
      </c>
      <c r="E57">
        <v>6.3799999999999996E-2</v>
      </c>
      <c r="F57">
        <v>0.1239</v>
      </c>
      <c r="G57">
        <v>5.2999999999999999E-2</v>
      </c>
      <c r="H57">
        <v>0.1038</v>
      </c>
      <c r="I57">
        <v>9.7600000000000006E-2</v>
      </c>
      <c r="J57">
        <v>1.8599999999999998E-2</v>
      </c>
      <c r="K57">
        <v>7.0099999999999996E-2</v>
      </c>
      <c r="L57">
        <v>0.1004</v>
      </c>
      <c r="M57">
        <v>3.6799999999999999E-2</v>
      </c>
      <c r="N57">
        <v>6.1999999999999998E-3</v>
      </c>
      <c r="O57">
        <v>3.6999999999999998E-2</v>
      </c>
      <c r="P57">
        <v>6.83E-2</v>
      </c>
      <c r="Q57">
        <v>4.3499999999999997E-2</v>
      </c>
      <c r="R57">
        <v>1.0699999999999999E-2</v>
      </c>
      <c r="S57">
        <v>6.9999999999999999E-4</v>
      </c>
      <c r="T57">
        <v>1.46E-2</v>
      </c>
      <c r="U57">
        <v>3.61E-2</v>
      </c>
      <c r="V57">
        <v>2.8500000000000001E-2</v>
      </c>
      <c r="W57">
        <v>1.17E-2</v>
      </c>
      <c r="X57">
        <v>2E-3</v>
      </c>
      <c r="Y57">
        <v>1E-4</v>
      </c>
      <c r="Z57">
        <v>6.3E-3</v>
      </c>
      <c r="AA57">
        <v>1.23E-2</v>
      </c>
      <c r="AB57">
        <v>1.4500000000000001E-2</v>
      </c>
      <c r="AC57">
        <v>1.01E-2</v>
      </c>
      <c r="AD57">
        <v>2.5999999999999999E-3</v>
      </c>
      <c r="AE57">
        <v>6.9999999999999999E-4</v>
      </c>
      <c r="AF57">
        <v>0</v>
      </c>
      <c r="AG57">
        <f t="shared" si="0"/>
        <v>0.1239</v>
      </c>
      <c r="AH57" t="str">
        <f t="shared" si="1"/>
        <v>R:0-1</v>
      </c>
      <c r="AI57" t="s">
        <v>18</v>
      </c>
    </row>
    <row r="58" spans="1:35" x14ac:dyDescent="0.25">
      <c r="A58" s="1">
        <v>45367</v>
      </c>
      <c r="B58" t="s">
        <v>59</v>
      </c>
      <c r="C58" t="s">
        <v>173</v>
      </c>
      <c r="D58" t="s">
        <v>174</v>
      </c>
      <c r="E58">
        <v>8.6400000000000005E-2</v>
      </c>
      <c r="F58">
        <v>5.96E-2</v>
      </c>
      <c r="G58">
        <v>0.1293</v>
      </c>
      <c r="H58">
        <v>2.8500000000000001E-2</v>
      </c>
      <c r="I58">
        <v>0.1167</v>
      </c>
      <c r="J58">
        <v>0.1002</v>
      </c>
      <c r="K58">
        <v>8.8000000000000005E-3</v>
      </c>
      <c r="L58">
        <v>4.7699999999999999E-2</v>
      </c>
      <c r="M58">
        <v>0.10349999999999999</v>
      </c>
      <c r="N58">
        <v>5.8099999999999999E-2</v>
      </c>
      <c r="O58">
        <v>1.6000000000000001E-3</v>
      </c>
      <c r="P58">
        <v>1.1900000000000001E-2</v>
      </c>
      <c r="Q58">
        <v>4.9700000000000001E-2</v>
      </c>
      <c r="R58">
        <v>5.3499999999999999E-2</v>
      </c>
      <c r="S58">
        <v>2.5999999999999999E-2</v>
      </c>
      <c r="T58">
        <v>5.0000000000000001E-4</v>
      </c>
      <c r="U58">
        <v>4.7000000000000002E-3</v>
      </c>
      <c r="V58">
        <v>1.3899999999999999E-2</v>
      </c>
      <c r="W58">
        <v>2.4400000000000002E-2</v>
      </c>
      <c r="X58">
        <v>1.7399999999999999E-2</v>
      </c>
      <c r="Y58">
        <v>7.7999999999999996E-3</v>
      </c>
      <c r="Z58">
        <v>2.9999999999999997E-4</v>
      </c>
      <c r="AA58">
        <v>5.9999999999999995E-4</v>
      </c>
      <c r="AB58">
        <v>3.0000000000000001E-3</v>
      </c>
      <c r="AC58">
        <v>6.4999999999999997E-3</v>
      </c>
      <c r="AD58">
        <v>6.8999999999999999E-3</v>
      </c>
      <c r="AE58">
        <v>8.8000000000000005E-3</v>
      </c>
      <c r="AF58">
        <v>3.3E-3</v>
      </c>
      <c r="AG58">
        <f t="shared" si="0"/>
        <v>0.1293</v>
      </c>
      <c r="AH58" t="str">
        <f t="shared" si="1"/>
        <v>R:1-0</v>
      </c>
      <c r="AI58" t="s">
        <v>19</v>
      </c>
    </row>
    <row r="59" spans="1:35" x14ac:dyDescent="0.25">
      <c r="A59" s="1">
        <v>45367</v>
      </c>
      <c r="B59" t="s">
        <v>59</v>
      </c>
      <c r="C59" t="s">
        <v>175</v>
      </c>
      <c r="D59" t="s">
        <v>176</v>
      </c>
      <c r="E59">
        <v>0.14729999999999999</v>
      </c>
      <c r="F59">
        <v>0.1082</v>
      </c>
      <c r="G59">
        <v>0.154</v>
      </c>
      <c r="H59">
        <v>4.6800000000000001E-2</v>
      </c>
      <c r="I59">
        <v>0.15229999999999999</v>
      </c>
      <c r="J59">
        <v>8.0699999999999994E-2</v>
      </c>
      <c r="K59">
        <v>1.49E-2</v>
      </c>
      <c r="L59">
        <v>5.3900000000000003E-2</v>
      </c>
      <c r="M59">
        <v>7.4700000000000003E-2</v>
      </c>
      <c r="N59">
        <v>3.1099999999999999E-2</v>
      </c>
      <c r="O59">
        <v>3.3E-3</v>
      </c>
      <c r="P59">
        <v>1.6E-2</v>
      </c>
      <c r="Q59">
        <v>3.4000000000000002E-2</v>
      </c>
      <c r="R59">
        <v>2.8000000000000001E-2</v>
      </c>
      <c r="S59">
        <v>7.6E-3</v>
      </c>
      <c r="T59">
        <v>2.9999999999999997E-4</v>
      </c>
      <c r="U59">
        <v>2.8999999999999998E-3</v>
      </c>
      <c r="V59">
        <v>8.3000000000000001E-3</v>
      </c>
      <c r="W59">
        <v>1.2200000000000001E-2</v>
      </c>
      <c r="X59">
        <v>6.7000000000000002E-3</v>
      </c>
      <c r="Y59">
        <v>2.2000000000000001E-3</v>
      </c>
      <c r="Z59">
        <v>1E-4</v>
      </c>
      <c r="AA59">
        <v>4.0000000000000002E-4</v>
      </c>
      <c r="AB59">
        <v>1.2999999999999999E-3</v>
      </c>
      <c r="AC59">
        <v>3.8E-3</v>
      </c>
      <c r="AD59">
        <v>3.0999999999999999E-3</v>
      </c>
      <c r="AE59">
        <v>1.5E-3</v>
      </c>
      <c r="AF59">
        <v>2.0000000000000001E-4</v>
      </c>
      <c r="AG59">
        <f t="shared" si="0"/>
        <v>0.154</v>
      </c>
      <c r="AH59" t="str">
        <f t="shared" si="1"/>
        <v>R:1-0</v>
      </c>
      <c r="AI59" t="s">
        <v>19</v>
      </c>
    </row>
    <row r="60" spans="1:35" x14ac:dyDescent="0.25">
      <c r="A60" s="1">
        <v>45367</v>
      </c>
      <c r="B60" t="s">
        <v>59</v>
      </c>
      <c r="C60" t="s">
        <v>177</v>
      </c>
      <c r="D60" t="s">
        <v>178</v>
      </c>
      <c r="E60">
        <v>0.1096</v>
      </c>
      <c r="F60">
        <v>9.5299999999999996E-2</v>
      </c>
      <c r="G60">
        <v>0.1222</v>
      </c>
      <c r="H60">
        <v>4.1200000000000001E-2</v>
      </c>
      <c r="I60">
        <v>0.15029999999999999</v>
      </c>
      <c r="J60">
        <v>7.9100000000000004E-2</v>
      </c>
      <c r="K60">
        <v>1.67E-2</v>
      </c>
      <c r="L60">
        <v>6.7599999999999993E-2</v>
      </c>
      <c r="M60">
        <v>8.4400000000000003E-2</v>
      </c>
      <c r="N60">
        <v>3.2500000000000001E-2</v>
      </c>
      <c r="O60">
        <v>4.4999999999999997E-3</v>
      </c>
      <c r="P60">
        <v>2.81E-2</v>
      </c>
      <c r="Q60">
        <v>4.4200000000000003E-2</v>
      </c>
      <c r="R60">
        <v>3.2899999999999999E-2</v>
      </c>
      <c r="S60">
        <v>9.4999999999999998E-3</v>
      </c>
      <c r="T60">
        <v>1.1000000000000001E-3</v>
      </c>
      <c r="U60">
        <v>6.1000000000000004E-3</v>
      </c>
      <c r="V60">
        <v>1.4999999999999999E-2</v>
      </c>
      <c r="W60">
        <v>2.0199999999999999E-2</v>
      </c>
      <c r="X60">
        <v>8.2000000000000007E-3</v>
      </c>
      <c r="Y60">
        <v>2.3E-3</v>
      </c>
      <c r="Z60">
        <v>5.0000000000000001E-4</v>
      </c>
      <c r="AA60">
        <v>8.9999999999999998E-4</v>
      </c>
      <c r="AB60">
        <v>4.1000000000000003E-3</v>
      </c>
      <c r="AC60">
        <v>8.0000000000000002E-3</v>
      </c>
      <c r="AD60">
        <v>5.3E-3</v>
      </c>
      <c r="AE60">
        <v>2.5000000000000001E-3</v>
      </c>
      <c r="AF60">
        <v>5.0000000000000001E-4</v>
      </c>
      <c r="AG60">
        <f t="shared" si="0"/>
        <v>0.15029999999999999</v>
      </c>
      <c r="AH60" t="str">
        <f t="shared" si="1"/>
        <v>R:1-1</v>
      </c>
      <c r="AI60" t="s">
        <v>21</v>
      </c>
    </row>
    <row r="61" spans="1:35" x14ac:dyDescent="0.25">
      <c r="A61" s="1">
        <v>45367</v>
      </c>
      <c r="B61" t="s">
        <v>59</v>
      </c>
      <c r="C61" t="s">
        <v>179</v>
      </c>
      <c r="D61" t="s">
        <v>180</v>
      </c>
      <c r="E61">
        <v>7.6999999999999999E-2</v>
      </c>
      <c r="F61">
        <v>9.4399999999999998E-2</v>
      </c>
      <c r="G61">
        <v>9.3399999999999997E-2</v>
      </c>
      <c r="H61">
        <v>6.3799999999999996E-2</v>
      </c>
      <c r="I61">
        <v>0.13439999999999999</v>
      </c>
      <c r="J61">
        <v>5.0500000000000003E-2</v>
      </c>
      <c r="K61">
        <v>3.27E-2</v>
      </c>
      <c r="L61">
        <v>8.6400000000000005E-2</v>
      </c>
      <c r="M61">
        <v>7.6399999999999996E-2</v>
      </c>
      <c r="N61">
        <v>2.3E-2</v>
      </c>
      <c r="O61">
        <v>1.14E-2</v>
      </c>
      <c r="P61">
        <v>3.6200000000000003E-2</v>
      </c>
      <c r="Q61">
        <v>5.7299999999999997E-2</v>
      </c>
      <c r="R61">
        <v>2.8500000000000001E-2</v>
      </c>
      <c r="S61">
        <v>8.9999999999999993E-3</v>
      </c>
      <c r="T61">
        <v>3.2000000000000002E-3</v>
      </c>
      <c r="U61">
        <v>1.4800000000000001E-2</v>
      </c>
      <c r="V61">
        <v>2.1600000000000001E-2</v>
      </c>
      <c r="W61">
        <v>2.4400000000000002E-2</v>
      </c>
      <c r="X61">
        <v>7.7999999999999996E-3</v>
      </c>
      <c r="Y61">
        <v>1.8E-3</v>
      </c>
      <c r="Z61">
        <v>1E-4</v>
      </c>
      <c r="AA61">
        <v>2.8E-3</v>
      </c>
      <c r="AB61">
        <v>6.7999999999999996E-3</v>
      </c>
      <c r="AC61">
        <v>0.01</v>
      </c>
      <c r="AD61">
        <v>8.0999999999999996E-3</v>
      </c>
      <c r="AE61">
        <v>2.5999999999999999E-3</v>
      </c>
      <c r="AF61">
        <v>0</v>
      </c>
      <c r="AG61">
        <f t="shared" si="0"/>
        <v>0.13439999999999999</v>
      </c>
      <c r="AH61" t="str">
        <f t="shared" si="1"/>
        <v>R:1-1</v>
      </c>
      <c r="AI61" t="s">
        <v>21</v>
      </c>
    </row>
    <row r="62" spans="1:35" x14ac:dyDescent="0.25">
      <c r="A62" s="1">
        <v>45367</v>
      </c>
      <c r="B62" t="s">
        <v>59</v>
      </c>
      <c r="C62" t="s">
        <v>181</v>
      </c>
      <c r="D62" t="s">
        <v>182</v>
      </c>
      <c r="E62">
        <v>6.1199999999999997E-2</v>
      </c>
      <c r="F62">
        <v>3.6499999999999998E-2</v>
      </c>
      <c r="G62">
        <v>0.1406</v>
      </c>
      <c r="H62">
        <v>1.7100000000000001E-2</v>
      </c>
      <c r="I62">
        <v>9.3700000000000006E-2</v>
      </c>
      <c r="J62">
        <v>0.1178</v>
      </c>
      <c r="K62">
        <v>4.7000000000000002E-3</v>
      </c>
      <c r="L62">
        <v>3.5900000000000001E-2</v>
      </c>
      <c r="M62">
        <v>0.1048</v>
      </c>
      <c r="N62">
        <v>8.2500000000000004E-2</v>
      </c>
      <c r="O62">
        <v>1.6000000000000001E-3</v>
      </c>
      <c r="P62">
        <v>1.11E-2</v>
      </c>
      <c r="Q62">
        <v>4.7100000000000003E-2</v>
      </c>
      <c r="R62">
        <v>5.62E-2</v>
      </c>
      <c r="S62">
        <v>4.0800000000000003E-2</v>
      </c>
      <c r="T62">
        <v>6.9999999999999999E-4</v>
      </c>
      <c r="U62">
        <v>8.0000000000000004E-4</v>
      </c>
      <c r="V62">
        <v>8.6999999999999994E-3</v>
      </c>
      <c r="W62">
        <v>2.75E-2</v>
      </c>
      <c r="X62">
        <v>2.5499999999999998E-2</v>
      </c>
      <c r="Y62">
        <v>1.6199999999999999E-2</v>
      </c>
      <c r="Z62">
        <v>0</v>
      </c>
      <c r="AA62">
        <v>4.0000000000000002E-4</v>
      </c>
      <c r="AB62">
        <v>2.0999999999999999E-3</v>
      </c>
      <c r="AC62">
        <v>5.4000000000000003E-3</v>
      </c>
      <c r="AD62">
        <v>1.4800000000000001E-2</v>
      </c>
      <c r="AE62">
        <v>1.43E-2</v>
      </c>
      <c r="AF62">
        <v>7.1000000000000004E-3</v>
      </c>
      <c r="AG62">
        <f t="shared" si="0"/>
        <v>0.1406</v>
      </c>
      <c r="AH62" t="str">
        <f t="shared" si="1"/>
        <v>R:1-0</v>
      </c>
      <c r="AI62" t="s">
        <v>19</v>
      </c>
    </row>
    <row r="63" spans="1:35" x14ac:dyDescent="0.25">
      <c r="A63" s="1">
        <v>45367</v>
      </c>
      <c r="B63" t="s">
        <v>64</v>
      </c>
      <c r="C63" t="s">
        <v>183</v>
      </c>
      <c r="D63" t="s">
        <v>184</v>
      </c>
      <c r="E63">
        <v>0.1108</v>
      </c>
      <c r="F63">
        <v>7.5700000000000003E-2</v>
      </c>
      <c r="G63">
        <v>0.14480000000000001</v>
      </c>
      <c r="H63">
        <v>3.4700000000000002E-2</v>
      </c>
      <c r="I63">
        <v>0.13159999999999999</v>
      </c>
      <c r="J63">
        <v>9.8599999999999993E-2</v>
      </c>
      <c r="K63">
        <v>1.34E-2</v>
      </c>
      <c r="L63">
        <v>5.0900000000000001E-2</v>
      </c>
      <c r="M63">
        <v>9.4700000000000006E-2</v>
      </c>
      <c r="N63">
        <v>3.9899999999999998E-2</v>
      </c>
      <c r="O63">
        <v>1.2999999999999999E-3</v>
      </c>
      <c r="P63">
        <v>1.5299999999999999E-2</v>
      </c>
      <c r="Q63">
        <v>4.7300000000000002E-2</v>
      </c>
      <c r="R63">
        <v>3.7900000000000003E-2</v>
      </c>
      <c r="S63">
        <v>1.5699999999999999E-2</v>
      </c>
      <c r="T63">
        <v>4.0000000000000002E-4</v>
      </c>
      <c r="U63">
        <v>5.3E-3</v>
      </c>
      <c r="V63">
        <v>1.15E-2</v>
      </c>
      <c r="W63">
        <v>1.9599999999999999E-2</v>
      </c>
      <c r="X63">
        <v>1.4999999999999999E-2</v>
      </c>
      <c r="Y63">
        <v>5.4999999999999997E-3</v>
      </c>
      <c r="Z63">
        <v>0</v>
      </c>
      <c r="AA63">
        <v>5.0000000000000001E-4</v>
      </c>
      <c r="AB63">
        <v>3.2000000000000002E-3</v>
      </c>
      <c r="AC63">
        <v>6.6E-3</v>
      </c>
      <c r="AD63">
        <v>6.4999999999999997E-3</v>
      </c>
      <c r="AE63">
        <v>3.8E-3</v>
      </c>
      <c r="AF63">
        <v>6.9999999999999999E-4</v>
      </c>
      <c r="AG63">
        <f t="shared" si="0"/>
        <v>0.14480000000000001</v>
      </c>
      <c r="AH63" t="str">
        <f t="shared" si="1"/>
        <v>R:1-0</v>
      </c>
      <c r="AI63" t="s">
        <v>19</v>
      </c>
    </row>
    <row r="64" spans="1:35" x14ac:dyDescent="0.25">
      <c r="A64" s="1">
        <v>45367</v>
      </c>
      <c r="B64" t="s">
        <v>64</v>
      </c>
      <c r="C64" t="s">
        <v>185</v>
      </c>
      <c r="D64" t="s">
        <v>186</v>
      </c>
      <c r="E64">
        <v>9.69E-2</v>
      </c>
      <c r="F64">
        <v>7.1900000000000006E-2</v>
      </c>
      <c r="G64">
        <v>0.13450000000000001</v>
      </c>
      <c r="H64">
        <v>3.3399999999999999E-2</v>
      </c>
      <c r="I64">
        <v>0.1333</v>
      </c>
      <c r="J64">
        <v>9.8299999999999998E-2</v>
      </c>
      <c r="K64">
        <v>1.44E-2</v>
      </c>
      <c r="L64">
        <v>5.67E-2</v>
      </c>
      <c r="M64">
        <v>9.4100000000000003E-2</v>
      </c>
      <c r="N64">
        <v>4.1099999999999998E-2</v>
      </c>
      <c r="O64">
        <v>1.6000000000000001E-3</v>
      </c>
      <c r="P64">
        <v>1.6299999999999999E-2</v>
      </c>
      <c r="Q64">
        <v>5.0799999999999998E-2</v>
      </c>
      <c r="R64">
        <v>4.1700000000000001E-2</v>
      </c>
      <c r="S64">
        <v>1.6500000000000001E-2</v>
      </c>
      <c r="T64">
        <v>6.9999999999999999E-4</v>
      </c>
      <c r="U64">
        <v>5.4000000000000003E-3</v>
      </c>
      <c r="V64">
        <v>1.3899999999999999E-2</v>
      </c>
      <c r="W64">
        <v>2.18E-2</v>
      </c>
      <c r="X64">
        <v>1.61E-2</v>
      </c>
      <c r="Y64">
        <v>5.8999999999999999E-3</v>
      </c>
      <c r="Z64">
        <v>0</v>
      </c>
      <c r="AA64">
        <v>6.9999999999999999E-4</v>
      </c>
      <c r="AB64">
        <v>4.1999999999999997E-3</v>
      </c>
      <c r="AC64">
        <v>7.7999999999999996E-3</v>
      </c>
      <c r="AD64">
        <v>7.1000000000000004E-3</v>
      </c>
      <c r="AE64">
        <v>4.5999999999999999E-3</v>
      </c>
      <c r="AF64">
        <v>8.0000000000000004E-4</v>
      </c>
      <c r="AG64">
        <f t="shared" si="0"/>
        <v>0.13450000000000001</v>
      </c>
      <c r="AH64" t="str">
        <f t="shared" si="1"/>
        <v>R:1-0</v>
      </c>
      <c r="AI64" t="s">
        <v>19</v>
      </c>
    </row>
    <row r="65" spans="1:35" x14ac:dyDescent="0.25">
      <c r="A65" s="1">
        <v>45367</v>
      </c>
      <c r="B65" t="s">
        <v>64</v>
      </c>
      <c r="C65" t="s">
        <v>187</v>
      </c>
      <c r="D65" t="s">
        <v>188</v>
      </c>
      <c r="E65">
        <v>9.8500000000000004E-2</v>
      </c>
      <c r="F65">
        <v>0.1022</v>
      </c>
      <c r="G65">
        <v>0.1041</v>
      </c>
      <c r="H65">
        <v>6.0900000000000003E-2</v>
      </c>
      <c r="I65">
        <v>0.1487</v>
      </c>
      <c r="J65">
        <v>5.91E-2</v>
      </c>
      <c r="K65">
        <v>3.1300000000000001E-2</v>
      </c>
      <c r="L65">
        <v>7.3999999999999996E-2</v>
      </c>
      <c r="M65">
        <v>7.6999999999999999E-2</v>
      </c>
      <c r="N65">
        <v>2.5600000000000001E-2</v>
      </c>
      <c r="O65">
        <v>6.7000000000000002E-3</v>
      </c>
      <c r="P65">
        <v>3.09E-2</v>
      </c>
      <c r="Q65">
        <v>5.0200000000000002E-2</v>
      </c>
      <c r="R65">
        <v>2.8199999999999999E-2</v>
      </c>
      <c r="S65">
        <v>8.3000000000000001E-3</v>
      </c>
      <c r="T65">
        <v>1.6000000000000001E-3</v>
      </c>
      <c r="U65">
        <v>7.4000000000000003E-3</v>
      </c>
      <c r="V65">
        <v>2.01E-2</v>
      </c>
      <c r="W65">
        <v>1.6400000000000001E-2</v>
      </c>
      <c r="X65">
        <v>8.6E-3</v>
      </c>
      <c r="Y65">
        <v>1.8E-3</v>
      </c>
      <c r="Z65">
        <v>5.9999999999999995E-4</v>
      </c>
      <c r="AA65">
        <v>2.0999999999999999E-3</v>
      </c>
      <c r="AB65">
        <v>5.3E-3</v>
      </c>
      <c r="AC65">
        <v>1.01E-2</v>
      </c>
      <c r="AD65">
        <v>5.5999999999999999E-3</v>
      </c>
      <c r="AE65">
        <v>1.9E-3</v>
      </c>
      <c r="AF65">
        <v>2.9999999999999997E-4</v>
      </c>
      <c r="AG65">
        <f t="shared" si="0"/>
        <v>0.1487</v>
      </c>
      <c r="AH65" t="str">
        <f t="shared" si="1"/>
        <v>R:1-1</v>
      </c>
      <c r="AI65" t="s">
        <v>21</v>
      </c>
    </row>
    <row r="66" spans="1:35" x14ac:dyDescent="0.25">
      <c r="A66" s="1">
        <v>45367</v>
      </c>
      <c r="B66" t="s">
        <v>64</v>
      </c>
      <c r="C66" t="s">
        <v>189</v>
      </c>
      <c r="D66" t="s">
        <v>190</v>
      </c>
      <c r="E66">
        <v>8.8800000000000004E-2</v>
      </c>
      <c r="F66">
        <v>0.1042</v>
      </c>
      <c r="G66">
        <v>9.7299999999999998E-2</v>
      </c>
      <c r="H66">
        <v>6.4899999999999999E-2</v>
      </c>
      <c r="I66">
        <v>0.13650000000000001</v>
      </c>
      <c r="J66">
        <v>5.0200000000000002E-2</v>
      </c>
      <c r="K66">
        <v>3.1899999999999998E-2</v>
      </c>
      <c r="L66">
        <v>8.8400000000000006E-2</v>
      </c>
      <c r="M66">
        <v>7.1300000000000002E-2</v>
      </c>
      <c r="N66">
        <v>2.2499999999999999E-2</v>
      </c>
      <c r="O66">
        <v>1.12E-2</v>
      </c>
      <c r="P66">
        <v>3.5999999999999997E-2</v>
      </c>
      <c r="Q66">
        <v>5.28E-2</v>
      </c>
      <c r="R66">
        <v>2.5899999999999999E-2</v>
      </c>
      <c r="S66">
        <v>7.7999999999999996E-3</v>
      </c>
      <c r="T66">
        <v>4.1000000000000003E-3</v>
      </c>
      <c r="U66">
        <v>1.2800000000000001E-2</v>
      </c>
      <c r="V66">
        <v>2.1299999999999999E-2</v>
      </c>
      <c r="W66">
        <v>2.23E-2</v>
      </c>
      <c r="X66">
        <v>6.1000000000000004E-3</v>
      </c>
      <c r="Y66">
        <v>1.4E-3</v>
      </c>
      <c r="Z66">
        <v>5.0000000000000001E-4</v>
      </c>
      <c r="AA66">
        <v>2.7000000000000001E-3</v>
      </c>
      <c r="AB66">
        <v>5.1999999999999998E-3</v>
      </c>
      <c r="AC66">
        <v>8.9999999999999993E-3</v>
      </c>
      <c r="AD66">
        <v>6.8999999999999999E-3</v>
      </c>
      <c r="AE66">
        <v>2.3999999999999998E-3</v>
      </c>
      <c r="AF66">
        <v>0</v>
      </c>
      <c r="AG66">
        <f t="shared" si="0"/>
        <v>0.13650000000000001</v>
      </c>
      <c r="AH66" t="str">
        <f t="shared" si="1"/>
        <v>R:1-1</v>
      </c>
      <c r="AI66" t="s">
        <v>21</v>
      </c>
    </row>
    <row r="67" spans="1:35" x14ac:dyDescent="0.25">
      <c r="A67" s="1">
        <v>45367</v>
      </c>
      <c r="B67" t="s">
        <v>64</v>
      </c>
      <c r="C67" t="s">
        <v>191</v>
      </c>
      <c r="D67" t="s">
        <v>192</v>
      </c>
      <c r="E67">
        <v>0.12230000000000001</v>
      </c>
      <c r="F67">
        <v>9.4399999999999998E-2</v>
      </c>
      <c r="G67">
        <v>0.13400000000000001</v>
      </c>
      <c r="H67">
        <v>4.5600000000000002E-2</v>
      </c>
      <c r="I67">
        <v>0.1454</v>
      </c>
      <c r="J67">
        <v>8.1500000000000003E-2</v>
      </c>
      <c r="K67">
        <v>1.5800000000000002E-2</v>
      </c>
      <c r="L67">
        <v>6.1699999999999998E-2</v>
      </c>
      <c r="M67">
        <v>8.5800000000000001E-2</v>
      </c>
      <c r="N67">
        <v>3.2199999999999999E-2</v>
      </c>
      <c r="O67">
        <v>3.8999999999999998E-3</v>
      </c>
      <c r="P67">
        <v>1.95E-2</v>
      </c>
      <c r="Q67">
        <v>4.1700000000000001E-2</v>
      </c>
      <c r="R67">
        <v>3.6999999999999998E-2</v>
      </c>
      <c r="S67">
        <v>8.6999999999999994E-3</v>
      </c>
      <c r="T67">
        <v>5.0000000000000001E-4</v>
      </c>
      <c r="U67">
        <v>4.7999999999999996E-3</v>
      </c>
      <c r="V67">
        <v>1.14E-2</v>
      </c>
      <c r="W67">
        <v>1.7299999999999999E-2</v>
      </c>
      <c r="X67">
        <v>8.3000000000000001E-3</v>
      </c>
      <c r="Y67">
        <v>3.0000000000000001E-3</v>
      </c>
      <c r="Z67">
        <v>2.0000000000000001E-4</v>
      </c>
      <c r="AA67">
        <v>6.9999999999999999E-4</v>
      </c>
      <c r="AB67">
        <v>1.9E-3</v>
      </c>
      <c r="AC67">
        <v>6.3E-3</v>
      </c>
      <c r="AD67">
        <v>4.8999999999999998E-3</v>
      </c>
      <c r="AE67">
        <v>2.5000000000000001E-3</v>
      </c>
      <c r="AF67">
        <v>5.0000000000000001E-4</v>
      </c>
      <c r="AG67">
        <f t="shared" ref="AG67:AG130" si="2">MAX(E67:AF67)</f>
        <v>0.1454</v>
      </c>
      <c r="AH67" t="str">
        <f t="shared" ref="AH67:AH130" si="3">_xlfn.XLOOKUP(AG67,E67:AF67,$E$1:$AF$1)</f>
        <v>R:1-1</v>
      </c>
      <c r="AI67" t="s">
        <v>21</v>
      </c>
    </row>
    <row r="68" spans="1:35" x14ac:dyDescent="0.25">
      <c r="A68" s="1">
        <v>45367</v>
      </c>
      <c r="B68" t="s">
        <v>64</v>
      </c>
      <c r="C68" t="s">
        <v>193</v>
      </c>
      <c r="D68" t="s">
        <v>194</v>
      </c>
      <c r="E68">
        <v>8.3799999999999999E-2</v>
      </c>
      <c r="F68">
        <v>6.6100000000000006E-2</v>
      </c>
      <c r="G68">
        <v>0.1234</v>
      </c>
      <c r="H68">
        <v>3.2399999999999998E-2</v>
      </c>
      <c r="I68">
        <v>0.13</v>
      </c>
      <c r="J68">
        <v>9.5799999999999996E-2</v>
      </c>
      <c r="K68">
        <v>1.49E-2</v>
      </c>
      <c r="L68">
        <v>5.8900000000000001E-2</v>
      </c>
      <c r="M68">
        <v>9.6699999999999994E-2</v>
      </c>
      <c r="N68">
        <v>4.24E-2</v>
      </c>
      <c r="O68">
        <v>1.8E-3</v>
      </c>
      <c r="P68">
        <v>1.78E-2</v>
      </c>
      <c r="Q68">
        <v>5.5399999999999998E-2</v>
      </c>
      <c r="R68">
        <v>4.5699999999999998E-2</v>
      </c>
      <c r="S68">
        <v>1.7999999999999999E-2</v>
      </c>
      <c r="T68">
        <v>8.0000000000000004E-4</v>
      </c>
      <c r="U68">
        <v>6.1999999999999998E-3</v>
      </c>
      <c r="V68">
        <v>1.6199999999999999E-2</v>
      </c>
      <c r="W68">
        <v>2.52E-2</v>
      </c>
      <c r="X68">
        <v>1.8599999999999998E-2</v>
      </c>
      <c r="Y68">
        <v>6.7999999999999996E-3</v>
      </c>
      <c r="Z68">
        <v>0</v>
      </c>
      <c r="AA68">
        <v>8.9999999999999998E-4</v>
      </c>
      <c r="AB68">
        <v>5.1000000000000004E-3</v>
      </c>
      <c r="AC68">
        <v>9.5999999999999992E-3</v>
      </c>
      <c r="AD68">
        <v>8.6999999999999994E-3</v>
      </c>
      <c r="AE68">
        <v>5.7000000000000002E-3</v>
      </c>
      <c r="AF68">
        <v>1E-3</v>
      </c>
      <c r="AG68">
        <f t="shared" si="2"/>
        <v>0.13</v>
      </c>
      <c r="AH68" t="str">
        <f t="shared" si="3"/>
        <v>R:1-1</v>
      </c>
      <c r="AI68" t="s">
        <v>21</v>
      </c>
    </row>
    <row r="69" spans="1:35" x14ac:dyDescent="0.25">
      <c r="A69" s="1">
        <v>45367</v>
      </c>
      <c r="B69" t="s">
        <v>64</v>
      </c>
      <c r="C69" t="s">
        <v>195</v>
      </c>
      <c r="D69" t="s">
        <v>196</v>
      </c>
      <c r="E69">
        <v>7.8600000000000003E-2</v>
      </c>
      <c r="F69">
        <v>5.9799999999999999E-2</v>
      </c>
      <c r="G69">
        <v>0.1133</v>
      </c>
      <c r="H69">
        <v>2.6700000000000002E-2</v>
      </c>
      <c r="I69">
        <v>0.12039999999999999</v>
      </c>
      <c r="J69">
        <v>9.3700000000000006E-2</v>
      </c>
      <c r="K69">
        <v>1.2500000000000001E-2</v>
      </c>
      <c r="L69">
        <v>5.2600000000000001E-2</v>
      </c>
      <c r="M69">
        <v>0.1009</v>
      </c>
      <c r="N69">
        <v>5.1799999999999999E-2</v>
      </c>
      <c r="O69">
        <v>2E-3</v>
      </c>
      <c r="P69">
        <v>1.66E-2</v>
      </c>
      <c r="Q69">
        <v>5.62E-2</v>
      </c>
      <c r="R69">
        <v>5.2299999999999999E-2</v>
      </c>
      <c r="S69">
        <v>2.5399999999999999E-2</v>
      </c>
      <c r="T69">
        <v>6.9999999999999999E-4</v>
      </c>
      <c r="U69">
        <v>5.8999999999999999E-3</v>
      </c>
      <c r="V69">
        <v>1.5100000000000001E-2</v>
      </c>
      <c r="W69">
        <v>2.5700000000000001E-2</v>
      </c>
      <c r="X69">
        <v>2.5100000000000001E-2</v>
      </c>
      <c r="Y69">
        <v>7.3000000000000001E-3</v>
      </c>
      <c r="Z69">
        <v>0</v>
      </c>
      <c r="AA69">
        <v>1.1999999999999999E-3</v>
      </c>
      <c r="AB69">
        <v>3.5999999999999999E-3</v>
      </c>
      <c r="AC69">
        <v>1.0999999999999999E-2</v>
      </c>
      <c r="AD69">
        <v>7.7999999999999996E-3</v>
      </c>
      <c r="AE69">
        <v>8.9999999999999993E-3</v>
      </c>
      <c r="AF69">
        <v>2.8E-3</v>
      </c>
      <c r="AG69">
        <f t="shared" si="2"/>
        <v>0.12039999999999999</v>
      </c>
      <c r="AH69" t="str">
        <f t="shared" si="3"/>
        <v>R:1-1</v>
      </c>
      <c r="AI69" t="s">
        <v>21</v>
      </c>
    </row>
    <row r="70" spans="1:35" x14ac:dyDescent="0.25">
      <c r="A70" s="1">
        <v>45367</v>
      </c>
      <c r="B70" t="s">
        <v>64</v>
      </c>
      <c r="C70" t="s">
        <v>197</v>
      </c>
      <c r="D70" t="s">
        <v>198</v>
      </c>
      <c r="E70">
        <v>9.11E-2</v>
      </c>
      <c r="F70">
        <v>6.0100000000000001E-2</v>
      </c>
      <c r="G70">
        <v>0.13300000000000001</v>
      </c>
      <c r="H70">
        <v>2.9399999999999999E-2</v>
      </c>
      <c r="I70">
        <v>0.1187</v>
      </c>
      <c r="J70">
        <v>0.1021</v>
      </c>
      <c r="K70">
        <v>8.8000000000000005E-3</v>
      </c>
      <c r="L70">
        <v>5.1499999999999997E-2</v>
      </c>
      <c r="M70">
        <v>9.7799999999999998E-2</v>
      </c>
      <c r="N70">
        <v>5.57E-2</v>
      </c>
      <c r="O70">
        <v>1.5E-3</v>
      </c>
      <c r="P70">
        <v>1.0699999999999999E-2</v>
      </c>
      <c r="Q70">
        <v>4.9500000000000002E-2</v>
      </c>
      <c r="R70">
        <v>4.8599999999999997E-2</v>
      </c>
      <c r="S70">
        <v>2.7300000000000001E-2</v>
      </c>
      <c r="T70">
        <v>8.9999999999999998E-4</v>
      </c>
      <c r="U70">
        <v>4.7999999999999996E-3</v>
      </c>
      <c r="V70">
        <v>1.2200000000000001E-2</v>
      </c>
      <c r="W70">
        <v>2.5399999999999999E-2</v>
      </c>
      <c r="X70">
        <v>1.84E-2</v>
      </c>
      <c r="Y70">
        <v>7.9000000000000008E-3</v>
      </c>
      <c r="Z70">
        <v>5.0000000000000001E-4</v>
      </c>
      <c r="AA70">
        <v>4.0000000000000002E-4</v>
      </c>
      <c r="AB70">
        <v>3.0999999999999999E-3</v>
      </c>
      <c r="AC70">
        <v>6.6E-3</v>
      </c>
      <c r="AD70">
        <v>5.7000000000000002E-3</v>
      </c>
      <c r="AE70">
        <v>7.4999999999999997E-3</v>
      </c>
      <c r="AF70">
        <v>2.7000000000000001E-3</v>
      </c>
      <c r="AG70">
        <f t="shared" si="2"/>
        <v>0.13300000000000001</v>
      </c>
      <c r="AH70" t="str">
        <f t="shared" si="3"/>
        <v>R:1-0</v>
      </c>
      <c r="AI70" t="s">
        <v>19</v>
      </c>
    </row>
    <row r="71" spans="1:35" x14ac:dyDescent="0.25">
      <c r="A71" s="1">
        <v>45367</v>
      </c>
      <c r="B71" t="s">
        <v>64</v>
      </c>
      <c r="C71" t="s">
        <v>199</v>
      </c>
      <c r="D71" t="s">
        <v>200</v>
      </c>
      <c r="E71">
        <v>9.01E-2</v>
      </c>
      <c r="F71">
        <v>9.8199999999999996E-2</v>
      </c>
      <c r="G71">
        <v>9.8799999999999999E-2</v>
      </c>
      <c r="H71">
        <v>6.0400000000000002E-2</v>
      </c>
      <c r="I71">
        <v>0.1459</v>
      </c>
      <c r="J71">
        <v>5.8099999999999999E-2</v>
      </c>
      <c r="K71">
        <v>3.2099999999999997E-2</v>
      </c>
      <c r="L71">
        <v>7.5800000000000006E-2</v>
      </c>
      <c r="M71">
        <v>7.85E-2</v>
      </c>
      <c r="N71">
        <v>2.5899999999999999E-2</v>
      </c>
      <c r="O71">
        <v>7.1999999999999998E-3</v>
      </c>
      <c r="P71">
        <v>3.27E-2</v>
      </c>
      <c r="Q71">
        <v>5.2600000000000001E-2</v>
      </c>
      <c r="R71">
        <v>0.03</v>
      </c>
      <c r="S71">
        <v>8.8999999999999999E-3</v>
      </c>
      <c r="T71">
        <v>1.8E-3</v>
      </c>
      <c r="U71">
        <v>8.0999999999999996E-3</v>
      </c>
      <c r="V71">
        <v>2.1999999999999999E-2</v>
      </c>
      <c r="W71">
        <v>1.77E-2</v>
      </c>
      <c r="X71">
        <v>9.4000000000000004E-3</v>
      </c>
      <c r="Y71">
        <v>1.9E-3</v>
      </c>
      <c r="Z71">
        <v>6.9999999999999999E-4</v>
      </c>
      <c r="AA71">
        <v>2.5000000000000001E-3</v>
      </c>
      <c r="AB71">
        <v>5.8999999999999999E-3</v>
      </c>
      <c r="AC71">
        <v>1.14E-2</v>
      </c>
      <c r="AD71">
        <v>6.3E-3</v>
      </c>
      <c r="AE71">
        <v>2.2000000000000001E-3</v>
      </c>
      <c r="AF71">
        <v>2.9999999999999997E-4</v>
      </c>
      <c r="AG71">
        <f t="shared" si="2"/>
        <v>0.1459</v>
      </c>
      <c r="AH71" t="str">
        <f t="shared" si="3"/>
        <v>R:1-1</v>
      </c>
      <c r="AI71" t="s">
        <v>21</v>
      </c>
    </row>
    <row r="72" spans="1:35" x14ac:dyDescent="0.25">
      <c r="A72" s="1">
        <v>45367</v>
      </c>
      <c r="B72" t="s">
        <v>64</v>
      </c>
      <c r="C72" t="s">
        <v>201</v>
      </c>
      <c r="D72" t="s">
        <v>202</v>
      </c>
      <c r="E72">
        <v>0.1081</v>
      </c>
      <c r="F72">
        <v>8.8499999999999995E-2</v>
      </c>
      <c r="G72">
        <v>0.1227</v>
      </c>
      <c r="H72">
        <v>4.1599999999999998E-2</v>
      </c>
      <c r="I72">
        <v>0.1404</v>
      </c>
      <c r="J72">
        <v>0.08</v>
      </c>
      <c r="K72">
        <v>1.52E-2</v>
      </c>
      <c r="L72">
        <v>6.7799999999999999E-2</v>
      </c>
      <c r="M72">
        <v>8.9200000000000002E-2</v>
      </c>
      <c r="N72">
        <v>3.4200000000000001E-2</v>
      </c>
      <c r="O72">
        <v>4.0000000000000001E-3</v>
      </c>
      <c r="P72">
        <v>2.47E-2</v>
      </c>
      <c r="Q72">
        <v>4.7899999999999998E-2</v>
      </c>
      <c r="R72">
        <v>3.9899999999999998E-2</v>
      </c>
      <c r="S72">
        <v>9.4999999999999998E-3</v>
      </c>
      <c r="T72">
        <v>1E-3</v>
      </c>
      <c r="U72">
        <v>6.7999999999999996E-3</v>
      </c>
      <c r="V72">
        <v>1.29E-2</v>
      </c>
      <c r="W72">
        <v>2.1100000000000001E-2</v>
      </c>
      <c r="X72">
        <v>8.5000000000000006E-3</v>
      </c>
      <c r="Y72">
        <v>2.8999999999999998E-3</v>
      </c>
      <c r="Z72">
        <v>2.0000000000000001E-4</v>
      </c>
      <c r="AA72">
        <v>8.9999999999999998E-4</v>
      </c>
      <c r="AB72">
        <v>3.3999999999999998E-3</v>
      </c>
      <c r="AC72">
        <v>8.8000000000000005E-3</v>
      </c>
      <c r="AD72">
        <v>5.3E-3</v>
      </c>
      <c r="AE72">
        <v>3.3E-3</v>
      </c>
      <c r="AF72">
        <v>1E-3</v>
      </c>
      <c r="AG72">
        <f t="shared" si="2"/>
        <v>0.1404</v>
      </c>
      <c r="AH72" t="str">
        <f t="shared" si="3"/>
        <v>R:1-1</v>
      </c>
      <c r="AI72" t="s">
        <v>21</v>
      </c>
    </row>
    <row r="73" spans="1:35" x14ac:dyDescent="0.25">
      <c r="A73" s="1">
        <v>45367</v>
      </c>
      <c r="B73" t="s">
        <v>64</v>
      </c>
      <c r="C73" t="s">
        <v>203</v>
      </c>
      <c r="D73" t="s">
        <v>204</v>
      </c>
      <c r="E73">
        <v>6.93E-2</v>
      </c>
      <c r="F73">
        <v>7.0699999999999999E-2</v>
      </c>
      <c r="G73">
        <v>0.10290000000000001</v>
      </c>
      <c r="H73">
        <v>4.2299999999999997E-2</v>
      </c>
      <c r="I73">
        <v>0.1414</v>
      </c>
      <c r="J73">
        <v>8.0500000000000002E-2</v>
      </c>
      <c r="K73">
        <v>1.4200000000000001E-2</v>
      </c>
      <c r="L73">
        <v>6.2799999999999995E-2</v>
      </c>
      <c r="M73">
        <v>9.5100000000000004E-2</v>
      </c>
      <c r="N73">
        <v>4.1500000000000002E-2</v>
      </c>
      <c r="O73">
        <v>5.1000000000000004E-3</v>
      </c>
      <c r="P73">
        <v>2.1600000000000001E-2</v>
      </c>
      <c r="Q73">
        <v>6.0499999999999998E-2</v>
      </c>
      <c r="R73">
        <v>4.5999999999999999E-2</v>
      </c>
      <c r="S73">
        <v>1.47E-2</v>
      </c>
      <c r="T73">
        <v>1.1000000000000001E-3</v>
      </c>
      <c r="U73">
        <v>6.0000000000000001E-3</v>
      </c>
      <c r="V73">
        <v>2.4299999999999999E-2</v>
      </c>
      <c r="W73">
        <v>2.5700000000000001E-2</v>
      </c>
      <c r="X73">
        <v>1.78E-2</v>
      </c>
      <c r="Y73">
        <v>6.4999999999999997E-3</v>
      </c>
      <c r="Z73">
        <v>2.9999999999999997E-4</v>
      </c>
      <c r="AA73">
        <v>8.0000000000000004E-4</v>
      </c>
      <c r="AB73">
        <v>5.0000000000000001E-3</v>
      </c>
      <c r="AC73">
        <v>1.0500000000000001E-2</v>
      </c>
      <c r="AD73">
        <v>6.1999999999999998E-3</v>
      </c>
      <c r="AE73">
        <v>6.8999999999999999E-3</v>
      </c>
      <c r="AF73">
        <v>1.4E-3</v>
      </c>
      <c r="AG73">
        <f t="shared" si="2"/>
        <v>0.1414</v>
      </c>
      <c r="AH73" t="str">
        <f t="shared" si="3"/>
        <v>R:1-1</v>
      </c>
      <c r="AI73" t="s">
        <v>21</v>
      </c>
    </row>
    <row r="74" spans="1:35" x14ac:dyDescent="0.25">
      <c r="A74" s="1">
        <v>45367</v>
      </c>
      <c r="B74" t="s">
        <v>64</v>
      </c>
      <c r="C74" t="s">
        <v>205</v>
      </c>
      <c r="D74" t="s">
        <v>206</v>
      </c>
      <c r="E74">
        <v>8.2799999999999999E-2</v>
      </c>
      <c r="F74">
        <v>0.1123</v>
      </c>
      <c r="G74">
        <v>8.5699999999999998E-2</v>
      </c>
      <c r="H74">
        <v>7.1499999999999994E-2</v>
      </c>
      <c r="I74">
        <v>0.13020000000000001</v>
      </c>
      <c r="J74">
        <v>4.5199999999999997E-2</v>
      </c>
      <c r="K74">
        <v>3.6299999999999999E-2</v>
      </c>
      <c r="L74">
        <v>9.1700000000000004E-2</v>
      </c>
      <c r="M74">
        <v>7.0499999999999993E-2</v>
      </c>
      <c r="N74">
        <v>1.6799999999999999E-2</v>
      </c>
      <c r="O74">
        <v>1.4999999999999999E-2</v>
      </c>
      <c r="P74">
        <v>4.5600000000000002E-2</v>
      </c>
      <c r="Q74">
        <v>4.8000000000000001E-2</v>
      </c>
      <c r="R74">
        <v>2.18E-2</v>
      </c>
      <c r="S74">
        <v>7.1000000000000004E-3</v>
      </c>
      <c r="T74">
        <v>5.8999999999999999E-3</v>
      </c>
      <c r="U74">
        <v>1.5299999999999999E-2</v>
      </c>
      <c r="V74">
        <v>2.4500000000000001E-2</v>
      </c>
      <c r="W74">
        <v>1.8499999999999999E-2</v>
      </c>
      <c r="X74">
        <v>7.1000000000000004E-3</v>
      </c>
      <c r="Y74">
        <v>1.9E-3</v>
      </c>
      <c r="Z74">
        <v>2.8999999999999998E-3</v>
      </c>
      <c r="AA74">
        <v>3.5000000000000001E-3</v>
      </c>
      <c r="AB74">
        <v>6.0000000000000001E-3</v>
      </c>
      <c r="AC74">
        <v>1.37E-2</v>
      </c>
      <c r="AD74">
        <v>5.1000000000000004E-3</v>
      </c>
      <c r="AE74">
        <v>1.6999999999999999E-3</v>
      </c>
      <c r="AF74">
        <v>0</v>
      </c>
      <c r="AG74">
        <f t="shared" si="2"/>
        <v>0.13020000000000001</v>
      </c>
      <c r="AH74" t="str">
        <f t="shared" si="3"/>
        <v>R:1-1</v>
      </c>
      <c r="AI74" t="s">
        <v>21</v>
      </c>
    </row>
    <row r="75" spans="1:35" x14ac:dyDescent="0.25">
      <c r="A75" s="1">
        <v>45367</v>
      </c>
      <c r="B75" t="s">
        <v>67</v>
      </c>
      <c r="C75" t="s">
        <v>207</v>
      </c>
      <c r="D75" t="s">
        <v>208</v>
      </c>
      <c r="E75">
        <v>7.17E-2</v>
      </c>
      <c r="F75">
        <v>9.7799999999999998E-2</v>
      </c>
      <c r="G75">
        <v>7.5399999999999995E-2</v>
      </c>
      <c r="H75">
        <v>7.6100000000000001E-2</v>
      </c>
      <c r="I75">
        <v>0.1203</v>
      </c>
      <c r="J75">
        <v>4.0399999999999998E-2</v>
      </c>
      <c r="K75">
        <v>3.9399999999999998E-2</v>
      </c>
      <c r="L75">
        <v>9.2799999999999994E-2</v>
      </c>
      <c r="M75">
        <v>6.9099999999999995E-2</v>
      </c>
      <c r="N75">
        <v>1.7000000000000001E-2</v>
      </c>
      <c r="O75">
        <v>1.84E-2</v>
      </c>
      <c r="P75">
        <v>4.8000000000000001E-2</v>
      </c>
      <c r="Q75">
        <v>5.4800000000000001E-2</v>
      </c>
      <c r="R75">
        <v>2.4E-2</v>
      </c>
      <c r="S75">
        <v>5.5999999999999999E-3</v>
      </c>
      <c r="T75">
        <v>6.4000000000000003E-3</v>
      </c>
      <c r="U75">
        <v>2.2499999999999999E-2</v>
      </c>
      <c r="V75">
        <v>3.0300000000000001E-2</v>
      </c>
      <c r="W75">
        <v>2.06E-2</v>
      </c>
      <c r="X75">
        <v>7.4000000000000003E-3</v>
      </c>
      <c r="Y75">
        <v>8.0000000000000004E-4</v>
      </c>
      <c r="Z75">
        <v>2.8E-3</v>
      </c>
      <c r="AA75">
        <v>6.1999999999999998E-3</v>
      </c>
      <c r="AB75">
        <v>9.2999999999999992E-3</v>
      </c>
      <c r="AC75">
        <v>1.26E-2</v>
      </c>
      <c r="AD75">
        <v>6.4999999999999997E-3</v>
      </c>
      <c r="AE75">
        <v>1.8E-3</v>
      </c>
      <c r="AF75">
        <v>4.0000000000000002E-4</v>
      </c>
      <c r="AG75">
        <f t="shared" si="2"/>
        <v>0.1203</v>
      </c>
      <c r="AH75" t="str">
        <f t="shared" si="3"/>
        <v>R:1-1</v>
      </c>
      <c r="AI75" t="s">
        <v>21</v>
      </c>
    </row>
    <row r="76" spans="1:35" x14ac:dyDescent="0.25">
      <c r="A76" s="1">
        <v>45367</v>
      </c>
      <c r="B76" t="s">
        <v>67</v>
      </c>
      <c r="C76" t="s">
        <v>209</v>
      </c>
      <c r="D76" t="s">
        <v>210</v>
      </c>
      <c r="E76">
        <v>5.3800000000000001E-2</v>
      </c>
      <c r="F76">
        <v>4.4900000000000002E-2</v>
      </c>
      <c r="G76">
        <v>9.0999999999999998E-2</v>
      </c>
      <c r="H76">
        <v>2.4E-2</v>
      </c>
      <c r="I76">
        <v>0.10489999999999999</v>
      </c>
      <c r="J76">
        <v>8.5599999999999996E-2</v>
      </c>
      <c r="K76">
        <v>1.0999999999999999E-2</v>
      </c>
      <c r="L76">
        <v>5.3499999999999999E-2</v>
      </c>
      <c r="M76">
        <v>0.1019</v>
      </c>
      <c r="N76">
        <v>5.57E-2</v>
      </c>
      <c r="O76">
        <v>2.2000000000000001E-3</v>
      </c>
      <c r="P76">
        <v>1.6299999999999999E-2</v>
      </c>
      <c r="Q76">
        <v>6.3600000000000004E-2</v>
      </c>
      <c r="R76">
        <v>6.13E-2</v>
      </c>
      <c r="S76">
        <v>3.2199999999999999E-2</v>
      </c>
      <c r="T76">
        <v>1.1000000000000001E-3</v>
      </c>
      <c r="U76">
        <v>7.4000000000000003E-3</v>
      </c>
      <c r="V76">
        <v>1.9099999999999999E-2</v>
      </c>
      <c r="W76">
        <v>3.5799999999999998E-2</v>
      </c>
      <c r="X76">
        <v>3.1199999999999999E-2</v>
      </c>
      <c r="Y76">
        <v>1.0699999999999999E-2</v>
      </c>
      <c r="Z76">
        <v>4.0000000000000002E-4</v>
      </c>
      <c r="AA76">
        <v>1.2999999999999999E-3</v>
      </c>
      <c r="AB76">
        <v>5.3E-3</v>
      </c>
      <c r="AC76">
        <v>1.4500000000000001E-2</v>
      </c>
      <c r="AD76">
        <v>1.0699999999999999E-2</v>
      </c>
      <c r="AE76">
        <v>1.3899999999999999E-2</v>
      </c>
      <c r="AF76">
        <v>4.7999999999999996E-3</v>
      </c>
      <c r="AG76">
        <f t="shared" si="2"/>
        <v>0.10489999999999999</v>
      </c>
      <c r="AH76" t="str">
        <f t="shared" si="3"/>
        <v>R:1-1</v>
      </c>
      <c r="AI76" t="s">
        <v>21</v>
      </c>
    </row>
    <row r="77" spans="1:35" x14ac:dyDescent="0.25">
      <c r="A77" s="1">
        <v>45367</v>
      </c>
      <c r="B77" t="s">
        <v>67</v>
      </c>
      <c r="C77" t="s">
        <v>211</v>
      </c>
      <c r="D77" t="s">
        <v>212</v>
      </c>
      <c r="E77">
        <v>2.9000000000000001E-2</v>
      </c>
      <c r="F77">
        <v>8.7800000000000003E-2</v>
      </c>
      <c r="G77">
        <v>1.84E-2</v>
      </c>
      <c r="H77">
        <v>0.11600000000000001</v>
      </c>
      <c r="I77">
        <v>5.8200000000000002E-2</v>
      </c>
      <c r="J77">
        <v>7.9000000000000008E-3</v>
      </c>
      <c r="K77">
        <v>9.9199999999999997E-2</v>
      </c>
      <c r="L77">
        <v>8.2000000000000003E-2</v>
      </c>
      <c r="M77">
        <v>2.2800000000000001E-2</v>
      </c>
      <c r="N77">
        <v>2.3999999999999998E-3</v>
      </c>
      <c r="O77">
        <v>6.7599999999999993E-2</v>
      </c>
      <c r="P77">
        <v>8.09E-2</v>
      </c>
      <c r="Q77">
        <v>2.9399999999999999E-2</v>
      </c>
      <c r="R77">
        <v>3.5999999999999999E-3</v>
      </c>
      <c r="S77">
        <v>2.9999999999999997E-4</v>
      </c>
      <c r="T77">
        <v>4.1700000000000001E-2</v>
      </c>
      <c r="U77">
        <v>5.5899999999999998E-2</v>
      </c>
      <c r="V77">
        <v>2.8299999999999999E-2</v>
      </c>
      <c r="W77">
        <v>9.1000000000000004E-3</v>
      </c>
      <c r="X77">
        <v>5.0000000000000001E-4</v>
      </c>
      <c r="Y77">
        <v>1E-4</v>
      </c>
      <c r="Z77">
        <v>2.1100000000000001E-2</v>
      </c>
      <c r="AA77">
        <v>2.8899999999999999E-2</v>
      </c>
      <c r="AB77">
        <v>2.3199999999999998E-2</v>
      </c>
      <c r="AC77">
        <v>5.4999999999999997E-3</v>
      </c>
      <c r="AD77">
        <v>1.1999999999999999E-3</v>
      </c>
      <c r="AE77">
        <v>0</v>
      </c>
      <c r="AF77">
        <v>0</v>
      </c>
      <c r="AG77">
        <f t="shared" si="2"/>
        <v>0.11600000000000001</v>
      </c>
      <c r="AH77" t="str">
        <f t="shared" si="3"/>
        <v>R:0-2</v>
      </c>
      <c r="AI77" t="s">
        <v>20</v>
      </c>
    </row>
    <row r="78" spans="1:35" x14ac:dyDescent="0.25">
      <c r="A78" s="1">
        <v>45367</v>
      </c>
      <c r="B78" t="s">
        <v>67</v>
      </c>
      <c r="C78" t="s">
        <v>213</v>
      </c>
      <c r="D78" t="s">
        <v>214</v>
      </c>
      <c r="E78">
        <v>7.3999999999999996E-2</v>
      </c>
      <c r="F78">
        <v>7.0999999999999994E-2</v>
      </c>
      <c r="G78">
        <v>0.1009</v>
      </c>
      <c r="H78">
        <v>4.2000000000000003E-2</v>
      </c>
      <c r="I78">
        <v>0.13469999999999999</v>
      </c>
      <c r="J78">
        <v>7.4399999999999994E-2</v>
      </c>
      <c r="K78">
        <v>1.7999999999999999E-2</v>
      </c>
      <c r="L78">
        <v>6.88E-2</v>
      </c>
      <c r="M78">
        <v>9.5600000000000004E-2</v>
      </c>
      <c r="N78">
        <v>3.6799999999999999E-2</v>
      </c>
      <c r="O78">
        <v>5.4000000000000003E-3</v>
      </c>
      <c r="P78">
        <v>2.69E-2</v>
      </c>
      <c r="Q78">
        <v>5.7500000000000002E-2</v>
      </c>
      <c r="R78">
        <v>5.0099999999999999E-2</v>
      </c>
      <c r="S78">
        <v>1.2200000000000001E-2</v>
      </c>
      <c r="T78">
        <v>8.9999999999999998E-4</v>
      </c>
      <c r="U78">
        <v>7.7999999999999996E-3</v>
      </c>
      <c r="V78">
        <v>1.9300000000000001E-2</v>
      </c>
      <c r="W78">
        <v>2.9000000000000001E-2</v>
      </c>
      <c r="X78">
        <v>1.44E-2</v>
      </c>
      <c r="Y78">
        <v>5.1000000000000004E-3</v>
      </c>
      <c r="Z78">
        <v>2.9999999999999997E-4</v>
      </c>
      <c r="AA78">
        <v>1.4E-3</v>
      </c>
      <c r="AB78">
        <v>4.0000000000000001E-3</v>
      </c>
      <c r="AC78">
        <v>1.2800000000000001E-2</v>
      </c>
      <c r="AD78">
        <v>1.01E-2</v>
      </c>
      <c r="AE78">
        <v>5.1000000000000004E-3</v>
      </c>
      <c r="AF78">
        <v>1E-3</v>
      </c>
      <c r="AG78">
        <f t="shared" si="2"/>
        <v>0.13469999999999999</v>
      </c>
      <c r="AH78" t="str">
        <f t="shared" si="3"/>
        <v>R:1-1</v>
      </c>
      <c r="AI78" t="s">
        <v>21</v>
      </c>
    </row>
    <row r="79" spans="1:35" x14ac:dyDescent="0.25">
      <c r="A79" s="1">
        <v>45367</v>
      </c>
      <c r="B79" t="s">
        <v>67</v>
      </c>
      <c r="C79" t="s">
        <v>215</v>
      </c>
      <c r="D79" t="s">
        <v>216</v>
      </c>
      <c r="E79">
        <v>6.5799999999999997E-2</v>
      </c>
      <c r="F79">
        <v>7.1400000000000005E-2</v>
      </c>
      <c r="G79">
        <v>0.1021</v>
      </c>
      <c r="H79">
        <v>4.2900000000000001E-2</v>
      </c>
      <c r="I79">
        <v>0.14269999999999999</v>
      </c>
      <c r="J79">
        <v>7.2300000000000003E-2</v>
      </c>
      <c r="K79">
        <v>1.9199999999999998E-2</v>
      </c>
      <c r="L79">
        <v>6.5299999999999997E-2</v>
      </c>
      <c r="M79">
        <v>9.0899999999999995E-2</v>
      </c>
      <c r="N79">
        <v>4.1500000000000002E-2</v>
      </c>
      <c r="O79">
        <v>5.8999999999999999E-3</v>
      </c>
      <c r="P79">
        <v>2.7900000000000001E-2</v>
      </c>
      <c r="Q79">
        <v>6.0100000000000001E-2</v>
      </c>
      <c r="R79">
        <v>4.5699999999999998E-2</v>
      </c>
      <c r="S79">
        <v>1.4500000000000001E-2</v>
      </c>
      <c r="T79">
        <v>6.9999999999999999E-4</v>
      </c>
      <c r="U79">
        <v>5.7000000000000002E-3</v>
      </c>
      <c r="V79">
        <v>2.06E-2</v>
      </c>
      <c r="W79">
        <v>2.86E-2</v>
      </c>
      <c r="X79">
        <v>1.77E-2</v>
      </c>
      <c r="Y79">
        <v>5.5999999999999999E-3</v>
      </c>
      <c r="Z79">
        <v>5.0000000000000001E-4</v>
      </c>
      <c r="AA79">
        <v>8.9999999999999998E-4</v>
      </c>
      <c r="AB79">
        <v>4.4999999999999997E-3</v>
      </c>
      <c r="AC79">
        <v>1.1599999999999999E-2</v>
      </c>
      <c r="AD79">
        <v>9.7999999999999997E-3</v>
      </c>
      <c r="AE79">
        <v>5.1000000000000004E-3</v>
      </c>
      <c r="AF79">
        <v>5.9999999999999995E-4</v>
      </c>
      <c r="AG79">
        <f t="shared" si="2"/>
        <v>0.14269999999999999</v>
      </c>
      <c r="AH79" t="str">
        <f t="shared" si="3"/>
        <v>R:1-1</v>
      </c>
      <c r="AI79" t="s">
        <v>21</v>
      </c>
    </row>
    <row r="80" spans="1:35" x14ac:dyDescent="0.25">
      <c r="A80" s="1">
        <v>45367</v>
      </c>
      <c r="B80" t="s">
        <v>67</v>
      </c>
      <c r="C80" t="s">
        <v>217</v>
      </c>
      <c r="D80" t="s">
        <v>218</v>
      </c>
      <c r="E80">
        <v>5.0500000000000003E-2</v>
      </c>
      <c r="F80">
        <v>7.2999999999999995E-2</v>
      </c>
      <c r="G80">
        <v>7.0499999999999993E-2</v>
      </c>
      <c r="H80">
        <v>5.62E-2</v>
      </c>
      <c r="I80">
        <v>0.11890000000000001</v>
      </c>
      <c r="J80">
        <v>4.53E-2</v>
      </c>
      <c r="K80">
        <v>3.39E-2</v>
      </c>
      <c r="L80">
        <v>8.7400000000000005E-2</v>
      </c>
      <c r="M80">
        <v>7.8899999999999998E-2</v>
      </c>
      <c r="N80">
        <v>2.3699999999999999E-2</v>
      </c>
      <c r="O80">
        <v>1.3100000000000001E-2</v>
      </c>
      <c r="P80">
        <v>4.2799999999999998E-2</v>
      </c>
      <c r="Q80">
        <v>6.6900000000000001E-2</v>
      </c>
      <c r="R80">
        <v>3.5099999999999999E-2</v>
      </c>
      <c r="S80">
        <v>1.0800000000000001E-2</v>
      </c>
      <c r="T80">
        <v>4.1999999999999997E-3</v>
      </c>
      <c r="U80">
        <v>1.89E-2</v>
      </c>
      <c r="V80">
        <v>3.0700000000000002E-2</v>
      </c>
      <c r="W80">
        <v>3.15E-2</v>
      </c>
      <c r="X80">
        <v>1.14E-2</v>
      </c>
      <c r="Y80">
        <v>2.3E-3</v>
      </c>
      <c r="Z80">
        <v>4.0000000000000002E-4</v>
      </c>
      <c r="AA80">
        <v>4.5999999999999999E-3</v>
      </c>
      <c r="AB80">
        <v>1.09E-2</v>
      </c>
      <c r="AC80">
        <v>1.6899999999999998E-2</v>
      </c>
      <c r="AD80">
        <v>1.24E-2</v>
      </c>
      <c r="AE80">
        <v>4.3E-3</v>
      </c>
      <c r="AF80">
        <v>1E-4</v>
      </c>
      <c r="AG80">
        <f t="shared" si="2"/>
        <v>0.11890000000000001</v>
      </c>
      <c r="AH80" t="str">
        <f t="shared" si="3"/>
        <v>R:1-1</v>
      </c>
      <c r="AI80" t="s">
        <v>21</v>
      </c>
    </row>
    <row r="81" spans="1:35" x14ac:dyDescent="0.25">
      <c r="A81" s="1">
        <v>45367</v>
      </c>
      <c r="B81" t="s">
        <v>67</v>
      </c>
      <c r="C81" t="s">
        <v>219</v>
      </c>
      <c r="D81" t="s">
        <v>220</v>
      </c>
      <c r="E81">
        <v>6.7400000000000002E-2</v>
      </c>
      <c r="F81">
        <v>6.9900000000000004E-2</v>
      </c>
      <c r="G81">
        <v>8.0500000000000002E-2</v>
      </c>
      <c r="H81">
        <v>4.8300000000000003E-2</v>
      </c>
      <c r="I81">
        <v>0.12759999999999999</v>
      </c>
      <c r="J81">
        <v>5.5899999999999998E-2</v>
      </c>
      <c r="K81">
        <v>3.0099999999999998E-2</v>
      </c>
      <c r="L81">
        <v>7.9200000000000007E-2</v>
      </c>
      <c r="M81">
        <v>8.4199999999999997E-2</v>
      </c>
      <c r="N81">
        <v>3.27E-2</v>
      </c>
      <c r="O81">
        <v>6.8999999999999999E-3</v>
      </c>
      <c r="P81">
        <v>3.9199999999999999E-2</v>
      </c>
      <c r="Q81">
        <v>6.6500000000000004E-2</v>
      </c>
      <c r="R81">
        <v>3.5400000000000001E-2</v>
      </c>
      <c r="S81">
        <v>1.0699999999999999E-2</v>
      </c>
      <c r="T81">
        <v>2.0999999999999999E-3</v>
      </c>
      <c r="U81">
        <v>1.18E-2</v>
      </c>
      <c r="V81">
        <v>3.2399999999999998E-2</v>
      </c>
      <c r="W81">
        <v>3.3000000000000002E-2</v>
      </c>
      <c r="X81">
        <v>1.11E-2</v>
      </c>
      <c r="Y81">
        <v>3.7000000000000002E-3</v>
      </c>
      <c r="Z81">
        <v>6.9999999999999999E-4</v>
      </c>
      <c r="AA81">
        <v>2.7000000000000001E-3</v>
      </c>
      <c r="AB81">
        <v>8.9999999999999993E-3</v>
      </c>
      <c r="AC81">
        <v>1.66E-2</v>
      </c>
      <c r="AD81">
        <v>8.9999999999999993E-3</v>
      </c>
      <c r="AE81">
        <v>3.8999999999999998E-3</v>
      </c>
      <c r="AF81">
        <v>8.0000000000000004E-4</v>
      </c>
      <c r="AG81">
        <f t="shared" si="2"/>
        <v>0.12759999999999999</v>
      </c>
      <c r="AH81" t="str">
        <f t="shared" si="3"/>
        <v>R:1-1</v>
      </c>
      <c r="AI81" t="s">
        <v>21</v>
      </c>
    </row>
    <row r="82" spans="1:35" x14ac:dyDescent="0.25">
      <c r="A82" s="1">
        <v>45367</v>
      </c>
      <c r="B82" t="s">
        <v>67</v>
      </c>
      <c r="C82" t="s">
        <v>221</v>
      </c>
      <c r="D82" t="s">
        <v>222</v>
      </c>
      <c r="E82">
        <v>8.8400000000000006E-2</v>
      </c>
      <c r="F82">
        <v>0.1043</v>
      </c>
      <c r="G82">
        <v>0.1008</v>
      </c>
      <c r="H82">
        <v>6.5600000000000006E-2</v>
      </c>
      <c r="I82">
        <v>0.13880000000000001</v>
      </c>
      <c r="J82">
        <v>5.2900000000000003E-2</v>
      </c>
      <c r="K82">
        <v>3.2300000000000002E-2</v>
      </c>
      <c r="L82">
        <v>8.3199999999999996E-2</v>
      </c>
      <c r="M82">
        <v>7.5200000000000003E-2</v>
      </c>
      <c r="N82">
        <v>2.2599999999999999E-2</v>
      </c>
      <c r="O82">
        <v>1.0200000000000001E-2</v>
      </c>
      <c r="P82">
        <v>3.3300000000000003E-2</v>
      </c>
      <c r="Q82">
        <v>5.1999999999999998E-2</v>
      </c>
      <c r="R82">
        <v>2.7400000000000001E-2</v>
      </c>
      <c r="S82">
        <v>8.3999999999999995E-3</v>
      </c>
      <c r="T82">
        <v>2.7000000000000001E-3</v>
      </c>
      <c r="U82">
        <v>1.2E-2</v>
      </c>
      <c r="V82">
        <v>1.95E-2</v>
      </c>
      <c r="W82">
        <v>0.02</v>
      </c>
      <c r="X82">
        <v>7.1999999999999998E-3</v>
      </c>
      <c r="Y82">
        <v>1.5E-3</v>
      </c>
      <c r="Z82">
        <v>2.0000000000000001E-4</v>
      </c>
      <c r="AA82">
        <v>2.3999999999999998E-3</v>
      </c>
      <c r="AB82">
        <v>5.5999999999999999E-3</v>
      </c>
      <c r="AC82">
        <v>8.8000000000000005E-3</v>
      </c>
      <c r="AD82">
        <v>6.4000000000000003E-3</v>
      </c>
      <c r="AE82">
        <v>2.2000000000000001E-3</v>
      </c>
      <c r="AF82">
        <v>0</v>
      </c>
      <c r="AG82">
        <f t="shared" si="2"/>
        <v>0.13880000000000001</v>
      </c>
      <c r="AH82" t="str">
        <f t="shared" si="3"/>
        <v>R:1-1</v>
      </c>
      <c r="AI82" t="s">
        <v>21</v>
      </c>
    </row>
    <row r="83" spans="1:35" x14ac:dyDescent="0.25">
      <c r="A83" s="1">
        <v>45367</v>
      </c>
      <c r="B83" t="s">
        <v>67</v>
      </c>
      <c r="C83" t="s">
        <v>223</v>
      </c>
      <c r="D83" t="s">
        <v>224</v>
      </c>
      <c r="E83">
        <v>8.3199999999999996E-2</v>
      </c>
      <c r="F83">
        <v>8.2000000000000003E-2</v>
      </c>
      <c r="G83">
        <v>0.11749999999999999</v>
      </c>
      <c r="H83">
        <v>4.5100000000000001E-2</v>
      </c>
      <c r="I83">
        <v>0.15</v>
      </c>
      <c r="J83">
        <v>7.7100000000000002E-2</v>
      </c>
      <c r="K83">
        <v>1.7899999999999999E-2</v>
      </c>
      <c r="L83">
        <v>6.2600000000000003E-2</v>
      </c>
      <c r="M83">
        <v>8.7999999999999995E-2</v>
      </c>
      <c r="N83">
        <v>0.04</v>
      </c>
      <c r="O83">
        <v>5.1000000000000004E-3</v>
      </c>
      <c r="P83">
        <v>2.3900000000000001E-2</v>
      </c>
      <c r="Q83">
        <v>5.3100000000000001E-2</v>
      </c>
      <c r="R83">
        <v>4.0399999999999998E-2</v>
      </c>
      <c r="S83">
        <v>1.2800000000000001E-2</v>
      </c>
      <c r="T83">
        <v>5.9999999999999995E-4</v>
      </c>
      <c r="U83">
        <v>4.5999999999999999E-3</v>
      </c>
      <c r="V83">
        <v>1.7000000000000001E-2</v>
      </c>
      <c r="W83">
        <v>2.2800000000000001E-2</v>
      </c>
      <c r="X83">
        <v>1.43E-2</v>
      </c>
      <c r="Y83">
        <v>4.5999999999999999E-3</v>
      </c>
      <c r="Z83">
        <v>2.9999999999999997E-4</v>
      </c>
      <c r="AA83">
        <v>5.9999999999999995E-4</v>
      </c>
      <c r="AB83">
        <v>3.3E-3</v>
      </c>
      <c r="AC83">
        <v>8.3999999999999995E-3</v>
      </c>
      <c r="AD83">
        <v>6.8999999999999999E-3</v>
      </c>
      <c r="AE83">
        <v>4.0000000000000001E-3</v>
      </c>
      <c r="AF83">
        <v>5.0000000000000001E-4</v>
      </c>
      <c r="AG83">
        <f t="shared" si="2"/>
        <v>0.15</v>
      </c>
      <c r="AH83" t="str">
        <f t="shared" si="3"/>
        <v>R:1-1</v>
      </c>
      <c r="AI83" t="s">
        <v>21</v>
      </c>
    </row>
    <row r="84" spans="1:35" x14ac:dyDescent="0.25">
      <c r="A84" s="1">
        <v>45367</v>
      </c>
      <c r="B84" t="s">
        <v>67</v>
      </c>
      <c r="C84" t="s">
        <v>225</v>
      </c>
      <c r="D84" t="s">
        <v>226</v>
      </c>
      <c r="E84">
        <v>5.5100000000000003E-2</v>
      </c>
      <c r="F84">
        <v>7.9699999999999993E-2</v>
      </c>
      <c r="G84">
        <v>6.83E-2</v>
      </c>
      <c r="H84">
        <v>5.8299999999999998E-2</v>
      </c>
      <c r="I84">
        <v>0.1177</v>
      </c>
      <c r="J84">
        <v>4.3299999999999998E-2</v>
      </c>
      <c r="K84">
        <v>3.3700000000000001E-2</v>
      </c>
      <c r="L84">
        <v>9.5699999999999993E-2</v>
      </c>
      <c r="M84">
        <v>7.1499999999999994E-2</v>
      </c>
      <c r="N84">
        <v>2.2700000000000001E-2</v>
      </c>
      <c r="O84">
        <v>1.5599999999999999E-2</v>
      </c>
      <c r="P84">
        <v>4.7699999999999999E-2</v>
      </c>
      <c r="Q84">
        <v>6.4299999999999996E-2</v>
      </c>
      <c r="R84">
        <v>3.1800000000000002E-2</v>
      </c>
      <c r="S84">
        <v>8.6999999999999994E-3</v>
      </c>
      <c r="T84">
        <v>8.8000000000000005E-3</v>
      </c>
      <c r="U84">
        <v>1.8200000000000001E-2</v>
      </c>
      <c r="V84">
        <v>3.6600000000000001E-2</v>
      </c>
      <c r="W84">
        <v>3.0099999999999998E-2</v>
      </c>
      <c r="X84">
        <v>7.9000000000000008E-3</v>
      </c>
      <c r="Y84">
        <v>2.3999999999999998E-3</v>
      </c>
      <c r="Z84">
        <v>2.5000000000000001E-3</v>
      </c>
      <c r="AA84">
        <v>5.1999999999999998E-3</v>
      </c>
      <c r="AB84">
        <v>8.8999999999999999E-3</v>
      </c>
      <c r="AC84">
        <v>1.89E-2</v>
      </c>
      <c r="AD84">
        <v>1.12E-2</v>
      </c>
      <c r="AE84">
        <v>4.4999999999999997E-3</v>
      </c>
      <c r="AF84">
        <v>2.0000000000000001E-4</v>
      </c>
      <c r="AG84">
        <f t="shared" si="2"/>
        <v>0.1177</v>
      </c>
      <c r="AH84" t="str">
        <f t="shared" si="3"/>
        <v>R:1-1</v>
      </c>
      <c r="AI84" t="s">
        <v>21</v>
      </c>
    </row>
    <row r="85" spans="1:35" x14ac:dyDescent="0.25">
      <c r="A85" s="1">
        <v>45367</v>
      </c>
      <c r="B85" t="s">
        <v>227</v>
      </c>
      <c r="C85" t="s">
        <v>228</v>
      </c>
      <c r="D85" t="s">
        <v>229</v>
      </c>
      <c r="E85">
        <v>7.6300000000000007E-2</v>
      </c>
      <c r="F85">
        <v>6.4500000000000002E-2</v>
      </c>
      <c r="G85">
        <v>0.1172</v>
      </c>
      <c r="H85">
        <v>3.1099999999999999E-2</v>
      </c>
      <c r="I85">
        <v>0.1328</v>
      </c>
      <c r="J85">
        <v>9.6100000000000005E-2</v>
      </c>
      <c r="K85">
        <v>1.5699999999999999E-2</v>
      </c>
      <c r="L85">
        <v>6.5000000000000002E-2</v>
      </c>
      <c r="M85">
        <v>9.3200000000000005E-2</v>
      </c>
      <c r="N85">
        <v>4.2900000000000001E-2</v>
      </c>
      <c r="O85">
        <v>2.0999999999999999E-3</v>
      </c>
      <c r="P85">
        <v>1.83E-2</v>
      </c>
      <c r="Q85">
        <v>5.6899999999999999E-2</v>
      </c>
      <c r="R85">
        <v>4.8399999999999999E-2</v>
      </c>
      <c r="S85">
        <v>1.8100000000000002E-2</v>
      </c>
      <c r="T85">
        <v>1.1999999999999999E-3</v>
      </c>
      <c r="U85">
        <v>5.5999999999999999E-3</v>
      </c>
      <c r="V85">
        <v>1.8599999999999998E-2</v>
      </c>
      <c r="W85">
        <v>2.6200000000000001E-2</v>
      </c>
      <c r="X85">
        <v>1.84E-2</v>
      </c>
      <c r="Y85">
        <v>6.7000000000000002E-3</v>
      </c>
      <c r="Z85">
        <v>1E-4</v>
      </c>
      <c r="AA85">
        <v>1.2999999999999999E-3</v>
      </c>
      <c r="AB85">
        <v>6.1999999999999998E-3</v>
      </c>
      <c r="AC85">
        <v>1.04E-2</v>
      </c>
      <c r="AD85">
        <v>8.3999999999999995E-3</v>
      </c>
      <c r="AE85">
        <v>6.3E-3</v>
      </c>
      <c r="AF85">
        <v>1.1000000000000001E-3</v>
      </c>
      <c r="AG85">
        <f t="shared" si="2"/>
        <v>0.1328</v>
      </c>
      <c r="AH85" t="str">
        <f t="shared" si="3"/>
        <v>R:1-1</v>
      </c>
      <c r="AI85" t="s">
        <v>21</v>
      </c>
    </row>
    <row r="86" spans="1:35" x14ac:dyDescent="0.25">
      <c r="A86" s="1">
        <v>45367</v>
      </c>
      <c r="B86" t="s">
        <v>227</v>
      </c>
      <c r="C86" t="s">
        <v>230</v>
      </c>
      <c r="D86" t="s">
        <v>231</v>
      </c>
      <c r="E86">
        <v>8.8900000000000007E-2</v>
      </c>
      <c r="F86">
        <v>8.7599999999999997E-2</v>
      </c>
      <c r="G86">
        <v>9.7299999999999998E-2</v>
      </c>
      <c r="H86">
        <v>4.7600000000000003E-2</v>
      </c>
      <c r="I86">
        <v>0.13739999999999999</v>
      </c>
      <c r="J86">
        <v>6.6699999999999995E-2</v>
      </c>
      <c r="K86">
        <v>2.2800000000000001E-2</v>
      </c>
      <c r="L86">
        <v>7.1499999999999994E-2</v>
      </c>
      <c r="M86">
        <v>8.5300000000000001E-2</v>
      </c>
      <c r="N86">
        <v>3.0700000000000002E-2</v>
      </c>
      <c r="O86">
        <v>7.1999999999999998E-3</v>
      </c>
      <c r="P86">
        <v>3.1099999999999999E-2</v>
      </c>
      <c r="Q86">
        <v>5.5300000000000002E-2</v>
      </c>
      <c r="R86">
        <v>4.02E-2</v>
      </c>
      <c r="S86">
        <v>9.7999999999999997E-3</v>
      </c>
      <c r="T86">
        <v>1.1000000000000001E-3</v>
      </c>
      <c r="U86">
        <v>8.2000000000000007E-3</v>
      </c>
      <c r="V86">
        <v>2.4199999999999999E-2</v>
      </c>
      <c r="W86">
        <v>2.52E-2</v>
      </c>
      <c r="X86">
        <v>1.09E-2</v>
      </c>
      <c r="Y86">
        <v>3.5000000000000001E-3</v>
      </c>
      <c r="Z86">
        <v>4.0000000000000002E-4</v>
      </c>
      <c r="AA86">
        <v>3.0000000000000001E-3</v>
      </c>
      <c r="AB86">
        <v>6.0000000000000001E-3</v>
      </c>
      <c r="AC86">
        <v>1.0200000000000001E-2</v>
      </c>
      <c r="AD86">
        <v>8.5000000000000006E-3</v>
      </c>
      <c r="AE86">
        <v>3.5000000000000001E-3</v>
      </c>
      <c r="AF86">
        <v>1E-4</v>
      </c>
      <c r="AG86">
        <f t="shared" si="2"/>
        <v>0.13739999999999999</v>
      </c>
      <c r="AH86" t="str">
        <f t="shared" si="3"/>
        <v>R:1-1</v>
      </c>
      <c r="AI86" t="s">
        <v>21</v>
      </c>
    </row>
    <row r="87" spans="1:35" x14ac:dyDescent="0.25">
      <c r="A87" s="1">
        <v>45367</v>
      </c>
      <c r="B87" t="s">
        <v>227</v>
      </c>
      <c r="C87" t="s">
        <v>232</v>
      </c>
      <c r="D87" t="s">
        <v>233</v>
      </c>
      <c r="E87">
        <v>7.4300000000000005E-2</v>
      </c>
      <c r="F87">
        <v>7.0199999999999999E-2</v>
      </c>
      <c r="G87">
        <v>0.10929999999999999</v>
      </c>
      <c r="H87">
        <v>3.9E-2</v>
      </c>
      <c r="I87">
        <v>0.14000000000000001</v>
      </c>
      <c r="J87">
        <v>8.7800000000000003E-2</v>
      </c>
      <c r="K87">
        <v>1.37E-2</v>
      </c>
      <c r="L87">
        <v>6.3200000000000006E-2</v>
      </c>
      <c r="M87">
        <v>9.4500000000000001E-2</v>
      </c>
      <c r="N87">
        <v>4.1700000000000001E-2</v>
      </c>
      <c r="O87">
        <v>3.8999999999999998E-3</v>
      </c>
      <c r="P87">
        <v>1.9E-2</v>
      </c>
      <c r="Q87">
        <v>5.8400000000000001E-2</v>
      </c>
      <c r="R87">
        <v>4.6199999999999998E-2</v>
      </c>
      <c r="S87">
        <v>1.55E-2</v>
      </c>
      <c r="T87">
        <v>1.1999999999999999E-3</v>
      </c>
      <c r="U87">
        <v>5.7000000000000002E-3</v>
      </c>
      <c r="V87">
        <v>2.2599999999999999E-2</v>
      </c>
      <c r="W87">
        <v>2.46E-2</v>
      </c>
      <c r="X87">
        <v>1.7500000000000002E-2</v>
      </c>
      <c r="Y87">
        <v>6.4999999999999997E-3</v>
      </c>
      <c r="Z87">
        <v>2.0000000000000001E-4</v>
      </c>
      <c r="AA87">
        <v>1E-3</v>
      </c>
      <c r="AB87">
        <v>5.4000000000000003E-3</v>
      </c>
      <c r="AC87">
        <v>9.9000000000000008E-3</v>
      </c>
      <c r="AD87">
        <v>6.0000000000000001E-3</v>
      </c>
      <c r="AE87">
        <v>6.7000000000000002E-3</v>
      </c>
      <c r="AF87">
        <v>1.4E-3</v>
      </c>
      <c r="AG87">
        <f t="shared" si="2"/>
        <v>0.14000000000000001</v>
      </c>
      <c r="AH87" t="str">
        <f t="shared" si="3"/>
        <v>R:1-1</v>
      </c>
      <c r="AI87" t="s">
        <v>21</v>
      </c>
    </row>
    <row r="88" spans="1:35" x14ac:dyDescent="0.25">
      <c r="A88" s="1">
        <v>45367</v>
      </c>
      <c r="B88" t="s">
        <v>227</v>
      </c>
      <c r="C88" t="s">
        <v>234</v>
      </c>
      <c r="D88" t="s">
        <v>235</v>
      </c>
      <c r="E88">
        <v>7.0900000000000005E-2</v>
      </c>
      <c r="F88">
        <v>9.0700000000000003E-2</v>
      </c>
      <c r="G88">
        <v>8.8200000000000001E-2</v>
      </c>
      <c r="H88">
        <v>6.2399999999999997E-2</v>
      </c>
      <c r="I88">
        <v>0.13189999999999999</v>
      </c>
      <c r="J88">
        <v>5.0099999999999999E-2</v>
      </c>
      <c r="K88">
        <v>3.3399999999999999E-2</v>
      </c>
      <c r="L88">
        <v>8.6499999999999994E-2</v>
      </c>
      <c r="M88">
        <v>7.7700000000000005E-2</v>
      </c>
      <c r="N88">
        <v>2.3400000000000001E-2</v>
      </c>
      <c r="O88">
        <v>1.1599999999999999E-2</v>
      </c>
      <c r="P88">
        <v>3.7600000000000001E-2</v>
      </c>
      <c r="Q88">
        <v>5.8999999999999997E-2</v>
      </c>
      <c r="R88">
        <v>3.0599999999999999E-2</v>
      </c>
      <c r="S88">
        <v>9.4999999999999998E-3</v>
      </c>
      <c r="T88">
        <v>3.3E-3</v>
      </c>
      <c r="U88">
        <v>1.5100000000000001E-2</v>
      </c>
      <c r="V88">
        <v>2.3800000000000002E-2</v>
      </c>
      <c r="W88">
        <v>2.5000000000000001E-2</v>
      </c>
      <c r="X88">
        <v>8.8000000000000005E-3</v>
      </c>
      <c r="Y88">
        <v>1.9E-3</v>
      </c>
      <c r="Z88">
        <v>2.0000000000000001E-4</v>
      </c>
      <c r="AA88">
        <v>3.2000000000000002E-3</v>
      </c>
      <c r="AB88">
        <v>7.6E-3</v>
      </c>
      <c r="AC88">
        <v>1.1599999999999999E-2</v>
      </c>
      <c r="AD88">
        <v>8.6999999999999994E-3</v>
      </c>
      <c r="AE88">
        <v>2.8999999999999998E-3</v>
      </c>
      <c r="AF88">
        <v>0</v>
      </c>
      <c r="AG88">
        <f t="shared" si="2"/>
        <v>0.13189999999999999</v>
      </c>
      <c r="AH88" t="str">
        <f t="shared" si="3"/>
        <v>R:1-1</v>
      </c>
      <c r="AI88" t="s">
        <v>21</v>
      </c>
    </row>
    <row r="89" spans="1:35" x14ac:dyDescent="0.25">
      <c r="A89" s="1">
        <v>45367</v>
      </c>
      <c r="B89" t="s">
        <v>236</v>
      </c>
      <c r="C89" t="s">
        <v>237</v>
      </c>
      <c r="D89" t="s">
        <v>238</v>
      </c>
      <c r="E89">
        <v>7.1199999999999999E-2</v>
      </c>
      <c r="F89">
        <v>6.9599999999999995E-2</v>
      </c>
      <c r="G89">
        <v>0.10539999999999999</v>
      </c>
      <c r="H89">
        <v>4.02E-2</v>
      </c>
      <c r="I89">
        <v>0.1399</v>
      </c>
      <c r="J89">
        <v>8.5300000000000001E-2</v>
      </c>
      <c r="K89">
        <v>1.34E-2</v>
      </c>
      <c r="L89">
        <v>6.2899999999999998E-2</v>
      </c>
      <c r="M89">
        <v>9.5500000000000002E-2</v>
      </c>
      <c r="N89">
        <v>4.1700000000000001E-2</v>
      </c>
      <c r="O89">
        <v>4.4000000000000003E-3</v>
      </c>
      <c r="P89">
        <v>1.95E-2</v>
      </c>
      <c r="Q89">
        <v>5.9900000000000002E-2</v>
      </c>
      <c r="R89">
        <v>4.6600000000000003E-2</v>
      </c>
      <c r="S89">
        <v>1.5299999999999999E-2</v>
      </c>
      <c r="T89">
        <v>1.1999999999999999E-3</v>
      </c>
      <c r="U89">
        <v>6.0000000000000001E-3</v>
      </c>
      <c r="V89">
        <v>2.41E-2</v>
      </c>
      <c r="W89">
        <v>2.5100000000000001E-2</v>
      </c>
      <c r="X89">
        <v>1.7899999999999999E-2</v>
      </c>
      <c r="Y89">
        <v>6.7000000000000002E-3</v>
      </c>
      <c r="Z89">
        <v>2.0000000000000001E-4</v>
      </c>
      <c r="AA89">
        <v>8.9999999999999998E-4</v>
      </c>
      <c r="AB89">
        <v>5.4000000000000003E-3</v>
      </c>
      <c r="AC89">
        <v>1.03E-2</v>
      </c>
      <c r="AD89">
        <v>5.7999999999999996E-3</v>
      </c>
      <c r="AE89">
        <v>7.1000000000000004E-3</v>
      </c>
      <c r="AF89">
        <v>1.5E-3</v>
      </c>
      <c r="AG89">
        <f t="shared" si="2"/>
        <v>0.1399</v>
      </c>
      <c r="AH89" t="str">
        <f t="shared" si="3"/>
        <v>R:1-1</v>
      </c>
      <c r="AI89" t="s">
        <v>21</v>
      </c>
    </row>
    <row r="90" spans="1:35" x14ac:dyDescent="0.25">
      <c r="A90" s="1">
        <v>45367</v>
      </c>
      <c r="B90" t="s">
        <v>236</v>
      </c>
      <c r="C90" t="s">
        <v>239</v>
      </c>
      <c r="D90" t="s">
        <v>240</v>
      </c>
      <c r="E90">
        <v>4.4299999999999999E-2</v>
      </c>
      <c r="F90">
        <v>7.0999999999999994E-2</v>
      </c>
      <c r="G90">
        <v>6.0100000000000001E-2</v>
      </c>
      <c r="H90">
        <v>5.8999999999999997E-2</v>
      </c>
      <c r="I90">
        <v>0.1087</v>
      </c>
      <c r="J90">
        <v>4.1300000000000003E-2</v>
      </c>
      <c r="K90">
        <v>3.3700000000000001E-2</v>
      </c>
      <c r="L90">
        <v>9.4299999999999995E-2</v>
      </c>
      <c r="M90">
        <v>7.1900000000000006E-2</v>
      </c>
      <c r="N90">
        <v>2.0299999999999999E-2</v>
      </c>
      <c r="O90">
        <v>1.9099999999999999E-2</v>
      </c>
      <c r="P90">
        <v>4.9700000000000001E-2</v>
      </c>
      <c r="Q90">
        <v>6.8000000000000005E-2</v>
      </c>
      <c r="R90">
        <v>3.2500000000000001E-2</v>
      </c>
      <c r="S90">
        <v>8.3999999999999995E-3</v>
      </c>
      <c r="T90">
        <v>1.2E-2</v>
      </c>
      <c r="U90">
        <v>2.1700000000000001E-2</v>
      </c>
      <c r="V90">
        <v>4.3400000000000001E-2</v>
      </c>
      <c r="W90">
        <v>2.6700000000000002E-2</v>
      </c>
      <c r="X90">
        <v>8.6999999999999994E-3</v>
      </c>
      <c r="Y90">
        <v>4.7000000000000002E-3</v>
      </c>
      <c r="Z90">
        <v>4.5999999999999999E-3</v>
      </c>
      <c r="AA90">
        <v>4.8999999999999998E-3</v>
      </c>
      <c r="AB90">
        <v>1.2E-2</v>
      </c>
      <c r="AC90">
        <v>2.5999999999999999E-2</v>
      </c>
      <c r="AD90">
        <v>1.1299999999999999E-2</v>
      </c>
      <c r="AE90">
        <v>4.4000000000000003E-3</v>
      </c>
      <c r="AF90">
        <v>1E-4</v>
      </c>
      <c r="AG90">
        <f t="shared" si="2"/>
        <v>0.1087</v>
      </c>
      <c r="AH90" t="str">
        <f t="shared" si="3"/>
        <v>R:1-1</v>
      </c>
      <c r="AI90" t="s">
        <v>21</v>
      </c>
    </row>
    <row r="91" spans="1:35" x14ac:dyDescent="0.25">
      <c r="A91" s="1">
        <v>45367</v>
      </c>
      <c r="B91" t="s">
        <v>236</v>
      </c>
      <c r="C91" t="s">
        <v>241</v>
      </c>
      <c r="D91" t="s">
        <v>242</v>
      </c>
      <c r="E91">
        <v>7.1499999999999994E-2</v>
      </c>
      <c r="F91">
        <v>7.4300000000000005E-2</v>
      </c>
      <c r="G91">
        <v>9.1999999999999998E-2</v>
      </c>
      <c r="H91">
        <v>3.9100000000000003E-2</v>
      </c>
      <c r="I91">
        <v>0.13980000000000001</v>
      </c>
      <c r="J91">
        <v>7.2300000000000003E-2</v>
      </c>
      <c r="K91">
        <v>1.9699999999999999E-2</v>
      </c>
      <c r="L91">
        <v>7.3499999999999996E-2</v>
      </c>
      <c r="M91">
        <v>9.2299999999999993E-2</v>
      </c>
      <c r="N91">
        <v>3.2800000000000003E-2</v>
      </c>
      <c r="O91">
        <v>6.3E-3</v>
      </c>
      <c r="P91">
        <v>3.6799999999999999E-2</v>
      </c>
      <c r="Q91">
        <v>5.4699999999999999E-2</v>
      </c>
      <c r="R91">
        <v>4.19E-2</v>
      </c>
      <c r="S91">
        <v>1.1900000000000001E-2</v>
      </c>
      <c r="T91">
        <v>1.6000000000000001E-3</v>
      </c>
      <c r="U91">
        <v>9.1000000000000004E-3</v>
      </c>
      <c r="V91">
        <v>2.5899999999999999E-2</v>
      </c>
      <c r="W91">
        <v>3.1099999999999999E-2</v>
      </c>
      <c r="X91">
        <v>1.2999999999999999E-2</v>
      </c>
      <c r="Y91">
        <v>3.5000000000000001E-3</v>
      </c>
      <c r="Z91">
        <v>1E-3</v>
      </c>
      <c r="AA91">
        <v>2E-3</v>
      </c>
      <c r="AB91">
        <v>7.4000000000000003E-3</v>
      </c>
      <c r="AC91">
        <v>1.44E-2</v>
      </c>
      <c r="AD91">
        <v>1.0999999999999999E-2</v>
      </c>
      <c r="AE91">
        <v>4.1000000000000003E-3</v>
      </c>
      <c r="AF91">
        <v>4.0000000000000002E-4</v>
      </c>
      <c r="AG91">
        <f t="shared" si="2"/>
        <v>0.13980000000000001</v>
      </c>
      <c r="AH91" t="str">
        <f t="shared" si="3"/>
        <v>R:1-1</v>
      </c>
      <c r="AI91" t="s">
        <v>21</v>
      </c>
    </row>
    <row r="92" spans="1:35" x14ac:dyDescent="0.25">
      <c r="A92" s="1">
        <v>45367</v>
      </c>
      <c r="B92" t="s">
        <v>74</v>
      </c>
      <c r="C92" t="s">
        <v>243</v>
      </c>
      <c r="D92" t="s">
        <v>244</v>
      </c>
      <c r="E92">
        <v>9.7299999999999998E-2</v>
      </c>
      <c r="F92">
        <v>8.8099999999999998E-2</v>
      </c>
      <c r="G92">
        <v>0.10100000000000001</v>
      </c>
      <c r="H92">
        <v>5.2699999999999997E-2</v>
      </c>
      <c r="I92">
        <v>0.1384</v>
      </c>
      <c r="J92">
        <v>6.1400000000000003E-2</v>
      </c>
      <c r="K92">
        <v>2.87E-2</v>
      </c>
      <c r="L92">
        <v>7.6200000000000004E-2</v>
      </c>
      <c r="M92">
        <v>8.0799999999999997E-2</v>
      </c>
      <c r="N92">
        <v>3.1600000000000003E-2</v>
      </c>
      <c r="O92">
        <v>5.7000000000000002E-3</v>
      </c>
      <c r="P92">
        <v>3.2899999999999999E-2</v>
      </c>
      <c r="Q92">
        <v>5.5300000000000002E-2</v>
      </c>
      <c r="R92">
        <v>2.98E-2</v>
      </c>
      <c r="S92">
        <v>8.9999999999999993E-3</v>
      </c>
      <c r="T92">
        <v>1.6000000000000001E-3</v>
      </c>
      <c r="U92">
        <v>8.6999999999999994E-3</v>
      </c>
      <c r="V92">
        <v>2.3900000000000001E-2</v>
      </c>
      <c r="W92">
        <v>2.4299999999999999E-2</v>
      </c>
      <c r="X92">
        <v>7.9000000000000008E-3</v>
      </c>
      <c r="Y92">
        <v>2.7000000000000001E-3</v>
      </c>
      <c r="Z92">
        <v>4.0000000000000002E-4</v>
      </c>
      <c r="AA92">
        <v>1.6999999999999999E-3</v>
      </c>
      <c r="AB92">
        <v>5.7000000000000002E-3</v>
      </c>
      <c r="AC92">
        <v>1.04E-2</v>
      </c>
      <c r="AD92">
        <v>5.4999999999999997E-3</v>
      </c>
      <c r="AE92">
        <v>2.5999999999999999E-3</v>
      </c>
      <c r="AF92">
        <v>5.0000000000000001E-4</v>
      </c>
      <c r="AG92">
        <f t="shared" si="2"/>
        <v>0.1384</v>
      </c>
      <c r="AH92" t="str">
        <f t="shared" si="3"/>
        <v>R:1-1</v>
      </c>
      <c r="AI92" t="s">
        <v>21</v>
      </c>
    </row>
    <row r="93" spans="1:35" x14ac:dyDescent="0.25">
      <c r="A93" s="1">
        <v>45367</v>
      </c>
      <c r="B93" t="s">
        <v>74</v>
      </c>
      <c r="C93" t="s">
        <v>245</v>
      </c>
      <c r="D93" t="s">
        <v>246</v>
      </c>
      <c r="E93">
        <v>8.1100000000000005E-2</v>
      </c>
      <c r="F93">
        <v>7.9100000000000004E-2</v>
      </c>
      <c r="G93">
        <v>0.10639999999999999</v>
      </c>
      <c r="H93">
        <v>3.7499999999999999E-2</v>
      </c>
      <c r="I93">
        <v>0.1386</v>
      </c>
      <c r="J93">
        <v>7.4700000000000003E-2</v>
      </c>
      <c r="K93">
        <v>1.5900000000000001E-2</v>
      </c>
      <c r="L93">
        <v>7.2800000000000004E-2</v>
      </c>
      <c r="M93">
        <v>8.9800000000000005E-2</v>
      </c>
      <c r="N93">
        <v>3.9E-2</v>
      </c>
      <c r="O93">
        <v>4.7999999999999996E-3</v>
      </c>
      <c r="P93">
        <v>3.3300000000000003E-2</v>
      </c>
      <c r="Q93">
        <v>5.8099999999999999E-2</v>
      </c>
      <c r="R93">
        <v>4.1099999999999998E-2</v>
      </c>
      <c r="S93">
        <v>1.21E-2</v>
      </c>
      <c r="T93">
        <v>1.6000000000000001E-3</v>
      </c>
      <c r="U93">
        <v>8.6999999999999994E-3</v>
      </c>
      <c r="V93">
        <v>1.66E-2</v>
      </c>
      <c r="W93">
        <v>2.7400000000000001E-2</v>
      </c>
      <c r="X93">
        <v>1.09E-2</v>
      </c>
      <c r="Y93">
        <v>3.0999999999999999E-3</v>
      </c>
      <c r="Z93">
        <v>5.0000000000000001E-4</v>
      </c>
      <c r="AA93">
        <v>1.1000000000000001E-3</v>
      </c>
      <c r="AB93">
        <v>6.7000000000000002E-3</v>
      </c>
      <c r="AC93">
        <v>1.2699999999999999E-2</v>
      </c>
      <c r="AD93">
        <v>6.1999999999999998E-3</v>
      </c>
      <c r="AE93">
        <v>4.7000000000000002E-3</v>
      </c>
      <c r="AF93">
        <v>1.5E-3</v>
      </c>
      <c r="AG93">
        <f t="shared" si="2"/>
        <v>0.1386</v>
      </c>
      <c r="AH93" t="str">
        <f t="shared" si="3"/>
        <v>R:1-1</v>
      </c>
      <c r="AI93" t="s">
        <v>21</v>
      </c>
    </row>
    <row r="94" spans="1:35" x14ac:dyDescent="0.25">
      <c r="A94" s="1">
        <v>45367</v>
      </c>
      <c r="B94" t="s">
        <v>74</v>
      </c>
      <c r="C94" t="s">
        <v>247</v>
      </c>
      <c r="D94" t="s">
        <v>248</v>
      </c>
      <c r="E94">
        <v>0.08</v>
      </c>
      <c r="F94">
        <v>7.8E-2</v>
      </c>
      <c r="G94">
        <v>0.113</v>
      </c>
      <c r="H94">
        <v>4.3999999999999997E-2</v>
      </c>
      <c r="I94">
        <v>0.14699999999999999</v>
      </c>
      <c r="J94">
        <v>8.1299999999999997E-2</v>
      </c>
      <c r="K94">
        <v>1.5100000000000001E-2</v>
      </c>
      <c r="L94">
        <v>6.1899999999999997E-2</v>
      </c>
      <c r="M94">
        <v>9.1800000000000007E-2</v>
      </c>
      <c r="N94">
        <v>4.0500000000000001E-2</v>
      </c>
      <c r="O94">
        <v>4.8999999999999998E-3</v>
      </c>
      <c r="P94">
        <v>2.1299999999999999E-2</v>
      </c>
      <c r="Q94">
        <v>5.5500000000000001E-2</v>
      </c>
      <c r="R94">
        <v>4.2200000000000001E-2</v>
      </c>
      <c r="S94">
        <v>1.34E-2</v>
      </c>
      <c r="T94">
        <v>8.0000000000000004E-4</v>
      </c>
      <c r="U94">
        <v>5.1000000000000004E-3</v>
      </c>
      <c r="V94">
        <v>2.0199999999999999E-2</v>
      </c>
      <c r="W94">
        <v>2.2800000000000001E-2</v>
      </c>
      <c r="X94">
        <v>1.54E-2</v>
      </c>
      <c r="Y94">
        <v>5.4000000000000003E-3</v>
      </c>
      <c r="Z94">
        <v>2.9999999999999997E-4</v>
      </c>
      <c r="AA94">
        <v>6.9999999999999999E-4</v>
      </c>
      <c r="AB94">
        <v>4.0000000000000001E-3</v>
      </c>
      <c r="AC94">
        <v>8.8000000000000005E-3</v>
      </c>
      <c r="AD94">
        <v>5.7999999999999996E-3</v>
      </c>
      <c r="AE94">
        <v>5.1999999999999998E-3</v>
      </c>
      <c r="AF94">
        <v>1E-3</v>
      </c>
      <c r="AG94">
        <f t="shared" si="2"/>
        <v>0.14699999999999999</v>
      </c>
      <c r="AH94" t="str">
        <f t="shared" si="3"/>
        <v>R:1-1</v>
      </c>
      <c r="AI94" t="s">
        <v>21</v>
      </c>
    </row>
    <row r="95" spans="1:35" x14ac:dyDescent="0.25">
      <c r="A95" s="1">
        <v>45367</v>
      </c>
      <c r="B95" t="s">
        <v>74</v>
      </c>
      <c r="C95" t="s">
        <v>249</v>
      </c>
      <c r="D95" t="s">
        <v>250</v>
      </c>
      <c r="E95">
        <v>0.1028</v>
      </c>
      <c r="F95">
        <v>9.11E-2</v>
      </c>
      <c r="G95">
        <v>0.10440000000000001</v>
      </c>
      <c r="H95">
        <v>5.3199999999999997E-2</v>
      </c>
      <c r="I95">
        <v>0.1396</v>
      </c>
      <c r="J95">
        <v>6.2100000000000002E-2</v>
      </c>
      <c r="K95">
        <v>2.8400000000000002E-2</v>
      </c>
      <c r="L95">
        <v>7.5399999999999995E-2</v>
      </c>
      <c r="M95">
        <v>7.9899999999999999E-2</v>
      </c>
      <c r="N95">
        <v>3.1300000000000001E-2</v>
      </c>
      <c r="O95">
        <v>5.4999999999999997E-3</v>
      </c>
      <c r="P95">
        <v>3.1800000000000002E-2</v>
      </c>
      <c r="Q95">
        <v>5.3400000000000003E-2</v>
      </c>
      <c r="R95">
        <v>2.8799999999999999E-2</v>
      </c>
      <c r="S95">
        <v>8.6999999999999994E-3</v>
      </c>
      <c r="T95">
        <v>1.5E-3</v>
      </c>
      <c r="U95">
        <v>8.2000000000000007E-3</v>
      </c>
      <c r="V95">
        <v>2.2599999999999999E-2</v>
      </c>
      <c r="W95">
        <v>2.3E-2</v>
      </c>
      <c r="X95">
        <v>7.4000000000000003E-3</v>
      </c>
      <c r="Y95">
        <v>2.5000000000000001E-3</v>
      </c>
      <c r="Z95">
        <v>4.0000000000000002E-4</v>
      </c>
      <c r="AA95">
        <v>1.5E-3</v>
      </c>
      <c r="AB95">
        <v>5.3E-3</v>
      </c>
      <c r="AC95">
        <v>9.5999999999999992E-3</v>
      </c>
      <c r="AD95">
        <v>5.1000000000000004E-3</v>
      </c>
      <c r="AE95">
        <v>2.3999999999999998E-3</v>
      </c>
      <c r="AF95">
        <v>5.0000000000000001E-4</v>
      </c>
      <c r="AG95">
        <f t="shared" si="2"/>
        <v>0.1396</v>
      </c>
      <c r="AH95" t="str">
        <f t="shared" si="3"/>
        <v>R:1-1</v>
      </c>
      <c r="AI95" t="s">
        <v>21</v>
      </c>
    </row>
    <row r="96" spans="1:35" x14ac:dyDescent="0.25">
      <c r="A96" s="1">
        <v>45367</v>
      </c>
      <c r="B96" t="s">
        <v>74</v>
      </c>
      <c r="C96" t="s">
        <v>251</v>
      </c>
      <c r="D96" t="s">
        <v>252</v>
      </c>
      <c r="E96">
        <v>0.1105</v>
      </c>
      <c r="F96">
        <v>9.7299999999999998E-2</v>
      </c>
      <c r="G96">
        <v>0.1076</v>
      </c>
      <c r="H96">
        <v>5.28E-2</v>
      </c>
      <c r="I96">
        <v>0.13669999999999999</v>
      </c>
      <c r="J96">
        <v>6.3799999999999996E-2</v>
      </c>
      <c r="K96">
        <v>2.63E-2</v>
      </c>
      <c r="L96">
        <v>7.3499999999999996E-2</v>
      </c>
      <c r="M96">
        <v>7.9500000000000001E-2</v>
      </c>
      <c r="N96">
        <v>3.0800000000000001E-2</v>
      </c>
      <c r="O96">
        <v>5.8999999999999999E-3</v>
      </c>
      <c r="P96">
        <v>2.9399999999999999E-2</v>
      </c>
      <c r="Q96">
        <v>5.0700000000000002E-2</v>
      </c>
      <c r="R96">
        <v>3.09E-2</v>
      </c>
      <c r="S96">
        <v>8.3999999999999995E-3</v>
      </c>
      <c r="T96">
        <v>1.1999999999999999E-3</v>
      </c>
      <c r="U96">
        <v>7.4999999999999997E-3</v>
      </c>
      <c r="V96">
        <v>2.1499999999999998E-2</v>
      </c>
      <c r="W96">
        <v>2.1600000000000001E-2</v>
      </c>
      <c r="X96">
        <v>7.1000000000000004E-3</v>
      </c>
      <c r="Y96">
        <v>2.5000000000000001E-3</v>
      </c>
      <c r="Z96">
        <v>2.0000000000000001E-4</v>
      </c>
      <c r="AA96">
        <v>1.8E-3</v>
      </c>
      <c r="AB96">
        <v>4.7000000000000002E-3</v>
      </c>
      <c r="AC96">
        <v>8.0000000000000002E-3</v>
      </c>
      <c r="AD96">
        <v>4.7000000000000002E-3</v>
      </c>
      <c r="AE96">
        <v>2.5000000000000001E-3</v>
      </c>
      <c r="AF96">
        <v>2.9999999999999997E-4</v>
      </c>
      <c r="AG96">
        <f t="shared" si="2"/>
        <v>0.13669999999999999</v>
      </c>
      <c r="AH96" t="str">
        <f t="shared" si="3"/>
        <v>R:1-1</v>
      </c>
      <c r="AI96" t="s">
        <v>21</v>
      </c>
    </row>
    <row r="97" spans="1:35" x14ac:dyDescent="0.25">
      <c r="A97" s="1">
        <v>45367</v>
      </c>
      <c r="B97" t="s">
        <v>74</v>
      </c>
      <c r="C97" t="s">
        <v>253</v>
      </c>
      <c r="D97" t="s">
        <v>254</v>
      </c>
      <c r="E97">
        <v>0.12330000000000001</v>
      </c>
      <c r="F97">
        <v>0.1106</v>
      </c>
      <c r="G97">
        <v>0.1183</v>
      </c>
      <c r="H97">
        <v>6.0900000000000003E-2</v>
      </c>
      <c r="I97">
        <v>0.15479999999999999</v>
      </c>
      <c r="J97">
        <v>6.1400000000000003E-2</v>
      </c>
      <c r="K97">
        <v>2.87E-2</v>
      </c>
      <c r="L97">
        <v>6.83E-2</v>
      </c>
      <c r="M97">
        <v>7.22E-2</v>
      </c>
      <c r="N97">
        <v>2.4799999999999999E-2</v>
      </c>
      <c r="O97">
        <v>5.4000000000000003E-3</v>
      </c>
      <c r="P97">
        <v>2.6200000000000001E-2</v>
      </c>
      <c r="Q97">
        <v>4.3900000000000002E-2</v>
      </c>
      <c r="R97">
        <v>2.35E-2</v>
      </c>
      <c r="S97">
        <v>7.0000000000000001E-3</v>
      </c>
      <c r="T97">
        <v>1.1999999999999999E-3</v>
      </c>
      <c r="U97">
        <v>5.7999999999999996E-3</v>
      </c>
      <c r="V97">
        <v>1.55E-2</v>
      </c>
      <c r="W97">
        <v>1.3599999999999999E-2</v>
      </c>
      <c r="X97">
        <v>6.7999999999999996E-3</v>
      </c>
      <c r="Y97">
        <v>1.6000000000000001E-3</v>
      </c>
      <c r="Z97">
        <v>5.0000000000000001E-4</v>
      </c>
      <c r="AA97">
        <v>1.4E-3</v>
      </c>
      <c r="AB97">
        <v>3.8E-3</v>
      </c>
      <c r="AC97">
        <v>7.1999999999999998E-3</v>
      </c>
      <c r="AD97">
        <v>4.1999999999999997E-3</v>
      </c>
      <c r="AE97">
        <v>1.2999999999999999E-3</v>
      </c>
      <c r="AF97">
        <v>2.0000000000000001E-4</v>
      </c>
      <c r="AG97">
        <f t="shared" si="2"/>
        <v>0.15479999999999999</v>
      </c>
      <c r="AH97" t="str">
        <f t="shared" si="3"/>
        <v>R:1-1</v>
      </c>
      <c r="AI97" t="s">
        <v>21</v>
      </c>
    </row>
    <row r="98" spans="1:35" x14ac:dyDescent="0.25">
      <c r="A98" s="1">
        <v>45367</v>
      </c>
      <c r="B98" t="s">
        <v>74</v>
      </c>
      <c r="C98" t="s">
        <v>255</v>
      </c>
      <c r="D98" t="s">
        <v>256</v>
      </c>
      <c r="E98">
        <v>8.2900000000000001E-2</v>
      </c>
      <c r="F98">
        <v>6.0600000000000001E-2</v>
      </c>
      <c r="G98">
        <v>0.11849999999999999</v>
      </c>
      <c r="H98">
        <v>2.6800000000000001E-2</v>
      </c>
      <c r="I98">
        <v>0.1206</v>
      </c>
      <c r="J98">
        <v>9.6299999999999997E-2</v>
      </c>
      <c r="K98">
        <v>1.14E-2</v>
      </c>
      <c r="L98">
        <v>5.2200000000000003E-2</v>
      </c>
      <c r="M98">
        <v>9.9699999999999997E-2</v>
      </c>
      <c r="N98">
        <v>5.3600000000000002E-2</v>
      </c>
      <c r="O98">
        <v>1.9E-3</v>
      </c>
      <c r="P98">
        <v>1.47E-2</v>
      </c>
      <c r="Q98">
        <v>5.3800000000000001E-2</v>
      </c>
      <c r="R98">
        <v>5.16E-2</v>
      </c>
      <c r="S98">
        <v>2.63E-2</v>
      </c>
      <c r="T98">
        <v>6.9999999999999999E-4</v>
      </c>
      <c r="U98">
        <v>5.3E-3</v>
      </c>
      <c r="V98">
        <v>1.4E-2</v>
      </c>
      <c r="W98">
        <v>2.5000000000000001E-2</v>
      </c>
      <c r="X98">
        <v>2.3400000000000001E-2</v>
      </c>
      <c r="Y98">
        <v>7.3000000000000001E-3</v>
      </c>
      <c r="Z98">
        <v>1E-4</v>
      </c>
      <c r="AA98">
        <v>1E-3</v>
      </c>
      <c r="AB98">
        <v>3.2000000000000002E-3</v>
      </c>
      <c r="AC98">
        <v>9.5999999999999992E-3</v>
      </c>
      <c r="AD98">
        <v>6.7000000000000002E-3</v>
      </c>
      <c r="AE98">
        <v>8.6999999999999994E-3</v>
      </c>
      <c r="AF98">
        <v>2.8999999999999998E-3</v>
      </c>
      <c r="AG98">
        <f t="shared" si="2"/>
        <v>0.1206</v>
      </c>
      <c r="AH98" t="str">
        <f t="shared" si="3"/>
        <v>R:1-1</v>
      </c>
      <c r="AI98" t="s">
        <v>21</v>
      </c>
    </row>
    <row r="99" spans="1:35" x14ac:dyDescent="0.25">
      <c r="A99" s="1">
        <v>45367</v>
      </c>
      <c r="B99" t="s">
        <v>74</v>
      </c>
      <c r="C99" t="s">
        <v>257</v>
      </c>
      <c r="D99" t="s">
        <v>258</v>
      </c>
      <c r="E99">
        <v>9.98E-2</v>
      </c>
      <c r="F99">
        <v>9.0800000000000006E-2</v>
      </c>
      <c r="G99">
        <v>0.1133</v>
      </c>
      <c r="H99">
        <v>4.1599999999999998E-2</v>
      </c>
      <c r="I99">
        <v>0.15060000000000001</v>
      </c>
      <c r="J99">
        <v>7.8100000000000003E-2</v>
      </c>
      <c r="K99">
        <v>1.83E-2</v>
      </c>
      <c r="L99">
        <v>6.9199999999999998E-2</v>
      </c>
      <c r="M99">
        <v>8.72E-2</v>
      </c>
      <c r="N99">
        <v>3.1099999999999999E-2</v>
      </c>
      <c r="O99">
        <v>5.1000000000000004E-3</v>
      </c>
      <c r="P99">
        <v>3.04E-2</v>
      </c>
      <c r="Q99">
        <v>4.4999999999999998E-2</v>
      </c>
      <c r="R99">
        <v>3.4500000000000003E-2</v>
      </c>
      <c r="S99">
        <v>9.9000000000000008E-3</v>
      </c>
      <c r="T99">
        <v>1.1999999999999999E-3</v>
      </c>
      <c r="U99">
        <v>6.6E-3</v>
      </c>
      <c r="V99">
        <v>1.8599999999999998E-2</v>
      </c>
      <c r="W99">
        <v>2.2599999999999999E-2</v>
      </c>
      <c r="X99">
        <v>9.4000000000000004E-3</v>
      </c>
      <c r="Y99">
        <v>2.5000000000000001E-3</v>
      </c>
      <c r="Z99">
        <v>5.9999999999999995E-4</v>
      </c>
      <c r="AA99">
        <v>1.1999999999999999E-3</v>
      </c>
      <c r="AB99">
        <v>4.7000000000000002E-3</v>
      </c>
      <c r="AC99">
        <v>9.1999999999999998E-3</v>
      </c>
      <c r="AD99">
        <v>7.0000000000000001E-3</v>
      </c>
      <c r="AE99">
        <v>2.5999999999999999E-3</v>
      </c>
      <c r="AF99">
        <v>2.0000000000000001E-4</v>
      </c>
      <c r="AG99">
        <f t="shared" si="2"/>
        <v>0.15060000000000001</v>
      </c>
      <c r="AH99" t="str">
        <f t="shared" si="3"/>
        <v>R:1-1</v>
      </c>
      <c r="AI99" t="s">
        <v>21</v>
      </c>
    </row>
    <row r="100" spans="1:35" x14ac:dyDescent="0.25">
      <c r="A100" s="1">
        <v>45367</v>
      </c>
      <c r="B100" t="s">
        <v>74</v>
      </c>
      <c r="C100" t="s">
        <v>259</v>
      </c>
      <c r="D100" t="s">
        <v>260</v>
      </c>
      <c r="E100">
        <v>9.69E-2</v>
      </c>
      <c r="F100">
        <v>8.9599999999999999E-2</v>
      </c>
      <c r="G100">
        <v>0.1103</v>
      </c>
      <c r="H100">
        <v>4.2099999999999999E-2</v>
      </c>
      <c r="I100">
        <v>0.14899999999999999</v>
      </c>
      <c r="J100">
        <v>7.6799999999999993E-2</v>
      </c>
      <c r="K100">
        <v>1.89E-2</v>
      </c>
      <c r="L100">
        <v>6.9800000000000001E-2</v>
      </c>
      <c r="M100">
        <v>8.7499999999999994E-2</v>
      </c>
      <c r="N100">
        <v>3.1099999999999999E-2</v>
      </c>
      <c r="O100">
        <v>5.4000000000000003E-3</v>
      </c>
      <c r="P100">
        <v>3.09E-2</v>
      </c>
      <c r="Q100">
        <v>4.65E-2</v>
      </c>
      <c r="R100">
        <v>3.5499999999999997E-2</v>
      </c>
      <c r="S100">
        <v>0.01</v>
      </c>
      <c r="T100">
        <v>1.1999999999999999E-3</v>
      </c>
      <c r="U100">
        <v>6.8999999999999999E-3</v>
      </c>
      <c r="V100">
        <v>1.95E-2</v>
      </c>
      <c r="W100">
        <v>2.3300000000000001E-2</v>
      </c>
      <c r="X100">
        <v>9.7000000000000003E-3</v>
      </c>
      <c r="Y100">
        <v>2.7000000000000001E-3</v>
      </c>
      <c r="Z100">
        <v>5.9999999999999995E-4</v>
      </c>
      <c r="AA100">
        <v>1.4E-3</v>
      </c>
      <c r="AB100">
        <v>4.8999999999999998E-3</v>
      </c>
      <c r="AC100">
        <v>9.5999999999999992E-3</v>
      </c>
      <c r="AD100">
        <v>7.4000000000000003E-3</v>
      </c>
      <c r="AE100">
        <v>2.7000000000000001E-3</v>
      </c>
      <c r="AF100">
        <v>2.0000000000000001E-4</v>
      </c>
      <c r="AG100">
        <f t="shared" si="2"/>
        <v>0.14899999999999999</v>
      </c>
      <c r="AH100" t="str">
        <f t="shared" si="3"/>
        <v>R:1-1</v>
      </c>
      <c r="AI100" t="s">
        <v>21</v>
      </c>
    </row>
    <row r="101" spans="1:35" x14ac:dyDescent="0.25">
      <c r="A101" s="1">
        <v>45367</v>
      </c>
      <c r="B101" t="s">
        <v>74</v>
      </c>
      <c r="C101" t="s">
        <v>261</v>
      </c>
      <c r="D101" t="s">
        <v>262</v>
      </c>
      <c r="E101">
        <v>8.2100000000000006E-2</v>
      </c>
      <c r="F101">
        <v>0.1055</v>
      </c>
      <c r="G101">
        <v>6.9800000000000001E-2</v>
      </c>
      <c r="H101">
        <v>8.7800000000000003E-2</v>
      </c>
      <c r="I101">
        <v>0.1174</v>
      </c>
      <c r="J101">
        <v>3.3099999999999997E-2</v>
      </c>
      <c r="K101">
        <v>4.7300000000000002E-2</v>
      </c>
      <c r="L101">
        <v>9.0700000000000003E-2</v>
      </c>
      <c r="M101">
        <v>5.5100000000000003E-2</v>
      </c>
      <c r="N101">
        <v>1.23E-2</v>
      </c>
      <c r="O101">
        <v>2.1700000000000001E-2</v>
      </c>
      <c r="P101">
        <v>5.04E-2</v>
      </c>
      <c r="Q101">
        <v>5.5300000000000002E-2</v>
      </c>
      <c r="R101">
        <v>2.06E-2</v>
      </c>
      <c r="S101">
        <v>3.2000000000000002E-3</v>
      </c>
      <c r="T101">
        <v>7.1000000000000004E-3</v>
      </c>
      <c r="U101">
        <v>2.1399999999999999E-2</v>
      </c>
      <c r="V101">
        <v>2.8199999999999999E-2</v>
      </c>
      <c r="W101">
        <v>1.78E-2</v>
      </c>
      <c r="X101">
        <v>6.1999999999999998E-3</v>
      </c>
      <c r="Y101">
        <v>5.9999999999999995E-4</v>
      </c>
      <c r="Z101">
        <v>2.3999999999999998E-3</v>
      </c>
      <c r="AA101">
        <v>8.6999999999999994E-3</v>
      </c>
      <c r="AB101">
        <v>1.2800000000000001E-2</v>
      </c>
      <c r="AC101">
        <v>1.14E-2</v>
      </c>
      <c r="AD101">
        <v>4.8999999999999998E-3</v>
      </c>
      <c r="AE101">
        <v>4.0000000000000002E-4</v>
      </c>
      <c r="AF101">
        <v>0</v>
      </c>
      <c r="AG101">
        <f t="shared" si="2"/>
        <v>0.1174</v>
      </c>
      <c r="AH101" t="str">
        <f t="shared" si="3"/>
        <v>R:1-1</v>
      </c>
      <c r="AI101" t="s">
        <v>21</v>
      </c>
    </row>
    <row r="102" spans="1:35" x14ac:dyDescent="0.25">
      <c r="A102" s="1">
        <v>45367</v>
      </c>
      <c r="B102" t="s">
        <v>74</v>
      </c>
      <c r="C102" t="s">
        <v>263</v>
      </c>
      <c r="D102" t="s">
        <v>264</v>
      </c>
      <c r="E102">
        <v>0.1024</v>
      </c>
      <c r="F102">
        <v>0.1236</v>
      </c>
      <c r="G102">
        <v>9.4299999999999995E-2</v>
      </c>
      <c r="H102">
        <v>0.08</v>
      </c>
      <c r="I102">
        <v>0.13139999999999999</v>
      </c>
      <c r="J102">
        <v>4.4200000000000003E-2</v>
      </c>
      <c r="K102">
        <v>3.6700000000000003E-2</v>
      </c>
      <c r="L102">
        <v>8.7300000000000003E-2</v>
      </c>
      <c r="M102">
        <v>6.5699999999999995E-2</v>
      </c>
      <c r="N102">
        <v>1.5800000000000002E-2</v>
      </c>
      <c r="O102">
        <v>1.4500000000000001E-2</v>
      </c>
      <c r="P102">
        <v>3.9899999999999998E-2</v>
      </c>
      <c r="Q102">
        <v>4.3700000000000003E-2</v>
      </c>
      <c r="R102">
        <v>1.9199999999999998E-2</v>
      </c>
      <c r="S102">
        <v>5.1000000000000004E-3</v>
      </c>
      <c r="T102">
        <v>4.4999999999999997E-3</v>
      </c>
      <c r="U102">
        <v>1.5100000000000001E-2</v>
      </c>
      <c r="V102">
        <v>2.0799999999999999E-2</v>
      </c>
      <c r="W102">
        <v>1.4800000000000001E-2</v>
      </c>
      <c r="X102">
        <v>5.4999999999999997E-3</v>
      </c>
      <c r="Y102">
        <v>8.0000000000000004E-4</v>
      </c>
      <c r="Z102">
        <v>1.9E-3</v>
      </c>
      <c r="AA102">
        <v>3.5000000000000001E-3</v>
      </c>
      <c r="AB102">
        <v>5.3E-3</v>
      </c>
      <c r="AC102">
        <v>8.5000000000000006E-3</v>
      </c>
      <c r="AD102">
        <v>3.8999999999999998E-3</v>
      </c>
      <c r="AE102">
        <v>1.1000000000000001E-3</v>
      </c>
      <c r="AF102">
        <v>2.0000000000000001E-4</v>
      </c>
      <c r="AG102">
        <f t="shared" si="2"/>
        <v>0.13139999999999999</v>
      </c>
      <c r="AH102" t="str">
        <f t="shared" si="3"/>
        <v>R:1-1</v>
      </c>
      <c r="AI102" t="s">
        <v>21</v>
      </c>
    </row>
    <row r="103" spans="1:35" x14ac:dyDescent="0.25">
      <c r="A103" s="1">
        <v>45367</v>
      </c>
      <c r="B103" t="s">
        <v>74</v>
      </c>
      <c r="C103" t="s">
        <v>265</v>
      </c>
      <c r="D103" t="s">
        <v>266</v>
      </c>
      <c r="E103">
        <v>6.88E-2</v>
      </c>
      <c r="F103">
        <v>0.1041</v>
      </c>
      <c r="G103">
        <v>5.9299999999999999E-2</v>
      </c>
      <c r="H103">
        <v>8.8499999999999995E-2</v>
      </c>
      <c r="I103">
        <v>0.1081</v>
      </c>
      <c r="J103">
        <v>2.4799999999999999E-2</v>
      </c>
      <c r="K103">
        <v>5.9499999999999997E-2</v>
      </c>
      <c r="L103">
        <v>9.7000000000000003E-2</v>
      </c>
      <c r="M103">
        <v>5.5800000000000002E-2</v>
      </c>
      <c r="N103">
        <v>8.6999999999999994E-3</v>
      </c>
      <c r="O103">
        <v>2.92E-2</v>
      </c>
      <c r="P103">
        <v>6.4500000000000002E-2</v>
      </c>
      <c r="Q103">
        <v>4.4999999999999998E-2</v>
      </c>
      <c r="R103">
        <v>1.67E-2</v>
      </c>
      <c r="S103">
        <v>2.8E-3</v>
      </c>
      <c r="T103">
        <v>9.7999999999999997E-3</v>
      </c>
      <c r="U103">
        <v>2.2599999999999999E-2</v>
      </c>
      <c r="V103">
        <v>3.3300000000000003E-2</v>
      </c>
      <c r="W103">
        <v>1.72E-2</v>
      </c>
      <c r="X103">
        <v>5.8999999999999999E-3</v>
      </c>
      <c r="Y103">
        <v>4.0000000000000002E-4</v>
      </c>
      <c r="Z103">
        <v>3.5000000000000001E-3</v>
      </c>
      <c r="AA103">
        <v>9.9000000000000008E-3</v>
      </c>
      <c r="AB103">
        <v>1.15E-2</v>
      </c>
      <c r="AC103">
        <v>1.4999999999999999E-2</v>
      </c>
      <c r="AD103">
        <v>5.4000000000000003E-3</v>
      </c>
      <c r="AE103">
        <v>8.0000000000000004E-4</v>
      </c>
      <c r="AF103">
        <v>1E-3</v>
      </c>
      <c r="AG103">
        <f t="shared" si="2"/>
        <v>0.1081</v>
      </c>
      <c r="AH103" t="str">
        <f t="shared" si="3"/>
        <v>R:1-1</v>
      </c>
      <c r="AI103" t="s">
        <v>21</v>
      </c>
    </row>
    <row r="104" spans="1:35" x14ac:dyDescent="0.25">
      <c r="A104" s="1">
        <v>45367</v>
      </c>
      <c r="B104" t="s">
        <v>79</v>
      </c>
      <c r="C104" t="s">
        <v>267</v>
      </c>
      <c r="D104" t="s">
        <v>268</v>
      </c>
      <c r="E104">
        <v>7.4200000000000002E-2</v>
      </c>
      <c r="F104">
        <v>7.4899999999999994E-2</v>
      </c>
      <c r="G104">
        <v>0.1007</v>
      </c>
      <c r="H104">
        <v>3.6700000000000003E-2</v>
      </c>
      <c r="I104">
        <v>0.13569999999999999</v>
      </c>
      <c r="J104">
        <v>7.3200000000000001E-2</v>
      </c>
      <c r="K104">
        <v>1.6199999999999999E-2</v>
      </c>
      <c r="L104">
        <v>7.3700000000000002E-2</v>
      </c>
      <c r="M104">
        <v>9.0899999999999995E-2</v>
      </c>
      <c r="N104">
        <v>3.95E-2</v>
      </c>
      <c r="O104">
        <v>5.1000000000000004E-3</v>
      </c>
      <c r="P104">
        <v>3.49E-2</v>
      </c>
      <c r="Q104">
        <v>6.08E-2</v>
      </c>
      <c r="R104">
        <v>4.2999999999999997E-2</v>
      </c>
      <c r="S104">
        <v>1.2699999999999999E-2</v>
      </c>
      <c r="T104">
        <v>1.8E-3</v>
      </c>
      <c r="U104">
        <v>9.4000000000000004E-3</v>
      </c>
      <c r="V104">
        <v>1.8100000000000002E-2</v>
      </c>
      <c r="W104">
        <v>2.9700000000000001E-2</v>
      </c>
      <c r="X104">
        <v>1.18E-2</v>
      </c>
      <c r="Y104">
        <v>3.3E-3</v>
      </c>
      <c r="Z104">
        <v>5.9999999999999995E-4</v>
      </c>
      <c r="AA104">
        <v>1.1999999999999999E-3</v>
      </c>
      <c r="AB104">
        <v>7.4999999999999997E-3</v>
      </c>
      <c r="AC104">
        <v>1.43E-2</v>
      </c>
      <c r="AD104">
        <v>7.0000000000000001E-3</v>
      </c>
      <c r="AE104">
        <v>5.1999999999999998E-3</v>
      </c>
      <c r="AF104">
        <v>1.6999999999999999E-3</v>
      </c>
      <c r="AG104">
        <f t="shared" si="2"/>
        <v>0.13569999999999999</v>
      </c>
      <c r="AH104" t="str">
        <f t="shared" si="3"/>
        <v>R:1-1</v>
      </c>
      <c r="AI104" t="s">
        <v>21</v>
      </c>
    </row>
    <row r="105" spans="1:35" x14ac:dyDescent="0.25">
      <c r="A105" s="1">
        <v>45367</v>
      </c>
      <c r="B105" t="s">
        <v>79</v>
      </c>
      <c r="C105" t="s">
        <v>269</v>
      </c>
      <c r="D105" t="s">
        <v>270</v>
      </c>
      <c r="E105">
        <v>7.6600000000000001E-2</v>
      </c>
      <c r="F105">
        <v>7.9299999999999995E-2</v>
      </c>
      <c r="G105">
        <v>8.5999999999999993E-2</v>
      </c>
      <c r="H105">
        <v>4.8599999999999997E-2</v>
      </c>
      <c r="I105">
        <v>0.1273</v>
      </c>
      <c r="J105">
        <v>5.96E-2</v>
      </c>
      <c r="K105">
        <v>2.6499999999999999E-2</v>
      </c>
      <c r="L105">
        <v>7.5700000000000003E-2</v>
      </c>
      <c r="M105">
        <v>8.48E-2</v>
      </c>
      <c r="N105">
        <v>3.1800000000000002E-2</v>
      </c>
      <c r="O105">
        <v>7.9000000000000008E-3</v>
      </c>
      <c r="P105">
        <v>3.44E-2</v>
      </c>
      <c r="Q105">
        <v>6.25E-2</v>
      </c>
      <c r="R105">
        <v>4.1200000000000001E-2</v>
      </c>
      <c r="S105">
        <v>1.0200000000000001E-2</v>
      </c>
      <c r="T105">
        <v>1.4E-3</v>
      </c>
      <c r="U105">
        <v>1.0200000000000001E-2</v>
      </c>
      <c r="V105">
        <v>2.98E-2</v>
      </c>
      <c r="W105">
        <v>2.9499999999999998E-2</v>
      </c>
      <c r="X105">
        <v>1.1299999999999999E-2</v>
      </c>
      <c r="Y105">
        <v>3.8999999999999998E-3</v>
      </c>
      <c r="Z105">
        <v>2.9999999999999997E-4</v>
      </c>
      <c r="AA105">
        <v>3.8E-3</v>
      </c>
      <c r="AB105">
        <v>7.4999999999999997E-3</v>
      </c>
      <c r="AC105">
        <v>1.24E-2</v>
      </c>
      <c r="AD105">
        <v>8.9999999999999993E-3</v>
      </c>
      <c r="AE105">
        <v>4.3E-3</v>
      </c>
      <c r="AF105">
        <v>2.9999999999999997E-4</v>
      </c>
      <c r="AG105">
        <f t="shared" si="2"/>
        <v>0.1273</v>
      </c>
      <c r="AH105" t="str">
        <f t="shared" si="3"/>
        <v>R:1-1</v>
      </c>
      <c r="AI105" t="s">
        <v>21</v>
      </c>
    </row>
    <row r="106" spans="1:35" x14ac:dyDescent="0.25">
      <c r="A106" s="1">
        <v>45367</v>
      </c>
      <c r="B106" t="s">
        <v>79</v>
      </c>
      <c r="C106" t="s">
        <v>271</v>
      </c>
      <c r="D106" t="s">
        <v>272</v>
      </c>
      <c r="E106">
        <v>0.1007</v>
      </c>
      <c r="F106">
        <v>9.1600000000000001E-2</v>
      </c>
      <c r="G106">
        <v>0.1021</v>
      </c>
      <c r="H106">
        <v>5.21E-2</v>
      </c>
      <c r="I106">
        <v>0.1341</v>
      </c>
      <c r="J106">
        <v>6.25E-2</v>
      </c>
      <c r="K106">
        <v>2.75E-2</v>
      </c>
      <c r="L106">
        <v>7.6100000000000001E-2</v>
      </c>
      <c r="M106">
        <v>8.1199999999999994E-2</v>
      </c>
      <c r="N106">
        <v>3.1800000000000002E-2</v>
      </c>
      <c r="O106">
        <v>6.0000000000000001E-3</v>
      </c>
      <c r="P106">
        <v>3.1800000000000002E-2</v>
      </c>
      <c r="Q106">
        <v>5.3800000000000001E-2</v>
      </c>
      <c r="R106">
        <v>3.1800000000000002E-2</v>
      </c>
      <c r="S106">
        <v>8.9999999999999993E-3</v>
      </c>
      <c r="T106">
        <v>1.4E-3</v>
      </c>
      <c r="U106">
        <v>8.5000000000000006E-3</v>
      </c>
      <c r="V106">
        <v>2.3900000000000001E-2</v>
      </c>
      <c r="W106">
        <v>2.4199999999999999E-2</v>
      </c>
      <c r="X106">
        <v>7.4999999999999997E-3</v>
      </c>
      <c r="Y106">
        <v>2.7000000000000001E-3</v>
      </c>
      <c r="Z106">
        <v>2.0000000000000001E-4</v>
      </c>
      <c r="AA106">
        <v>1.8E-3</v>
      </c>
      <c r="AB106">
        <v>5.3E-3</v>
      </c>
      <c r="AC106">
        <v>9.4000000000000004E-3</v>
      </c>
      <c r="AD106">
        <v>5.1000000000000004E-3</v>
      </c>
      <c r="AE106">
        <v>2.8E-3</v>
      </c>
      <c r="AF106">
        <v>4.0000000000000002E-4</v>
      </c>
      <c r="AG106">
        <f t="shared" si="2"/>
        <v>0.1341</v>
      </c>
      <c r="AH106" t="str">
        <f t="shared" si="3"/>
        <v>R:1-1</v>
      </c>
      <c r="AI106" t="s">
        <v>21</v>
      </c>
    </row>
    <row r="107" spans="1:35" x14ac:dyDescent="0.25">
      <c r="A107" s="1">
        <v>45367</v>
      </c>
      <c r="B107" t="s">
        <v>82</v>
      </c>
      <c r="C107" t="s">
        <v>273</v>
      </c>
      <c r="D107" t="s">
        <v>274</v>
      </c>
      <c r="E107">
        <v>7.1800000000000003E-2</v>
      </c>
      <c r="F107">
        <v>0.10299999999999999</v>
      </c>
      <c r="G107">
        <v>7.8299999999999995E-2</v>
      </c>
      <c r="H107">
        <v>6.9199999999999998E-2</v>
      </c>
      <c r="I107">
        <v>0.12590000000000001</v>
      </c>
      <c r="J107">
        <v>4.3499999999999997E-2</v>
      </c>
      <c r="K107">
        <v>3.7199999999999997E-2</v>
      </c>
      <c r="L107">
        <v>9.3600000000000003E-2</v>
      </c>
      <c r="M107">
        <v>7.2099999999999997E-2</v>
      </c>
      <c r="N107">
        <v>1.7000000000000001E-2</v>
      </c>
      <c r="O107">
        <v>1.61E-2</v>
      </c>
      <c r="P107">
        <v>4.9599999999999998E-2</v>
      </c>
      <c r="Q107">
        <v>5.16E-2</v>
      </c>
      <c r="R107">
        <v>2.3400000000000001E-2</v>
      </c>
      <c r="S107">
        <v>7.7000000000000002E-3</v>
      </c>
      <c r="T107">
        <v>6.6E-3</v>
      </c>
      <c r="U107">
        <v>1.7500000000000002E-2</v>
      </c>
      <c r="V107">
        <v>2.7799999999999998E-2</v>
      </c>
      <c r="W107">
        <v>2.12E-2</v>
      </c>
      <c r="X107">
        <v>8.0999999999999996E-3</v>
      </c>
      <c r="Y107">
        <v>2.0999999999999999E-3</v>
      </c>
      <c r="Z107">
        <v>3.5000000000000001E-3</v>
      </c>
      <c r="AA107">
        <v>4.3E-3</v>
      </c>
      <c r="AB107">
        <v>7.1999999999999998E-3</v>
      </c>
      <c r="AC107">
        <v>1.6500000000000001E-2</v>
      </c>
      <c r="AD107">
        <v>6.0000000000000001E-3</v>
      </c>
      <c r="AE107">
        <v>2E-3</v>
      </c>
      <c r="AF107">
        <v>0</v>
      </c>
      <c r="AG107">
        <f t="shared" si="2"/>
        <v>0.12590000000000001</v>
      </c>
      <c r="AH107" t="str">
        <f t="shared" si="3"/>
        <v>R:1-1</v>
      </c>
      <c r="AI107" t="s">
        <v>21</v>
      </c>
    </row>
    <row r="108" spans="1:35" x14ac:dyDescent="0.25">
      <c r="A108" s="1">
        <v>45367</v>
      </c>
      <c r="B108" t="s">
        <v>82</v>
      </c>
      <c r="C108" t="s">
        <v>275</v>
      </c>
      <c r="D108" t="s">
        <v>276</v>
      </c>
      <c r="E108">
        <v>7.2400000000000006E-2</v>
      </c>
      <c r="F108">
        <v>5.3800000000000001E-2</v>
      </c>
      <c r="G108">
        <v>0.1159</v>
      </c>
      <c r="H108">
        <v>2.7099999999999999E-2</v>
      </c>
      <c r="I108">
        <v>0.1114</v>
      </c>
      <c r="J108">
        <v>9.5600000000000004E-2</v>
      </c>
      <c r="K108">
        <v>8.9999999999999993E-3</v>
      </c>
      <c r="L108">
        <v>4.7E-2</v>
      </c>
      <c r="M108">
        <v>0.1079</v>
      </c>
      <c r="N108">
        <v>6.0199999999999997E-2</v>
      </c>
      <c r="O108">
        <v>1.9E-3</v>
      </c>
      <c r="P108">
        <v>1.34E-2</v>
      </c>
      <c r="Q108">
        <v>5.3800000000000001E-2</v>
      </c>
      <c r="R108">
        <v>0.06</v>
      </c>
      <c r="S108">
        <v>2.75E-2</v>
      </c>
      <c r="T108">
        <v>5.0000000000000001E-4</v>
      </c>
      <c r="U108">
        <v>5.3E-3</v>
      </c>
      <c r="V108">
        <v>1.67E-2</v>
      </c>
      <c r="W108">
        <v>2.75E-2</v>
      </c>
      <c r="X108">
        <v>1.95E-2</v>
      </c>
      <c r="Y108">
        <v>8.8000000000000005E-3</v>
      </c>
      <c r="Z108">
        <v>2.9999999999999997E-4</v>
      </c>
      <c r="AA108">
        <v>8.0000000000000004E-4</v>
      </c>
      <c r="AB108">
        <v>3.5000000000000001E-3</v>
      </c>
      <c r="AC108">
        <v>7.7999999999999996E-3</v>
      </c>
      <c r="AD108">
        <v>8.9999999999999993E-3</v>
      </c>
      <c r="AE108">
        <v>1.1299999999999999E-2</v>
      </c>
      <c r="AF108">
        <v>4.3E-3</v>
      </c>
      <c r="AG108">
        <f t="shared" si="2"/>
        <v>0.1159</v>
      </c>
      <c r="AH108" t="str">
        <f t="shared" si="3"/>
        <v>R:1-0</v>
      </c>
      <c r="AI108" t="s">
        <v>19</v>
      </c>
    </row>
    <row r="109" spans="1:35" x14ac:dyDescent="0.25">
      <c r="A109" s="1">
        <v>45367</v>
      </c>
      <c r="B109" t="s">
        <v>82</v>
      </c>
      <c r="C109" t="s">
        <v>277</v>
      </c>
      <c r="D109" t="s">
        <v>278</v>
      </c>
      <c r="E109">
        <v>8.5199999999999998E-2</v>
      </c>
      <c r="F109">
        <v>7.0699999999999999E-2</v>
      </c>
      <c r="G109">
        <v>0.12429999999999999</v>
      </c>
      <c r="H109">
        <v>3.32E-2</v>
      </c>
      <c r="I109">
        <v>0.1386</v>
      </c>
      <c r="J109">
        <v>9.7500000000000003E-2</v>
      </c>
      <c r="K109">
        <v>1.52E-2</v>
      </c>
      <c r="L109">
        <v>6.4500000000000002E-2</v>
      </c>
      <c r="M109">
        <v>9.0300000000000005E-2</v>
      </c>
      <c r="N109">
        <v>4.1799999999999997E-2</v>
      </c>
      <c r="O109">
        <v>2.3E-3</v>
      </c>
      <c r="P109">
        <v>1.7100000000000001E-2</v>
      </c>
      <c r="Q109">
        <v>5.3199999999999997E-2</v>
      </c>
      <c r="R109">
        <v>4.5100000000000001E-2</v>
      </c>
      <c r="S109">
        <v>1.6299999999999999E-2</v>
      </c>
      <c r="T109">
        <v>1.1999999999999999E-3</v>
      </c>
      <c r="U109">
        <v>4.7999999999999996E-3</v>
      </c>
      <c r="V109">
        <v>1.7399999999999999E-2</v>
      </c>
      <c r="W109">
        <v>2.29E-2</v>
      </c>
      <c r="X109">
        <v>1.5900000000000001E-2</v>
      </c>
      <c r="Y109">
        <v>5.7999999999999996E-3</v>
      </c>
      <c r="Z109">
        <v>1E-4</v>
      </c>
      <c r="AA109">
        <v>1.1000000000000001E-3</v>
      </c>
      <c r="AB109">
        <v>5.3E-3</v>
      </c>
      <c r="AC109">
        <v>8.6999999999999994E-3</v>
      </c>
      <c r="AD109">
        <v>6.6E-3</v>
      </c>
      <c r="AE109">
        <v>5.4000000000000003E-3</v>
      </c>
      <c r="AF109">
        <v>1E-3</v>
      </c>
      <c r="AG109">
        <f t="shared" si="2"/>
        <v>0.1386</v>
      </c>
      <c r="AH109" t="str">
        <f t="shared" si="3"/>
        <v>R:1-1</v>
      </c>
      <c r="AI109" t="s">
        <v>21</v>
      </c>
    </row>
    <row r="110" spans="1:35" x14ac:dyDescent="0.25">
      <c r="A110" s="1">
        <v>45367</v>
      </c>
      <c r="B110" t="s">
        <v>82</v>
      </c>
      <c r="C110" t="s">
        <v>279</v>
      </c>
      <c r="D110" t="s">
        <v>280</v>
      </c>
      <c r="E110">
        <v>6.1400000000000003E-2</v>
      </c>
      <c r="F110">
        <v>8.5099999999999995E-2</v>
      </c>
      <c r="G110">
        <v>7.9399999999999998E-2</v>
      </c>
      <c r="H110">
        <v>5.9900000000000002E-2</v>
      </c>
      <c r="I110">
        <v>0.1275</v>
      </c>
      <c r="J110">
        <v>4.9500000000000002E-2</v>
      </c>
      <c r="K110">
        <v>3.4599999999999999E-2</v>
      </c>
      <c r="L110">
        <v>8.5599999999999996E-2</v>
      </c>
      <c r="M110">
        <v>7.9899999999999999E-2</v>
      </c>
      <c r="N110">
        <v>2.4E-2</v>
      </c>
      <c r="O110">
        <v>1.15E-2</v>
      </c>
      <c r="P110">
        <v>3.9899999999999998E-2</v>
      </c>
      <c r="Q110">
        <v>6.0900000000000003E-2</v>
      </c>
      <c r="R110">
        <v>3.4799999999999998E-2</v>
      </c>
      <c r="S110">
        <v>1.04E-2</v>
      </c>
      <c r="T110">
        <v>3.3999999999999998E-3</v>
      </c>
      <c r="U110">
        <v>1.46E-2</v>
      </c>
      <c r="V110">
        <v>2.8299999999999999E-2</v>
      </c>
      <c r="W110">
        <v>2.47E-2</v>
      </c>
      <c r="X110">
        <v>1.0699999999999999E-2</v>
      </c>
      <c r="Y110">
        <v>1.8E-3</v>
      </c>
      <c r="Z110">
        <v>5.0000000000000001E-4</v>
      </c>
      <c r="AA110">
        <v>4.0000000000000001E-3</v>
      </c>
      <c r="AB110">
        <v>8.8999999999999999E-3</v>
      </c>
      <c r="AC110">
        <v>1.5100000000000001E-2</v>
      </c>
      <c r="AD110">
        <v>9.4000000000000004E-3</v>
      </c>
      <c r="AE110">
        <v>3.5999999999999999E-3</v>
      </c>
      <c r="AF110">
        <v>1E-4</v>
      </c>
      <c r="AG110">
        <f t="shared" si="2"/>
        <v>0.1275</v>
      </c>
      <c r="AH110" t="str">
        <f t="shared" si="3"/>
        <v>R:1-1</v>
      </c>
      <c r="AI110" t="s">
        <v>21</v>
      </c>
    </row>
    <row r="111" spans="1:35" x14ac:dyDescent="0.25">
      <c r="A111" s="1">
        <v>45367</v>
      </c>
      <c r="B111" t="s">
        <v>87</v>
      </c>
      <c r="C111" t="s">
        <v>281</v>
      </c>
      <c r="D111" t="s">
        <v>282</v>
      </c>
      <c r="E111">
        <v>3.4200000000000001E-2</v>
      </c>
      <c r="F111">
        <v>1.49E-2</v>
      </c>
      <c r="G111">
        <v>0.1263</v>
      </c>
      <c r="H111">
        <v>4.3E-3</v>
      </c>
      <c r="I111">
        <v>4.58E-2</v>
      </c>
      <c r="J111">
        <v>0.15459999999999999</v>
      </c>
      <c r="K111">
        <v>4.0000000000000002E-4</v>
      </c>
      <c r="L111">
        <v>8.9999999999999993E-3</v>
      </c>
      <c r="M111">
        <v>7.9600000000000004E-2</v>
      </c>
      <c r="N111">
        <v>0.1221</v>
      </c>
      <c r="O111">
        <v>6.9999999999999999E-4</v>
      </c>
      <c r="P111">
        <v>1.1999999999999999E-3</v>
      </c>
      <c r="Q111">
        <v>1.66E-2</v>
      </c>
      <c r="R111">
        <v>7.3499999999999996E-2</v>
      </c>
      <c r="S111">
        <v>8.09E-2</v>
      </c>
      <c r="T111">
        <v>0</v>
      </c>
      <c r="U111">
        <v>2.0000000000000001E-4</v>
      </c>
      <c r="V111">
        <v>2E-3</v>
      </c>
      <c r="W111">
        <v>1.6799999999999999E-2</v>
      </c>
      <c r="X111">
        <v>4.8800000000000003E-2</v>
      </c>
      <c r="Y111">
        <v>4.8599999999999997E-2</v>
      </c>
      <c r="Z111">
        <v>0</v>
      </c>
      <c r="AA111">
        <v>0</v>
      </c>
      <c r="AB111">
        <v>0</v>
      </c>
      <c r="AC111">
        <v>3.5999999999999999E-3</v>
      </c>
      <c r="AD111">
        <v>1.17E-2</v>
      </c>
      <c r="AE111">
        <v>2.9399999999999999E-2</v>
      </c>
      <c r="AF111">
        <v>2.2100000000000002E-2</v>
      </c>
      <c r="AG111">
        <f t="shared" si="2"/>
        <v>0.15459999999999999</v>
      </c>
      <c r="AH111" t="str">
        <f t="shared" si="3"/>
        <v>R:2-0</v>
      </c>
      <c r="AI111" t="s">
        <v>22</v>
      </c>
    </row>
    <row r="112" spans="1:35" x14ac:dyDescent="0.25">
      <c r="A112" s="1">
        <v>45367</v>
      </c>
      <c r="B112" t="s">
        <v>87</v>
      </c>
      <c r="C112" t="s">
        <v>283</v>
      </c>
      <c r="D112" t="s">
        <v>284</v>
      </c>
      <c r="E112">
        <v>8.14E-2</v>
      </c>
      <c r="F112">
        <v>6.4299999999999996E-2</v>
      </c>
      <c r="G112">
        <v>0.121</v>
      </c>
      <c r="H112">
        <v>3.2399999999999998E-2</v>
      </c>
      <c r="I112">
        <v>0.12759999999999999</v>
      </c>
      <c r="J112">
        <v>9.4500000000000001E-2</v>
      </c>
      <c r="K112">
        <v>1.4800000000000001E-2</v>
      </c>
      <c r="L112">
        <v>5.7700000000000001E-2</v>
      </c>
      <c r="M112">
        <v>9.8599999999999993E-2</v>
      </c>
      <c r="N112">
        <v>4.2599999999999999E-2</v>
      </c>
      <c r="O112">
        <v>1.8E-3</v>
      </c>
      <c r="P112">
        <v>1.83E-2</v>
      </c>
      <c r="Q112">
        <v>5.67E-2</v>
      </c>
      <c r="R112">
        <v>4.6300000000000001E-2</v>
      </c>
      <c r="S112">
        <v>1.8599999999999998E-2</v>
      </c>
      <c r="T112">
        <v>6.9999999999999999E-4</v>
      </c>
      <c r="U112">
        <v>6.7000000000000002E-3</v>
      </c>
      <c r="V112">
        <v>1.6400000000000001E-2</v>
      </c>
      <c r="W112">
        <v>2.63E-2</v>
      </c>
      <c r="X112">
        <v>1.9699999999999999E-2</v>
      </c>
      <c r="Y112">
        <v>7.1999999999999998E-3</v>
      </c>
      <c r="Z112">
        <v>0</v>
      </c>
      <c r="AA112">
        <v>8.9999999999999998E-4</v>
      </c>
      <c r="AB112">
        <v>5.1999999999999998E-3</v>
      </c>
      <c r="AC112">
        <v>1.01E-2</v>
      </c>
      <c r="AD112">
        <v>9.4000000000000004E-3</v>
      </c>
      <c r="AE112">
        <v>6.0000000000000001E-3</v>
      </c>
      <c r="AF112">
        <v>1.1000000000000001E-3</v>
      </c>
      <c r="AG112">
        <f t="shared" si="2"/>
        <v>0.12759999999999999</v>
      </c>
      <c r="AH112" t="str">
        <f t="shared" si="3"/>
        <v>R:1-1</v>
      </c>
      <c r="AI112" t="s">
        <v>21</v>
      </c>
    </row>
    <row r="113" spans="1:35" x14ac:dyDescent="0.25">
      <c r="A113" s="1">
        <v>45367</v>
      </c>
      <c r="B113" t="s">
        <v>87</v>
      </c>
      <c r="C113" t="s">
        <v>285</v>
      </c>
      <c r="D113" t="s">
        <v>286</v>
      </c>
      <c r="E113">
        <v>4.5900000000000003E-2</v>
      </c>
      <c r="F113">
        <v>3.2399999999999998E-2</v>
      </c>
      <c r="G113">
        <v>0.12180000000000001</v>
      </c>
      <c r="H113">
        <v>1.4800000000000001E-2</v>
      </c>
      <c r="I113">
        <v>8.8300000000000003E-2</v>
      </c>
      <c r="J113">
        <v>0.11409999999999999</v>
      </c>
      <c r="K113">
        <v>3.7000000000000002E-3</v>
      </c>
      <c r="L113">
        <v>3.5000000000000003E-2</v>
      </c>
      <c r="M113">
        <v>0.1026</v>
      </c>
      <c r="N113">
        <v>8.9200000000000002E-2</v>
      </c>
      <c r="O113">
        <v>2E-3</v>
      </c>
      <c r="P113">
        <v>9.9000000000000008E-3</v>
      </c>
      <c r="Q113">
        <v>4.5600000000000002E-2</v>
      </c>
      <c r="R113">
        <v>6.0100000000000001E-2</v>
      </c>
      <c r="S113">
        <v>4.6699999999999998E-2</v>
      </c>
      <c r="T113">
        <v>5.0000000000000001E-4</v>
      </c>
      <c r="U113">
        <v>1.1000000000000001E-3</v>
      </c>
      <c r="V113">
        <v>8.6999999999999994E-3</v>
      </c>
      <c r="W113">
        <v>3.3799999999999997E-2</v>
      </c>
      <c r="X113">
        <v>3.7499999999999999E-2</v>
      </c>
      <c r="Y113">
        <v>2.1100000000000001E-2</v>
      </c>
      <c r="Z113">
        <v>0</v>
      </c>
      <c r="AA113">
        <v>5.0000000000000001E-4</v>
      </c>
      <c r="AB113">
        <v>3.0999999999999999E-3</v>
      </c>
      <c r="AC113">
        <v>7.7999999999999996E-3</v>
      </c>
      <c r="AD113">
        <v>1.66E-2</v>
      </c>
      <c r="AE113">
        <v>1.6299999999999999E-2</v>
      </c>
      <c r="AF113">
        <v>7.7000000000000002E-3</v>
      </c>
      <c r="AG113">
        <f t="shared" si="2"/>
        <v>0.12180000000000001</v>
      </c>
      <c r="AH113" t="str">
        <f t="shared" si="3"/>
        <v>R:1-0</v>
      </c>
      <c r="AI113" t="s">
        <v>19</v>
      </c>
    </row>
    <row r="114" spans="1:35" x14ac:dyDescent="0.25">
      <c r="A114" s="1">
        <v>45367</v>
      </c>
      <c r="B114" t="s">
        <v>87</v>
      </c>
      <c r="C114" t="s">
        <v>287</v>
      </c>
      <c r="D114" t="s">
        <v>288</v>
      </c>
      <c r="E114">
        <v>9.4799999999999995E-2</v>
      </c>
      <c r="F114">
        <v>8.8099999999999998E-2</v>
      </c>
      <c r="G114">
        <v>0.10979999999999999</v>
      </c>
      <c r="H114">
        <v>4.1300000000000003E-2</v>
      </c>
      <c r="I114">
        <v>0.14929999999999999</v>
      </c>
      <c r="J114">
        <v>7.7499999999999999E-2</v>
      </c>
      <c r="K114">
        <v>1.8499999999999999E-2</v>
      </c>
      <c r="L114">
        <v>7.0099999999999996E-2</v>
      </c>
      <c r="M114">
        <v>8.8300000000000003E-2</v>
      </c>
      <c r="N114">
        <v>3.1399999999999997E-2</v>
      </c>
      <c r="O114">
        <v>5.3E-3</v>
      </c>
      <c r="P114">
        <v>3.15E-2</v>
      </c>
      <c r="Q114">
        <v>4.6600000000000003E-2</v>
      </c>
      <c r="R114">
        <v>3.5799999999999998E-2</v>
      </c>
      <c r="S114">
        <v>1.0200000000000001E-2</v>
      </c>
      <c r="T114">
        <v>1.1999999999999999E-3</v>
      </c>
      <c r="U114">
        <v>7.0000000000000001E-3</v>
      </c>
      <c r="V114">
        <v>1.9699999999999999E-2</v>
      </c>
      <c r="W114">
        <v>2.3900000000000001E-2</v>
      </c>
      <c r="X114">
        <v>9.9000000000000008E-3</v>
      </c>
      <c r="Y114">
        <v>2.7000000000000001E-3</v>
      </c>
      <c r="Z114">
        <v>6.9999999999999999E-4</v>
      </c>
      <c r="AA114">
        <v>1.2999999999999999E-3</v>
      </c>
      <c r="AB114">
        <v>5.1000000000000004E-3</v>
      </c>
      <c r="AC114">
        <v>9.9000000000000008E-3</v>
      </c>
      <c r="AD114">
        <v>7.6E-3</v>
      </c>
      <c r="AE114">
        <v>2.8E-3</v>
      </c>
      <c r="AF114">
        <v>2.9999999999999997E-4</v>
      </c>
      <c r="AG114">
        <f t="shared" si="2"/>
        <v>0.14929999999999999</v>
      </c>
      <c r="AH114" t="str">
        <f t="shared" si="3"/>
        <v>R:1-1</v>
      </c>
      <c r="AI114" t="s">
        <v>21</v>
      </c>
    </row>
    <row r="115" spans="1:35" x14ac:dyDescent="0.25">
      <c r="A115" s="1">
        <v>45367</v>
      </c>
      <c r="B115" t="s">
        <v>90</v>
      </c>
      <c r="C115" t="s">
        <v>289</v>
      </c>
      <c r="D115" t="s">
        <v>290</v>
      </c>
      <c r="E115">
        <v>8.2900000000000001E-2</v>
      </c>
      <c r="F115">
        <v>7.8E-2</v>
      </c>
      <c r="G115">
        <v>0.114</v>
      </c>
      <c r="H115">
        <v>4.3799999999999999E-2</v>
      </c>
      <c r="I115">
        <v>0.1464</v>
      </c>
      <c r="J115">
        <v>8.5900000000000004E-2</v>
      </c>
      <c r="K115">
        <v>1.2500000000000001E-2</v>
      </c>
      <c r="L115">
        <v>6.0400000000000002E-2</v>
      </c>
      <c r="M115">
        <v>9.3700000000000006E-2</v>
      </c>
      <c r="N115">
        <v>4.0399999999999998E-2</v>
      </c>
      <c r="O115">
        <v>4.4000000000000003E-3</v>
      </c>
      <c r="P115">
        <v>1.8100000000000002E-2</v>
      </c>
      <c r="Q115">
        <v>5.5300000000000002E-2</v>
      </c>
      <c r="R115">
        <v>4.2000000000000003E-2</v>
      </c>
      <c r="S115">
        <v>1.34E-2</v>
      </c>
      <c r="T115">
        <v>1E-3</v>
      </c>
      <c r="U115">
        <v>5.1999999999999998E-3</v>
      </c>
      <c r="V115">
        <v>2.1700000000000001E-2</v>
      </c>
      <c r="W115">
        <v>2.1299999999999999E-2</v>
      </c>
      <c r="X115">
        <v>1.5299999999999999E-2</v>
      </c>
      <c r="Y115">
        <v>5.7999999999999996E-3</v>
      </c>
      <c r="Z115">
        <v>2.0000000000000001E-4</v>
      </c>
      <c r="AA115">
        <v>6.9999999999999999E-4</v>
      </c>
      <c r="AB115">
        <v>4.1000000000000003E-3</v>
      </c>
      <c r="AC115">
        <v>8.2000000000000007E-3</v>
      </c>
      <c r="AD115">
        <v>4.1999999999999997E-3</v>
      </c>
      <c r="AE115">
        <v>5.8999999999999999E-3</v>
      </c>
      <c r="AF115">
        <v>1.2999999999999999E-3</v>
      </c>
      <c r="AG115">
        <f t="shared" si="2"/>
        <v>0.1464</v>
      </c>
      <c r="AH115" t="str">
        <f t="shared" si="3"/>
        <v>R:1-1</v>
      </c>
      <c r="AI115" t="s">
        <v>21</v>
      </c>
    </row>
    <row r="116" spans="1:35" x14ac:dyDescent="0.25">
      <c r="A116" s="1">
        <v>45367</v>
      </c>
      <c r="B116" t="s">
        <v>90</v>
      </c>
      <c r="C116" t="s">
        <v>291</v>
      </c>
      <c r="D116" t="s">
        <v>292</v>
      </c>
      <c r="E116">
        <v>9.8599999999999993E-2</v>
      </c>
      <c r="F116">
        <v>8.1500000000000003E-2</v>
      </c>
      <c r="G116">
        <v>0.1143</v>
      </c>
      <c r="H116">
        <v>4.2200000000000001E-2</v>
      </c>
      <c r="I116">
        <v>0.1358</v>
      </c>
      <c r="J116">
        <v>7.9500000000000001E-2</v>
      </c>
      <c r="K116">
        <v>1.5900000000000001E-2</v>
      </c>
      <c r="L116">
        <v>6.9199999999999998E-2</v>
      </c>
      <c r="M116">
        <v>9.4200000000000006E-2</v>
      </c>
      <c r="N116">
        <v>3.3300000000000003E-2</v>
      </c>
      <c r="O116">
        <v>4.4000000000000003E-3</v>
      </c>
      <c r="P116">
        <v>2.4500000000000001E-2</v>
      </c>
      <c r="Q116">
        <v>5.0200000000000002E-2</v>
      </c>
      <c r="R116">
        <v>4.5600000000000002E-2</v>
      </c>
      <c r="S116">
        <v>9.7000000000000003E-3</v>
      </c>
      <c r="T116">
        <v>8.9999999999999998E-4</v>
      </c>
      <c r="U116">
        <v>7.7000000000000002E-3</v>
      </c>
      <c r="V116">
        <v>1.49E-2</v>
      </c>
      <c r="W116">
        <v>2.3800000000000002E-2</v>
      </c>
      <c r="X116">
        <v>9.7000000000000003E-3</v>
      </c>
      <c r="Y116">
        <v>3.7000000000000002E-3</v>
      </c>
      <c r="Z116">
        <v>2.0000000000000001E-4</v>
      </c>
      <c r="AA116">
        <v>1.1999999999999999E-3</v>
      </c>
      <c r="AB116">
        <v>3.3E-3</v>
      </c>
      <c r="AC116">
        <v>1.03E-2</v>
      </c>
      <c r="AD116">
        <v>7.0000000000000001E-3</v>
      </c>
      <c r="AE116">
        <v>3.8E-3</v>
      </c>
      <c r="AF116">
        <v>1.1000000000000001E-3</v>
      </c>
      <c r="AG116">
        <f t="shared" si="2"/>
        <v>0.1358</v>
      </c>
      <c r="AH116" t="str">
        <f t="shared" si="3"/>
        <v>R:1-1</v>
      </c>
      <c r="AI116" t="s">
        <v>21</v>
      </c>
    </row>
    <row r="117" spans="1:35" x14ac:dyDescent="0.25">
      <c r="A117" s="1">
        <v>45367</v>
      </c>
      <c r="B117" t="s">
        <v>293</v>
      </c>
      <c r="C117" t="s">
        <v>294</v>
      </c>
      <c r="D117" t="s">
        <v>295</v>
      </c>
      <c r="E117">
        <v>3.6299999999999999E-2</v>
      </c>
      <c r="F117">
        <v>1.6199999999999999E-2</v>
      </c>
      <c r="G117">
        <v>0.1188</v>
      </c>
      <c r="H117">
        <v>5.4000000000000003E-3</v>
      </c>
      <c r="I117">
        <v>6.0199999999999997E-2</v>
      </c>
      <c r="J117">
        <v>0.1457</v>
      </c>
      <c r="K117">
        <v>6.9999999999999999E-4</v>
      </c>
      <c r="L117">
        <v>1.2999999999999999E-2</v>
      </c>
      <c r="M117">
        <v>9.3700000000000006E-2</v>
      </c>
      <c r="N117">
        <v>0.1132</v>
      </c>
      <c r="O117">
        <v>2.9999999999999997E-4</v>
      </c>
      <c r="P117">
        <v>1.9E-3</v>
      </c>
      <c r="Q117">
        <v>2.29E-2</v>
      </c>
      <c r="R117">
        <v>7.0900000000000005E-2</v>
      </c>
      <c r="S117">
        <v>7.7200000000000005E-2</v>
      </c>
      <c r="T117">
        <v>0</v>
      </c>
      <c r="U117">
        <v>5.9999999999999995E-4</v>
      </c>
      <c r="V117">
        <v>4.3E-3</v>
      </c>
      <c r="W117">
        <v>2.1100000000000001E-2</v>
      </c>
      <c r="X117">
        <v>4.6300000000000001E-2</v>
      </c>
      <c r="Y117">
        <v>4.3799999999999999E-2</v>
      </c>
      <c r="Z117">
        <v>0</v>
      </c>
      <c r="AA117">
        <v>0</v>
      </c>
      <c r="AB117">
        <v>1E-4</v>
      </c>
      <c r="AC117">
        <v>4.1999999999999997E-3</v>
      </c>
      <c r="AD117">
        <v>1.38E-2</v>
      </c>
      <c r="AE117">
        <v>2.6200000000000001E-2</v>
      </c>
      <c r="AF117">
        <v>1.8100000000000002E-2</v>
      </c>
      <c r="AG117">
        <f t="shared" si="2"/>
        <v>0.1457</v>
      </c>
      <c r="AH117" t="str">
        <f t="shared" si="3"/>
        <v>R:2-0</v>
      </c>
      <c r="AI117" t="s">
        <v>22</v>
      </c>
    </row>
    <row r="118" spans="1:35" x14ac:dyDescent="0.25">
      <c r="A118" s="1">
        <v>45367</v>
      </c>
      <c r="B118" t="s">
        <v>293</v>
      </c>
      <c r="C118" t="s">
        <v>296</v>
      </c>
      <c r="D118" t="s">
        <v>297</v>
      </c>
      <c r="E118">
        <v>6.5000000000000002E-2</v>
      </c>
      <c r="F118">
        <v>6.9500000000000006E-2</v>
      </c>
      <c r="G118">
        <v>9.9199999999999997E-2</v>
      </c>
      <c r="H118">
        <v>4.2299999999999997E-2</v>
      </c>
      <c r="I118">
        <v>0.13930000000000001</v>
      </c>
      <c r="J118">
        <v>7.1599999999999997E-2</v>
      </c>
      <c r="K118">
        <v>1.9300000000000001E-2</v>
      </c>
      <c r="L118">
        <v>6.6600000000000006E-2</v>
      </c>
      <c r="M118">
        <v>9.2200000000000004E-2</v>
      </c>
      <c r="N118">
        <v>4.0500000000000001E-2</v>
      </c>
      <c r="O118">
        <v>5.8999999999999999E-3</v>
      </c>
      <c r="P118">
        <v>2.8500000000000001E-2</v>
      </c>
      <c r="Q118">
        <v>6.0600000000000001E-2</v>
      </c>
      <c r="R118">
        <v>4.7800000000000002E-2</v>
      </c>
      <c r="S118">
        <v>1.41E-2</v>
      </c>
      <c r="T118">
        <v>6.9999999999999999E-4</v>
      </c>
      <c r="U118">
        <v>6.4000000000000003E-3</v>
      </c>
      <c r="V118">
        <v>2.0799999999999999E-2</v>
      </c>
      <c r="W118">
        <v>2.9899999999999999E-2</v>
      </c>
      <c r="X118">
        <v>1.7399999999999999E-2</v>
      </c>
      <c r="Y118">
        <v>5.5999999999999999E-3</v>
      </c>
      <c r="Z118">
        <v>5.0000000000000001E-4</v>
      </c>
      <c r="AA118">
        <v>1.1000000000000001E-3</v>
      </c>
      <c r="AB118">
        <v>4.4999999999999997E-3</v>
      </c>
      <c r="AC118">
        <v>1.2500000000000001E-2</v>
      </c>
      <c r="AD118">
        <v>1.06E-2</v>
      </c>
      <c r="AE118">
        <v>5.3E-3</v>
      </c>
      <c r="AF118">
        <v>6.9999999999999999E-4</v>
      </c>
      <c r="AG118">
        <f t="shared" si="2"/>
        <v>0.13930000000000001</v>
      </c>
      <c r="AH118" t="str">
        <f t="shared" si="3"/>
        <v>R:1-1</v>
      </c>
      <c r="AI118" t="s">
        <v>21</v>
      </c>
    </row>
    <row r="119" spans="1:35" x14ac:dyDescent="0.25">
      <c r="A119" s="1">
        <v>45367</v>
      </c>
      <c r="B119" t="s">
        <v>293</v>
      </c>
      <c r="C119" t="s">
        <v>298</v>
      </c>
      <c r="D119" t="s">
        <v>299</v>
      </c>
      <c r="E119">
        <v>6.0900000000000003E-2</v>
      </c>
      <c r="F119">
        <v>4.36E-2</v>
      </c>
      <c r="G119">
        <v>0.12839999999999999</v>
      </c>
      <c r="H119">
        <v>1.9099999999999999E-2</v>
      </c>
      <c r="I119">
        <v>9.5200000000000007E-2</v>
      </c>
      <c r="J119">
        <v>0.1119</v>
      </c>
      <c r="K119">
        <v>5.7999999999999996E-3</v>
      </c>
      <c r="L119">
        <v>4.4699999999999997E-2</v>
      </c>
      <c r="M119">
        <v>9.6799999999999997E-2</v>
      </c>
      <c r="N119">
        <v>7.3599999999999999E-2</v>
      </c>
      <c r="O119">
        <v>2.3E-3</v>
      </c>
      <c r="P119">
        <v>1.38E-2</v>
      </c>
      <c r="Q119">
        <v>4.99E-2</v>
      </c>
      <c r="R119">
        <v>6.1400000000000003E-2</v>
      </c>
      <c r="S119">
        <v>3.7900000000000003E-2</v>
      </c>
      <c r="T119">
        <v>1E-3</v>
      </c>
      <c r="U119">
        <v>2.0999999999999999E-3</v>
      </c>
      <c r="V119">
        <v>1.29E-2</v>
      </c>
      <c r="W119">
        <v>2.9899999999999999E-2</v>
      </c>
      <c r="X119">
        <v>2.5700000000000001E-2</v>
      </c>
      <c r="Y119">
        <v>1.4200000000000001E-2</v>
      </c>
      <c r="Z119">
        <v>0</v>
      </c>
      <c r="AA119">
        <v>5.9999999999999995E-4</v>
      </c>
      <c r="AB119">
        <v>2.5000000000000001E-3</v>
      </c>
      <c r="AC119">
        <v>6.7999999999999996E-3</v>
      </c>
      <c r="AD119">
        <v>1.4999999999999999E-2</v>
      </c>
      <c r="AE119">
        <v>1.3599999999999999E-2</v>
      </c>
      <c r="AF119">
        <v>5.8999999999999999E-3</v>
      </c>
      <c r="AG119">
        <f t="shared" si="2"/>
        <v>0.12839999999999999</v>
      </c>
      <c r="AH119" t="str">
        <f t="shared" si="3"/>
        <v>R:1-0</v>
      </c>
      <c r="AI119" t="s">
        <v>19</v>
      </c>
    </row>
    <row r="120" spans="1:35" x14ac:dyDescent="0.25">
      <c r="A120" s="1">
        <v>45367</v>
      </c>
      <c r="B120" t="s">
        <v>293</v>
      </c>
      <c r="C120" t="s">
        <v>300</v>
      </c>
      <c r="D120" t="s">
        <v>301</v>
      </c>
      <c r="E120">
        <v>0.1143</v>
      </c>
      <c r="F120">
        <v>9.1300000000000006E-2</v>
      </c>
      <c r="G120">
        <v>0.12659999999999999</v>
      </c>
      <c r="H120">
        <v>4.19E-2</v>
      </c>
      <c r="I120">
        <v>0.1414</v>
      </c>
      <c r="J120">
        <v>8.0600000000000005E-2</v>
      </c>
      <c r="K120">
        <v>1.4999999999999999E-2</v>
      </c>
      <c r="L120">
        <v>6.6699999999999995E-2</v>
      </c>
      <c r="M120">
        <v>8.7800000000000003E-2</v>
      </c>
      <c r="N120">
        <v>3.3599999999999998E-2</v>
      </c>
      <c r="O120">
        <v>3.8999999999999998E-3</v>
      </c>
      <c r="P120">
        <v>2.3699999999999999E-2</v>
      </c>
      <c r="Q120">
        <v>4.5999999999999999E-2</v>
      </c>
      <c r="R120">
        <v>3.8300000000000001E-2</v>
      </c>
      <c r="S120">
        <v>9.1000000000000004E-3</v>
      </c>
      <c r="T120">
        <v>8.9999999999999998E-4</v>
      </c>
      <c r="U120">
        <v>6.4000000000000003E-3</v>
      </c>
      <c r="V120">
        <v>1.21E-2</v>
      </c>
      <c r="W120">
        <v>1.9800000000000002E-2</v>
      </c>
      <c r="X120">
        <v>8.0000000000000002E-3</v>
      </c>
      <c r="Y120">
        <v>2.8E-3</v>
      </c>
      <c r="Z120">
        <v>2.0000000000000001E-4</v>
      </c>
      <c r="AA120">
        <v>8.0000000000000004E-4</v>
      </c>
      <c r="AB120">
        <v>3.2000000000000002E-3</v>
      </c>
      <c r="AC120">
        <v>8.0000000000000002E-3</v>
      </c>
      <c r="AD120">
        <v>4.8999999999999998E-3</v>
      </c>
      <c r="AE120">
        <v>3.0000000000000001E-3</v>
      </c>
      <c r="AF120">
        <v>8.9999999999999998E-4</v>
      </c>
      <c r="AG120">
        <f t="shared" si="2"/>
        <v>0.1414</v>
      </c>
      <c r="AH120" t="str">
        <f t="shared" si="3"/>
        <v>R:1-1</v>
      </c>
      <c r="AI120" t="s">
        <v>21</v>
      </c>
    </row>
    <row r="121" spans="1:35" x14ac:dyDescent="0.25">
      <c r="A121" s="1">
        <v>45367</v>
      </c>
      <c r="B121" t="s">
        <v>293</v>
      </c>
      <c r="C121" t="s">
        <v>302</v>
      </c>
      <c r="D121" t="s">
        <v>303</v>
      </c>
      <c r="E121">
        <v>7.4999999999999997E-2</v>
      </c>
      <c r="F121">
        <v>0.1124</v>
      </c>
      <c r="G121">
        <v>6.0600000000000001E-2</v>
      </c>
      <c r="H121">
        <v>9.3100000000000002E-2</v>
      </c>
      <c r="I121">
        <v>0.10979999999999999</v>
      </c>
      <c r="J121">
        <v>2.4799999999999999E-2</v>
      </c>
      <c r="K121">
        <v>0.06</v>
      </c>
      <c r="L121">
        <v>9.6199999999999994E-2</v>
      </c>
      <c r="M121">
        <v>5.5399999999999998E-2</v>
      </c>
      <c r="N121">
        <v>8.0999999999999996E-3</v>
      </c>
      <c r="O121">
        <v>2.8899999999999999E-2</v>
      </c>
      <c r="P121">
        <v>6.1499999999999999E-2</v>
      </c>
      <c r="Q121">
        <v>4.4499999999999998E-2</v>
      </c>
      <c r="R121">
        <v>1.55E-2</v>
      </c>
      <c r="S121">
        <v>2.5999999999999999E-3</v>
      </c>
      <c r="T121">
        <v>9.7000000000000003E-3</v>
      </c>
      <c r="U121">
        <v>2.2499999999999999E-2</v>
      </c>
      <c r="V121">
        <v>3.1099999999999999E-2</v>
      </c>
      <c r="W121">
        <v>1.5299999999999999E-2</v>
      </c>
      <c r="X121">
        <v>5.0000000000000001E-3</v>
      </c>
      <c r="Y121">
        <v>2.9999999999999997E-4</v>
      </c>
      <c r="Z121">
        <v>3.2000000000000002E-3</v>
      </c>
      <c r="AA121">
        <v>9.2999999999999992E-3</v>
      </c>
      <c r="AB121">
        <v>1.15E-2</v>
      </c>
      <c r="AC121">
        <v>1.1900000000000001E-2</v>
      </c>
      <c r="AD121">
        <v>4.4999999999999997E-3</v>
      </c>
      <c r="AE121">
        <v>8.9999999999999998E-4</v>
      </c>
      <c r="AF121">
        <v>6.9999999999999999E-4</v>
      </c>
      <c r="AG121">
        <f t="shared" si="2"/>
        <v>0.1124</v>
      </c>
      <c r="AH121" t="str">
        <f t="shared" si="3"/>
        <v>R:0-1</v>
      </c>
      <c r="AI121" t="s">
        <v>18</v>
      </c>
    </row>
    <row r="122" spans="1:35" x14ac:dyDescent="0.25">
      <c r="A122" s="1">
        <v>45367</v>
      </c>
      <c r="B122" t="s">
        <v>304</v>
      </c>
      <c r="C122" t="s">
        <v>305</v>
      </c>
      <c r="D122" t="s">
        <v>306</v>
      </c>
      <c r="E122">
        <v>8.2799999999999999E-2</v>
      </c>
      <c r="F122">
        <v>6.2E-2</v>
      </c>
      <c r="G122">
        <v>0.1179</v>
      </c>
      <c r="H122">
        <v>2.81E-2</v>
      </c>
      <c r="I122">
        <v>0.1222</v>
      </c>
      <c r="J122">
        <v>9.4600000000000004E-2</v>
      </c>
      <c r="K122">
        <v>1.2699999999999999E-2</v>
      </c>
      <c r="L122">
        <v>5.2400000000000002E-2</v>
      </c>
      <c r="M122">
        <v>0.1007</v>
      </c>
      <c r="N122">
        <v>4.9799999999999997E-2</v>
      </c>
      <c r="O122">
        <v>1.9E-3</v>
      </c>
      <c r="P122">
        <v>1.66E-2</v>
      </c>
      <c r="Q122">
        <v>5.5300000000000002E-2</v>
      </c>
      <c r="R122">
        <v>0.05</v>
      </c>
      <c r="S122">
        <v>2.3699999999999999E-2</v>
      </c>
      <c r="T122">
        <v>5.9999999999999995E-4</v>
      </c>
      <c r="U122">
        <v>6.0000000000000001E-3</v>
      </c>
      <c r="V122">
        <v>1.46E-2</v>
      </c>
      <c r="W122">
        <v>2.5000000000000001E-2</v>
      </c>
      <c r="X122">
        <v>2.3400000000000001E-2</v>
      </c>
      <c r="Y122">
        <v>7.1000000000000004E-3</v>
      </c>
      <c r="Z122">
        <v>0</v>
      </c>
      <c r="AA122">
        <v>1E-3</v>
      </c>
      <c r="AB122">
        <v>3.5999999999999999E-3</v>
      </c>
      <c r="AC122">
        <v>1.03E-2</v>
      </c>
      <c r="AD122">
        <v>7.7999999999999996E-3</v>
      </c>
      <c r="AE122">
        <v>7.9000000000000008E-3</v>
      </c>
      <c r="AF122">
        <v>2.3E-3</v>
      </c>
      <c r="AG122">
        <f t="shared" si="2"/>
        <v>0.1222</v>
      </c>
      <c r="AH122" t="str">
        <f t="shared" si="3"/>
        <v>R:1-1</v>
      </c>
      <c r="AI122" t="s">
        <v>21</v>
      </c>
    </row>
    <row r="123" spans="1:35" x14ac:dyDescent="0.25">
      <c r="A123" s="1">
        <v>45367</v>
      </c>
      <c r="B123" t="s">
        <v>304</v>
      </c>
      <c r="C123" t="s">
        <v>307</v>
      </c>
      <c r="D123" t="s">
        <v>308</v>
      </c>
      <c r="E123">
        <v>7.9500000000000001E-2</v>
      </c>
      <c r="F123">
        <v>0.11169999999999999</v>
      </c>
      <c r="G123">
        <v>6.4000000000000001E-2</v>
      </c>
      <c r="H123">
        <v>8.9399999999999993E-2</v>
      </c>
      <c r="I123">
        <v>0.1164</v>
      </c>
      <c r="J123">
        <v>2.64E-2</v>
      </c>
      <c r="K123">
        <v>5.45E-2</v>
      </c>
      <c r="L123">
        <v>9.4799999999999995E-2</v>
      </c>
      <c r="M123">
        <v>5.3199999999999997E-2</v>
      </c>
      <c r="N123">
        <v>1.11E-2</v>
      </c>
      <c r="O123">
        <v>2.7199999999999998E-2</v>
      </c>
      <c r="P123">
        <v>5.74E-2</v>
      </c>
      <c r="Q123">
        <v>4.4999999999999998E-2</v>
      </c>
      <c r="R123">
        <v>1.83E-2</v>
      </c>
      <c r="S123">
        <v>2.8E-3</v>
      </c>
      <c r="T123">
        <v>7.4000000000000003E-3</v>
      </c>
      <c r="U123">
        <v>2.2599999999999999E-2</v>
      </c>
      <c r="V123">
        <v>3.09E-2</v>
      </c>
      <c r="W123">
        <v>1.47E-2</v>
      </c>
      <c r="X123">
        <v>5.5999999999999999E-3</v>
      </c>
      <c r="Y123">
        <v>4.0000000000000002E-4</v>
      </c>
      <c r="Z123">
        <v>2.5999999999999999E-3</v>
      </c>
      <c r="AA123">
        <v>8.3000000000000001E-3</v>
      </c>
      <c r="AB123">
        <v>1.0699999999999999E-2</v>
      </c>
      <c r="AC123">
        <v>1.26E-2</v>
      </c>
      <c r="AD123">
        <v>4.3E-3</v>
      </c>
      <c r="AE123">
        <v>5.9999999999999995E-4</v>
      </c>
      <c r="AF123">
        <v>4.0000000000000002E-4</v>
      </c>
      <c r="AG123">
        <f t="shared" si="2"/>
        <v>0.1164</v>
      </c>
      <c r="AH123" t="str">
        <f t="shared" si="3"/>
        <v>R:1-1</v>
      </c>
      <c r="AI123" t="s">
        <v>21</v>
      </c>
    </row>
    <row r="124" spans="1:35" x14ac:dyDescent="0.25">
      <c r="A124" s="1">
        <v>45367</v>
      </c>
      <c r="B124" t="s">
        <v>304</v>
      </c>
      <c r="C124" t="s">
        <v>309</v>
      </c>
      <c r="D124" t="s">
        <v>310</v>
      </c>
      <c r="E124">
        <v>7.9100000000000004E-2</v>
      </c>
      <c r="F124">
        <v>0.109</v>
      </c>
      <c r="G124">
        <v>8.3500000000000005E-2</v>
      </c>
      <c r="H124">
        <v>7.0800000000000002E-2</v>
      </c>
      <c r="I124">
        <v>0.12889999999999999</v>
      </c>
      <c r="J124">
        <v>4.4900000000000002E-2</v>
      </c>
      <c r="K124">
        <v>3.6400000000000002E-2</v>
      </c>
      <c r="L124">
        <v>9.2399999999999996E-2</v>
      </c>
      <c r="M124">
        <v>7.0999999999999994E-2</v>
      </c>
      <c r="N124">
        <v>1.7000000000000001E-2</v>
      </c>
      <c r="O124">
        <v>1.5299999999999999E-2</v>
      </c>
      <c r="P124">
        <v>4.65E-2</v>
      </c>
      <c r="Q124">
        <v>4.9500000000000002E-2</v>
      </c>
      <c r="R124">
        <v>2.2499999999999999E-2</v>
      </c>
      <c r="S124">
        <v>7.1999999999999998E-3</v>
      </c>
      <c r="T124">
        <v>6.1999999999999998E-3</v>
      </c>
      <c r="U124">
        <v>1.5900000000000001E-2</v>
      </c>
      <c r="V124">
        <v>2.5700000000000001E-2</v>
      </c>
      <c r="W124">
        <v>1.9199999999999998E-2</v>
      </c>
      <c r="X124">
        <v>7.3000000000000001E-3</v>
      </c>
      <c r="Y124">
        <v>2E-3</v>
      </c>
      <c r="Z124">
        <v>3.0999999999999999E-3</v>
      </c>
      <c r="AA124">
        <v>3.7000000000000002E-3</v>
      </c>
      <c r="AB124">
        <v>6.4000000000000003E-3</v>
      </c>
      <c r="AC124">
        <v>1.4500000000000001E-2</v>
      </c>
      <c r="AD124">
        <v>5.4000000000000003E-3</v>
      </c>
      <c r="AE124">
        <v>1.8E-3</v>
      </c>
      <c r="AF124">
        <v>0</v>
      </c>
      <c r="AG124">
        <f t="shared" si="2"/>
        <v>0.12889999999999999</v>
      </c>
      <c r="AH124" t="str">
        <f t="shared" si="3"/>
        <v>R:1-1</v>
      </c>
      <c r="AI124" t="s">
        <v>21</v>
      </c>
    </row>
    <row r="125" spans="1:35" x14ac:dyDescent="0.25">
      <c r="A125" s="1">
        <v>45367</v>
      </c>
      <c r="B125" t="s">
        <v>304</v>
      </c>
      <c r="C125" t="s">
        <v>311</v>
      </c>
      <c r="D125" t="s">
        <v>312</v>
      </c>
      <c r="E125">
        <v>0.108</v>
      </c>
      <c r="F125">
        <v>9.0700000000000003E-2</v>
      </c>
      <c r="G125">
        <v>0.12909999999999999</v>
      </c>
      <c r="H125">
        <v>4.5699999999999998E-2</v>
      </c>
      <c r="I125">
        <v>0.14799999999999999</v>
      </c>
      <c r="J125">
        <v>7.9699999999999993E-2</v>
      </c>
      <c r="K125">
        <v>1.6899999999999998E-2</v>
      </c>
      <c r="L125">
        <v>6.2300000000000001E-2</v>
      </c>
      <c r="M125">
        <v>8.6499999999999994E-2</v>
      </c>
      <c r="N125">
        <v>3.49E-2</v>
      </c>
      <c r="O125">
        <v>4.3E-3</v>
      </c>
      <c r="P125">
        <v>2.12E-2</v>
      </c>
      <c r="Q125">
        <v>4.53E-2</v>
      </c>
      <c r="R125">
        <v>3.8100000000000002E-2</v>
      </c>
      <c r="S125">
        <v>9.9000000000000008E-3</v>
      </c>
      <c r="T125">
        <v>5.0000000000000001E-4</v>
      </c>
      <c r="U125">
        <v>4.7999999999999996E-3</v>
      </c>
      <c r="V125">
        <v>1.29E-2</v>
      </c>
      <c r="W125">
        <v>1.9099999999999999E-2</v>
      </c>
      <c r="X125">
        <v>1.01E-2</v>
      </c>
      <c r="Y125">
        <v>3.3999999999999998E-3</v>
      </c>
      <c r="Z125">
        <v>2.0000000000000001E-4</v>
      </c>
      <c r="AA125">
        <v>6.9999999999999999E-4</v>
      </c>
      <c r="AB125">
        <v>2.3E-3</v>
      </c>
      <c r="AC125">
        <v>7.0000000000000001E-3</v>
      </c>
      <c r="AD125">
        <v>5.5999999999999999E-3</v>
      </c>
      <c r="AE125">
        <v>2.8E-3</v>
      </c>
      <c r="AF125">
        <v>5.0000000000000001E-4</v>
      </c>
      <c r="AG125">
        <f t="shared" si="2"/>
        <v>0.14799999999999999</v>
      </c>
      <c r="AH125" t="str">
        <f t="shared" si="3"/>
        <v>R:1-1</v>
      </c>
      <c r="AI125" t="s">
        <v>21</v>
      </c>
    </row>
    <row r="126" spans="1:35" x14ac:dyDescent="0.25">
      <c r="A126" s="1">
        <v>45367</v>
      </c>
      <c r="B126" t="s">
        <v>313</v>
      </c>
      <c r="C126" t="s">
        <v>314</v>
      </c>
      <c r="D126" t="s">
        <v>315</v>
      </c>
      <c r="E126">
        <v>8.0199999999999994E-2</v>
      </c>
      <c r="F126">
        <v>7.9100000000000004E-2</v>
      </c>
      <c r="G126">
        <v>8.8800000000000004E-2</v>
      </c>
      <c r="H126">
        <v>4.9500000000000002E-2</v>
      </c>
      <c r="I126">
        <v>0.127</v>
      </c>
      <c r="J126">
        <v>5.91E-2</v>
      </c>
      <c r="K126">
        <v>2.9000000000000001E-2</v>
      </c>
      <c r="L126">
        <v>7.9899999999999999E-2</v>
      </c>
      <c r="M126">
        <v>8.4199999999999997E-2</v>
      </c>
      <c r="N126">
        <v>3.3399999999999999E-2</v>
      </c>
      <c r="O126">
        <v>6.6E-3</v>
      </c>
      <c r="P126">
        <v>3.6799999999999999E-2</v>
      </c>
      <c r="Q126">
        <v>6.0900000000000003E-2</v>
      </c>
      <c r="R126">
        <v>3.4799999999999998E-2</v>
      </c>
      <c r="S126">
        <v>1.03E-2</v>
      </c>
      <c r="T126">
        <v>1.9E-3</v>
      </c>
      <c r="U126">
        <v>1.0699999999999999E-2</v>
      </c>
      <c r="V126">
        <v>2.9899999999999999E-2</v>
      </c>
      <c r="W126">
        <v>3.04E-2</v>
      </c>
      <c r="X126">
        <v>8.8000000000000005E-3</v>
      </c>
      <c r="Y126">
        <v>3.2000000000000002E-3</v>
      </c>
      <c r="Z126">
        <v>2.9999999999999997E-4</v>
      </c>
      <c r="AA126">
        <v>2.2000000000000001E-3</v>
      </c>
      <c r="AB126">
        <v>7.1999999999999998E-3</v>
      </c>
      <c r="AC126">
        <v>1.29E-2</v>
      </c>
      <c r="AD126">
        <v>6.4999999999999997E-3</v>
      </c>
      <c r="AE126">
        <v>3.8E-3</v>
      </c>
      <c r="AF126">
        <v>5.9999999999999995E-4</v>
      </c>
      <c r="AG126">
        <f t="shared" si="2"/>
        <v>0.127</v>
      </c>
      <c r="AH126" t="str">
        <f t="shared" si="3"/>
        <v>R:1-1</v>
      </c>
      <c r="AI126" t="s">
        <v>21</v>
      </c>
    </row>
    <row r="127" spans="1:35" x14ac:dyDescent="0.25">
      <c r="A127" s="1">
        <v>45367</v>
      </c>
      <c r="B127" t="s">
        <v>313</v>
      </c>
      <c r="C127" t="s">
        <v>316</v>
      </c>
      <c r="D127" t="s">
        <v>317</v>
      </c>
      <c r="E127">
        <v>6.2300000000000001E-2</v>
      </c>
      <c r="F127">
        <v>6.7000000000000004E-2</v>
      </c>
      <c r="G127">
        <v>9.69E-2</v>
      </c>
      <c r="H127">
        <v>4.1500000000000002E-2</v>
      </c>
      <c r="I127">
        <v>0.13850000000000001</v>
      </c>
      <c r="J127">
        <v>7.6100000000000001E-2</v>
      </c>
      <c r="K127">
        <v>1.5900000000000001E-2</v>
      </c>
      <c r="L127">
        <v>6.4100000000000004E-2</v>
      </c>
      <c r="M127">
        <v>9.4700000000000006E-2</v>
      </c>
      <c r="N127">
        <v>4.19E-2</v>
      </c>
      <c r="O127">
        <v>5.5999999999999999E-3</v>
      </c>
      <c r="P127">
        <v>2.4500000000000001E-2</v>
      </c>
      <c r="Q127">
        <v>6.3E-2</v>
      </c>
      <c r="R127">
        <v>4.7899999999999998E-2</v>
      </c>
      <c r="S127">
        <v>1.52E-2</v>
      </c>
      <c r="T127">
        <v>1E-3</v>
      </c>
      <c r="U127">
        <v>6.4000000000000003E-3</v>
      </c>
      <c r="V127">
        <v>2.5100000000000001E-2</v>
      </c>
      <c r="W127">
        <v>2.86E-2</v>
      </c>
      <c r="X127">
        <v>1.9199999999999998E-2</v>
      </c>
      <c r="Y127">
        <v>6.7000000000000002E-3</v>
      </c>
      <c r="Z127">
        <v>4.0000000000000002E-4</v>
      </c>
      <c r="AA127">
        <v>8.9999999999999998E-4</v>
      </c>
      <c r="AB127">
        <v>5.4000000000000003E-3</v>
      </c>
      <c r="AC127">
        <v>1.21E-2</v>
      </c>
      <c r="AD127">
        <v>8.0999999999999996E-3</v>
      </c>
      <c r="AE127">
        <v>7.1000000000000004E-3</v>
      </c>
      <c r="AF127">
        <v>1.2999999999999999E-3</v>
      </c>
      <c r="AG127">
        <f t="shared" si="2"/>
        <v>0.13850000000000001</v>
      </c>
      <c r="AH127" t="str">
        <f t="shared" si="3"/>
        <v>R:1-1</v>
      </c>
      <c r="AI127" t="s">
        <v>21</v>
      </c>
    </row>
    <row r="128" spans="1:35" x14ac:dyDescent="0.25">
      <c r="A128" s="1">
        <v>45367</v>
      </c>
      <c r="B128" t="s">
        <v>313</v>
      </c>
      <c r="C128" t="s">
        <v>318</v>
      </c>
      <c r="D128" t="s">
        <v>319</v>
      </c>
      <c r="E128">
        <v>5.1200000000000002E-2</v>
      </c>
      <c r="F128">
        <v>4.4299999999999999E-2</v>
      </c>
      <c r="G128">
        <v>0.1026</v>
      </c>
      <c r="H128">
        <v>2.07E-2</v>
      </c>
      <c r="I128">
        <v>9.1899999999999996E-2</v>
      </c>
      <c r="J128">
        <v>0.1022</v>
      </c>
      <c r="K128">
        <v>7.1000000000000004E-3</v>
      </c>
      <c r="L128">
        <v>4.7800000000000002E-2</v>
      </c>
      <c r="M128">
        <v>0.1004</v>
      </c>
      <c r="N128">
        <v>6.6299999999999998E-2</v>
      </c>
      <c r="O128">
        <v>3.3999999999999998E-3</v>
      </c>
      <c r="P128">
        <v>1.43E-2</v>
      </c>
      <c r="Q128">
        <v>5.4199999999999998E-2</v>
      </c>
      <c r="R128">
        <v>6.5500000000000003E-2</v>
      </c>
      <c r="S128">
        <v>3.5400000000000001E-2</v>
      </c>
      <c r="T128">
        <v>1.1000000000000001E-3</v>
      </c>
      <c r="U128">
        <v>3.3E-3</v>
      </c>
      <c r="V128">
        <v>1.7899999999999999E-2</v>
      </c>
      <c r="W128">
        <v>3.2800000000000003E-2</v>
      </c>
      <c r="X128">
        <v>3.2199999999999999E-2</v>
      </c>
      <c r="Y128">
        <v>1.43E-2</v>
      </c>
      <c r="Z128">
        <v>0</v>
      </c>
      <c r="AA128">
        <v>1.1999999999999999E-3</v>
      </c>
      <c r="AB128">
        <v>3.3E-3</v>
      </c>
      <c r="AC128">
        <v>1.14E-2</v>
      </c>
      <c r="AD128">
        <v>1.7999999999999999E-2</v>
      </c>
      <c r="AE128">
        <v>1.77E-2</v>
      </c>
      <c r="AF128">
        <v>6.1999999999999998E-3</v>
      </c>
      <c r="AG128">
        <f t="shared" si="2"/>
        <v>0.1026</v>
      </c>
      <c r="AH128" t="str">
        <f t="shared" si="3"/>
        <v>R:1-0</v>
      </c>
      <c r="AI128" t="s">
        <v>19</v>
      </c>
    </row>
    <row r="129" spans="1:35" x14ac:dyDescent="0.25">
      <c r="A129" s="1">
        <v>45367</v>
      </c>
      <c r="B129" t="s">
        <v>320</v>
      </c>
      <c r="C129" t="s">
        <v>321</v>
      </c>
      <c r="D129" t="s">
        <v>322</v>
      </c>
      <c r="E129">
        <v>6.7000000000000004E-2</v>
      </c>
      <c r="F129">
        <v>6.6299999999999998E-2</v>
      </c>
      <c r="G129">
        <v>0.10199999999999999</v>
      </c>
      <c r="H129">
        <v>3.8699999999999998E-2</v>
      </c>
      <c r="I129">
        <v>0.13700000000000001</v>
      </c>
      <c r="J129">
        <v>8.48E-2</v>
      </c>
      <c r="K129">
        <v>1.37E-2</v>
      </c>
      <c r="L129">
        <v>6.3700000000000007E-2</v>
      </c>
      <c r="M129">
        <v>9.6000000000000002E-2</v>
      </c>
      <c r="N129">
        <v>4.2200000000000001E-2</v>
      </c>
      <c r="O129">
        <v>4.3E-3</v>
      </c>
      <c r="P129">
        <v>0.02</v>
      </c>
      <c r="Q129">
        <v>6.1600000000000002E-2</v>
      </c>
      <c r="R129">
        <v>4.8399999999999999E-2</v>
      </c>
      <c r="S129">
        <v>1.61E-2</v>
      </c>
      <c r="T129">
        <v>1.2999999999999999E-3</v>
      </c>
      <c r="U129">
        <v>6.3E-3</v>
      </c>
      <c r="V129">
        <v>2.5000000000000001E-2</v>
      </c>
      <c r="W129">
        <v>2.6700000000000002E-2</v>
      </c>
      <c r="X129">
        <v>1.9E-2</v>
      </c>
      <c r="Y129">
        <v>7.1000000000000004E-3</v>
      </c>
      <c r="Z129">
        <v>2.0000000000000001E-4</v>
      </c>
      <c r="AA129">
        <v>1.1000000000000001E-3</v>
      </c>
      <c r="AB129">
        <v>6.0000000000000001E-3</v>
      </c>
      <c r="AC129">
        <v>1.12E-2</v>
      </c>
      <c r="AD129">
        <v>6.6E-3</v>
      </c>
      <c r="AE129">
        <v>7.7000000000000002E-3</v>
      </c>
      <c r="AF129">
        <v>1.6000000000000001E-3</v>
      </c>
      <c r="AG129">
        <f t="shared" si="2"/>
        <v>0.13700000000000001</v>
      </c>
      <c r="AH129" t="str">
        <f t="shared" si="3"/>
        <v>R:1-1</v>
      </c>
      <c r="AI129" t="s">
        <v>21</v>
      </c>
    </row>
    <row r="130" spans="1:35" x14ac:dyDescent="0.25">
      <c r="A130" s="1">
        <v>45367</v>
      </c>
      <c r="B130" t="s">
        <v>320</v>
      </c>
      <c r="C130" t="s">
        <v>323</v>
      </c>
      <c r="D130" t="s">
        <v>324</v>
      </c>
      <c r="E130">
        <v>9.3200000000000005E-2</v>
      </c>
      <c r="F130">
        <v>0.1195</v>
      </c>
      <c r="G130">
        <v>8.9899999999999994E-2</v>
      </c>
      <c r="H130">
        <v>7.6100000000000001E-2</v>
      </c>
      <c r="I130">
        <v>0.13120000000000001</v>
      </c>
      <c r="J130">
        <v>4.41E-2</v>
      </c>
      <c r="K130">
        <v>3.6999999999999998E-2</v>
      </c>
      <c r="L130">
        <v>8.9499999999999996E-2</v>
      </c>
      <c r="M130">
        <v>6.8199999999999997E-2</v>
      </c>
      <c r="N130">
        <v>1.5900000000000001E-2</v>
      </c>
      <c r="O130">
        <v>1.47E-2</v>
      </c>
      <c r="P130">
        <v>4.3499999999999997E-2</v>
      </c>
      <c r="Q130">
        <v>4.4999999999999998E-2</v>
      </c>
      <c r="R130">
        <v>1.9900000000000001E-2</v>
      </c>
      <c r="S130">
        <v>6.1000000000000004E-3</v>
      </c>
      <c r="T130">
        <v>4.8999999999999998E-3</v>
      </c>
      <c r="U130">
        <v>1.54E-2</v>
      </c>
      <c r="V130">
        <v>2.2100000000000002E-2</v>
      </c>
      <c r="W130">
        <v>1.67E-2</v>
      </c>
      <c r="X130">
        <v>6.4000000000000003E-3</v>
      </c>
      <c r="Y130">
        <v>1.1000000000000001E-3</v>
      </c>
      <c r="Z130">
        <v>2.3999999999999998E-3</v>
      </c>
      <c r="AA130">
        <v>3.7000000000000002E-3</v>
      </c>
      <c r="AB130">
        <v>5.5999999999999999E-3</v>
      </c>
      <c r="AC130">
        <v>1.0699999999999999E-2</v>
      </c>
      <c r="AD130">
        <v>4.3E-3</v>
      </c>
      <c r="AE130">
        <v>1.2999999999999999E-3</v>
      </c>
      <c r="AF130">
        <v>1E-4</v>
      </c>
      <c r="AG130">
        <f t="shared" si="2"/>
        <v>0.13120000000000001</v>
      </c>
      <c r="AH130" t="str">
        <f t="shared" si="3"/>
        <v>R:1-1</v>
      </c>
      <c r="AI130" t="s">
        <v>21</v>
      </c>
    </row>
    <row r="131" spans="1:35" x14ac:dyDescent="0.25">
      <c r="A131" s="1">
        <v>45367</v>
      </c>
      <c r="B131" t="s">
        <v>95</v>
      </c>
      <c r="C131" t="s">
        <v>325</v>
      </c>
      <c r="D131" t="s">
        <v>326</v>
      </c>
      <c r="E131">
        <v>9.0800000000000006E-2</v>
      </c>
      <c r="F131">
        <v>6.5199999999999994E-2</v>
      </c>
      <c r="G131">
        <v>0.12330000000000001</v>
      </c>
      <c r="H131">
        <v>2.6800000000000001E-2</v>
      </c>
      <c r="I131">
        <v>0.1244</v>
      </c>
      <c r="J131">
        <v>9.7199999999999995E-2</v>
      </c>
      <c r="K131">
        <v>1.2E-2</v>
      </c>
      <c r="L131">
        <v>5.1400000000000001E-2</v>
      </c>
      <c r="M131">
        <v>9.8400000000000001E-2</v>
      </c>
      <c r="N131">
        <v>5.1900000000000002E-2</v>
      </c>
      <c r="O131">
        <v>1.9E-3</v>
      </c>
      <c r="P131">
        <v>1.4999999999999999E-2</v>
      </c>
      <c r="Q131">
        <v>5.1700000000000003E-2</v>
      </c>
      <c r="R131">
        <v>4.9200000000000001E-2</v>
      </c>
      <c r="S131">
        <v>2.4299999999999999E-2</v>
      </c>
      <c r="T131">
        <v>5.9999999999999995E-4</v>
      </c>
      <c r="U131">
        <v>4.8999999999999998E-3</v>
      </c>
      <c r="V131">
        <v>1.3100000000000001E-2</v>
      </c>
      <c r="W131">
        <v>2.2200000000000001E-2</v>
      </c>
      <c r="X131">
        <v>2.24E-2</v>
      </c>
      <c r="Y131">
        <v>6.3E-3</v>
      </c>
      <c r="Z131">
        <v>0</v>
      </c>
      <c r="AA131">
        <v>1.1000000000000001E-3</v>
      </c>
      <c r="AB131">
        <v>2.8E-3</v>
      </c>
      <c r="AC131">
        <v>9.1000000000000004E-3</v>
      </c>
      <c r="AD131">
        <v>6.0000000000000001E-3</v>
      </c>
      <c r="AE131">
        <v>7.7999999999999996E-3</v>
      </c>
      <c r="AF131">
        <v>2.5000000000000001E-3</v>
      </c>
      <c r="AG131">
        <f t="shared" ref="AG131:AG194" si="4">MAX(E131:AF131)</f>
        <v>0.1244</v>
      </c>
      <c r="AH131" t="str">
        <f t="shared" ref="AH131:AH194" si="5">_xlfn.XLOOKUP(AG131,E131:AF131,$E$1:$AF$1)</f>
        <v>R:1-1</v>
      </c>
      <c r="AI131" t="s">
        <v>21</v>
      </c>
    </row>
    <row r="132" spans="1:35" x14ac:dyDescent="0.25">
      <c r="A132" s="1">
        <v>45367</v>
      </c>
      <c r="B132" t="s">
        <v>95</v>
      </c>
      <c r="C132" t="s">
        <v>327</v>
      </c>
      <c r="D132" t="s">
        <v>328</v>
      </c>
      <c r="E132">
        <v>9.6799999999999997E-2</v>
      </c>
      <c r="F132">
        <v>0.1158</v>
      </c>
      <c r="G132">
        <v>9.8400000000000001E-2</v>
      </c>
      <c r="H132">
        <v>7.1300000000000002E-2</v>
      </c>
      <c r="I132">
        <v>0.13519999999999999</v>
      </c>
      <c r="J132">
        <v>5.0900000000000001E-2</v>
      </c>
      <c r="K132">
        <v>3.15E-2</v>
      </c>
      <c r="L132">
        <v>8.8599999999999998E-2</v>
      </c>
      <c r="M132">
        <v>6.7100000000000007E-2</v>
      </c>
      <c r="N132">
        <v>1.9699999999999999E-2</v>
      </c>
      <c r="O132">
        <v>1.2999999999999999E-2</v>
      </c>
      <c r="P132">
        <v>3.5299999999999998E-2</v>
      </c>
      <c r="Q132">
        <v>4.82E-2</v>
      </c>
      <c r="R132">
        <v>2.3300000000000001E-2</v>
      </c>
      <c r="S132">
        <v>6.1000000000000004E-3</v>
      </c>
      <c r="T132">
        <v>6.1000000000000004E-3</v>
      </c>
      <c r="U132">
        <v>1.14E-2</v>
      </c>
      <c r="V132">
        <v>2.29E-2</v>
      </c>
      <c r="W132">
        <v>1.55E-2</v>
      </c>
      <c r="X132">
        <v>4.7000000000000002E-3</v>
      </c>
      <c r="Y132">
        <v>2.2000000000000001E-3</v>
      </c>
      <c r="Z132">
        <v>1.6999999999999999E-3</v>
      </c>
      <c r="AA132">
        <v>2.0999999999999999E-3</v>
      </c>
      <c r="AB132">
        <v>4.7000000000000002E-3</v>
      </c>
      <c r="AC132">
        <v>1.01E-2</v>
      </c>
      <c r="AD132">
        <v>4.7999999999999996E-3</v>
      </c>
      <c r="AE132">
        <v>1.9E-3</v>
      </c>
      <c r="AF132">
        <v>0</v>
      </c>
      <c r="AG132">
        <f t="shared" si="4"/>
        <v>0.13519999999999999</v>
      </c>
      <c r="AH132" t="str">
        <f t="shared" si="5"/>
        <v>R:1-1</v>
      </c>
      <c r="AI132" t="s">
        <v>21</v>
      </c>
    </row>
    <row r="133" spans="1:35" x14ac:dyDescent="0.25">
      <c r="A133" s="1">
        <v>45367</v>
      </c>
      <c r="B133" t="s">
        <v>95</v>
      </c>
      <c r="C133" t="s">
        <v>329</v>
      </c>
      <c r="D133" t="s">
        <v>330</v>
      </c>
      <c r="E133">
        <v>6.88E-2</v>
      </c>
      <c r="F133">
        <v>5.9700000000000003E-2</v>
      </c>
      <c r="G133">
        <v>0.1096</v>
      </c>
      <c r="H133">
        <v>3.0499999999999999E-2</v>
      </c>
      <c r="I133">
        <v>0.12740000000000001</v>
      </c>
      <c r="J133">
        <v>9.2799999999999994E-2</v>
      </c>
      <c r="K133">
        <v>1.5699999999999999E-2</v>
      </c>
      <c r="L133">
        <v>6.3799999999999996E-2</v>
      </c>
      <c r="M133">
        <v>9.6299999999999997E-2</v>
      </c>
      <c r="N133">
        <v>4.3499999999999997E-2</v>
      </c>
      <c r="O133">
        <v>2.2000000000000001E-3</v>
      </c>
      <c r="P133">
        <v>1.9400000000000001E-2</v>
      </c>
      <c r="Q133">
        <v>6.0499999999999998E-2</v>
      </c>
      <c r="R133">
        <v>5.0900000000000001E-2</v>
      </c>
      <c r="S133">
        <v>1.9400000000000001E-2</v>
      </c>
      <c r="T133">
        <v>1.1999999999999999E-3</v>
      </c>
      <c r="U133">
        <v>6.6E-3</v>
      </c>
      <c r="V133">
        <v>1.9900000000000001E-2</v>
      </c>
      <c r="W133">
        <v>2.92E-2</v>
      </c>
      <c r="X133">
        <v>2.0899999999999998E-2</v>
      </c>
      <c r="Y133">
        <v>7.6E-3</v>
      </c>
      <c r="Z133">
        <v>0</v>
      </c>
      <c r="AA133">
        <v>1.2999999999999999E-3</v>
      </c>
      <c r="AB133">
        <v>6.8999999999999999E-3</v>
      </c>
      <c r="AC133">
        <v>1.2E-2</v>
      </c>
      <c r="AD133">
        <v>1.0200000000000001E-2</v>
      </c>
      <c r="AE133">
        <v>7.1999999999999998E-3</v>
      </c>
      <c r="AF133">
        <v>1.2999999999999999E-3</v>
      </c>
      <c r="AG133">
        <f t="shared" si="4"/>
        <v>0.12740000000000001</v>
      </c>
      <c r="AH133" t="str">
        <f t="shared" si="5"/>
        <v>R:1-1</v>
      </c>
      <c r="AI133" t="s">
        <v>21</v>
      </c>
    </row>
    <row r="134" spans="1:35" x14ac:dyDescent="0.25">
      <c r="A134" s="1">
        <v>45367</v>
      </c>
      <c r="B134" t="s">
        <v>95</v>
      </c>
      <c r="C134" t="s">
        <v>331</v>
      </c>
      <c r="D134" t="s">
        <v>332</v>
      </c>
      <c r="E134">
        <v>5.4699999999999999E-2</v>
      </c>
      <c r="F134">
        <v>5.6300000000000003E-2</v>
      </c>
      <c r="G134">
        <v>9.1399999999999995E-2</v>
      </c>
      <c r="H134">
        <v>3.3700000000000001E-2</v>
      </c>
      <c r="I134">
        <v>0.127</v>
      </c>
      <c r="J134">
        <v>8.2900000000000001E-2</v>
      </c>
      <c r="K134">
        <v>1.4800000000000001E-2</v>
      </c>
      <c r="L134">
        <v>6.6000000000000003E-2</v>
      </c>
      <c r="M134">
        <v>9.64E-2</v>
      </c>
      <c r="N134">
        <v>4.3299999999999998E-2</v>
      </c>
      <c r="O134">
        <v>4.0000000000000001E-3</v>
      </c>
      <c r="P134">
        <v>2.1600000000000001E-2</v>
      </c>
      <c r="Q134">
        <v>6.6699999999999995E-2</v>
      </c>
      <c r="R134">
        <v>5.4100000000000002E-2</v>
      </c>
      <c r="S134">
        <v>1.8700000000000001E-2</v>
      </c>
      <c r="T134">
        <v>1.6000000000000001E-3</v>
      </c>
      <c r="U134">
        <v>7.1999999999999998E-3</v>
      </c>
      <c r="V134">
        <v>2.7699999999999999E-2</v>
      </c>
      <c r="W134">
        <v>3.2300000000000002E-2</v>
      </c>
      <c r="X134">
        <v>2.2700000000000001E-2</v>
      </c>
      <c r="Y134">
        <v>8.5000000000000006E-3</v>
      </c>
      <c r="Z134">
        <v>2.0000000000000001E-4</v>
      </c>
      <c r="AA134">
        <v>1.6000000000000001E-3</v>
      </c>
      <c r="AB134">
        <v>8.2000000000000007E-3</v>
      </c>
      <c r="AC134">
        <v>1.4500000000000001E-2</v>
      </c>
      <c r="AD134">
        <v>9.5999999999999992E-3</v>
      </c>
      <c r="AE134">
        <v>9.5999999999999992E-3</v>
      </c>
      <c r="AF134">
        <v>1.9E-3</v>
      </c>
      <c r="AG134">
        <f t="shared" si="4"/>
        <v>0.127</v>
      </c>
      <c r="AH134" t="str">
        <f t="shared" si="5"/>
        <v>R:1-1</v>
      </c>
      <c r="AI134" t="s">
        <v>21</v>
      </c>
    </row>
    <row r="135" spans="1:35" x14ac:dyDescent="0.25">
      <c r="A135" s="1">
        <v>45367</v>
      </c>
      <c r="B135" t="s">
        <v>100</v>
      </c>
      <c r="C135" t="s">
        <v>333</v>
      </c>
      <c r="D135" t="s">
        <v>334</v>
      </c>
      <c r="E135">
        <v>0.11849999999999999</v>
      </c>
      <c r="F135">
        <v>9.8400000000000001E-2</v>
      </c>
      <c r="G135">
        <v>0.1404</v>
      </c>
      <c r="H135">
        <v>4.6800000000000001E-2</v>
      </c>
      <c r="I135">
        <v>0.15390000000000001</v>
      </c>
      <c r="J135">
        <v>7.9699999999999993E-2</v>
      </c>
      <c r="K135">
        <v>1.67E-2</v>
      </c>
      <c r="L135">
        <v>5.8200000000000002E-2</v>
      </c>
      <c r="M135">
        <v>8.0600000000000005E-2</v>
      </c>
      <c r="N135">
        <v>3.49E-2</v>
      </c>
      <c r="O135">
        <v>4.0000000000000001E-3</v>
      </c>
      <c r="P135">
        <v>1.9400000000000001E-2</v>
      </c>
      <c r="Q135">
        <v>4.1200000000000001E-2</v>
      </c>
      <c r="R135">
        <v>3.2800000000000003E-2</v>
      </c>
      <c r="S135">
        <v>9.4999999999999998E-3</v>
      </c>
      <c r="T135">
        <v>4.0000000000000002E-4</v>
      </c>
      <c r="U135">
        <v>3.5000000000000001E-3</v>
      </c>
      <c r="V135">
        <v>1.11E-2</v>
      </c>
      <c r="W135">
        <v>1.6E-2</v>
      </c>
      <c r="X135">
        <v>9.1999999999999998E-3</v>
      </c>
      <c r="Y135">
        <v>3.0000000000000001E-3</v>
      </c>
      <c r="Z135">
        <v>2.0000000000000001E-4</v>
      </c>
      <c r="AA135">
        <v>5.0000000000000001E-4</v>
      </c>
      <c r="AB135">
        <v>1.9E-3</v>
      </c>
      <c r="AC135">
        <v>5.3E-3</v>
      </c>
      <c r="AD135">
        <v>4.4000000000000003E-3</v>
      </c>
      <c r="AE135">
        <v>2.2000000000000001E-3</v>
      </c>
      <c r="AF135">
        <v>2.9999999999999997E-4</v>
      </c>
      <c r="AG135">
        <f t="shared" si="4"/>
        <v>0.15390000000000001</v>
      </c>
      <c r="AH135" t="str">
        <f t="shared" si="5"/>
        <v>R:1-1</v>
      </c>
      <c r="AI135" t="s">
        <v>21</v>
      </c>
    </row>
    <row r="136" spans="1:35" x14ac:dyDescent="0.25">
      <c r="A136" s="1">
        <v>45367</v>
      </c>
      <c r="B136" t="s">
        <v>100</v>
      </c>
      <c r="C136" t="s">
        <v>335</v>
      </c>
      <c r="D136" t="s">
        <v>336</v>
      </c>
      <c r="E136">
        <v>8.9700000000000002E-2</v>
      </c>
      <c r="F136">
        <v>0.10290000000000001</v>
      </c>
      <c r="G136">
        <v>0.10199999999999999</v>
      </c>
      <c r="H136">
        <v>6.5799999999999997E-2</v>
      </c>
      <c r="I136">
        <v>0.13830000000000001</v>
      </c>
      <c r="J136">
        <v>5.1499999999999997E-2</v>
      </c>
      <c r="K136">
        <v>3.1699999999999999E-2</v>
      </c>
      <c r="L136">
        <v>8.5400000000000004E-2</v>
      </c>
      <c r="M136">
        <v>7.3499999999999996E-2</v>
      </c>
      <c r="N136">
        <v>2.23E-2</v>
      </c>
      <c r="O136">
        <v>1.0800000000000001E-2</v>
      </c>
      <c r="P136">
        <v>3.3700000000000001E-2</v>
      </c>
      <c r="Q136">
        <v>5.2999999999999999E-2</v>
      </c>
      <c r="R136">
        <v>2.5600000000000001E-2</v>
      </c>
      <c r="S136">
        <v>8.0999999999999996E-3</v>
      </c>
      <c r="T136">
        <v>3.0999999999999999E-3</v>
      </c>
      <c r="U136">
        <v>1.32E-2</v>
      </c>
      <c r="V136">
        <v>1.8800000000000001E-2</v>
      </c>
      <c r="W136">
        <v>2.1999999999999999E-2</v>
      </c>
      <c r="X136">
        <v>6.4999999999999997E-3</v>
      </c>
      <c r="Y136">
        <v>1.6000000000000001E-3</v>
      </c>
      <c r="Z136">
        <v>1E-4</v>
      </c>
      <c r="AA136">
        <v>2.3E-3</v>
      </c>
      <c r="AB136">
        <v>5.4999999999999997E-3</v>
      </c>
      <c r="AC136">
        <v>8.0000000000000002E-3</v>
      </c>
      <c r="AD136">
        <v>6.7999999999999996E-3</v>
      </c>
      <c r="AE136">
        <v>2.2000000000000001E-3</v>
      </c>
      <c r="AF136">
        <v>0</v>
      </c>
      <c r="AG136">
        <f t="shared" si="4"/>
        <v>0.13830000000000001</v>
      </c>
      <c r="AH136" t="str">
        <f t="shared" si="5"/>
        <v>R:1-1</v>
      </c>
      <c r="AI136" t="s">
        <v>21</v>
      </c>
    </row>
    <row r="137" spans="1:35" x14ac:dyDescent="0.25">
      <c r="A137" s="1">
        <v>45367</v>
      </c>
      <c r="B137" t="s">
        <v>100</v>
      </c>
      <c r="C137" t="s">
        <v>337</v>
      </c>
      <c r="D137" t="s">
        <v>338</v>
      </c>
      <c r="E137">
        <v>9.3399999999999997E-2</v>
      </c>
      <c r="F137">
        <v>0.1182</v>
      </c>
      <c r="G137">
        <v>8.9599999999999999E-2</v>
      </c>
      <c r="H137">
        <v>7.7700000000000005E-2</v>
      </c>
      <c r="I137">
        <v>0.13009999999999999</v>
      </c>
      <c r="J137">
        <v>4.3799999999999999E-2</v>
      </c>
      <c r="K137">
        <v>3.73E-2</v>
      </c>
      <c r="L137">
        <v>8.9399999999999993E-2</v>
      </c>
      <c r="M137">
        <v>6.7599999999999993E-2</v>
      </c>
      <c r="N137">
        <v>1.6E-2</v>
      </c>
      <c r="O137">
        <v>1.5100000000000001E-2</v>
      </c>
      <c r="P137">
        <v>4.2900000000000001E-2</v>
      </c>
      <c r="Q137">
        <v>4.58E-2</v>
      </c>
      <c r="R137">
        <v>2.0199999999999999E-2</v>
      </c>
      <c r="S137">
        <v>5.7000000000000002E-3</v>
      </c>
      <c r="T137">
        <v>4.8999999999999998E-3</v>
      </c>
      <c r="U137">
        <v>1.61E-2</v>
      </c>
      <c r="V137">
        <v>2.2599999999999999E-2</v>
      </c>
      <c r="W137">
        <v>1.6500000000000001E-2</v>
      </c>
      <c r="X137">
        <v>6.1999999999999998E-3</v>
      </c>
      <c r="Y137">
        <v>1E-3</v>
      </c>
      <c r="Z137">
        <v>2.2000000000000001E-3</v>
      </c>
      <c r="AA137">
        <v>3.8999999999999998E-3</v>
      </c>
      <c r="AB137">
        <v>5.8999999999999999E-3</v>
      </c>
      <c r="AC137">
        <v>1.01E-2</v>
      </c>
      <c r="AD137">
        <v>4.4000000000000003E-3</v>
      </c>
      <c r="AE137">
        <v>1.2999999999999999E-3</v>
      </c>
      <c r="AF137">
        <v>2.0000000000000001E-4</v>
      </c>
      <c r="AG137">
        <f t="shared" si="4"/>
        <v>0.13009999999999999</v>
      </c>
      <c r="AH137" t="str">
        <f t="shared" si="5"/>
        <v>R:1-1</v>
      </c>
      <c r="AI137" t="s">
        <v>21</v>
      </c>
    </row>
    <row r="138" spans="1:35" x14ac:dyDescent="0.25">
      <c r="A138" s="1">
        <v>45368</v>
      </c>
      <c r="B138" t="s">
        <v>45</v>
      </c>
      <c r="C138" t="s">
        <v>339</v>
      </c>
      <c r="D138" t="s">
        <v>340</v>
      </c>
      <c r="E138">
        <v>5.2999999999999999E-2</v>
      </c>
      <c r="F138">
        <v>2.1499999999999998E-2</v>
      </c>
      <c r="G138">
        <v>0.128</v>
      </c>
      <c r="H138">
        <v>8.8000000000000005E-3</v>
      </c>
      <c r="I138">
        <v>7.9200000000000007E-2</v>
      </c>
      <c r="J138">
        <v>0.12820000000000001</v>
      </c>
      <c r="K138">
        <v>2.7000000000000001E-3</v>
      </c>
      <c r="L138">
        <v>2.8500000000000001E-2</v>
      </c>
      <c r="M138">
        <v>0.11210000000000001</v>
      </c>
      <c r="N138">
        <v>9.5699999999999993E-2</v>
      </c>
      <c r="O138">
        <v>2.9999999999999997E-4</v>
      </c>
      <c r="P138">
        <v>8.0000000000000002E-3</v>
      </c>
      <c r="Q138">
        <v>3.7900000000000003E-2</v>
      </c>
      <c r="R138">
        <v>7.0300000000000001E-2</v>
      </c>
      <c r="S138">
        <v>4.8099999999999997E-2</v>
      </c>
      <c r="T138">
        <v>0</v>
      </c>
      <c r="U138">
        <v>4.0000000000000002E-4</v>
      </c>
      <c r="V138">
        <v>8.5000000000000006E-3</v>
      </c>
      <c r="W138">
        <v>3.3300000000000003E-2</v>
      </c>
      <c r="X138">
        <v>3.56E-2</v>
      </c>
      <c r="Y138">
        <v>2.5000000000000001E-2</v>
      </c>
      <c r="Z138">
        <v>0</v>
      </c>
      <c r="AA138">
        <v>0</v>
      </c>
      <c r="AB138">
        <v>1.6000000000000001E-3</v>
      </c>
      <c r="AC138">
        <v>6.7000000000000002E-3</v>
      </c>
      <c r="AD138">
        <v>1.47E-2</v>
      </c>
      <c r="AE138">
        <v>1.6500000000000001E-2</v>
      </c>
      <c r="AF138">
        <v>8.6999999999999994E-3</v>
      </c>
      <c r="AG138">
        <f t="shared" si="4"/>
        <v>0.12820000000000001</v>
      </c>
      <c r="AH138" t="str">
        <f t="shared" si="5"/>
        <v>R:2-0</v>
      </c>
      <c r="AI138" t="s">
        <v>22</v>
      </c>
    </row>
    <row r="139" spans="1:35" x14ac:dyDescent="0.25">
      <c r="A139" s="1">
        <v>45368</v>
      </c>
      <c r="B139" t="s">
        <v>45</v>
      </c>
      <c r="C139" t="s">
        <v>341</v>
      </c>
      <c r="D139" t="s">
        <v>342</v>
      </c>
      <c r="E139">
        <v>8.5000000000000006E-2</v>
      </c>
      <c r="F139">
        <v>0.10639999999999999</v>
      </c>
      <c r="G139">
        <v>7.2599999999999998E-2</v>
      </c>
      <c r="H139">
        <v>8.8700000000000001E-2</v>
      </c>
      <c r="I139">
        <v>0.1176</v>
      </c>
      <c r="J139">
        <v>3.4799999999999998E-2</v>
      </c>
      <c r="K139">
        <v>4.6600000000000003E-2</v>
      </c>
      <c r="L139">
        <v>8.9700000000000002E-2</v>
      </c>
      <c r="M139">
        <v>5.5899999999999998E-2</v>
      </c>
      <c r="N139">
        <v>1.2E-2</v>
      </c>
      <c r="O139">
        <v>2.0199999999999999E-2</v>
      </c>
      <c r="P139">
        <v>4.9000000000000002E-2</v>
      </c>
      <c r="Q139">
        <v>5.6300000000000003E-2</v>
      </c>
      <c r="R139">
        <v>2.0299999999999999E-2</v>
      </c>
      <c r="S139">
        <v>3.2000000000000002E-3</v>
      </c>
      <c r="T139">
        <v>7.1999999999999998E-3</v>
      </c>
      <c r="U139">
        <v>0.02</v>
      </c>
      <c r="V139">
        <v>2.6700000000000002E-2</v>
      </c>
      <c r="W139">
        <v>1.8200000000000001E-2</v>
      </c>
      <c r="X139">
        <v>6.1999999999999998E-3</v>
      </c>
      <c r="Y139">
        <v>5.9999999999999995E-4</v>
      </c>
      <c r="Z139">
        <v>2.3999999999999998E-3</v>
      </c>
      <c r="AA139">
        <v>8.6E-3</v>
      </c>
      <c r="AB139">
        <v>1.26E-2</v>
      </c>
      <c r="AC139">
        <v>1.0800000000000001E-2</v>
      </c>
      <c r="AD139">
        <v>5.0000000000000001E-3</v>
      </c>
      <c r="AE139">
        <v>2.9999999999999997E-4</v>
      </c>
      <c r="AF139">
        <v>0</v>
      </c>
      <c r="AG139">
        <f t="shared" si="4"/>
        <v>0.1176</v>
      </c>
      <c r="AH139" t="str">
        <f t="shared" si="5"/>
        <v>R:1-1</v>
      </c>
      <c r="AI139" t="s">
        <v>21</v>
      </c>
    </row>
    <row r="140" spans="1:35" x14ac:dyDescent="0.25">
      <c r="A140" s="1">
        <v>45368</v>
      </c>
      <c r="B140" t="s">
        <v>109</v>
      </c>
      <c r="C140" t="s">
        <v>343</v>
      </c>
      <c r="D140" t="s">
        <v>344</v>
      </c>
      <c r="E140">
        <v>7.9399999999999998E-2</v>
      </c>
      <c r="F140">
        <v>0.1008</v>
      </c>
      <c r="G140">
        <v>9.2999999999999999E-2</v>
      </c>
      <c r="H140">
        <v>6.4100000000000004E-2</v>
      </c>
      <c r="I140">
        <v>0.13650000000000001</v>
      </c>
      <c r="J140">
        <v>5.33E-2</v>
      </c>
      <c r="K140">
        <v>3.3799999999999997E-2</v>
      </c>
      <c r="L140">
        <v>8.2699999999999996E-2</v>
      </c>
      <c r="M140">
        <v>7.8E-2</v>
      </c>
      <c r="N140">
        <v>2.3400000000000001E-2</v>
      </c>
      <c r="O140">
        <v>0.01</v>
      </c>
      <c r="P140">
        <v>3.5200000000000002E-2</v>
      </c>
      <c r="Q140">
        <v>5.3400000000000003E-2</v>
      </c>
      <c r="R140">
        <v>3.1199999999999999E-2</v>
      </c>
      <c r="S140">
        <v>9.1999999999999998E-3</v>
      </c>
      <c r="T140">
        <v>2.7000000000000001E-3</v>
      </c>
      <c r="U140">
        <v>1.1299999999999999E-2</v>
      </c>
      <c r="V140">
        <v>2.3E-2</v>
      </c>
      <c r="W140">
        <v>1.9199999999999998E-2</v>
      </c>
      <c r="X140">
        <v>8.8000000000000005E-3</v>
      </c>
      <c r="Y140">
        <v>1.4E-3</v>
      </c>
      <c r="Z140">
        <v>4.0000000000000002E-4</v>
      </c>
      <c r="AA140">
        <v>3.0000000000000001E-3</v>
      </c>
      <c r="AB140">
        <v>6.4999999999999997E-3</v>
      </c>
      <c r="AC140">
        <v>1.1299999999999999E-2</v>
      </c>
      <c r="AD140">
        <v>6.7000000000000002E-3</v>
      </c>
      <c r="AE140">
        <v>2.7000000000000001E-3</v>
      </c>
      <c r="AF140">
        <v>1E-4</v>
      </c>
      <c r="AG140">
        <f t="shared" si="4"/>
        <v>0.13650000000000001</v>
      </c>
      <c r="AH140" t="str">
        <f t="shared" si="5"/>
        <v>R:1-1</v>
      </c>
      <c r="AI140" t="s">
        <v>21</v>
      </c>
    </row>
    <row r="141" spans="1:35" x14ac:dyDescent="0.25">
      <c r="A141" s="1">
        <v>45368</v>
      </c>
      <c r="B141" t="s">
        <v>109</v>
      </c>
      <c r="C141" t="s">
        <v>345</v>
      </c>
      <c r="D141" t="s">
        <v>346</v>
      </c>
      <c r="E141">
        <v>7.2700000000000001E-2</v>
      </c>
      <c r="F141">
        <v>5.33E-2</v>
      </c>
      <c r="G141">
        <v>0.11600000000000001</v>
      </c>
      <c r="H141">
        <v>2.7400000000000001E-2</v>
      </c>
      <c r="I141">
        <v>0.1118</v>
      </c>
      <c r="J141">
        <v>9.6100000000000005E-2</v>
      </c>
      <c r="K141">
        <v>8.9999999999999993E-3</v>
      </c>
      <c r="L141">
        <v>4.9099999999999998E-2</v>
      </c>
      <c r="M141">
        <v>0.10539999999999999</v>
      </c>
      <c r="N141">
        <v>5.9200000000000003E-2</v>
      </c>
      <c r="O141">
        <v>1.8E-3</v>
      </c>
      <c r="P141">
        <v>1.29E-2</v>
      </c>
      <c r="Q141">
        <v>5.4399999999999997E-2</v>
      </c>
      <c r="R141">
        <v>5.8000000000000003E-2</v>
      </c>
      <c r="S141">
        <v>2.86E-2</v>
      </c>
      <c r="T141">
        <v>6.9999999999999999E-4</v>
      </c>
      <c r="U141">
        <v>5.4999999999999997E-3</v>
      </c>
      <c r="V141">
        <v>1.6E-2</v>
      </c>
      <c r="W141">
        <v>2.87E-2</v>
      </c>
      <c r="X141">
        <v>2.0500000000000001E-2</v>
      </c>
      <c r="Y141">
        <v>9.1000000000000004E-3</v>
      </c>
      <c r="Z141">
        <v>4.0000000000000002E-4</v>
      </c>
      <c r="AA141">
        <v>6.9999999999999999E-4</v>
      </c>
      <c r="AB141">
        <v>3.7000000000000002E-3</v>
      </c>
      <c r="AC141">
        <v>8.0999999999999996E-3</v>
      </c>
      <c r="AD141">
        <v>8.5000000000000006E-3</v>
      </c>
      <c r="AE141">
        <v>1.0800000000000001E-2</v>
      </c>
      <c r="AF141">
        <v>4.1000000000000003E-3</v>
      </c>
      <c r="AG141">
        <f t="shared" si="4"/>
        <v>0.11600000000000001</v>
      </c>
      <c r="AH141" t="str">
        <f t="shared" si="5"/>
        <v>R:1-0</v>
      </c>
      <c r="AI141" t="s">
        <v>19</v>
      </c>
    </row>
    <row r="142" spans="1:35" x14ac:dyDescent="0.25">
      <c r="A142" s="1">
        <v>45368</v>
      </c>
      <c r="B142" t="s">
        <v>109</v>
      </c>
      <c r="C142" t="s">
        <v>347</v>
      </c>
      <c r="D142" t="s">
        <v>348</v>
      </c>
      <c r="E142">
        <v>4.7600000000000003E-2</v>
      </c>
      <c r="F142">
        <v>3.3000000000000002E-2</v>
      </c>
      <c r="G142">
        <v>0.12429999999999999</v>
      </c>
      <c r="H142">
        <v>1.4999999999999999E-2</v>
      </c>
      <c r="I142">
        <v>8.9300000000000004E-2</v>
      </c>
      <c r="J142">
        <v>0.1147</v>
      </c>
      <c r="K142">
        <v>3.8E-3</v>
      </c>
      <c r="L142">
        <v>3.5400000000000001E-2</v>
      </c>
      <c r="M142">
        <v>0.10249999999999999</v>
      </c>
      <c r="N142">
        <v>8.8599999999999998E-2</v>
      </c>
      <c r="O142">
        <v>2E-3</v>
      </c>
      <c r="P142">
        <v>1.01E-2</v>
      </c>
      <c r="Q142">
        <v>4.58E-2</v>
      </c>
      <c r="R142">
        <v>5.91E-2</v>
      </c>
      <c r="S142">
        <v>4.6100000000000002E-2</v>
      </c>
      <c r="T142">
        <v>5.0000000000000001E-4</v>
      </c>
      <c r="U142">
        <v>1.1000000000000001E-3</v>
      </c>
      <c r="V142">
        <v>8.6999999999999994E-3</v>
      </c>
      <c r="W142">
        <v>3.3099999999999997E-2</v>
      </c>
      <c r="X142">
        <v>3.6299999999999999E-2</v>
      </c>
      <c r="Y142">
        <v>2.0500000000000001E-2</v>
      </c>
      <c r="Z142">
        <v>0</v>
      </c>
      <c r="AA142">
        <v>5.0000000000000001E-4</v>
      </c>
      <c r="AB142">
        <v>3.0000000000000001E-3</v>
      </c>
      <c r="AC142">
        <v>7.4999999999999997E-3</v>
      </c>
      <c r="AD142">
        <v>1.6400000000000001E-2</v>
      </c>
      <c r="AE142">
        <v>1.5900000000000001E-2</v>
      </c>
      <c r="AF142">
        <v>7.4999999999999997E-3</v>
      </c>
      <c r="AG142">
        <f t="shared" si="4"/>
        <v>0.12429999999999999</v>
      </c>
      <c r="AH142" t="str">
        <f t="shared" si="5"/>
        <v>R:1-0</v>
      </c>
      <c r="AI142" t="s">
        <v>19</v>
      </c>
    </row>
    <row r="143" spans="1:35" x14ac:dyDescent="0.25">
      <c r="A143" s="1">
        <v>45368</v>
      </c>
      <c r="B143" t="s">
        <v>109</v>
      </c>
      <c r="C143" t="s">
        <v>349</v>
      </c>
      <c r="D143" t="s">
        <v>350</v>
      </c>
      <c r="E143">
        <v>7.85E-2</v>
      </c>
      <c r="F143">
        <v>0.12230000000000001</v>
      </c>
      <c r="G143">
        <v>5.5599999999999997E-2</v>
      </c>
      <c r="H143">
        <v>0.1007</v>
      </c>
      <c r="I143">
        <v>0.10929999999999999</v>
      </c>
      <c r="J143">
        <v>2.35E-2</v>
      </c>
      <c r="K143">
        <v>6.0499999999999998E-2</v>
      </c>
      <c r="L143">
        <v>9.4700000000000006E-2</v>
      </c>
      <c r="M143">
        <v>5.4199999999999998E-2</v>
      </c>
      <c r="N143">
        <v>7.3000000000000001E-3</v>
      </c>
      <c r="O143">
        <v>3.0300000000000001E-2</v>
      </c>
      <c r="P143">
        <v>5.6899999999999999E-2</v>
      </c>
      <c r="Q143">
        <v>4.7800000000000002E-2</v>
      </c>
      <c r="R143">
        <v>1.41E-2</v>
      </c>
      <c r="S143">
        <v>2.2000000000000001E-3</v>
      </c>
      <c r="T143">
        <v>1.0500000000000001E-2</v>
      </c>
      <c r="U143">
        <v>2.6599999999999999E-2</v>
      </c>
      <c r="V143">
        <v>3.0099999999999998E-2</v>
      </c>
      <c r="W143">
        <v>1.24E-2</v>
      </c>
      <c r="X143">
        <v>3.5999999999999999E-3</v>
      </c>
      <c r="Y143">
        <v>2.0000000000000001E-4</v>
      </c>
      <c r="Z143">
        <v>2.8999999999999998E-3</v>
      </c>
      <c r="AA143">
        <v>9.4999999999999998E-3</v>
      </c>
      <c r="AB143">
        <v>1.41E-2</v>
      </c>
      <c r="AC143">
        <v>6.6E-3</v>
      </c>
      <c r="AD143">
        <v>2.8E-3</v>
      </c>
      <c r="AE143">
        <v>1.2999999999999999E-3</v>
      </c>
      <c r="AF143">
        <v>2.0000000000000001E-4</v>
      </c>
      <c r="AG143">
        <f t="shared" si="4"/>
        <v>0.12230000000000001</v>
      </c>
      <c r="AH143" t="str">
        <f t="shared" si="5"/>
        <v>R:0-1</v>
      </c>
      <c r="AI143" t="s">
        <v>18</v>
      </c>
    </row>
    <row r="144" spans="1:35" x14ac:dyDescent="0.25">
      <c r="A144" s="1">
        <v>45368</v>
      </c>
      <c r="B144" t="s">
        <v>109</v>
      </c>
      <c r="C144" t="s">
        <v>351</v>
      </c>
      <c r="D144" t="s">
        <v>352</v>
      </c>
      <c r="E144">
        <v>5.8599999999999999E-2</v>
      </c>
      <c r="F144">
        <v>8.8400000000000006E-2</v>
      </c>
      <c r="G144">
        <v>6.3600000000000004E-2</v>
      </c>
      <c r="H144">
        <v>7.5999999999999998E-2</v>
      </c>
      <c r="I144">
        <v>0.1116</v>
      </c>
      <c r="J144">
        <v>3.73E-2</v>
      </c>
      <c r="K144">
        <v>3.9199999999999999E-2</v>
      </c>
      <c r="L144">
        <v>9.1700000000000004E-2</v>
      </c>
      <c r="M144">
        <v>6.7000000000000004E-2</v>
      </c>
      <c r="N144">
        <v>1.6899999999999998E-2</v>
      </c>
      <c r="O144">
        <v>1.95E-2</v>
      </c>
      <c r="P144">
        <v>4.9000000000000002E-2</v>
      </c>
      <c r="Q144">
        <v>6.1699999999999998E-2</v>
      </c>
      <c r="R144">
        <v>2.6100000000000002E-2</v>
      </c>
      <c r="S144">
        <v>4.8999999999999998E-3</v>
      </c>
      <c r="T144">
        <v>7.9000000000000008E-3</v>
      </c>
      <c r="U144">
        <v>2.8299999999999999E-2</v>
      </c>
      <c r="V144">
        <v>3.6700000000000003E-2</v>
      </c>
      <c r="W144">
        <v>2.4400000000000002E-2</v>
      </c>
      <c r="X144">
        <v>9.1000000000000004E-3</v>
      </c>
      <c r="Y144">
        <v>5.9999999999999995E-4</v>
      </c>
      <c r="Z144">
        <v>2.8999999999999998E-3</v>
      </c>
      <c r="AA144">
        <v>9.1000000000000004E-3</v>
      </c>
      <c r="AB144">
        <v>1.21E-2</v>
      </c>
      <c r="AC144">
        <v>1.5699999999999999E-2</v>
      </c>
      <c r="AD144">
        <v>8.2000000000000007E-3</v>
      </c>
      <c r="AE144">
        <v>1.6000000000000001E-3</v>
      </c>
      <c r="AF144">
        <v>4.0000000000000002E-4</v>
      </c>
      <c r="AG144">
        <f t="shared" si="4"/>
        <v>0.1116</v>
      </c>
      <c r="AH144" t="str">
        <f t="shared" si="5"/>
        <v>R:1-1</v>
      </c>
      <c r="AI144" t="s">
        <v>21</v>
      </c>
    </row>
    <row r="145" spans="1:35" x14ac:dyDescent="0.25">
      <c r="A145" s="1">
        <v>45368</v>
      </c>
      <c r="B145" t="s">
        <v>109</v>
      </c>
      <c r="C145" t="s">
        <v>353</v>
      </c>
      <c r="D145" t="s">
        <v>354</v>
      </c>
      <c r="E145">
        <v>7.2700000000000001E-2</v>
      </c>
      <c r="F145">
        <v>9.3399999999999997E-2</v>
      </c>
      <c r="G145">
        <v>8.6499999999999994E-2</v>
      </c>
      <c r="H145">
        <v>6.0499999999999998E-2</v>
      </c>
      <c r="I145">
        <v>0.13639999999999999</v>
      </c>
      <c r="J145">
        <v>5.45E-2</v>
      </c>
      <c r="K145">
        <v>3.44E-2</v>
      </c>
      <c r="L145">
        <v>8.0199999999999994E-2</v>
      </c>
      <c r="M145">
        <v>8.09E-2</v>
      </c>
      <c r="N145">
        <v>2.52E-2</v>
      </c>
      <c r="O145">
        <v>8.8999999999999999E-3</v>
      </c>
      <c r="P145">
        <v>3.6700000000000003E-2</v>
      </c>
      <c r="Q145">
        <v>5.6000000000000001E-2</v>
      </c>
      <c r="R145">
        <v>3.4700000000000002E-2</v>
      </c>
      <c r="S145">
        <v>0.01</v>
      </c>
      <c r="T145">
        <v>2.3999999999999998E-3</v>
      </c>
      <c r="U145">
        <v>9.7999999999999997E-3</v>
      </c>
      <c r="V145">
        <v>2.69E-2</v>
      </c>
      <c r="W145">
        <v>1.89E-2</v>
      </c>
      <c r="X145">
        <v>1.09E-2</v>
      </c>
      <c r="Y145">
        <v>1.6000000000000001E-3</v>
      </c>
      <c r="Z145">
        <v>8.9999999999999998E-4</v>
      </c>
      <c r="AA145">
        <v>3.5000000000000001E-3</v>
      </c>
      <c r="AB145">
        <v>7.6E-3</v>
      </c>
      <c r="AC145">
        <v>1.46E-2</v>
      </c>
      <c r="AD145">
        <v>7.3000000000000001E-3</v>
      </c>
      <c r="AE145">
        <v>3.0000000000000001E-3</v>
      </c>
      <c r="AF145">
        <v>2.0000000000000001E-4</v>
      </c>
      <c r="AG145">
        <f t="shared" si="4"/>
        <v>0.13639999999999999</v>
      </c>
      <c r="AH145" t="str">
        <f t="shared" si="5"/>
        <v>R:1-1</v>
      </c>
      <c r="AI145" t="s">
        <v>21</v>
      </c>
    </row>
    <row r="146" spans="1:35" x14ac:dyDescent="0.25">
      <c r="A146" s="1">
        <v>45368</v>
      </c>
      <c r="B146" t="s">
        <v>48</v>
      </c>
      <c r="C146" t="s">
        <v>355</v>
      </c>
      <c r="D146" t="s">
        <v>356</v>
      </c>
      <c r="E146">
        <v>6.13E-2</v>
      </c>
      <c r="F146">
        <v>3.9800000000000002E-2</v>
      </c>
      <c r="G146">
        <v>0.1474</v>
      </c>
      <c r="H146">
        <v>1.7000000000000001E-2</v>
      </c>
      <c r="I146">
        <v>9.4100000000000003E-2</v>
      </c>
      <c r="J146">
        <v>0.13020000000000001</v>
      </c>
      <c r="K146">
        <v>3.3E-3</v>
      </c>
      <c r="L146">
        <v>3.0099999999999998E-2</v>
      </c>
      <c r="M146">
        <v>0.1061</v>
      </c>
      <c r="N146">
        <v>8.9300000000000004E-2</v>
      </c>
      <c r="O146">
        <v>1.5E-3</v>
      </c>
      <c r="P146">
        <v>7.1999999999999998E-3</v>
      </c>
      <c r="Q146">
        <v>3.6700000000000003E-2</v>
      </c>
      <c r="R146">
        <v>6.0100000000000001E-2</v>
      </c>
      <c r="S146">
        <v>4.0800000000000003E-2</v>
      </c>
      <c r="T146">
        <v>2.0000000000000001E-4</v>
      </c>
      <c r="U146">
        <v>5.9999999999999995E-4</v>
      </c>
      <c r="V146">
        <v>7.1000000000000004E-3</v>
      </c>
      <c r="W146">
        <v>2.5999999999999999E-2</v>
      </c>
      <c r="X146">
        <v>2.8799999999999999E-2</v>
      </c>
      <c r="Y146">
        <v>1.7999999999999999E-2</v>
      </c>
      <c r="Z146">
        <v>0</v>
      </c>
      <c r="AA146">
        <v>2.9999999999999997E-4</v>
      </c>
      <c r="AB146">
        <v>1.8E-3</v>
      </c>
      <c r="AC146">
        <v>5.4999999999999997E-3</v>
      </c>
      <c r="AD146">
        <v>9.7999999999999997E-3</v>
      </c>
      <c r="AE146">
        <v>1.14E-2</v>
      </c>
      <c r="AF146">
        <v>5.5999999999999999E-3</v>
      </c>
      <c r="AG146">
        <f t="shared" si="4"/>
        <v>0.1474</v>
      </c>
      <c r="AH146" t="str">
        <f t="shared" si="5"/>
        <v>R:1-0</v>
      </c>
      <c r="AI146" t="s">
        <v>19</v>
      </c>
    </row>
    <row r="147" spans="1:35" x14ac:dyDescent="0.25">
      <c r="A147" s="1">
        <v>45368</v>
      </c>
      <c r="B147" t="s">
        <v>48</v>
      </c>
      <c r="C147" t="s">
        <v>357</v>
      </c>
      <c r="D147" t="s">
        <v>358</v>
      </c>
      <c r="E147">
        <v>9.5299999999999996E-2</v>
      </c>
      <c r="F147">
        <v>0.1124</v>
      </c>
      <c r="G147">
        <v>9.6299999999999997E-2</v>
      </c>
      <c r="H147">
        <v>6.6799999999999998E-2</v>
      </c>
      <c r="I147">
        <v>0.1358</v>
      </c>
      <c r="J147">
        <v>4.9799999999999997E-2</v>
      </c>
      <c r="K147">
        <v>3.1699999999999999E-2</v>
      </c>
      <c r="L147">
        <v>9.01E-2</v>
      </c>
      <c r="M147">
        <v>6.7299999999999999E-2</v>
      </c>
      <c r="N147">
        <v>2.1499999999999998E-2</v>
      </c>
      <c r="O147">
        <v>1.1900000000000001E-2</v>
      </c>
      <c r="P147">
        <v>3.6700000000000003E-2</v>
      </c>
      <c r="Q147">
        <v>4.9500000000000002E-2</v>
      </c>
      <c r="R147">
        <v>2.46E-2</v>
      </c>
      <c r="S147">
        <v>6.7000000000000002E-3</v>
      </c>
      <c r="T147">
        <v>5.4000000000000003E-3</v>
      </c>
      <c r="U147">
        <v>1.14E-2</v>
      </c>
      <c r="V147">
        <v>2.29E-2</v>
      </c>
      <c r="W147">
        <v>1.9199999999999998E-2</v>
      </c>
      <c r="X147">
        <v>5.0000000000000001E-3</v>
      </c>
      <c r="Y147">
        <v>1.4E-3</v>
      </c>
      <c r="Z147">
        <v>1.1999999999999999E-3</v>
      </c>
      <c r="AA147">
        <v>2.7000000000000001E-3</v>
      </c>
      <c r="AB147">
        <v>4.4999999999999997E-3</v>
      </c>
      <c r="AC147">
        <v>9.5999999999999992E-3</v>
      </c>
      <c r="AD147">
        <v>5.7999999999999996E-3</v>
      </c>
      <c r="AE147">
        <v>2.3E-3</v>
      </c>
      <c r="AF147">
        <v>1E-4</v>
      </c>
      <c r="AG147">
        <f t="shared" si="4"/>
        <v>0.1358</v>
      </c>
      <c r="AH147" t="str">
        <f t="shared" si="5"/>
        <v>R:1-1</v>
      </c>
      <c r="AI147" t="s">
        <v>21</v>
      </c>
    </row>
    <row r="148" spans="1:35" x14ac:dyDescent="0.25">
      <c r="A148" s="1">
        <v>45368</v>
      </c>
      <c r="B148" t="s">
        <v>48</v>
      </c>
      <c r="C148" t="s">
        <v>359</v>
      </c>
      <c r="D148" t="s">
        <v>360</v>
      </c>
      <c r="E148">
        <v>9.7199999999999995E-2</v>
      </c>
      <c r="F148">
        <v>6.5199999999999994E-2</v>
      </c>
      <c r="G148">
        <v>0.13339999999999999</v>
      </c>
      <c r="H148">
        <v>2.8500000000000001E-2</v>
      </c>
      <c r="I148">
        <v>0.1232</v>
      </c>
      <c r="J148">
        <v>0.10100000000000001</v>
      </c>
      <c r="K148">
        <v>1.0200000000000001E-2</v>
      </c>
      <c r="L148">
        <v>5.0900000000000001E-2</v>
      </c>
      <c r="M148">
        <v>9.6699999999999994E-2</v>
      </c>
      <c r="N148">
        <v>5.3100000000000001E-2</v>
      </c>
      <c r="O148">
        <v>1.6000000000000001E-3</v>
      </c>
      <c r="P148">
        <v>1.2200000000000001E-2</v>
      </c>
      <c r="Q148">
        <v>4.8599999999999997E-2</v>
      </c>
      <c r="R148">
        <v>4.7E-2</v>
      </c>
      <c r="S148">
        <v>2.4899999999999999E-2</v>
      </c>
      <c r="T148">
        <v>6.9999999999999999E-4</v>
      </c>
      <c r="U148">
        <v>4.4999999999999997E-3</v>
      </c>
      <c r="V148">
        <v>1.18E-2</v>
      </c>
      <c r="W148">
        <v>2.24E-2</v>
      </c>
      <c r="X148">
        <v>1.9099999999999999E-2</v>
      </c>
      <c r="Y148">
        <v>6.7000000000000002E-3</v>
      </c>
      <c r="Z148">
        <v>2.0000000000000001E-4</v>
      </c>
      <c r="AA148">
        <v>5.9999999999999995E-4</v>
      </c>
      <c r="AB148">
        <v>2.7000000000000001E-3</v>
      </c>
      <c r="AC148">
        <v>7.1000000000000004E-3</v>
      </c>
      <c r="AD148">
        <v>5.3E-3</v>
      </c>
      <c r="AE148">
        <v>6.8999999999999999E-3</v>
      </c>
      <c r="AF148">
        <v>2.3999999999999998E-3</v>
      </c>
      <c r="AG148">
        <f t="shared" si="4"/>
        <v>0.13339999999999999</v>
      </c>
      <c r="AH148" t="str">
        <f t="shared" si="5"/>
        <v>R:1-0</v>
      </c>
      <c r="AI148" t="s">
        <v>19</v>
      </c>
    </row>
    <row r="149" spans="1:35" x14ac:dyDescent="0.25">
      <c r="A149" s="1">
        <v>45368</v>
      </c>
      <c r="B149" t="s">
        <v>53</v>
      </c>
      <c r="C149" t="s">
        <v>361</v>
      </c>
      <c r="D149" t="s">
        <v>362</v>
      </c>
      <c r="E149">
        <v>0.1036</v>
      </c>
      <c r="F149">
        <v>8.6199999999999999E-2</v>
      </c>
      <c r="G149">
        <v>0.12239999999999999</v>
      </c>
      <c r="H149">
        <v>4.4699999999999997E-2</v>
      </c>
      <c r="I149">
        <v>0.14280000000000001</v>
      </c>
      <c r="J149">
        <v>7.9799999999999996E-2</v>
      </c>
      <c r="K149">
        <v>1.67E-2</v>
      </c>
      <c r="L149">
        <v>6.5000000000000002E-2</v>
      </c>
      <c r="M149">
        <v>9.0300000000000005E-2</v>
      </c>
      <c r="N149">
        <v>3.4099999999999998E-2</v>
      </c>
      <c r="O149">
        <v>4.4000000000000003E-3</v>
      </c>
      <c r="P149">
        <v>2.2100000000000002E-2</v>
      </c>
      <c r="Q149">
        <v>4.7300000000000002E-2</v>
      </c>
      <c r="R149">
        <v>4.19E-2</v>
      </c>
      <c r="S149">
        <v>9.9000000000000008E-3</v>
      </c>
      <c r="T149">
        <v>5.9999999999999995E-4</v>
      </c>
      <c r="U149">
        <v>5.7999999999999996E-3</v>
      </c>
      <c r="V149">
        <v>1.3899999999999999E-2</v>
      </c>
      <c r="W149">
        <v>2.1100000000000001E-2</v>
      </c>
      <c r="X149">
        <v>1.0200000000000001E-2</v>
      </c>
      <c r="Y149">
        <v>3.7000000000000002E-3</v>
      </c>
      <c r="Z149">
        <v>2.0000000000000001E-4</v>
      </c>
      <c r="AA149">
        <v>8.9999999999999998E-4</v>
      </c>
      <c r="AB149">
        <v>2.5000000000000001E-3</v>
      </c>
      <c r="AC149">
        <v>8.2000000000000007E-3</v>
      </c>
      <c r="AD149">
        <v>6.4000000000000003E-3</v>
      </c>
      <c r="AE149">
        <v>3.2000000000000002E-3</v>
      </c>
      <c r="AF149">
        <v>6.9999999999999999E-4</v>
      </c>
      <c r="AG149">
        <f t="shared" si="4"/>
        <v>0.14280000000000001</v>
      </c>
      <c r="AH149" t="str">
        <f t="shared" si="5"/>
        <v>R:1-1</v>
      </c>
      <c r="AI149" t="s">
        <v>21</v>
      </c>
    </row>
    <row r="150" spans="1:35" x14ac:dyDescent="0.25">
      <c r="A150" s="1">
        <v>45368</v>
      </c>
      <c r="B150" t="s">
        <v>53</v>
      </c>
      <c r="C150" t="s">
        <v>363</v>
      </c>
      <c r="D150" t="s">
        <v>364</v>
      </c>
      <c r="E150">
        <v>5.2900000000000003E-2</v>
      </c>
      <c r="F150">
        <v>0.1336</v>
      </c>
      <c r="G150">
        <v>2.7699999999999999E-2</v>
      </c>
      <c r="H150">
        <v>0.1462</v>
      </c>
      <c r="I150">
        <v>7.3099999999999998E-2</v>
      </c>
      <c r="J150">
        <v>9.9000000000000008E-3</v>
      </c>
      <c r="K150">
        <v>0.1045</v>
      </c>
      <c r="L150">
        <v>8.5800000000000001E-2</v>
      </c>
      <c r="M150">
        <v>2.3900000000000001E-2</v>
      </c>
      <c r="N150">
        <v>2.5000000000000001E-3</v>
      </c>
      <c r="O150">
        <v>5.9499999999999997E-2</v>
      </c>
      <c r="P150">
        <v>7.0300000000000001E-2</v>
      </c>
      <c r="Q150">
        <v>2.5600000000000001E-2</v>
      </c>
      <c r="R150">
        <v>3.0999999999999999E-3</v>
      </c>
      <c r="S150">
        <v>2.0000000000000001E-4</v>
      </c>
      <c r="T150">
        <v>3.0300000000000001E-2</v>
      </c>
      <c r="U150">
        <v>4.0599999999999997E-2</v>
      </c>
      <c r="V150">
        <v>2.0400000000000001E-2</v>
      </c>
      <c r="W150">
        <v>6.6E-3</v>
      </c>
      <c r="X150">
        <v>4.0000000000000002E-4</v>
      </c>
      <c r="Y150">
        <v>0</v>
      </c>
      <c r="Z150">
        <v>1.2699999999999999E-2</v>
      </c>
      <c r="AA150">
        <v>1.7399999999999999E-2</v>
      </c>
      <c r="AB150">
        <v>1.38E-2</v>
      </c>
      <c r="AC150">
        <v>3.2000000000000002E-3</v>
      </c>
      <c r="AD150">
        <v>6.9999999999999999E-4</v>
      </c>
      <c r="AE150">
        <v>0</v>
      </c>
      <c r="AF150">
        <v>0</v>
      </c>
      <c r="AG150">
        <f t="shared" si="4"/>
        <v>0.1462</v>
      </c>
      <c r="AH150" t="str">
        <f t="shared" si="5"/>
        <v>R:0-2</v>
      </c>
      <c r="AI150" t="s">
        <v>20</v>
      </c>
    </row>
    <row r="151" spans="1:35" x14ac:dyDescent="0.25">
      <c r="A151" s="1">
        <v>45368</v>
      </c>
      <c r="B151" t="s">
        <v>124</v>
      </c>
      <c r="C151" t="s">
        <v>365</v>
      </c>
      <c r="D151" t="s">
        <v>366</v>
      </c>
      <c r="E151">
        <v>3.0300000000000001E-2</v>
      </c>
      <c r="F151">
        <v>1.7600000000000001E-2</v>
      </c>
      <c r="G151">
        <v>0.10630000000000001</v>
      </c>
      <c r="H151">
        <v>6.8999999999999999E-3</v>
      </c>
      <c r="I151">
        <v>6.0900000000000003E-2</v>
      </c>
      <c r="J151">
        <v>0.1265</v>
      </c>
      <c r="K151">
        <v>2E-3</v>
      </c>
      <c r="L151">
        <v>1.77E-2</v>
      </c>
      <c r="M151">
        <v>0.1024</v>
      </c>
      <c r="N151">
        <v>0.1074</v>
      </c>
      <c r="O151">
        <v>2.0000000000000001E-4</v>
      </c>
      <c r="P151">
        <v>3.0999999999999999E-3</v>
      </c>
      <c r="Q151">
        <v>2.5600000000000001E-2</v>
      </c>
      <c r="R151">
        <v>7.4800000000000005E-2</v>
      </c>
      <c r="S151">
        <v>7.7399999999999997E-2</v>
      </c>
      <c r="T151">
        <v>0</v>
      </c>
      <c r="U151">
        <v>1E-3</v>
      </c>
      <c r="V151">
        <v>6.7999999999999996E-3</v>
      </c>
      <c r="W151">
        <v>2.7300000000000001E-2</v>
      </c>
      <c r="X151">
        <v>4.7800000000000002E-2</v>
      </c>
      <c r="Y151">
        <v>4.1200000000000001E-2</v>
      </c>
      <c r="Z151">
        <v>0</v>
      </c>
      <c r="AA151">
        <v>0</v>
      </c>
      <c r="AB151">
        <v>2.0000000000000001E-4</v>
      </c>
      <c r="AC151">
        <v>5.4999999999999997E-3</v>
      </c>
      <c r="AD151">
        <v>1.6199999999999999E-2</v>
      </c>
      <c r="AE151">
        <v>2.81E-2</v>
      </c>
      <c r="AF151">
        <v>1.61E-2</v>
      </c>
      <c r="AG151">
        <f t="shared" si="4"/>
        <v>0.1265</v>
      </c>
      <c r="AH151" t="str">
        <f t="shared" si="5"/>
        <v>R:2-0</v>
      </c>
      <c r="AI151" t="s">
        <v>22</v>
      </c>
    </row>
    <row r="152" spans="1:35" x14ac:dyDescent="0.25">
      <c r="A152" s="1">
        <v>45368</v>
      </c>
      <c r="B152" t="s">
        <v>124</v>
      </c>
      <c r="C152" t="s">
        <v>367</v>
      </c>
      <c r="D152" t="s">
        <v>368</v>
      </c>
      <c r="E152">
        <v>2.7699999999999999E-2</v>
      </c>
      <c r="F152">
        <v>1.6400000000000001E-2</v>
      </c>
      <c r="G152">
        <v>9.9599999999999994E-2</v>
      </c>
      <c r="H152">
        <v>6.4000000000000003E-3</v>
      </c>
      <c r="I152">
        <v>5.8799999999999998E-2</v>
      </c>
      <c r="J152">
        <v>0.1227</v>
      </c>
      <c r="K152">
        <v>1.9E-3</v>
      </c>
      <c r="L152">
        <v>1.7100000000000001E-2</v>
      </c>
      <c r="M152">
        <v>0.1012</v>
      </c>
      <c r="N152">
        <v>0.10639999999999999</v>
      </c>
      <c r="O152">
        <v>2.0000000000000001E-4</v>
      </c>
      <c r="P152">
        <v>3.0000000000000001E-3</v>
      </c>
      <c r="Q152">
        <v>2.6100000000000002E-2</v>
      </c>
      <c r="R152">
        <v>7.5700000000000003E-2</v>
      </c>
      <c r="S152">
        <v>7.8899999999999998E-2</v>
      </c>
      <c r="T152">
        <v>0</v>
      </c>
      <c r="U152">
        <v>1.1000000000000001E-3</v>
      </c>
      <c r="V152">
        <v>7.0000000000000001E-3</v>
      </c>
      <c r="W152">
        <v>2.8199999999999999E-2</v>
      </c>
      <c r="X152">
        <v>0.05</v>
      </c>
      <c r="Y152">
        <v>4.3499999999999997E-2</v>
      </c>
      <c r="Z152">
        <v>0</v>
      </c>
      <c r="AA152">
        <v>0</v>
      </c>
      <c r="AB152">
        <v>2.0000000000000001E-4</v>
      </c>
      <c r="AC152">
        <v>5.8999999999999999E-3</v>
      </c>
      <c r="AD152">
        <v>1.7399999999999999E-2</v>
      </c>
      <c r="AE152">
        <v>3.0099999999999998E-2</v>
      </c>
      <c r="AF152">
        <v>1.77E-2</v>
      </c>
      <c r="AG152">
        <f t="shared" si="4"/>
        <v>0.1227</v>
      </c>
      <c r="AH152" t="str">
        <f t="shared" si="5"/>
        <v>R:2-0</v>
      </c>
      <c r="AI152" t="s">
        <v>22</v>
      </c>
    </row>
    <row r="153" spans="1:35" x14ac:dyDescent="0.25">
      <c r="A153" s="1">
        <v>45368</v>
      </c>
      <c r="B153" t="s">
        <v>124</v>
      </c>
      <c r="C153" t="s">
        <v>369</v>
      </c>
      <c r="D153" t="s">
        <v>370</v>
      </c>
      <c r="E153">
        <v>7.3300000000000004E-2</v>
      </c>
      <c r="F153">
        <v>0.1086</v>
      </c>
      <c r="G153">
        <v>6.1800000000000001E-2</v>
      </c>
      <c r="H153">
        <v>9.0200000000000002E-2</v>
      </c>
      <c r="I153">
        <v>0.11</v>
      </c>
      <c r="J153">
        <v>2.52E-2</v>
      </c>
      <c r="K153">
        <v>5.9400000000000001E-2</v>
      </c>
      <c r="L153">
        <v>9.6600000000000005E-2</v>
      </c>
      <c r="M153">
        <v>5.5599999999999997E-2</v>
      </c>
      <c r="N153">
        <v>8.6E-3</v>
      </c>
      <c r="O153">
        <v>2.8500000000000001E-2</v>
      </c>
      <c r="P153">
        <v>6.2899999999999998E-2</v>
      </c>
      <c r="Q153">
        <v>4.3700000000000003E-2</v>
      </c>
      <c r="R153">
        <v>1.6199999999999999E-2</v>
      </c>
      <c r="S153">
        <v>2.7000000000000001E-3</v>
      </c>
      <c r="T153">
        <v>9.2999999999999992E-3</v>
      </c>
      <c r="U153">
        <v>2.1399999999999999E-2</v>
      </c>
      <c r="V153">
        <v>3.1699999999999999E-2</v>
      </c>
      <c r="W153">
        <v>1.6400000000000001E-2</v>
      </c>
      <c r="X153">
        <v>5.5999999999999999E-3</v>
      </c>
      <c r="Y153">
        <v>4.0000000000000002E-4</v>
      </c>
      <c r="Z153">
        <v>3.3E-3</v>
      </c>
      <c r="AA153">
        <v>9.2999999999999992E-3</v>
      </c>
      <c r="AB153">
        <v>1.0699999999999999E-2</v>
      </c>
      <c r="AC153">
        <v>1.3899999999999999E-2</v>
      </c>
      <c r="AD153">
        <v>5.1000000000000004E-3</v>
      </c>
      <c r="AE153">
        <v>6.9999999999999999E-4</v>
      </c>
      <c r="AF153">
        <v>8.9999999999999998E-4</v>
      </c>
      <c r="AG153">
        <f t="shared" si="4"/>
        <v>0.11</v>
      </c>
      <c r="AH153" t="str">
        <f t="shared" si="5"/>
        <v>R:1-1</v>
      </c>
      <c r="AI153" t="s">
        <v>21</v>
      </c>
    </row>
    <row r="154" spans="1:35" x14ac:dyDescent="0.25">
      <c r="A154" s="1">
        <v>45368</v>
      </c>
      <c r="B154" t="s">
        <v>124</v>
      </c>
      <c r="C154" t="s">
        <v>371</v>
      </c>
      <c r="D154" t="s">
        <v>372</v>
      </c>
      <c r="E154">
        <v>9.5600000000000004E-2</v>
      </c>
      <c r="F154">
        <v>8.8099999999999998E-2</v>
      </c>
      <c r="G154">
        <v>0.1026</v>
      </c>
      <c r="H154">
        <v>5.6000000000000001E-2</v>
      </c>
      <c r="I154">
        <v>0.1525</v>
      </c>
      <c r="J154">
        <v>6.0299999999999999E-2</v>
      </c>
      <c r="K154">
        <v>2.9899999999999999E-2</v>
      </c>
      <c r="L154">
        <v>7.2300000000000003E-2</v>
      </c>
      <c r="M154">
        <v>7.85E-2</v>
      </c>
      <c r="N154">
        <v>2.8299999999999999E-2</v>
      </c>
      <c r="O154">
        <v>5.7999999999999996E-3</v>
      </c>
      <c r="P154">
        <v>3.1699999999999999E-2</v>
      </c>
      <c r="Q154">
        <v>5.5899999999999998E-2</v>
      </c>
      <c r="R154">
        <v>2.76E-2</v>
      </c>
      <c r="S154">
        <v>8.5000000000000006E-3</v>
      </c>
      <c r="T154">
        <v>1.4E-3</v>
      </c>
      <c r="U154">
        <v>7.9000000000000008E-3</v>
      </c>
      <c r="V154">
        <v>2.1000000000000001E-2</v>
      </c>
      <c r="W154">
        <v>2.06E-2</v>
      </c>
      <c r="X154">
        <v>9.7000000000000003E-3</v>
      </c>
      <c r="Y154">
        <v>2.7000000000000001E-3</v>
      </c>
      <c r="Z154">
        <v>8.0000000000000004E-4</v>
      </c>
      <c r="AA154">
        <v>2E-3</v>
      </c>
      <c r="AB154">
        <v>5.8999999999999999E-3</v>
      </c>
      <c r="AC154">
        <v>1.12E-2</v>
      </c>
      <c r="AD154">
        <v>7.1000000000000004E-3</v>
      </c>
      <c r="AE154">
        <v>1.8E-3</v>
      </c>
      <c r="AF154">
        <v>4.0000000000000002E-4</v>
      </c>
      <c r="AG154">
        <f t="shared" si="4"/>
        <v>0.1525</v>
      </c>
      <c r="AH154" t="str">
        <f t="shared" si="5"/>
        <v>R:1-1</v>
      </c>
      <c r="AI154" t="s">
        <v>21</v>
      </c>
    </row>
    <row r="155" spans="1:35" x14ac:dyDescent="0.25">
      <c r="A155" s="1">
        <v>45368</v>
      </c>
      <c r="B155" t="s">
        <v>373</v>
      </c>
      <c r="C155" t="s">
        <v>374</v>
      </c>
      <c r="D155" t="s">
        <v>375</v>
      </c>
      <c r="E155">
        <v>6.7000000000000004E-2</v>
      </c>
      <c r="F155">
        <v>3.8199999999999998E-2</v>
      </c>
      <c r="G155">
        <v>0.1477</v>
      </c>
      <c r="H155">
        <v>1.77E-2</v>
      </c>
      <c r="I155">
        <v>9.5500000000000002E-2</v>
      </c>
      <c r="J155">
        <v>0.1196</v>
      </c>
      <c r="K155">
        <v>4.7999999999999996E-3</v>
      </c>
      <c r="L155">
        <v>3.5799999999999998E-2</v>
      </c>
      <c r="M155">
        <v>0.1047</v>
      </c>
      <c r="N155">
        <v>8.0799999999999997E-2</v>
      </c>
      <c r="O155">
        <v>1.5E-3</v>
      </c>
      <c r="P155">
        <v>1.0999999999999999E-2</v>
      </c>
      <c r="Q155">
        <v>4.6399999999999997E-2</v>
      </c>
      <c r="R155">
        <v>5.4399999999999997E-2</v>
      </c>
      <c r="S155">
        <v>3.9E-2</v>
      </c>
      <c r="T155">
        <v>6.9999999999999999E-4</v>
      </c>
      <c r="U155">
        <v>6.9999999999999999E-4</v>
      </c>
      <c r="V155">
        <v>8.3999999999999995E-3</v>
      </c>
      <c r="W155">
        <v>2.5499999999999998E-2</v>
      </c>
      <c r="X155">
        <v>2.2800000000000001E-2</v>
      </c>
      <c r="Y155">
        <v>1.49E-2</v>
      </c>
      <c r="Z155">
        <v>0</v>
      </c>
      <c r="AA155">
        <v>2.9999999999999997E-4</v>
      </c>
      <c r="AB155">
        <v>1.9E-3</v>
      </c>
      <c r="AC155">
        <v>4.7999999999999996E-3</v>
      </c>
      <c r="AD155">
        <v>1.37E-2</v>
      </c>
      <c r="AE155">
        <v>1.3299999999999999E-2</v>
      </c>
      <c r="AF155">
        <v>6.6E-3</v>
      </c>
      <c r="AG155">
        <f t="shared" si="4"/>
        <v>0.1477</v>
      </c>
      <c r="AH155" t="str">
        <f t="shared" si="5"/>
        <v>R:1-0</v>
      </c>
      <c r="AI155" t="s">
        <v>19</v>
      </c>
    </row>
    <row r="156" spans="1:35" x14ac:dyDescent="0.25">
      <c r="A156" s="1">
        <v>45368</v>
      </c>
      <c r="B156" t="s">
        <v>373</v>
      </c>
      <c r="C156" t="s">
        <v>376</v>
      </c>
      <c r="D156" t="s">
        <v>377</v>
      </c>
      <c r="E156">
        <v>6.5100000000000005E-2</v>
      </c>
      <c r="F156">
        <v>0.107</v>
      </c>
      <c r="G156">
        <v>5.0799999999999998E-2</v>
      </c>
      <c r="H156">
        <v>9.3899999999999997E-2</v>
      </c>
      <c r="I156">
        <v>0.1041</v>
      </c>
      <c r="J156">
        <v>2.2599999999999999E-2</v>
      </c>
      <c r="K156">
        <v>6.1100000000000002E-2</v>
      </c>
      <c r="L156">
        <v>9.6199999999999994E-2</v>
      </c>
      <c r="M156">
        <v>5.5300000000000002E-2</v>
      </c>
      <c r="N156">
        <v>7.6E-3</v>
      </c>
      <c r="O156">
        <v>3.2300000000000002E-2</v>
      </c>
      <c r="P156">
        <v>6.2600000000000003E-2</v>
      </c>
      <c r="Q156">
        <v>5.0700000000000002E-2</v>
      </c>
      <c r="R156">
        <v>1.5599999999999999E-2</v>
      </c>
      <c r="S156">
        <v>2.5000000000000001E-3</v>
      </c>
      <c r="T156">
        <v>1.18E-2</v>
      </c>
      <c r="U156">
        <v>2.9399999999999999E-2</v>
      </c>
      <c r="V156">
        <v>3.49E-2</v>
      </c>
      <c r="W156">
        <v>1.4999999999999999E-2</v>
      </c>
      <c r="X156">
        <v>4.4999999999999997E-3</v>
      </c>
      <c r="Y156">
        <v>2.9999999999999997E-4</v>
      </c>
      <c r="Z156">
        <v>3.5999999999999999E-3</v>
      </c>
      <c r="AA156">
        <v>1.15E-2</v>
      </c>
      <c r="AB156">
        <v>1.6500000000000001E-2</v>
      </c>
      <c r="AC156">
        <v>9.5999999999999992E-3</v>
      </c>
      <c r="AD156">
        <v>3.8999999999999998E-3</v>
      </c>
      <c r="AE156">
        <v>1.5E-3</v>
      </c>
      <c r="AF156">
        <v>4.0000000000000002E-4</v>
      </c>
      <c r="AG156">
        <f t="shared" si="4"/>
        <v>0.107</v>
      </c>
      <c r="AH156" t="str">
        <f t="shared" si="5"/>
        <v>R:0-1</v>
      </c>
      <c r="AI156" t="s">
        <v>18</v>
      </c>
    </row>
    <row r="157" spans="1:35" x14ac:dyDescent="0.25">
      <c r="A157" s="1">
        <v>45368</v>
      </c>
      <c r="B157" t="s">
        <v>373</v>
      </c>
      <c r="C157" t="s">
        <v>378</v>
      </c>
      <c r="D157" t="s">
        <v>379</v>
      </c>
      <c r="E157">
        <v>7.9100000000000004E-2</v>
      </c>
      <c r="F157">
        <v>0.1038</v>
      </c>
      <c r="G157">
        <v>8.7800000000000003E-2</v>
      </c>
      <c r="H157">
        <v>7.0599999999999996E-2</v>
      </c>
      <c r="I157">
        <v>0.1295</v>
      </c>
      <c r="J157">
        <v>4.9299999999999997E-2</v>
      </c>
      <c r="K157">
        <v>3.2800000000000003E-2</v>
      </c>
      <c r="L157">
        <v>9.1800000000000007E-2</v>
      </c>
      <c r="M157">
        <v>7.0000000000000007E-2</v>
      </c>
      <c r="N157">
        <v>1.9599999999999999E-2</v>
      </c>
      <c r="O157">
        <v>1.5299999999999999E-2</v>
      </c>
      <c r="P157">
        <v>3.95E-2</v>
      </c>
      <c r="Q157">
        <v>5.3900000000000003E-2</v>
      </c>
      <c r="R157">
        <v>2.5700000000000001E-2</v>
      </c>
      <c r="S157">
        <v>6.7000000000000002E-3</v>
      </c>
      <c r="T157">
        <v>7.7999999999999996E-3</v>
      </c>
      <c r="U157">
        <v>1.41E-2</v>
      </c>
      <c r="V157">
        <v>2.8199999999999999E-2</v>
      </c>
      <c r="W157">
        <v>1.7100000000000001E-2</v>
      </c>
      <c r="X157">
        <v>5.5999999999999999E-3</v>
      </c>
      <c r="Y157">
        <v>3.0999999999999999E-3</v>
      </c>
      <c r="Z157">
        <v>2.5000000000000001E-3</v>
      </c>
      <c r="AA157">
        <v>2.5000000000000001E-3</v>
      </c>
      <c r="AB157">
        <v>6.4000000000000003E-3</v>
      </c>
      <c r="AC157">
        <v>1.3899999999999999E-2</v>
      </c>
      <c r="AD157">
        <v>5.8999999999999999E-3</v>
      </c>
      <c r="AE157">
        <v>2.3E-3</v>
      </c>
      <c r="AF157">
        <v>0</v>
      </c>
      <c r="AG157">
        <f t="shared" si="4"/>
        <v>0.1295</v>
      </c>
      <c r="AH157" t="str">
        <f t="shared" si="5"/>
        <v>R:1-1</v>
      </c>
      <c r="AI157" t="s">
        <v>21</v>
      </c>
    </row>
    <row r="158" spans="1:35" x14ac:dyDescent="0.25">
      <c r="A158" s="1">
        <v>45368</v>
      </c>
      <c r="B158" t="s">
        <v>373</v>
      </c>
      <c r="C158" t="s">
        <v>380</v>
      </c>
      <c r="D158" t="s">
        <v>381</v>
      </c>
      <c r="E158">
        <v>5.9299999999999999E-2</v>
      </c>
      <c r="F158">
        <v>4.7899999999999998E-2</v>
      </c>
      <c r="G158">
        <v>0.1021</v>
      </c>
      <c r="H158">
        <v>2.52E-2</v>
      </c>
      <c r="I158">
        <v>0.10390000000000001</v>
      </c>
      <c r="J158">
        <v>9.1800000000000007E-2</v>
      </c>
      <c r="K158">
        <v>8.9999999999999993E-3</v>
      </c>
      <c r="L158">
        <v>4.6600000000000003E-2</v>
      </c>
      <c r="M158">
        <v>0.10979999999999999</v>
      </c>
      <c r="N158">
        <v>6.1199999999999997E-2</v>
      </c>
      <c r="O158">
        <v>2.3E-3</v>
      </c>
      <c r="P158">
        <v>1.44E-2</v>
      </c>
      <c r="Q158">
        <v>5.7299999999999997E-2</v>
      </c>
      <c r="R158">
        <v>6.4899999999999999E-2</v>
      </c>
      <c r="S158">
        <v>2.93E-2</v>
      </c>
      <c r="T158">
        <v>5.0000000000000001E-4</v>
      </c>
      <c r="U158">
        <v>5.7000000000000002E-3</v>
      </c>
      <c r="V158">
        <v>1.9400000000000001E-2</v>
      </c>
      <c r="W158">
        <v>3.0800000000000001E-2</v>
      </c>
      <c r="X158">
        <v>2.3300000000000001E-2</v>
      </c>
      <c r="Y158">
        <v>1.04E-2</v>
      </c>
      <c r="Z158">
        <v>2.9999999999999997E-4</v>
      </c>
      <c r="AA158">
        <v>1.1000000000000001E-3</v>
      </c>
      <c r="AB158">
        <v>4.1000000000000003E-3</v>
      </c>
      <c r="AC158">
        <v>9.9000000000000008E-3</v>
      </c>
      <c r="AD158">
        <v>1.21E-2</v>
      </c>
      <c r="AE158">
        <v>1.4800000000000001E-2</v>
      </c>
      <c r="AF158">
        <v>5.5999999999999999E-3</v>
      </c>
      <c r="AG158">
        <f t="shared" si="4"/>
        <v>0.10979999999999999</v>
      </c>
      <c r="AH158" t="str">
        <f t="shared" si="5"/>
        <v>R:2-1</v>
      </c>
      <c r="AI158" t="s">
        <v>25</v>
      </c>
    </row>
    <row r="159" spans="1:35" x14ac:dyDescent="0.25">
      <c r="A159" s="1">
        <v>45368</v>
      </c>
      <c r="B159" t="s">
        <v>373</v>
      </c>
      <c r="C159" t="s">
        <v>382</v>
      </c>
      <c r="D159" t="s">
        <v>383</v>
      </c>
      <c r="E159">
        <v>4.9500000000000002E-2</v>
      </c>
      <c r="F159">
        <v>2.47E-2</v>
      </c>
      <c r="G159">
        <v>0.1241</v>
      </c>
      <c r="H159">
        <v>1.11E-2</v>
      </c>
      <c r="I159">
        <v>8.0299999999999996E-2</v>
      </c>
      <c r="J159">
        <v>0.12540000000000001</v>
      </c>
      <c r="K159">
        <v>2.8999999999999998E-3</v>
      </c>
      <c r="L159">
        <v>2.8400000000000002E-2</v>
      </c>
      <c r="M159">
        <v>0.1118</v>
      </c>
      <c r="N159">
        <v>9.4399999999999998E-2</v>
      </c>
      <c r="O159">
        <v>6.9999999999999999E-4</v>
      </c>
      <c r="P159">
        <v>7.7999999999999996E-3</v>
      </c>
      <c r="Q159">
        <v>3.8699999999999998E-2</v>
      </c>
      <c r="R159">
        <v>7.1400000000000005E-2</v>
      </c>
      <c r="S159">
        <v>4.7300000000000002E-2</v>
      </c>
      <c r="T159">
        <v>0</v>
      </c>
      <c r="U159">
        <v>4.0000000000000002E-4</v>
      </c>
      <c r="V159">
        <v>8.8999999999999999E-3</v>
      </c>
      <c r="W159">
        <v>3.3500000000000002E-2</v>
      </c>
      <c r="X159">
        <v>3.61E-2</v>
      </c>
      <c r="Y159">
        <v>2.4899999999999999E-2</v>
      </c>
      <c r="Z159">
        <v>0</v>
      </c>
      <c r="AA159">
        <v>1E-4</v>
      </c>
      <c r="AB159">
        <v>1.9E-3</v>
      </c>
      <c r="AC159">
        <v>7.1999999999999998E-3</v>
      </c>
      <c r="AD159">
        <v>1.43E-2</v>
      </c>
      <c r="AE159">
        <v>1.66E-2</v>
      </c>
      <c r="AF159">
        <v>8.6999999999999994E-3</v>
      </c>
      <c r="AG159">
        <f t="shared" si="4"/>
        <v>0.12540000000000001</v>
      </c>
      <c r="AH159" t="str">
        <f t="shared" si="5"/>
        <v>R:2-0</v>
      </c>
      <c r="AI159" t="s">
        <v>22</v>
      </c>
    </row>
    <row r="160" spans="1:35" x14ac:dyDescent="0.25">
      <c r="A160" s="1">
        <v>45368</v>
      </c>
      <c r="B160" t="s">
        <v>373</v>
      </c>
      <c r="C160" t="s">
        <v>384</v>
      </c>
      <c r="D160" t="s">
        <v>385</v>
      </c>
      <c r="E160">
        <v>6.5600000000000006E-2</v>
      </c>
      <c r="F160">
        <v>5.2900000000000003E-2</v>
      </c>
      <c r="G160">
        <v>0.1099</v>
      </c>
      <c r="H160">
        <v>2.53E-2</v>
      </c>
      <c r="I160">
        <v>0.10340000000000001</v>
      </c>
      <c r="J160">
        <v>0.10150000000000001</v>
      </c>
      <c r="K160">
        <v>8.5000000000000006E-3</v>
      </c>
      <c r="L160">
        <v>4.6199999999999998E-2</v>
      </c>
      <c r="M160">
        <v>0.10920000000000001</v>
      </c>
      <c r="N160">
        <v>6.0900000000000003E-2</v>
      </c>
      <c r="O160">
        <v>3.0000000000000001E-3</v>
      </c>
      <c r="P160">
        <v>1.2699999999999999E-2</v>
      </c>
      <c r="Q160">
        <v>5.28E-2</v>
      </c>
      <c r="R160">
        <v>5.9799999999999999E-2</v>
      </c>
      <c r="S160">
        <v>2.8199999999999999E-2</v>
      </c>
      <c r="T160">
        <v>6.9999999999999999E-4</v>
      </c>
      <c r="U160">
        <v>4.1000000000000003E-3</v>
      </c>
      <c r="V160">
        <v>1.72E-2</v>
      </c>
      <c r="W160">
        <v>2.6599999999999999E-2</v>
      </c>
      <c r="X160">
        <v>2.53E-2</v>
      </c>
      <c r="Y160">
        <v>1.0500000000000001E-2</v>
      </c>
      <c r="Z160">
        <v>1E-4</v>
      </c>
      <c r="AA160">
        <v>1.1000000000000001E-3</v>
      </c>
      <c r="AB160">
        <v>3.0999999999999999E-3</v>
      </c>
      <c r="AC160">
        <v>1.01E-2</v>
      </c>
      <c r="AD160">
        <v>1.2800000000000001E-2</v>
      </c>
      <c r="AE160">
        <v>1.49E-2</v>
      </c>
      <c r="AF160">
        <v>5.1000000000000004E-3</v>
      </c>
      <c r="AG160">
        <f t="shared" si="4"/>
        <v>0.1099</v>
      </c>
      <c r="AH160" t="str">
        <f t="shared" si="5"/>
        <v>R:1-0</v>
      </c>
      <c r="AI160" t="s">
        <v>19</v>
      </c>
    </row>
    <row r="161" spans="1:35" x14ac:dyDescent="0.25">
      <c r="A161" s="1">
        <v>45368</v>
      </c>
      <c r="B161" t="s">
        <v>56</v>
      </c>
      <c r="C161" t="s">
        <v>386</v>
      </c>
      <c r="D161" t="s">
        <v>387</v>
      </c>
      <c r="E161">
        <v>5.2200000000000003E-2</v>
      </c>
      <c r="F161">
        <v>0.111</v>
      </c>
      <c r="G161">
        <v>4.4600000000000001E-2</v>
      </c>
      <c r="H161">
        <v>0.1031</v>
      </c>
      <c r="I161">
        <v>9.64E-2</v>
      </c>
      <c r="J161">
        <v>2.1700000000000001E-2</v>
      </c>
      <c r="K161">
        <v>6.5199999999999994E-2</v>
      </c>
      <c r="L161">
        <v>0.1056</v>
      </c>
      <c r="M161">
        <v>3.73E-2</v>
      </c>
      <c r="N161">
        <v>5.0000000000000001E-3</v>
      </c>
      <c r="O161">
        <v>3.3099999999999997E-2</v>
      </c>
      <c r="P161">
        <v>6.8699999999999997E-2</v>
      </c>
      <c r="Q161">
        <v>5.0200000000000002E-2</v>
      </c>
      <c r="R161">
        <v>1.23E-2</v>
      </c>
      <c r="S161">
        <v>1.6000000000000001E-3</v>
      </c>
      <c r="T161">
        <v>1.9099999999999999E-2</v>
      </c>
      <c r="U161">
        <v>3.6900000000000002E-2</v>
      </c>
      <c r="V161">
        <v>2.8799999999999999E-2</v>
      </c>
      <c r="W161">
        <v>1.3899999999999999E-2</v>
      </c>
      <c r="X161">
        <v>2.8E-3</v>
      </c>
      <c r="Y161">
        <v>1E-4</v>
      </c>
      <c r="Z161">
        <v>6.0000000000000001E-3</v>
      </c>
      <c r="AA161">
        <v>1.34E-2</v>
      </c>
      <c r="AB161">
        <v>1.61E-2</v>
      </c>
      <c r="AC161">
        <v>1.43E-2</v>
      </c>
      <c r="AD161">
        <v>3.7000000000000002E-3</v>
      </c>
      <c r="AE161">
        <v>1.6999999999999999E-3</v>
      </c>
      <c r="AF161">
        <v>0</v>
      </c>
      <c r="AG161">
        <f t="shared" si="4"/>
        <v>0.111</v>
      </c>
      <c r="AH161" t="str">
        <f t="shared" si="5"/>
        <v>R:0-1</v>
      </c>
      <c r="AI161" t="s">
        <v>18</v>
      </c>
    </row>
    <row r="162" spans="1:35" x14ac:dyDescent="0.25">
      <c r="A162" s="1">
        <v>45368</v>
      </c>
      <c r="B162" t="s">
        <v>56</v>
      </c>
      <c r="C162" t="s">
        <v>388</v>
      </c>
      <c r="D162" t="s">
        <v>389</v>
      </c>
      <c r="E162">
        <v>5.04E-2</v>
      </c>
      <c r="F162">
        <v>3.3799999999999997E-2</v>
      </c>
      <c r="G162">
        <v>0.12970000000000001</v>
      </c>
      <c r="H162">
        <v>1.5800000000000002E-2</v>
      </c>
      <c r="I162">
        <v>8.6699999999999999E-2</v>
      </c>
      <c r="J162">
        <v>0.127</v>
      </c>
      <c r="K162">
        <v>3.0999999999999999E-3</v>
      </c>
      <c r="L162">
        <v>2.7900000000000001E-2</v>
      </c>
      <c r="M162">
        <v>0.1111</v>
      </c>
      <c r="N162">
        <v>9.2100000000000001E-2</v>
      </c>
      <c r="O162">
        <v>1.4E-3</v>
      </c>
      <c r="P162">
        <v>6.8999999999999999E-3</v>
      </c>
      <c r="Q162">
        <v>3.7600000000000001E-2</v>
      </c>
      <c r="R162">
        <v>6.9699999999999998E-2</v>
      </c>
      <c r="S162">
        <v>4.4400000000000002E-2</v>
      </c>
      <c r="T162">
        <v>0</v>
      </c>
      <c r="U162">
        <v>5.0000000000000001E-4</v>
      </c>
      <c r="V162">
        <v>8.3999999999999995E-3</v>
      </c>
      <c r="W162">
        <v>0.03</v>
      </c>
      <c r="X162">
        <v>3.3099999999999997E-2</v>
      </c>
      <c r="Y162">
        <v>2.2100000000000002E-2</v>
      </c>
      <c r="Z162">
        <v>0</v>
      </c>
      <c r="AA162">
        <v>2.9999999999999997E-4</v>
      </c>
      <c r="AB162">
        <v>2E-3</v>
      </c>
      <c r="AC162">
        <v>6.7000000000000002E-3</v>
      </c>
      <c r="AD162">
        <v>1.12E-2</v>
      </c>
      <c r="AE162">
        <v>1.4200000000000001E-2</v>
      </c>
      <c r="AF162">
        <v>7.3000000000000001E-3</v>
      </c>
      <c r="AG162">
        <f t="shared" si="4"/>
        <v>0.12970000000000001</v>
      </c>
      <c r="AH162" t="str">
        <f t="shared" si="5"/>
        <v>R:1-0</v>
      </c>
      <c r="AI162" t="s">
        <v>19</v>
      </c>
    </row>
    <row r="163" spans="1:35" x14ac:dyDescent="0.25">
      <c r="A163" s="1">
        <v>45368</v>
      </c>
      <c r="B163" t="s">
        <v>56</v>
      </c>
      <c r="C163" t="s">
        <v>390</v>
      </c>
      <c r="D163" t="s">
        <v>391</v>
      </c>
      <c r="E163">
        <v>7.4499999999999997E-2</v>
      </c>
      <c r="F163">
        <v>7.4200000000000002E-2</v>
      </c>
      <c r="G163">
        <v>8.6499999999999994E-2</v>
      </c>
      <c r="H163">
        <v>5.04E-2</v>
      </c>
      <c r="I163">
        <v>0.1356</v>
      </c>
      <c r="J163">
        <v>5.7500000000000002E-2</v>
      </c>
      <c r="K163">
        <v>3.0200000000000001E-2</v>
      </c>
      <c r="L163">
        <v>7.7399999999999997E-2</v>
      </c>
      <c r="M163">
        <v>8.3099999999999993E-2</v>
      </c>
      <c r="N163">
        <v>3.1699999999999999E-2</v>
      </c>
      <c r="O163">
        <v>6.4999999999999997E-3</v>
      </c>
      <c r="P163">
        <v>3.7199999999999997E-2</v>
      </c>
      <c r="Q163">
        <v>6.4199999999999993E-2</v>
      </c>
      <c r="R163">
        <v>3.3099999999999997E-2</v>
      </c>
      <c r="S163">
        <v>1.01E-2</v>
      </c>
      <c r="T163">
        <v>1.9E-3</v>
      </c>
      <c r="U163">
        <v>1.06E-2</v>
      </c>
      <c r="V163">
        <v>2.8799999999999999E-2</v>
      </c>
      <c r="W163">
        <v>2.9399999999999999E-2</v>
      </c>
      <c r="X163">
        <v>1.0999999999999999E-2</v>
      </c>
      <c r="Y163">
        <v>3.5000000000000001E-3</v>
      </c>
      <c r="Z163">
        <v>8.0000000000000004E-4</v>
      </c>
      <c r="AA163">
        <v>2.5000000000000001E-3</v>
      </c>
      <c r="AB163">
        <v>8.2000000000000007E-3</v>
      </c>
      <c r="AC163">
        <v>1.5100000000000001E-2</v>
      </c>
      <c r="AD163">
        <v>8.8000000000000005E-3</v>
      </c>
      <c r="AE163">
        <v>3.2000000000000002E-3</v>
      </c>
      <c r="AF163">
        <v>6.9999999999999999E-4</v>
      </c>
      <c r="AG163">
        <f t="shared" si="4"/>
        <v>0.1356</v>
      </c>
      <c r="AH163" t="str">
        <f t="shared" si="5"/>
        <v>R:1-1</v>
      </c>
      <c r="AI163" t="s">
        <v>21</v>
      </c>
    </row>
    <row r="164" spans="1:35" x14ac:dyDescent="0.25">
      <c r="A164" s="1">
        <v>45368</v>
      </c>
      <c r="B164" t="s">
        <v>56</v>
      </c>
      <c r="C164" t="s">
        <v>392</v>
      </c>
      <c r="D164" t="s">
        <v>393</v>
      </c>
      <c r="E164">
        <v>4.48E-2</v>
      </c>
      <c r="F164">
        <v>9.7600000000000006E-2</v>
      </c>
      <c r="G164">
        <v>4.2000000000000003E-2</v>
      </c>
      <c r="H164">
        <v>9.1399999999999995E-2</v>
      </c>
      <c r="I164">
        <v>8.4900000000000003E-2</v>
      </c>
      <c r="J164">
        <v>1.5299999999999999E-2</v>
      </c>
      <c r="K164">
        <v>7.1599999999999997E-2</v>
      </c>
      <c r="L164">
        <v>9.9099999999999994E-2</v>
      </c>
      <c r="M164">
        <v>3.6299999999999999E-2</v>
      </c>
      <c r="N164">
        <v>6.4000000000000003E-3</v>
      </c>
      <c r="O164">
        <v>4.3700000000000003E-2</v>
      </c>
      <c r="P164">
        <v>7.7799999999999994E-2</v>
      </c>
      <c r="Q164">
        <v>4.7500000000000001E-2</v>
      </c>
      <c r="R164">
        <v>1.17E-2</v>
      </c>
      <c r="S164">
        <v>5.9999999999999995E-4</v>
      </c>
      <c r="T164">
        <v>1.7999999999999999E-2</v>
      </c>
      <c r="U164">
        <v>4.6300000000000001E-2</v>
      </c>
      <c r="V164">
        <v>3.6799999999999999E-2</v>
      </c>
      <c r="W164">
        <v>1.46E-2</v>
      </c>
      <c r="X164">
        <v>2.3999999999999998E-3</v>
      </c>
      <c r="Y164">
        <v>1E-4</v>
      </c>
      <c r="Z164">
        <v>9.4000000000000004E-3</v>
      </c>
      <c r="AA164">
        <v>1.8100000000000002E-2</v>
      </c>
      <c r="AB164">
        <v>2.0899999999999998E-2</v>
      </c>
      <c r="AC164">
        <v>1.3599999999999999E-2</v>
      </c>
      <c r="AD164">
        <v>3.5999999999999999E-3</v>
      </c>
      <c r="AE164">
        <v>6.9999999999999999E-4</v>
      </c>
      <c r="AF164">
        <v>1E-4</v>
      </c>
      <c r="AG164">
        <f t="shared" si="4"/>
        <v>9.9099999999999994E-2</v>
      </c>
      <c r="AH164" t="str">
        <f t="shared" si="5"/>
        <v>R:1-2</v>
      </c>
      <c r="AI164" t="s">
        <v>24</v>
      </c>
    </row>
    <row r="165" spans="1:35" x14ac:dyDescent="0.25">
      <c r="A165" s="1">
        <v>45368</v>
      </c>
      <c r="B165" t="s">
        <v>59</v>
      </c>
      <c r="C165" t="s">
        <v>394</v>
      </c>
      <c r="D165" t="s">
        <v>395</v>
      </c>
      <c r="E165">
        <v>7.2900000000000006E-2</v>
      </c>
      <c r="F165">
        <v>6.8099999999999994E-2</v>
      </c>
      <c r="G165">
        <v>9.5200000000000007E-2</v>
      </c>
      <c r="H165">
        <v>3.9199999999999999E-2</v>
      </c>
      <c r="I165">
        <v>0.12720000000000001</v>
      </c>
      <c r="J165">
        <v>7.4099999999999999E-2</v>
      </c>
      <c r="K165">
        <v>1.66E-2</v>
      </c>
      <c r="L165">
        <v>7.2599999999999998E-2</v>
      </c>
      <c r="M165">
        <v>9.8100000000000007E-2</v>
      </c>
      <c r="N165">
        <v>3.5299999999999998E-2</v>
      </c>
      <c r="O165">
        <v>5.1000000000000004E-3</v>
      </c>
      <c r="P165">
        <v>2.92E-2</v>
      </c>
      <c r="Q165">
        <v>5.9400000000000001E-2</v>
      </c>
      <c r="R165">
        <v>5.2900000000000003E-2</v>
      </c>
      <c r="S165">
        <v>1.15E-2</v>
      </c>
      <c r="T165">
        <v>1.2999999999999999E-3</v>
      </c>
      <c r="U165">
        <v>1.01E-2</v>
      </c>
      <c r="V165">
        <v>1.95E-2</v>
      </c>
      <c r="W165">
        <v>3.1399999999999997E-2</v>
      </c>
      <c r="X165">
        <v>1.2800000000000001E-2</v>
      </c>
      <c r="Y165">
        <v>4.7000000000000002E-3</v>
      </c>
      <c r="Z165">
        <v>2.9999999999999997E-4</v>
      </c>
      <c r="AA165">
        <v>1.8E-3</v>
      </c>
      <c r="AB165">
        <v>5.1000000000000004E-3</v>
      </c>
      <c r="AC165">
        <v>1.52E-2</v>
      </c>
      <c r="AD165">
        <v>1.01E-2</v>
      </c>
      <c r="AE165">
        <v>5.7000000000000002E-3</v>
      </c>
      <c r="AF165">
        <v>1.6000000000000001E-3</v>
      </c>
      <c r="AG165">
        <f t="shared" si="4"/>
        <v>0.12720000000000001</v>
      </c>
      <c r="AH165" t="str">
        <f t="shared" si="5"/>
        <v>R:1-1</v>
      </c>
      <c r="AI165" t="s">
        <v>21</v>
      </c>
    </row>
    <row r="166" spans="1:35" x14ac:dyDescent="0.25">
      <c r="A166" s="1">
        <v>45368</v>
      </c>
      <c r="B166" t="s">
        <v>59</v>
      </c>
      <c r="C166" t="s">
        <v>396</v>
      </c>
      <c r="D166" t="s">
        <v>397</v>
      </c>
      <c r="E166">
        <v>7.7600000000000002E-2</v>
      </c>
      <c r="F166">
        <v>5.96E-2</v>
      </c>
      <c r="G166">
        <v>0.1134</v>
      </c>
      <c r="H166">
        <v>2.8000000000000001E-2</v>
      </c>
      <c r="I166">
        <v>0.1203</v>
      </c>
      <c r="J166">
        <v>9.2999999999999999E-2</v>
      </c>
      <c r="K166">
        <v>1.29E-2</v>
      </c>
      <c r="L166">
        <v>5.28E-2</v>
      </c>
      <c r="M166">
        <v>0.1016</v>
      </c>
      <c r="N166">
        <v>4.99E-2</v>
      </c>
      <c r="O166">
        <v>1.9E-3</v>
      </c>
      <c r="P166">
        <v>1.72E-2</v>
      </c>
      <c r="Q166">
        <v>5.7200000000000001E-2</v>
      </c>
      <c r="R166">
        <v>5.1400000000000001E-2</v>
      </c>
      <c r="S166">
        <v>2.4299999999999999E-2</v>
      </c>
      <c r="T166">
        <v>5.9999999999999995E-4</v>
      </c>
      <c r="U166">
        <v>6.4999999999999997E-3</v>
      </c>
      <c r="V166">
        <v>1.55E-2</v>
      </c>
      <c r="W166">
        <v>2.6599999999999999E-2</v>
      </c>
      <c r="X166">
        <v>2.46E-2</v>
      </c>
      <c r="Y166">
        <v>7.6E-3</v>
      </c>
      <c r="Z166">
        <v>0</v>
      </c>
      <c r="AA166">
        <v>1.1000000000000001E-3</v>
      </c>
      <c r="AB166">
        <v>4.0000000000000001E-3</v>
      </c>
      <c r="AC166">
        <v>1.11E-2</v>
      </c>
      <c r="AD166">
        <v>8.6999999999999994E-3</v>
      </c>
      <c r="AE166">
        <v>8.5000000000000006E-3</v>
      </c>
      <c r="AF166">
        <v>2.5000000000000001E-3</v>
      </c>
      <c r="AG166">
        <f t="shared" si="4"/>
        <v>0.1203</v>
      </c>
      <c r="AH166" t="str">
        <f t="shared" si="5"/>
        <v>R:1-1</v>
      </c>
      <c r="AI166" t="s">
        <v>21</v>
      </c>
    </row>
    <row r="167" spans="1:35" x14ac:dyDescent="0.25">
      <c r="A167" s="1">
        <v>45368</v>
      </c>
      <c r="B167" t="s">
        <v>59</v>
      </c>
      <c r="C167" t="s">
        <v>398</v>
      </c>
      <c r="D167" t="s">
        <v>399</v>
      </c>
      <c r="E167">
        <v>9.7699999999999995E-2</v>
      </c>
      <c r="F167">
        <v>0.1138</v>
      </c>
      <c r="G167">
        <v>0.1053</v>
      </c>
      <c r="H167">
        <v>6.6600000000000006E-2</v>
      </c>
      <c r="I167">
        <v>0.14180000000000001</v>
      </c>
      <c r="J167">
        <v>5.5300000000000002E-2</v>
      </c>
      <c r="K167">
        <v>3.2300000000000002E-2</v>
      </c>
      <c r="L167">
        <v>7.9200000000000007E-2</v>
      </c>
      <c r="M167">
        <v>7.4499999999999997E-2</v>
      </c>
      <c r="N167">
        <v>2.23E-2</v>
      </c>
      <c r="O167">
        <v>8.8000000000000005E-3</v>
      </c>
      <c r="P167">
        <v>3.1E-2</v>
      </c>
      <c r="Q167">
        <v>4.7100000000000003E-2</v>
      </c>
      <c r="R167">
        <v>2.7300000000000001E-2</v>
      </c>
      <c r="S167">
        <v>8.0999999999999996E-3</v>
      </c>
      <c r="T167">
        <v>2.2000000000000001E-3</v>
      </c>
      <c r="U167">
        <v>9.1999999999999998E-3</v>
      </c>
      <c r="V167">
        <v>1.8499999999999999E-2</v>
      </c>
      <c r="W167">
        <v>1.5699999999999999E-2</v>
      </c>
      <c r="X167">
        <v>7.1000000000000004E-3</v>
      </c>
      <c r="Y167">
        <v>1.1000000000000001E-3</v>
      </c>
      <c r="Z167">
        <v>2.9999999999999997E-4</v>
      </c>
      <c r="AA167">
        <v>2.2000000000000001E-3</v>
      </c>
      <c r="AB167">
        <v>4.8999999999999998E-3</v>
      </c>
      <c r="AC167">
        <v>8.3000000000000001E-3</v>
      </c>
      <c r="AD167">
        <v>5.0000000000000001E-3</v>
      </c>
      <c r="AE167">
        <v>2E-3</v>
      </c>
      <c r="AF167">
        <v>1E-4</v>
      </c>
      <c r="AG167">
        <f t="shared" si="4"/>
        <v>0.14180000000000001</v>
      </c>
      <c r="AH167" t="str">
        <f t="shared" si="5"/>
        <v>R:1-1</v>
      </c>
      <c r="AI167" t="s">
        <v>21</v>
      </c>
    </row>
    <row r="168" spans="1:35" x14ac:dyDescent="0.25">
      <c r="A168" s="1">
        <v>45368</v>
      </c>
      <c r="B168" t="s">
        <v>59</v>
      </c>
      <c r="C168" t="s">
        <v>400</v>
      </c>
      <c r="D168" t="s">
        <v>401</v>
      </c>
      <c r="E168">
        <v>7.9299999999999995E-2</v>
      </c>
      <c r="F168">
        <v>5.9299999999999999E-2</v>
      </c>
      <c r="G168">
        <v>0.12379999999999999</v>
      </c>
      <c r="H168">
        <v>2.6800000000000001E-2</v>
      </c>
      <c r="I168">
        <v>0.1096</v>
      </c>
      <c r="J168">
        <v>0.10539999999999999</v>
      </c>
      <c r="K168">
        <v>8.5000000000000006E-3</v>
      </c>
      <c r="L168">
        <v>4.5400000000000003E-2</v>
      </c>
      <c r="M168">
        <v>0.10730000000000001</v>
      </c>
      <c r="N168">
        <v>5.9799999999999999E-2</v>
      </c>
      <c r="O168">
        <v>2.5999999999999999E-3</v>
      </c>
      <c r="P168">
        <v>1.18E-2</v>
      </c>
      <c r="Q168">
        <v>4.8800000000000003E-2</v>
      </c>
      <c r="R168">
        <v>5.5300000000000002E-2</v>
      </c>
      <c r="S168">
        <v>2.5899999999999999E-2</v>
      </c>
      <c r="T168">
        <v>5.0000000000000001E-4</v>
      </c>
      <c r="U168">
        <v>3.7000000000000002E-3</v>
      </c>
      <c r="V168">
        <v>1.4800000000000001E-2</v>
      </c>
      <c r="W168">
        <v>2.3099999999999999E-2</v>
      </c>
      <c r="X168">
        <v>2.1000000000000001E-2</v>
      </c>
      <c r="Y168">
        <v>8.8000000000000005E-3</v>
      </c>
      <c r="Z168">
        <v>1E-4</v>
      </c>
      <c r="AA168">
        <v>8.9999999999999998E-4</v>
      </c>
      <c r="AB168">
        <v>2.5000000000000001E-3</v>
      </c>
      <c r="AC168">
        <v>7.7999999999999996E-3</v>
      </c>
      <c r="AD168">
        <v>9.9000000000000008E-3</v>
      </c>
      <c r="AE168">
        <v>1.1599999999999999E-2</v>
      </c>
      <c r="AF168">
        <v>4.0000000000000001E-3</v>
      </c>
      <c r="AG168">
        <f t="shared" si="4"/>
        <v>0.12379999999999999</v>
      </c>
      <c r="AH168" t="str">
        <f t="shared" si="5"/>
        <v>R:1-0</v>
      </c>
      <c r="AI168" t="s">
        <v>19</v>
      </c>
    </row>
    <row r="169" spans="1:35" x14ac:dyDescent="0.25">
      <c r="A169" s="1">
        <v>45368</v>
      </c>
      <c r="B169" t="s">
        <v>59</v>
      </c>
      <c r="C169" t="s">
        <v>402</v>
      </c>
      <c r="D169" t="s">
        <v>403</v>
      </c>
      <c r="E169">
        <v>7.9299999999999995E-2</v>
      </c>
      <c r="F169">
        <v>5.9700000000000003E-2</v>
      </c>
      <c r="G169">
        <v>0.13220000000000001</v>
      </c>
      <c r="H169">
        <v>2.4299999999999999E-2</v>
      </c>
      <c r="I169">
        <v>0.1045</v>
      </c>
      <c r="J169">
        <v>0.11509999999999999</v>
      </c>
      <c r="K169">
        <v>7.1999999999999998E-3</v>
      </c>
      <c r="L169">
        <v>4.5900000000000003E-2</v>
      </c>
      <c r="M169">
        <v>0.10059999999999999</v>
      </c>
      <c r="N169">
        <v>6.2799999999999995E-2</v>
      </c>
      <c r="O169">
        <v>3.0000000000000001E-3</v>
      </c>
      <c r="P169">
        <v>1.15E-2</v>
      </c>
      <c r="Q169">
        <v>4.5499999999999999E-2</v>
      </c>
      <c r="R169">
        <v>5.3800000000000001E-2</v>
      </c>
      <c r="S169">
        <v>2.8199999999999999E-2</v>
      </c>
      <c r="T169">
        <v>8.0000000000000004E-4</v>
      </c>
      <c r="U169">
        <v>2.3999999999999998E-3</v>
      </c>
      <c r="V169">
        <v>1.32E-2</v>
      </c>
      <c r="W169">
        <v>2.2599999999999999E-2</v>
      </c>
      <c r="X169">
        <v>2.3400000000000001E-2</v>
      </c>
      <c r="Y169">
        <v>0.01</v>
      </c>
      <c r="Z169">
        <v>0</v>
      </c>
      <c r="AA169">
        <v>8.0000000000000004E-4</v>
      </c>
      <c r="AB169">
        <v>2E-3</v>
      </c>
      <c r="AC169">
        <v>7.4999999999999997E-3</v>
      </c>
      <c r="AD169">
        <v>1.11E-2</v>
      </c>
      <c r="AE169">
        <v>1.15E-2</v>
      </c>
      <c r="AF169">
        <v>3.8999999999999998E-3</v>
      </c>
      <c r="AG169">
        <f t="shared" si="4"/>
        <v>0.13220000000000001</v>
      </c>
      <c r="AH169" t="str">
        <f t="shared" si="5"/>
        <v>R:1-0</v>
      </c>
      <c r="AI169" t="s">
        <v>19</v>
      </c>
    </row>
    <row r="170" spans="1:35" x14ac:dyDescent="0.25">
      <c r="A170" s="1">
        <v>45368</v>
      </c>
      <c r="B170" t="s">
        <v>59</v>
      </c>
      <c r="C170" t="s">
        <v>404</v>
      </c>
      <c r="D170" t="s">
        <v>405</v>
      </c>
      <c r="E170">
        <v>9.1999999999999998E-2</v>
      </c>
      <c r="F170">
        <v>0.1113</v>
      </c>
      <c r="G170">
        <v>0.10100000000000001</v>
      </c>
      <c r="H170">
        <v>6.59E-2</v>
      </c>
      <c r="I170">
        <v>0.14069999999999999</v>
      </c>
      <c r="J170">
        <v>5.5399999999999998E-2</v>
      </c>
      <c r="K170">
        <v>3.3099999999999997E-2</v>
      </c>
      <c r="L170">
        <v>7.9500000000000001E-2</v>
      </c>
      <c r="M170">
        <v>7.6100000000000001E-2</v>
      </c>
      <c r="N170">
        <v>2.2800000000000001E-2</v>
      </c>
      <c r="O170">
        <v>8.8000000000000005E-3</v>
      </c>
      <c r="P170">
        <v>3.2099999999999997E-2</v>
      </c>
      <c r="Q170">
        <v>4.82E-2</v>
      </c>
      <c r="R170">
        <v>2.92E-2</v>
      </c>
      <c r="S170">
        <v>8.6E-3</v>
      </c>
      <c r="T170">
        <v>2.2000000000000001E-3</v>
      </c>
      <c r="U170">
        <v>9.1000000000000004E-3</v>
      </c>
      <c r="V170">
        <v>2.0299999999999999E-2</v>
      </c>
      <c r="W170">
        <v>1.5599999999999999E-2</v>
      </c>
      <c r="X170">
        <v>7.7999999999999996E-3</v>
      </c>
      <c r="Y170">
        <v>1.1000000000000001E-3</v>
      </c>
      <c r="Z170">
        <v>4.0000000000000002E-4</v>
      </c>
      <c r="AA170">
        <v>2.5000000000000001E-3</v>
      </c>
      <c r="AB170">
        <v>5.3E-3</v>
      </c>
      <c r="AC170">
        <v>9.5999999999999992E-3</v>
      </c>
      <c r="AD170">
        <v>5.3E-3</v>
      </c>
      <c r="AE170">
        <v>2.2000000000000001E-3</v>
      </c>
      <c r="AF170">
        <v>1E-4</v>
      </c>
      <c r="AG170">
        <f t="shared" si="4"/>
        <v>0.14069999999999999</v>
      </c>
      <c r="AH170" t="str">
        <f t="shared" si="5"/>
        <v>R:1-1</v>
      </c>
      <c r="AI170" t="s">
        <v>21</v>
      </c>
    </row>
    <row r="171" spans="1:35" x14ac:dyDescent="0.25">
      <c r="A171" s="1">
        <v>45368</v>
      </c>
      <c r="B171" t="s">
        <v>59</v>
      </c>
      <c r="C171" t="s">
        <v>406</v>
      </c>
      <c r="D171" t="s">
        <v>407</v>
      </c>
      <c r="E171">
        <v>0.1158</v>
      </c>
      <c r="F171">
        <v>9.8599999999999993E-2</v>
      </c>
      <c r="G171">
        <v>0.11459999999999999</v>
      </c>
      <c r="H171">
        <v>5.7700000000000001E-2</v>
      </c>
      <c r="I171">
        <v>0.15709999999999999</v>
      </c>
      <c r="J171">
        <v>6.2100000000000002E-2</v>
      </c>
      <c r="K171">
        <v>2.8400000000000002E-2</v>
      </c>
      <c r="L171">
        <v>6.8699999999999997E-2</v>
      </c>
      <c r="M171">
        <v>7.4499999999999997E-2</v>
      </c>
      <c r="N171">
        <v>2.69E-2</v>
      </c>
      <c r="O171">
        <v>5.1000000000000004E-3</v>
      </c>
      <c r="P171">
        <v>2.7799999999999998E-2</v>
      </c>
      <c r="Q171">
        <v>4.8899999999999999E-2</v>
      </c>
      <c r="R171">
        <v>2.4199999999999999E-2</v>
      </c>
      <c r="S171">
        <v>7.4000000000000003E-3</v>
      </c>
      <c r="T171">
        <v>1.1000000000000001E-3</v>
      </c>
      <c r="U171">
        <v>6.4000000000000003E-3</v>
      </c>
      <c r="V171">
        <v>1.6899999999999998E-2</v>
      </c>
      <c r="W171">
        <v>1.66E-2</v>
      </c>
      <c r="X171">
        <v>7.7999999999999996E-3</v>
      </c>
      <c r="Y171">
        <v>2.2000000000000001E-3</v>
      </c>
      <c r="Z171">
        <v>5.9999999999999995E-4</v>
      </c>
      <c r="AA171">
        <v>1.5E-3</v>
      </c>
      <c r="AB171">
        <v>4.4000000000000003E-3</v>
      </c>
      <c r="AC171">
        <v>8.3999999999999995E-3</v>
      </c>
      <c r="AD171">
        <v>5.3E-3</v>
      </c>
      <c r="AE171">
        <v>1.2999999999999999E-3</v>
      </c>
      <c r="AF171">
        <v>2.9999999999999997E-4</v>
      </c>
      <c r="AG171">
        <f t="shared" si="4"/>
        <v>0.15709999999999999</v>
      </c>
      <c r="AH171" t="str">
        <f t="shared" si="5"/>
        <v>R:1-1</v>
      </c>
      <c r="AI171" t="s">
        <v>21</v>
      </c>
    </row>
    <row r="172" spans="1:35" x14ac:dyDescent="0.25">
      <c r="A172" s="1">
        <v>45368</v>
      </c>
      <c r="B172" t="s">
        <v>59</v>
      </c>
      <c r="C172" t="s">
        <v>408</v>
      </c>
      <c r="D172" t="s">
        <v>409</v>
      </c>
      <c r="E172">
        <v>6.4500000000000002E-2</v>
      </c>
      <c r="F172">
        <v>6.4100000000000004E-2</v>
      </c>
      <c r="G172">
        <v>0.1002</v>
      </c>
      <c r="H172">
        <v>3.7400000000000003E-2</v>
      </c>
      <c r="I172">
        <v>0.13489999999999999</v>
      </c>
      <c r="J172">
        <v>8.4900000000000003E-2</v>
      </c>
      <c r="K172">
        <v>1.4E-2</v>
      </c>
      <c r="L172">
        <v>6.4399999999999999E-2</v>
      </c>
      <c r="M172">
        <v>9.6100000000000005E-2</v>
      </c>
      <c r="N172">
        <v>4.2500000000000003E-2</v>
      </c>
      <c r="O172">
        <v>4.1999999999999997E-3</v>
      </c>
      <c r="P172">
        <v>2.0299999999999999E-2</v>
      </c>
      <c r="Q172">
        <v>6.2600000000000003E-2</v>
      </c>
      <c r="R172">
        <v>4.9599999999999998E-2</v>
      </c>
      <c r="S172">
        <v>1.67E-2</v>
      </c>
      <c r="T172">
        <v>1.4E-3</v>
      </c>
      <c r="U172">
        <v>6.4000000000000003E-3</v>
      </c>
      <c r="V172">
        <v>2.5399999999999999E-2</v>
      </c>
      <c r="W172">
        <v>2.7799999999999998E-2</v>
      </c>
      <c r="X172">
        <v>1.9800000000000002E-2</v>
      </c>
      <c r="Y172">
        <v>7.4000000000000003E-3</v>
      </c>
      <c r="Z172">
        <v>2.0000000000000001E-4</v>
      </c>
      <c r="AA172">
        <v>1.1999999999999999E-3</v>
      </c>
      <c r="AB172">
        <v>6.4999999999999997E-3</v>
      </c>
      <c r="AC172">
        <v>1.18E-2</v>
      </c>
      <c r="AD172">
        <v>7.1999999999999998E-3</v>
      </c>
      <c r="AE172">
        <v>8.0000000000000002E-3</v>
      </c>
      <c r="AF172">
        <v>1.6000000000000001E-3</v>
      </c>
      <c r="AG172">
        <f t="shared" si="4"/>
        <v>0.13489999999999999</v>
      </c>
      <c r="AH172" t="str">
        <f t="shared" si="5"/>
        <v>R:1-1</v>
      </c>
      <c r="AI172" t="s">
        <v>21</v>
      </c>
    </row>
    <row r="173" spans="1:35" x14ac:dyDescent="0.25">
      <c r="A173" s="1">
        <v>45368</v>
      </c>
      <c r="B173" t="s">
        <v>59</v>
      </c>
      <c r="C173" t="s">
        <v>410</v>
      </c>
      <c r="D173" t="s">
        <v>411</v>
      </c>
      <c r="E173">
        <v>8.7800000000000003E-2</v>
      </c>
      <c r="F173">
        <v>6.0499999999999998E-2</v>
      </c>
      <c r="G173">
        <v>0.13059999999999999</v>
      </c>
      <c r="H173">
        <v>2.8500000000000001E-2</v>
      </c>
      <c r="I173">
        <v>0.1169</v>
      </c>
      <c r="J173">
        <v>0.1004</v>
      </c>
      <c r="K173">
        <v>8.8000000000000005E-3</v>
      </c>
      <c r="L173">
        <v>4.6199999999999998E-2</v>
      </c>
      <c r="M173">
        <v>0.1047</v>
      </c>
      <c r="N173">
        <v>5.8500000000000003E-2</v>
      </c>
      <c r="O173">
        <v>1.6999999999999999E-3</v>
      </c>
      <c r="P173">
        <v>1.2E-2</v>
      </c>
      <c r="Q173">
        <v>4.8899999999999999E-2</v>
      </c>
      <c r="R173">
        <v>5.3999999999999999E-2</v>
      </c>
      <c r="S173">
        <v>2.5100000000000001E-2</v>
      </c>
      <c r="T173">
        <v>4.0000000000000002E-4</v>
      </c>
      <c r="U173">
        <v>4.4999999999999997E-3</v>
      </c>
      <c r="V173">
        <v>1.4E-2</v>
      </c>
      <c r="W173">
        <v>2.3400000000000001E-2</v>
      </c>
      <c r="X173">
        <v>1.66E-2</v>
      </c>
      <c r="Y173">
        <v>7.4999999999999997E-3</v>
      </c>
      <c r="Z173">
        <v>2.9999999999999997E-4</v>
      </c>
      <c r="AA173">
        <v>5.9999999999999995E-4</v>
      </c>
      <c r="AB173">
        <v>2.8E-3</v>
      </c>
      <c r="AC173">
        <v>6.1000000000000004E-3</v>
      </c>
      <c r="AD173">
        <v>7.0000000000000001E-3</v>
      </c>
      <c r="AE173">
        <v>8.8000000000000005E-3</v>
      </c>
      <c r="AF173">
        <v>3.3999999999999998E-3</v>
      </c>
      <c r="AG173">
        <f t="shared" si="4"/>
        <v>0.13059999999999999</v>
      </c>
      <c r="AH173" t="str">
        <f t="shared" si="5"/>
        <v>R:1-0</v>
      </c>
      <c r="AI173" t="s">
        <v>19</v>
      </c>
    </row>
    <row r="174" spans="1:35" x14ac:dyDescent="0.25">
      <c r="A174" s="1">
        <v>45368</v>
      </c>
      <c r="B174" t="s">
        <v>64</v>
      </c>
      <c r="C174" t="s">
        <v>412</v>
      </c>
      <c r="D174" t="s">
        <v>413</v>
      </c>
      <c r="E174">
        <v>0.1017</v>
      </c>
      <c r="F174">
        <v>7.1099999999999997E-2</v>
      </c>
      <c r="G174">
        <v>0.13639999999999999</v>
      </c>
      <c r="H174">
        <v>3.2899999999999999E-2</v>
      </c>
      <c r="I174">
        <v>0.12809999999999999</v>
      </c>
      <c r="J174">
        <v>9.74E-2</v>
      </c>
      <c r="K174">
        <v>1.32E-2</v>
      </c>
      <c r="L174">
        <v>5.0700000000000002E-2</v>
      </c>
      <c r="M174">
        <v>9.8000000000000004E-2</v>
      </c>
      <c r="N174">
        <v>4.3099999999999999E-2</v>
      </c>
      <c r="O174">
        <v>1.5E-3</v>
      </c>
      <c r="P174">
        <v>1.5900000000000001E-2</v>
      </c>
      <c r="Q174">
        <v>5.0200000000000002E-2</v>
      </c>
      <c r="R174">
        <v>4.1500000000000002E-2</v>
      </c>
      <c r="S174">
        <v>1.8200000000000001E-2</v>
      </c>
      <c r="T174">
        <v>4.0000000000000002E-4</v>
      </c>
      <c r="U174">
        <v>5.7999999999999996E-3</v>
      </c>
      <c r="V174">
        <v>1.23E-2</v>
      </c>
      <c r="W174">
        <v>2.1499999999999998E-2</v>
      </c>
      <c r="X174">
        <v>1.77E-2</v>
      </c>
      <c r="Y174">
        <v>6.1000000000000004E-3</v>
      </c>
      <c r="Z174">
        <v>0</v>
      </c>
      <c r="AA174">
        <v>5.9999999999999995E-4</v>
      </c>
      <c r="AB174">
        <v>3.3E-3</v>
      </c>
      <c r="AC174">
        <v>7.7000000000000002E-3</v>
      </c>
      <c r="AD174">
        <v>7.1999999999999998E-3</v>
      </c>
      <c r="AE174">
        <v>4.8999999999999998E-3</v>
      </c>
      <c r="AF174">
        <v>1.1000000000000001E-3</v>
      </c>
      <c r="AG174">
        <f t="shared" si="4"/>
        <v>0.13639999999999999</v>
      </c>
      <c r="AH174" t="str">
        <f t="shared" si="5"/>
        <v>R:1-0</v>
      </c>
      <c r="AI174" t="s">
        <v>19</v>
      </c>
    </row>
    <row r="175" spans="1:35" x14ac:dyDescent="0.25">
      <c r="A175" s="1">
        <v>45368</v>
      </c>
      <c r="B175" t="s">
        <v>64</v>
      </c>
      <c r="C175" t="s">
        <v>414</v>
      </c>
      <c r="D175" t="s">
        <v>415</v>
      </c>
      <c r="E175">
        <v>7.6700000000000004E-2</v>
      </c>
      <c r="F175">
        <v>7.5499999999999998E-2</v>
      </c>
      <c r="G175">
        <v>8.8400000000000006E-2</v>
      </c>
      <c r="H175">
        <v>5.0999999999999997E-2</v>
      </c>
      <c r="I175">
        <v>0.1381</v>
      </c>
      <c r="J175">
        <v>5.79E-2</v>
      </c>
      <c r="K175">
        <v>3.0200000000000001E-2</v>
      </c>
      <c r="L175">
        <v>7.6799999999999993E-2</v>
      </c>
      <c r="M175">
        <v>8.2600000000000007E-2</v>
      </c>
      <c r="N175">
        <v>3.1399999999999997E-2</v>
      </c>
      <c r="O175">
        <v>6.4000000000000003E-3</v>
      </c>
      <c r="P175">
        <v>3.6600000000000001E-2</v>
      </c>
      <c r="Q175">
        <v>6.3500000000000001E-2</v>
      </c>
      <c r="R175">
        <v>3.2300000000000002E-2</v>
      </c>
      <c r="S175">
        <v>9.9000000000000008E-3</v>
      </c>
      <c r="T175">
        <v>1.8E-3</v>
      </c>
      <c r="U175">
        <v>1.03E-2</v>
      </c>
      <c r="V175">
        <v>2.7799999999999998E-2</v>
      </c>
      <c r="W175">
        <v>2.8299999999999999E-2</v>
      </c>
      <c r="X175">
        <v>1.09E-2</v>
      </c>
      <c r="Y175">
        <v>3.3999999999999998E-3</v>
      </c>
      <c r="Z175">
        <v>8.0000000000000004E-4</v>
      </c>
      <c r="AA175">
        <v>2.3999999999999998E-3</v>
      </c>
      <c r="AB175">
        <v>7.9000000000000008E-3</v>
      </c>
      <c r="AC175">
        <v>1.47E-2</v>
      </c>
      <c r="AD175">
        <v>8.6999999999999994E-3</v>
      </c>
      <c r="AE175">
        <v>2.8999999999999998E-3</v>
      </c>
      <c r="AF175">
        <v>6.9999999999999999E-4</v>
      </c>
      <c r="AG175">
        <f t="shared" si="4"/>
        <v>0.1381</v>
      </c>
      <c r="AH175" t="str">
        <f t="shared" si="5"/>
        <v>R:1-1</v>
      </c>
      <c r="AI175" t="s">
        <v>21</v>
      </c>
    </row>
    <row r="176" spans="1:35" x14ac:dyDescent="0.25">
      <c r="A176" s="1">
        <v>45368</v>
      </c>
      <c r="B176" t="s">
        <v>64</v>
      </c>
      <c r="C176" t="s">
        <v>416</v>
      </c>
      <c r="D176" t="s">
        <v>417</v>
      </c>
      <c r="E176">
        <v>3.9199999999999999E-2</v>
      </c>
      <c r="F176">
        <v>8.9700000000000002E-2</v>
      </c>
      <c r="G176">
        <v>3.78E-2</v>
      </c>
      <c r="H176">
        <v>8.8700000000000001E-2</v>
      </c>
      <c r="I176">
        <v>8.3299999999999999E-2</v>
      </c>
      <c r="J176">
        <v>1.6500000000000001E-2</v>
      </c>
      <c r="K176">
        <v>6.8099999999999994E-2</v>
      </c>
      <c r="L176">
        <v>0.1003</v>
      </c>
      <c r="M176">
        <v>3.6400000000000002E-2</v>
      </c>
      <c r="N176">
        <v>5.8999999999999999E-3</v>
      </c>
      <c r="O176">
        <v>4.1099999999999998E-2</v>
      </c>
      <c r="P176">
        <v>7.7799999999999994E-2</v>
      </c>
      <c r="Q176">
        <v>5.1200000000000002E-2</v>
      </c>
      <c r="R176">
        <v>1.2500000000000001E-2</v>
      </c>
      <c r="S176">
        <v>1E-3</v>
      </c>
      <c r="T176">
        <v>2.0299999999999999E-2</v>
      </c>
      <c r="U176">
        <v>4.7699999999999999E-2</v>
      </c>
      <c r="V176">
        <v>3.7499999999999999E-2</v>
      </c>
      <c r="W176">
        <v>1.6E-2</v>
      </c>
      <c r="X176">
        <v>2.8999999999999998E-3</v>
      </c>
      <c r="Y176">
        <v>1E-4</v>
      </c>
      <c r="Z176">
        <v>9.4000000000000004E-3</v>
      </c>
      <c r="AA176">
        <v>1.9E-2</v>
      </c>
      <c r="AB176">
        <v>2.2499999999999999E-2</v>
      </c>
      <c r="AC176">
        <v>1.6500000000000001E-2</v>
      </c>
      <c r="AD176">
        <v>4.3E-3</v>
      </c>
      <c r="AE176">
        <v>1.4E-3</v>
      </c>
      <c r="AF176">
        <v>1E-4</v>
      </c>
      <c r="AG176">
        <f t="shared" si="4"/>
        <v>0.1003</v>
      </c>
      <c r="AH176" t="str">
        <f t="shared" si="5"/>
        <v>R:1-2</v>
      </c>
      <c r="AI176" t="s">
        <v>24</v>
      </c>
    </row>
    <row r="177" spans="1:35" x14ac:dyDescent="0.25">
      <c r="A177" s="1">
        <v>45368</v>
      </c>
      <c r="B177" t="s">
        <v>64</v>
      </c>
      <c r="C177" t="s">
        <v>418</v>
      </c>
      <c r="D177" t="s">
        <v>419</v>
      </c>
      <c r="E177">
        <v>4.3799999999999999E-2</v>
      </c>
      <c r="F177">
        <v>3.95E-2</v>
      </c>
      <c r="G177">
        <v>8.3400000000000002E-2</v>
      </c>
      <c r="H177">
        <v>2.24E-2</v>
      </c>
      <c r="I177">
        <v>9.2200000000000004E-2</v>
      </c>
      <c r="J177">
        <v>8.4400000000000003E-2</v>
      </c>
      <c r="K177">
        <v>8.6999999999999994E-3</v>
      </c>
      <c r="L177">
        <v>4.5999999999999999E-2</v>
      </c>
      <c r="M177">
        <v>0.1087</v>
      </c>
      <c r="N177">
        <v>6.0600000000000001E-2</v>
      </c>
      <c r="O177">
        <v>2.8E-3</v>
      </c>
      <c r="P177">
        <v>1.52E-2</v>
      </c>
      <c r="Q177">
        <v>6.1699999999999998E-2</v>
      </c>
      <c r="R177">
        <v>6.9900000000000004E-2</v>
      </c>
      <c r="S177">
        <v>3.2000000000000001E-2</v>
      </c>
      <c r="T177">
        <v>6.9999999999999999E-4</v>
      </c>
      <c r="U177">
        <v>6.3E-3</v>
      </c>
      <c r="V177">
        <v>2.29E-2</v>
      </c>
      <c r="W177">
        <v>3.6200000000000003E-2</v>
      </c>
      <c r="X177">
        <v>2.9600000000000001E-2</v>
      </c>
      <c r="Y177">
        <v>1.2800000000000001E-2</v>
      </c>
      <c r="Z177">
        <v>2.9999999999999997E-4</v>
      </c>
      <c r="AA177">
        <v>1.6000000000000001E-3</v>
      </c>
      <c r="AB177">
        <v>5.1999999999999998E-3</v>
      </c>
      <c r="AC177">
        <v>1.37E-2</v>
      </c>
      <c r="AD177">
        <v>1.7000000000000001E-2</v>
      </c>
      <c r="AE177">
        <v>2.0400000000000001E-2</v>
      </c>
      <c r="AF177">
        <v>7.4000000000000003E-3</v>
      </c>
      <c r="AG177">
        <f t="shared" si="4"/>
        <v>0.1087</v>
      </c>
      <c r="AH177" t="str">
        <f t="shared" si="5"/>
        <v>R:2-1</v>
      </c>
      <c r="AI177" t="s">
        <v>25</v>
      </c>
    </row>
    <row r="178" spans="1:35" x14ac:dyDescent="0.25">
      <c r="A178" s="1">
        <v>45368</v>
      </c>
      <c r="B178" t="s">
        <v>64</v>
      </c>
      <c r="C178" t="s">
        <v>420</v>
      </c>
      <c r="D178" t="s">
        <v>421</v>
      </c>
      <c r="E178">
        <v>0.12540000000000001</v>
      </c>
      <c r="F178">
        <v>0.1007</v>
      </c>
      <c r="G178">
        <v>0.1188</v>
      </c>
      <c r="H178">
        <v>5.62E-2</v>
      </c>
      <c r="I178">
        <v>0.1537</v>
      </c>
      <c r="J178">
        <v>6.3399999999999998E-2</v>
      </c>
      <c r="K178">
        <v>2.7099999999999999E-2</v>
      </c>
      <c r="L178">
        <v>6.8199999999999997E-2</v>
      </c>
      <c r="M178">
        <v>7.3800000000000004E-2</v>
      </c>
      <c r="N178">
        <v>2.7799999999999998E-2</v>
      </c>
      <c r="O178">
        <v>4.7000000000000002E-3</v>
      </c>
      <c r="P178">
        <v>2.6700000000000002E-2</v>
      </c>
      <c r="Q178">
        <v>4.6699999999999998E-2</v>
      </c>
      <c r="R178">
        <v>2.3400000000000001E-2</v>
      </c>
      <c r="S178">
        <v>7.1999999999999998E-3</v>
      </c>
      <c r="T178">
        <v>1E-3</v>
      </c>
      <c r="U178">
        <v>6.1000000000000004E-3</v>
      </c>
      <c r="V178">
        <v>1.6299999999999999E-2</v>
      </c>
      <c r="W178">
        <v>1.67E-2</v>
      </c>
      <c r="X178">
        <v>6.7000000000000002E-3</v>
      </c>
      <c r="Y178">
        <v>2.0999999999999999E-3</v>
      </c>
      <c r="Z178">
        <v>4.0000000000000002E-4</v>
      </c>
      <c r="AA178">
        <v>1.1999999999999999E-3</v>
      </c>
      <c r="AB178">
        <v>3.8999999999999998E-3</v>
      </c>
      <c r="AC178">
        <v>7.3000000000000001E-3</v>
      </c>
      <c r="AD178">
        <v>4.4000000000000003E-3</v>
      </c>
      <c r="AE178">
        <v>1.4E-3</v>
      </c>
      <c r="AF178">
        <v>2.9999999999999997E-4</v>
      </c>
      <c r="AG178">
        <f t="shared" si="4"/>
        <v>0.1537</v>
      </c>
      <c r="AH178" t="str">
        <f t="shared" si="5"/>
        <v>R:1-1</v>
      </c>
      <c r="AI178" t="s">
        <v>21</v>
      </c>
    </row>
    <row r="179" spans="1:35" x14ac:dyDescent="0.25">
      <c r="A179" s="1">
        <v>45368</v>
      </c>
      <c r="B179" t="s">
        <v>64</v>
      </c>
      <c r="C179" t="s">
        <v>422</v>
      </c>
      <c r="D179" t="s">
        <v>423</v>
      </c>
      <c r="E179">
        <v>0.12859999999999999</v>
      </c>
      <c r="F179">
        <v>0.1077</v>
      </c>
      <c r="G179">
        <v>0.12239999999999999</v>
      </c>
      <c r="H179">
        <v>4.8899999999999999E-2</v>
      </c>
      <c r="I179">
        <v>0.14749999999999999</v>
      </c>
      <c r="J179">
        <v>7.2599999999999998E-2</v>
      </c>
      <c r="K179">
        <v>1.9900000000000001E-2</v>
      </c>
      <c r="L179">
        <v>6.4600000000000005E-2</v>
      </c>
      <c r="M179">
        <v>7.7899999999999997E-2</v>
      </c>
      <c r="N179">
        <v>2.8000000000000001E-2</v>
      </c>
      <c r="O179">
        <v>5.3E-3</v>
      </c>
      <c r="P179">
        <v>2.4299999999999999E-2</v>
      </c>
      <c r="Q179">
        <v>4.1599999999999998E-2</v>
      </c>
      <c r="R179">
        <v>3.0599999999999999E-2</v>
      </c>
      <c r="S179">
        <v>7.7000000000000002E-3</v>
      </c>
      <c r="T179">
        <v>6.9999999999999999E-4</v>
      </c>
      <c r="U179">
        <v>5.3E-3</v>
      </c>
      <c r="V179">
        <v>1.5599999999999999E-2</v>
      </c>
      <c r="W179">
        <v>1.67E-2</v>
      </c>
      <c r="X179">
        <v>7.1999999999999998E-3</v>
      </c>
      <c r="Y179">
        <v>2.2000000000000001E-3</v>
      </c>
      <c r="Z179">
        <v>2.9999999999999997E-4</v>
      </c>
      <c r="AA179">
        <v>1.5E-3</v>
      </c>
      <c r="AB179">
        <v>3.3E-3</v>
      </c>
      <c r="AC179">
        <v>5.8999999999999999E-3</v>
      </c>
      <c r="AD179">
        <v>4.7999999999999996E-3</v>
      </c>
      <c r="AE179">
        <v>1.9E-3</v>
      </c>
      <c r="AF179">
        <v>1E-4</v>
      </c>
      <c r="AG179">
        <f t="shared" si="4"/>
        <v>0.14749999999999999</v>
      </c>
      <c r="AH179" t="str">
        <f t="shared" si="5"/>
        <v>R:1-1</v>
      </c>
      <c r="AI179" t="s">
        <v>21</v>
      </c>
    </row>
    <row r="180" spans="1:35" x14ac:dyDescent="0.25">
      <c r="A180" s="1">
        <v>45368</v>
      </c>
      <c r="B180" t="s">
        <v>67</v>
      </c>
      <c r="C180" t="s">
        <v>424</v>
      </c>
      <c r="D180" t="s">
        <v>425</v>
      </c>
      <c r="E180">
        <v>4.36E-2</v>
      </c>
      <c r="F180">
        <v>3.3500000000000002E-2</v>
      </c>
      <c r="G180">
        <v>0.10440000000000001</v>
      </c>
      <c r="H180">
        <v>1.6799999999999999E-2</v>
      </c>
      <c r="I180">
        <v>8.4699999999999998E-2</v>
      </c>
      <c r="J180">
        <v>0.1008</v>
      </c>
      <c r="K180">
        <v>5.5999999999999999E-3</v>
      </c>
      <c r="L180">
        <v>4.2999999999999997E-2</v>
      </c>
      <c r="M180">
        <v>9.9099999999999994E-2</v>
      </c>
      <c r="N180">
        <v>7.51E-2</v>
      </c>
      <c r="O180">
        <v>2.3999999999999998E-3</v>
      </c>
      <c r="P180">
        <v>1.5100000000000001E-2</v>
      </c>
      <c r="Q180">
        <v>5.6000000000000001E-2</v>
      </c>
      <c r="R180">
        <v>6.7900000000000002E-2</v>
      </c>
      <c r="S180">
        <v>4.3099999999999999E-2</v>
      </c>
      <c r="T180">
        <v>1.1999999999999999E-3</v>
      </c>
      <c r="U180">
        <v>2.2000000000000001E-3</v>
      </c>
      <c r="V180">
        <v>1.5299999999999999E-2</v>
      </c>
      <c r="W180">
        <v>3.6799999999999999E-2</v>
      </c>
      <c r="X180">
        <v>3.15E-2</v>
      </c>
      <c r="Y180">
        <v>1.8200000000000001E-2</v>
      </c>
      <c r="Z180">
        <v>0</v>
      </c>
      <c r="AA180">
        <v>6.9999999999999999E-4</v>
      </c>
      <c r="AB180">
        <v>3.3999999999999998E-3</v>
      </c>
      <c r="AC180">
        <v>8.9999999999999993E-3</v>
      </c>
      <c r="AD180">
        <v>2.1399999999999999E-2</v>
      </c>
      <c r="AE180">
        <v>1.9699999999999999E-2</v>
      </c>
      <c r="AF180">
        <v>8.8999999999999999E-3</v>
      </c>
      <c r="AG180">
        <f t="shared" si="4"/>
        <v>0.10440000000000001</v>
      </c>
      <c r="AH180" t="str">
        <f t="shared" si="5"/>
        <v>R:1-0</v>
      </c>
      <c r="AI180" t="s">
        <v>19</v>
      </c>
    </row>
    <row r="181" spans="1:35" x14ac:dyDescent="0.25">
      <c r="A181" s="1">
        <v>45368</v>
      </c>
      <c r="B181" t="s">
        <v>67</v>
      </c>
      <c r="C181" t="s">
        <v>426</v>
      </c>
      <c r="D181" t="s">
        <v>427</v>
      </c>
      <c r="E181">
        <v>5.4399999999999997E-2</v>
      </c>
      <c r="F181">
        <v>4.5199999999999997E-2</v>
      </c>
      <c r="G181">
        <v>0.1108</v>
      </c>
      <c r="H181">
        <v>2.0199999999999999E-2</v>
      </c>
      <c r="I181">
        <v>9.3600000000000003E-2</v>
      </c>
      <c r="J181">
        <v>0.1055</v>
      </c>
      <c r="K181">
        <v>6.6E-3</v>
      </c>
      <c r="L181">
        <v>4.8399999999999999E-2</v>
      </c>
      <c r="M181">
        <v>9.6600000000000005E-2</v>
      </c>
      <c r="N181">
        <v>6.8500000000000005E-2</v>
      </c>
      <c r="O181">
        <v>3.0000000000000001E-3</v>
      </c>
      <c r="P181">
        <v>1.47E-2</v>
      </c>
      <c r="Q181">
        <v>5.2600000000000001E-2</v>
      </c>
      <c r="R181">
        <v>6.5199999999999994E-2</v>
      </c>
      <c r="S181">
        <v>3.6499999999999998E-2</v>
      </c>
      <c r="T181">
        <v>1.1000000000000001E-3</v>
      </c>
      <c r="U181">
        <v>3.0999999999999999E-3</v>
      </c>
      <c r="V181">
        <v>1.66E-2</v>
      </c>
      <c r="W181">
        <v>3.2599999999999997E-2</v>
      </c>
      <c r="X181">
        <v>3.0300000000000001E-2</v>
      </c>
      <c r="Y181">
        <v>1.41E-2</v>
      </c>
      <c r="Z181">
        <v>0</v>
      </c>
      <c r="AA181">
        <v>8.9999999999999998E-4</v>
      </c>
      <c r="AB181">
        <v>3.0999999999999999E-3</v>
      </c>
      <c r="AC181">
        <v>9.7000000000000003E-3</v>
      </c>
      <c r="AD181">
        <v>1.66E-2</v>
      </c>
      <c r="AE181">
        <v>1.55E-2</v>
      </c>
      <c r="AF181">
        <v>5.5999999999999999E-3</v>
      </c>
      <c r="AG181">
        <f t="shared" si="4"/>
        <v>0.1108</v>
      </c>
      <c r="AH181" t="str">
        <f t="shared" si="5"/>
        <v>R:1-0</v>
      </c>
      <c r="AI181" t="s">
        <v>19</v>
      </c>
    </row>
    <row r="182" spans="1:35" x14ac:dyDescent="0.25">
      <c r="A182" s="1">
        <v>45368</v>
      </c>
      <c r="B182" t="s">
        <v>67</v>
      </c>
      <c r="C182" t="s">
        <v>428</v>
      </c>
      <c r="D182" t="s">
        <v>429</v>
      </c>
      <c r="E182">
        <v>5.3600000000000002E-2</v>
      </c>
      <c r="F182">
        <v>5.0999999999999997E-2</v>
      </c>
      <c r="G182">
        <v>9.3299999999999994E-2</v>
      </c>
      <c r="H182">
        <v>2.8400000000000002E-2</v>
      </c>
      <c r="I182">
        <v>0.11899999999999999</v>
      </c>
      <c r="J182">
        <v>8.6499999999999994E-2</v>
      </c>
      <c r="K182">
        <v>1.6E-2</v>
      </c>
      <c r="L182">
        <v>6.5500000000000003E-2</v>
      </c>
      <c r="M182">
        <v>9.7199999999999995E-2</v>
      </c>
      <c r="N182">
        <v>4.4200000000000003E-2</v>
      </c>
      <c r="O182">
        <v>2.3999999999999998E-3</v>
      </c>
      <c r="P182">
        <v>2.1499999999999998E-2</v>
      </c>
      <c r="Q182">
        <v>6.7000000000000004E-2</v>
      </c>
      <c r="R182">
        <v>5.6500000000000002E-2</v>
      </c>
      <c r="S182">
        <v>2.1399999999999999E-2</v>
      </c>
      <c r="T182">
        <v>1.5E-3</v>
      </c>
      <c r="U182">
        <v>7.7999999999999996E-3</v>
      </c>
      <c r="V182">
        <v>2.4299999999999999E-2</v>
      </c>
      <c r="W182">
        <v>3.5200000000000002E-2</v>
      </c>
      <c r="X182">
        <v>2.5100000000000001E-2</v>
      </c>
      <c r="Y182">
        <v>9.1999999999999998E-3</v>
      </c>
      <c r="Z182">
        <v>1E-4</v>
      </c>
      <c r="AA182">
        <v>1.8E-3</v>
      </c>
      <c r="AB182">
        <v>9.1999999999999998E-3</v>
      </c>
      <c r="AC182">
        <v>1.5800000000000002E-2</v>
      </c>
      <c r="AD182">
        <v>1.32E-2</v>
      </c>
      <c r="AE182">
        <v>9.5999999999999992E-3</v>
      </c>
      <c r="AF182">
        <v>1.6999999999999999E-3</v>
      </c>
      <c r="AG182">
        <f t="shared" si="4"/>
        <v>0.11899999999999999</v>
      </c>
      <c r="AH182" t="str">
        <f t="shared" si="5"/>
        <v>R:1-1</v>
      </c>
      <c r="AI182" t="s">
        <v>21</v>
      </c>
    </row>
    <row r="183" spans="1:35" x14ac:dyDescent="0.25">
      <c r="A183" s="1">
        <v>45368</v>
      </c>
      <c r="B183" t="s">
        <v>67</v>
      </c>
      <c r="C183" t="s">
        <v>430</v>
      </c>
      <c r="D183" t="s">
        <v>431</v>
      </c>
      <c r="E183">
        <v>4.8000000000000001E-2</v>
      </c>
      <c r="F183">
        <v>5.3100000000000001E-2</v>
      </c>
      <c r="G183">
        <v>8.2299999999999998E-2</v>
      </c>
      <c r="H183">
        <v>3.4700000000000002E-2</v>
      </c>
      <c r="I183">
        <v>0.1236</v>
      </c>
      <c r="J183">
        <v>7.6999999999999999E-2</v>
      </c>
      <c r="K183">
        <v>1.4E-2</v>
      </c>
      <c r="L183">
        <v>6.4899999999999999E-2</v>
      </c>
      <c r="M183">
        <v>9.74E-2</v>
      </c>
      <c r="N183">
        <v>4.2900000000000001E-2</v>
      </c>
      <c r="O183">
        <v>4.7999999999999996E-3</v>
      </c>
      <c r="P183">
        <v>2.2800000000000001E-2</v>
      </c>
      <c r="Q183">
        <v>7.0300000000000001E-2</v>
      </c>
      <c r="R183">
        <v>5.5399999999999998E-2</v>
      </c>
      <c r="S183">
        <v>1.8499999999999999E-2</v>
      </c>
      <c r="T183">
        <v>1.6999999999999999E-3</v>
      </c>
      <c r="U183">
        <v>8.0000000000000002E-3</v>
      </c>
      <c r="V183">
        <v>3.1899999999999998E-2</v>
      </c>
      <c r="W183">
        <v>3.44E-2</v>
      </c>
      <c r="X183">
        <v>2.4500000000000001E-2</v>
      </c>
      <c r="Y183">
        <v>9.1999999999999998E-3</v>
      </c>
      <c r="Z183">
        <v>2.9999999999999997E-4</v>
      </c>
      <c r="AA183">
        <v>1.6000000000000001E-3</v>
      </c>
      <c r="AB183">
        <v>8.6999999999999994E-3</v>
      </c>
      <c r="AC183">
        <v>1.6199999999999999E-2</v>
      </c>
      <c r="AD183">
        <v>9.7000000000000003E-3</v>
      </c>
      <c r="AE183">
        <v>1.11E-2</v>
      </c>
      <c r="AF183">
        <v>2.3E-3</v>
      </c>
      <c r="AG183">
        <f t="shared" si="4"/>
        <v>0.1236</v>
      </c>
      <c r="AH183" t="str">
        <f t="shared" si="5"/>
        <v>R:1-1</v>
      </c>
      <c r="AI183" t="s">
        <v>21</v>
      </c>
    </row>
    <row r="184" spans="1:35" x14ac:dyDescent="0.25">
      <c r="A184" s="1">
        <v>45368</v>
      </c>
      <c r="B184" t="s">
        <v>67</v>
      </c>
      <c r="C184" t="s">
        <v>432</v>
      </c>
      <c r="D184" t="s">
        <v>433</v>
      </c>
      <c r="E184">
        <v>6.6000000000000003E-2</v>
      </c>
      <c r="F184">
        <v>9.7199999999999995E-2</v>
      </c>
      <c r="G184">
        <v>5.6000000000000001E-2</v>
      </c>
      <c r="H184">
        <v>8.2400000000000001E-2</v>
      </c>
      <c r="I184">
        <v>0.113</v>
      </c>
      <c r="J184">
        <v>2.5399999999999999E-2</v>
      </c>
      <c r="K184">
        <v>5.1299999999999998E-2</v>
      </c>
      <c r="L184">
        <v>9.4700000000000006E-2</v>
      </c>
      <c r="M184">
        <v>5.1999999999999998E-2</v>
      </c>
      <c r="N184">
        <v>1.3299999999999999E-2</v>
      </c>
      <c r="O184">
        <v>2.92E-2</v>
      </c>
      <c r="P184">
        <v>5.8799999999999998E-2</v>
      </c>
      <c r="Q184">
        <v>5.11E-2</v>
      </c>
      <c r="R184">
        <v>2.2100000000000002E-2</v>
      </c>
      <c r="S184">
        <v>3.0999999999999999E-3</v>
      </c>
      <c r="T184">
        <v>7.1999999999999998E-3</v>
      </c>
      <c r="U184">
        <v>2.86E-2</v>
      </c>
      <c r="V184">
        <v>3.6600000000000001E-2</v>
      </c>
      <c r="W184">
        <v>1.6199999999999999E-2</v>
      </c>
      <c r="X184">
        <v>6.7000000000000002E-3</v>
      </c>
      <c r="Y184">
        <v>5.9999999999999995E-4</v>
      </c>
      <c r="Z184">
        <v>2.8E-3</v>
      </c>
      <c r="AA184">
        <v>9.9000000000000008E-3</v>
      </c>
      <c r="AB184">
        <v>1.43E-2</v>
      </c>
      <c r="AC184">
        <v>1.54E-2</v>
      </c>
      <c r="AD184">
        <v>4.7999999999999996E-3</v>
      </c>
      <c r="AE184">
        <v>5.9999999999999995E-4</v>
      </c>
      <c r="AF184">
        <v>1E-4</v>
      </c>
      <c r="AG184">
        <f t="shared" si="4"/>
        <v>0.113</v>
      </c>
      <c r="AH184" t="str">
        <f t="shared" si="5"/>
        <v>R:1-1</v>
      </c>
      <c r="AI184" t="s">
        <v>21</v>
      </c>
    </row>
    <row r="185" spans="1:35" x14ac:dyDescent="0.25">
      <c r="A185" s="1">
        <v>45368</v>
      </c>
      <c r="B185" t="s">
        <v>236</v>
      </c>
      <c r="C185" t="s">
        <v>434</v>
      </c>
      <c r="D185" t="s">
        <v>435</v>
      </c>
      <c r="E185">
        <v>8.5400000000000004E-2</v>
      </c>
      <c r="F185">
        <v>7.7200000000000005E-2</v>
      </c>
      <c r="G185">
        <v>0.1069</v>
      </c>
      <c r="H185">
        <v>3.9699999999999999E-2</v>
      </c>
      <c r="I185">
        <v>0.13469999999999999</v>
      </c>
      <c r="J185">
        <v>7.6600000000000001E-2</v>
      </c>
      <c r="K185">
        <v>1.6E-2</v>
      </c>
      <c r="L185">
        <v>7.1499999999999994E-2</v>
      </c>
      <c r="M185">
        <v>9.3700000000000006E-2</v>
      </c>
      <c r="N185">
        <v>3.6299999999999999E-2</v>
      </c>
      <c r="O185">
        <v>4.7000000000000002E-3</v>
      </c>
      <c r="P185">
        <v>2.8899999999999999E-2</v>
      </c>
      <c r="Q185">
        <v>5.57E-2</v>
      </c>
      <c r="R185">
        <v>4.5900000000000003E-2</v>
      </c>
      <c r="S185">
        <v>1.11E-2</v>
      </c>
      <c r="T185">
        <v>1.2999999999999999E-3</v>
      </c>
      <c r="U185">
        <v>8.6999999999999994E-3</v>
      </c>
      <c r="V185">
        <v>1.6400000000000001E-2</v>
      </c>
      <c r="W185">
        <v>2.69E-2</v>
      </c>
      <c r="X185">
        <v>1.0800000000000001E-2</v>
      </c>
      <c r="Y185">
        <v>3.7000000000000002E-3</v>
      </c>
      <c r="Z185">
        <v>2.9999999999999997E-4</v>
      </c>
      <c r="AA185">
        <v>1.2999999999999999E-3</v>
      </c>
      <c r="AB185">
        <v>5.0000000000000001E-3</v>
      </c>
      <c r="AC185">
        <v>1.23E-2</v>
      </c>
      <c r="AD185">
        <v>7.3000000000000001E-3</v>
      </c>
      <c r="AE185">
        <v>4.5999999999999999E-3</v>
      </c>
      <c r="AF185">
        <v>1.4E-3</v>
      </c>
      <c r="AG185">
        <f t="shared" si="4"/>
        <v>0.13469999999999999</v>
      </c>
      <c r="AH185" t="str">
        <f t="shared" si="5"/>
        <v>R:1-1</v>
      </c>
      <c r="AI185" t="s">
        <v>21</v>
      </c>
    </row>
    <row r="186" spans="1:35" x14ac:dyDescent="0.25">
      <c r="A186" s="1">
        <v>45368</v>
      </c>
      <c r="B186" t="s">
        <v>236</v>
      </c>
      <c r="C186" t="s">
        <v>436</v>
      </c>
      <c r="D186" t="s">
        <v>437</v>
      </c>
      <c r="E186">
        <v>6.0100000000000001E-2</v>
      </c>
      <c r="F186">
        <v>0.04</v>
      </c>
      <c r="G186">
        <v>0.13089999999999999</v>
      </c>
      <c r="H186">
        <v>1.84E-2</v>
      </c>
      <c r="I186">
        <v>9.3700000000000006E-2</v>
      </c>
      <c r="J186">
        <v>0.11260000000000001</v>
      </c>
      <c r="K186">
        <v>5.4999999999999997E-3</v>
      </c>
      <c r="L186">
        <v>4.1399999999999999E-2</v>
      </c>
      <c r="M186">
        <v>0.1008</v>
      </c>
      <c r="N186">
        <v>7.6100000000000001E-2</v>
      </c>
      <c r="O186">
        <v>2E-3</v>
      </c>
      <c r="P186">
        <v>1.32E-2</v>
      </c>
      <c r="Q186">
        <v>5.0299999999999997E-2</v>
      </c>
      <c r="R186">
        <v>6.0199999999999997E-2</v>
      </c>
      <c r="S186">
        <v>3.9100000000000003E-2</v>
      </c>
      <c r="T186">
        <v>8.9999999999999998E-4</v>
      </c>
      <c r="U186">
        <v>1.5E-3</v>
      </c>
      <c r="V186">
        <v>1.17E-2</v>
      </c>
      <c r="W186">
        <v>2.92E-2</v>
      </c>
      <c r="X186">
        <v>2.4899999999999999E-2</v>
      </c>
      <c r="Y186">
        <v>1.4999999999999999E-2</v>
      </c>
      <c r="Z186">
        <v>0</v>
      </c>
      <c r="AA186">
        <v>5.0000000000000001E-4</v>
      </c>
      <c r="AB186">
        <v>2.3E-3</v>
      </c>
      <c r="AC186">
        <v>6.3E-3</v>
      </c>
      <c r="AD186">
        <v>1.5699999999999999E-2</v>
      </c>
      <c r="AE186">
        <v>1.47E-2</v>
      </c>
      <c r="AF186">
        <v>6.7999999999999996E-3</v>
      </c>
      <c r="AG186">
        <f t="shared" si="4"/>
        <v>0.13089999999999999</v>
      </c>
      <c r="AH186" t="str">
        <f t="shared" si="5"/>
        <v>R:1-0</v>
      </c>
      <c r="AI186" t="s">
        <v>19</v>
      </c>
    </row>
    <row r="187" spans="1:35" x14ac:dyDescent="0.25">
      <c r="A187" s="1">
        <v>45368</v>
      </c>
      <c r="B187" t="s">
        <v>236</v>
      </c>
      <c r="C187" t="s">
        <v>438</v>
      </c>
      <c r="D187" t="s">
        <v>439</v>
      </c>
      <c r="E187">
        <v>7.0199999999999999E-2</v>
      </c>
      <c r="F187">
        <v>6.2799999999999995E-2</v>
      </c>
      <c r="G187">
        <v>0.1105</v>
      </c>
      <c r="H187">
        <v>3.1600000000000003E-2</v>
      </c>
      <c r="I187">
        <v>0.13270000000000001</v>
      </c>
      <c r="J187">
        <v>9.35E-2</v>
      </c>
      <c r="K187">
        <v>1.5699999999999999E-2</v>
      </c>
      <c r="L187">
        <v>6.6699999999999995E-2</v>
      </c>
      <c r="M187">
        <v>9.3299999999999994E-2</v>
      </c>
      <c r="N187">
        <v>4.3200000000000002E-2</v>
      </c>
      <c r="O187">
        <v>2.5999999999999999E-3</v>
      </c>
      <c r="P187">
        <v>1.9E-2</v>
      </c>
      <c r="Q187">
        <v>5.9200000000000003E-2</v>
      </c>
      <c r="R187">
        <v>5.0200000000000002E-2</v>
      </c>
      <c r="S187">
        <v>1.8200000000000001E-2</v>
      </c>
      <c r="T187">
        <v>1.4E-3</v>
      </c>
      <c r="U187">
        <v>5.7000000000000002E-3</v>
      </c>
      <c r="V187">
        <v>2.0799999999999999E-2</v>
      </c>
      <c r="W187">
        <v>2.75E-2</v>
      </c>
      <c r="X187">
        <v>1.9099999999999999E-2</v>
      </c>
      <c r="Y187">
        <v>7.0000000000000001E-3</v>
      </c>
      <c r="Z187">
        <v>1E-4</v>
      </c>
      <c r="AA187">
        <v>1.4E-3</v>
      </c>
      <c r="AB187">
        <v>6.8999999999999999E-3</v>
      </c>
      <c r="AC187">
        <v>1.1299999999999999E-2</v>
      </c>
      <c r="AD187">
        <v>8.6E-3</v>
      </c>
      <c r="AE187">
        <v>7.0000000000000001E-3</v>
      </c>
      <c r="AF187">
        <v>1.1999999999999999E-3</v>
      </c>
      <c r="AG187">
        <f t="shared" si="4"/>
        <v>0.13270000000000001</v>
      </c>
      <c r="AH187" t="str">
        <f t="shared" si="5"/>
        <v>R:1-1</v>
      </c>
      <c r="AI187" t="s">
        <v>21</v>
      </c>
    </row>
    <row r="188" spans="1:35" x14ac:dyDescent="0.25">
      <c r="A188" s="1">
        <v>45368</v>
      </c>
      <c r="B188" t="s">
        <v>74</v>
      </c>
      <c r="C188" t="s">
        <v>440</v>
      </c>
      <c r="D188" t="s">
        <v>441</v>
      </c>
      <c r="E188">
        <v>5.8200000000000002E-2</v>
      </c>
      <c r="F188">
        <v>5.7000000000000002E-2</v>
      </c>
      <c r="G188">
        <v>9.6699999999999994E-2</v>
      </c>
      <c r="H188">
        <v>3.2000000000000001E-2</v>
      </c>
      <c r="I188">
        <v>0.12759999999999999</v>
      </c>
      <c r="J188">
        <v>8.6900000000000005E-2</v>
      </c>
      <c r="K188">
        <v>1.54E-2</v>
      </c>
      <c r="L188">
        <v>6.6900000000000001E-2</v>
      </c>
      <c r="M188">
        <v>9.5500000000000002E-2</v>
      </c>
      <c r="N188">
        <v>4.36E-2</v>
      </c>
      <c r="O188">
        <v>3.3E-3</v>
      </c>
      <c r="P188">
        <v>2.0899999999999998E-2</v>
      </c>
      <c r="Q188">
        <v>6.4699999999999994E-2</v>
      </c>
      <c r="R188">
        <v>5.3800000000000001E-2</v>
      </c>
      <c r="S188">
        <v>1.9099999999999999E-2</v>
      </c>
      <c r="T188">
        <v>1.6000000000000001E-3</v>
      </c>
      <c r="U188">
        <v>6.7999999999999996E-3</v>
      </c>
      <c r="V188">
        <v>2.52E-2</v>
      </c>
      <c r="W188">
        <v>3.15E-2</v>
      </c>
      <c r="X188">
        <v>2.1999999999999999E-2</v>
      </c>
      <c r="Y188">
        <v>8.0999999999999996E-3</v>
      </c>
      <c r="Z188">
        <v>2.0000000000000001E-4</v>
      </c>
      <c r="AA188">
        <v>1.6000000000000001E-3</v>
      </c>
      <c r="AB188">
        <v>8.2000000000000007E-3</v>
      </c>
      <c r="AC188">
        <v>1.38E-2</v>
      </c>
      <c r="AD188">
        <v>9.9000000000000008E-3</v>
      </c>
      <c r="AE188">
        <v>8.8000000000000005E-3</v>
      </c>
      <c r="AF188">
        <v>1.6000000000000001E-3</v>
      </c>
      <c r="AG188">
        <f t="shared" si="4"/>
        <v>0.12759999999999999</v>
      </c>
      <c r="AH188" t="str">
        <f t="shared" si="5"/>
        <v>R:1-1</v>
      </c>
      <c r="AI188" t="s">
        <v>21</v>
      </c>
    </row>
    <row r="189" spans="1:35" x14ac:dyDescent="0.25">
      <c r="A189" s="1">
        <v>45368</v>
      </c>
      <c r="B189" t="s">
        <v>74</v>
      </c>
      <c r="C189" t="s">
        <v>442</v>
      </c>
      <c r="D189" t="s">
        <v>443</v>
      </c>
      <c r="E189">
        <v>8.1500000000000003E-2</v>
      </c>
      <c r="F189">
        <v>4.2799999999999998E-2</v>
      </c>
      <c r="G189">
        <v>0.16600000000000001</v>
      </c>
      <c r="H189">
        <v>1.8700000000000001E-2</v>
      </c>
      <c r="I189">
        <v>9.9699999999999997E-2</v>
      </c>
      <c r="J189">
        <v>0.1245</v>
      </c>
      <c r="K189">
        <v>4.7999999999999996E-3</v>
      </c>
      <c r="L189">
        <v>3.49E-2</v>
      </c>
      <c r="M189">
        <v>0.1021</v>
      </c>
      <c r="N189">
        <v>7.7899999999999997E-2</v>
      </c>
      <c r="O189">
        <v>1.4E-3</v>
      </c>
      <c r="P189">
        <v>1.0200000000000001E-2</v>
      </c>
      <c r="Q189">
        <v>4.24E-2</v>
      </c>
      <c r="R189">
        <v>4.9299999999999997E-2</v>
      </c>
      <c r="S189">
        <v>3.5099999999999999E-2</v>
      </c>
      <c r="T189">
        <v>5.9999999999999995E-4</v>
      </c>
      <c r="U189">
        <v>5.9999999999999995E-4</v>
      </c>
      <c r="V189">
        <v>7.1999999999999998E-3</v>
      </c>
      <c r="W189">
        <v>2.1299999999999999E-2</v>
      </c>
      <c r="X189">
        <v>1.8599999999999998E-2</v>
      </c>
      <c r="Y189">
        <v>1.24E-2</v>
      </c>
      <c r="Z189">
        <v>0</v>
      </c>
      <c r="AA189">
        <v>2.0000000000000001E-4</v>
      </c>
      <c r="AB189">
        <v>1.4E-3</v>
      </c>
      <c r="AC189">
        <v>3.7000000000000002E-3</v>
      </c>
      <c r="AD189">
        <v>1.09E-2</v>
      </c>
      <c r="AE189">
        <v>1.0500000000000001E-2</v>
      </c>
      <c r="AF189">
        <v>5.3E-3</v>
      </c>
      <c r="AG189">
        <f t="shared" si="4"/>
        <v>0.16600000000000001</v>
      </c>
      <c r="AH189" t="str">
        <f t="shared" si="5"/>
        <v>R:1-0</v>
      </c>
      <c r="AI189" t="s">
        <v>19</v>
      </c>
    </row>
    <row r="190" spans="1:35" x14ac:dyDescent="0.25">
      <c r="A190" s="1">
        <v>45368</v>
      </c>
      <c r="B190" t="s">
        <v>74</v>
      </c>
      <c r="C190" t="s">
        <v>444</v>
      </c>
      <c r="D190" t="s">
        <v>445</v>
      </c>
      <c r="E190">
        <v>6.1400000000000003E-2</v>
      </c>
      <c r="F190">
        <v>4.4900000000000002E-2</v>
      </c>
      <c r="G190">
        <v>0.12790000000000001</v>
      </c>
      <c r="H190">
        <v>1.9400000000000001E-2</v>
      </c>
      <c r="I190">
        <v>9.5799999999999996E-2</v>
      </c>
      <c r="J190">
        <v>0.1118</v>
      </c>
      <c r="K190">
        <v>5.7999999999999996E-3</v>
      </c>
      <c r="L190">
        <v>4.5900000000000003E-2</v>
      </c>
      <c r="M190">
        <v>9.5399999999999999E-2</v>
      </c>
      <c r="N190">
        <v>7.2599999999999998E-2</v>
      </c>
      <c r="O190">
        <v>2.3999999999999998E-3</v>
      </c>
      <c r="P190">
        <v>1.4E-2</v>
      </c>
      <c r="Q190">
        <v>4.9700000000000001E-2</v>
      </c>
      <c r="R190">
        <v>6.1699999999999998E-2</v>
      </c>
      <c r="S190">
        <v>3.7400000000000003E-2</v>
      </c>
      <c r="T190">
        <v>1E-3</v>
      </c>
      <c r="U190">
        <v>2.2000000000000001E-3</v>
      </c>
      <c r="V190">
        <v>1.34E-2</v>
      </c>
      <c r="W190">
        <v>0.03</v>
      </c>
      <c r="X190">
        <v>2.5999999999999999E-2</v>
      </c>
      <c r="Y190">
        <v>1.38E-2</v>
      </c>
      <c r="Z190">
        <v>0</v>
      </c>
      <c r="AA190">
        <v>5.9999999999999995E-4</v>
      </c>
      <c r="AB190">
        <v>2.5000000000000001E-3</v>
      </c>
      <c r="AC190">
        <v>7.0000000000000001E-3</v>
      </c>
      <c r="AD190">
        <v>1.47E-2</v>
      </c>
      <c r="AE190">
        <v>1.32E-2</v>
      </c>
      <c r="AF190">
        <v>5.4999999999999997E-3</v>
      </c>
      <c r="AG190">
        <f t="shared" si="4"/>
        <v>0.12790000000000001</v>
      </c>
      <c r="AH190" t="str">
        <f t="shared" si="5"/>
        <v>R:1-0</v>
      </c>
      <c r="AI190" t="s">
        <v>19</v>
      </c>
    </row>
    <row r="191" spans="1:35" x14ac:dyDescent="0.25">
      <c r="A191" s="1">
        <v>45368</v>
      </c>
      <c r="B191" t="s">
        <v>74</v>
      </c>
      <c r="C191" t="s">
        <v>446</v>
      </c>
      <c r="D191" t="s">
        <v>447</v>
      </c>
      <c r="E191">
        <v>3.4599999999999999E-2</v>
      </c>
      <c r="F191">
        <v>2.69E-2</v>
      </c>
      <c r="G191">
        <v>0.10059999999999999</v>
      </c>
      <c r="H191">
        <v>1.37E-2</v>
      </c>
      <c r="I191">
        <v>7.9000000000000001E-2</v>
      </c>
      <c r="J191">
        <v>0.105</v>
      </c>
      <c r="K191">
        <v>3.5000000000000001E-3</v>
      </c>
      <c r="L191">
        <v>3.27E-2</v>
      </c>
      <c r="M191">
        <v>0.10349999999999999</v>
      </c>
      <c r="N191">
        <v>8.8700000000000001E-2</v>
      </c>
      <c r="O191">
        <v>2E-3</v>
      </c>
      <c r="P191">
        <v>9.7999999999999997E-3</v>
      </c>
      <c r="Q191">
        <v>4.7300000000000002E-2</v>
      </c>
      <c r="R191">
        <v>6.8599999999999994E-2</v>
      </c>
      <c r="S191">
        <v>5.0099999999999999E-2</v>
      </c>
      <c r="T191">
        <v>4.0000000000000002E-4</v>
      </c>
      <c r="U191">
        <v>1.1000000000000001E-3</v>
      </c>
      <c r="V191">
        <v>1.04E-2</v>
      </c>
      <c r="W191">
        <v>3.9300000000000002E-2</v>
      </c>
      <c r="X191">
        <v>4.36E-2</v>
      </c>
      <c r="Y191">
        <v>2.58E-2</v>
      </c>
      <c r="Z191">
        <v>0</v>
      </c>
      <c r="AA191">
        <v>5.9999999999999995E-4</v>
      </c>
      <c r="AB191">
        <v>3.7000000000000002E-3</v>
      </c>
      <c r="AC191">
        <v>0.01</v>
      </c>
      <c r="AD191">
        <v>1.9800000000000002E-2</v>
      </c>
      <c r="AE191">
        <v>2.0799999999999999E-2</v>
      </c>
      <c r="AF191">
        <v>0.01</v>
      </c>
      <c r="AG191">
        <f t="shared" si="4"/>
        <v>0.105</v>
      </c>
      <c r="AH191" t="str">
        <f t="shared" si="5"/>
        <v>R:2-0</v>
      </c>
      <c r="AI191" t="s">
        <v>22</v>
      </c>
    </row>
    <row r="192" spans="1:35" x14ac:dyDescent="0.25">
      <c r="A192" s="1">
        <v>45368</v>
      </c>
      <c r="B192" t="s">
        <v>74</v>
      </c>
      <c r="C192" t="s">
        <v>448</v>
      </c>
      <c r="D192" t="s">
        <v>449</v>
      </c>
      <c r="E192">
        <v>6.3899999999999998E-2</v>
      </c>
      <c r="F192">
        <v>0.12720000000000001</v>
      </c>
      <c r="G192">
        <v>5.04E-2</v>
      </c>
      <c r="H192">
        <v>0.11169999999999999</v>
      </c>
      <c r="I192">
        <v>0.1041</v>
      </c>
      <c r="J192">
        <v>2.46E-2</v>
      </c>
      <c r="K192">
        <v>6.3E-2</v>
      </c>
      <c r="L192">
        <v>0.10630000000000001</v>
      </c>
      <c r="M192">
        <v>3.7499999999999999E-2</v>
      </c>
      <c r="N192">
        <v>4.7000000000000002E-3</v>
      </c>
      <c r="O192">
        <v>2.8400000000000002E-2</v>
      </c>
      <c r="P192">
        <v>6.1800000000000001E-2</v>
      </c>
      <c r="Q192">
        <v>4.7699999999999999E-2</v>
      </c>
      <c r="R192">
        <v>1.17E-2</v>
      </c>
      <c r="S192">
        <v>1.6999999999999999E-3</v>
      </c>
      <c r="T192">
        <v>1.6899999999999998E-2</v>
      </c>
      <c r="U192">
        <v>3.0599999999999999E-2</v>
      </c>
      <c r="V192">
        <v>2.3800000000000002E-2</v>
      </c>
      <c r="W192">
        <v>1.2200000000000001E-2</v>
      </c>
      <c r="X192">
        <v>2.7000000000000001E-3</v>
      </c>
      <c r="Y192">
        <v>1E-4</v>
      </c>
      <c r="Z192">
        <v>4.3E-3</v>
      </c>
      <c r="AA192">
        <v>1.03E-2</v>
      </c>
      <c r="AB192">
        <v>1.2500000000000001E-2</v>
      </c>
      <c r="AC192">
        <v>1.1900000000000001E-2</v>
      </c>
      <c r="AD192">
        <v>3.0999999999999999E-3</v>
      </c>
      <c r="AE192">
        <v>1.6000000000000001E-3</v>
      </c>
      <c r="AF192">
        <v>0</v>
      </c>
      <c r="AG192">
        <f t="shared" si="4"/>
        <v>0.12720000000000001</v>
      </c>
      <c r="AH192" t="str">
        <f t="shared" si="5"/>
        <v>R:0-1</v>
      </c>
      <c r="AI192" t="s">
        <v>18</v>
      </c>
    </row>
    <row r="193" spans="1:35" x14ac:dyDescent="0.25">
      <c r="A193" s="1">
        <v>45368</v>
      </c>
      <c r="B193" t="s">
        <v>74</v>
      </c>
      <c r="C193" t="s">
        <v>450</v>
      </c>
      <c r="D193" t="s">
        <v>451</v>
      </c>
      <c r="E193">
        <v>8.6800000000000002E-2</v>
      </c>
      <c r="F193">
        <v>6.0699999999999997E-2</v>
      </c>
      <c r="G193">
        <v>0.1249</v>
      </c>
      <c r="H193">
        <v>2.7900000000000001E-2</v>
      </c>
      <c r="I193">
        <v>0.12</v>
      </c>
      <c r="J193">
        <v>9.8900000000000002E-2</v>
      </c>
      <c r="K193">
        <v>1.03E-2</v>
      </c>
      <c r="L193">
        <v>5.1999999999999998E-2</v>
      </c>
      <c r="M193">
        <v>9.8799999999999999E-2</v>
      </c>
      <c r="N193">
        <v>5.4399999999999997E-2</v>
      </c>
      <c r="O193">
        <v>1.6999999999999999E-3</v>
      </c>
      <c r="P193">
        <v>1.29E-2</v>
      </c>
      <c r="Q193">
        <v>5.1799999999999999E-2</v>
      </c>
      <c r="R193">
        <v>5.0200000000000002E-2</v>
      </c>
      <c r="S193">
        <v>2.6700000000000002E-2</v>
      </c>
      <c r="T193">
        <v>8.0000000000000004E-4</v>
      </c>
      <c r="U193">
        <v>5.1000000000000004E-3</v>
      </c>
      <c r="V193">
        <v>1.3100000000000001E-2</v>
      </c>
      <c r="W193">
        <v>2.5100000000000001E-2</v>
      </c>
      <c r="X193">
        <v>2.1100000000000001E-2</v>
      </c>
      <c r="Y193">
        <v>7.6E-3</v>
      </c>
      <c r="Z193">
        <v>2.9999999999999997E-4</v>
      </c>
      <c r="AA193">
        <v>6.9999999999999999E-4</v>
      </c>
      <c r="AB193">
        <v>3.0999999999999999E-3</v>
      </c>
      <c r="AC193">
        <v>8.2000000000000007E-3</v>
      </c>
      <c r="AD193">
        <v>6.1999999999999998E-3</v>
      </c>
      <c r="AE193">
        <v>8.0999999999999996E-3</v>
      </c>
      <c r="AF193">
        <v>2.8E-3</v>
      </c>
      <c r="AG193">
        <f t="shared" si="4"/>
        <v>0.1249</v>
      </c>
      <c r="AH193" t="str">
        <f t="shared" si="5"/>
        <v>R:1-0</v>
      </c>
      <c r="AI193" t="s">
        <v>19</v>
      </c>
    </row>
    <row r="194" spans="1:35" x14ac:dyDescent="0.25">
      <c r="A194" s="1">
        <v>45368</v>
      </c>
      <c r="B194" t="s">
        <v>79</v>
      </c>
      <c r="C194" t="s">
        <v>452</v>
      </c>
      <c r="D194" t="s">
        <v>453</v>
      </c>
      <c r="E194">
        <v>4.7300000000000002E-2</v>
      </c>
      <c r="F194">
        <v>3.49E-2</v>
      </c>
      <c r="G194">
        <v>0.111</v>
      </c>
      <c r="H194">
        <v>1.72E-2</v>
      </c>
      <c r="I194">
        <v>8.6999999999999994E-2</v>
      </c>
      <c r="J194">
        <v>0.104</v>
      </c>
      <c r="K194">
        <v>5.5999999999999999E-3</v>
      </c>
      <c r="L194">
        <v>4.24E-2</v>
      </c>
      <c r="M194">
        <v>0.1002</v>
      </c>
      <c r="N194">
        <v>7.5800000000000006E-2</v>
      </c>
      <c r="O194">
        <v>2.2000000000000001E-3</v>
      </c>
      <c r="P194">
        <v>1.46E-2</v>
      </c>
      <c r="Q194">
        <v>5.4699999999999999E-2</v>
      </c>
      <c r="R194">
        <v>6.59E-2</v>
      </c>
      <c r="S194">
        <v>4.2299999999999997E-2</v>
      </c>
      <c r="T194">
        <v>1.1000000000000001E-3</v>
      </c>
      <c r="U194">
        <v>2E-3</v>
      </c>
      <c r="V194">
        <v>1.4200000000000001E-2</v>
      </c>
      <c r="W194">
        <v>3.4799999999999998E-2</v>
      </c>
      <c r="X194">
        <v>2.9700000000000001E-2</v>
      </c>
      <c r="Y194">
        <v>1.7500000000000002E-2</v>
      </c>
      <c r="Z194">
        <v>0</v>
      </c>
      <c r="AA194">
        <v>6.9999999999999999E-4</v>
      </c>
      <c r="AB194">
        <v>3.0999999999999999E-3</v>
      </c>
      <c r="AC194">
        <v>8.2000000000000007E-3</v>
      </c>
      <c r="AD194">
        <v>1.9900000000000001E-2</v>
      </c>
      <c r="AE194">
        <v>1.8499999999999999E-2</v>
      </c>
      <c r="AF194">
        <v>8.3999999999999995E-3</v>
      </c>
      <c r="AG194">
        <f t="shared" si="4"/>
        <v>0.111</v>
      </c>
      <c r="AH194" t="str">
        <f t="shared" si="5"/>
        <v>R:1-0</v>
      </c>
      <c r="AI194" t="s">
        <v>19</v>
      </c>
    </row>
    <row r="195" spans="1:35" x14ac:dyDescent="0.25">
      <c r="A195" s="1">
        <v>45368</v>
      </c>
      <c r="B195" t="s">
        <v>79</v>
      </c>
      <c r="C195" t="s">
        <v>454</v>
      </c>
      <c r="D195" t="s">
        <v>455</v>
      </c>
      <c r="E195">
        <v>8.3599999999999994E-2</v>
      </c>
      <c r="F195">
        <v>7.4200000000000002E-2</v>
      </c>
      <c r="G195">
        <v>0.1038</v>
      </c>
      <c r="H195">
        <v>4.0500000000000001E-2</v>
      </c>
      <c r="I195">
        <v>0.13170000000000001</v>
      </c>
      <c r="J195">
        <v>7.6700000000000004E-2</v>
      </c>
      <c r="K195">
        <v>1.6299999999999999E-2</v>
      </c>
      <c r="L195">
        <v>7.1400000000000005E-2</v>
      </c>
      <c r="M195">
        <v>9.6500000000000002E-2</v>
      </c>
      <c r="N195">
        <v>3.4799999999999998E-2</v>
      </c>
      <c r="O195">
        <v>4.7999999999999996E-3</v>
      </c>
      <c r="P195">
        <v>2.7400000000000001E-2</v>
      </c>
      <c r="Q195">
        <v>5.5500000000000001E-2</v>
      </c>
      <c r="R195">
        <v>4.9500000000000002E-2</v>
      </c>
      <c r="S195">
        <v>1.0800000000000001E-2</v>
      </c>
      <c r="T195">
        <v>1.1999999999999999E-3</v>
      </c>
      <c r="U195">
        <v>8.9999999999999993E-3</v>
      </c>
      <c r="V195">
        <v>1.7299999999999999E-2</v>
      </c>
      <c r="W195">
        <v>2.7900000000000001E-2</v>
      </c>
      <c r="X195">
        <v>1.14E-2</v>
      </c>
      <c r="Y195">
        <v>4.1999999999999997E-3</v>
      </c>
      <c r="Z195">
        <v>2.9999999999999997E-4</v>
      </c>
      <c r="AA195">
        <v>1.5E-3</v>
      </c>
      <c r="AB195">
        <v>4.3E-3</v>
      </c>
      <c r="AC195">
        <v>1.29E-2</v>
      </c>
      <c r="AD195">
        <v>8.6E-3</v>
      </c>
      <c r="AE195">
        <v>4.7999999999999996E-3</v>
      </c>
      <c r="AF195">
        <v>1.4E-3</v>
      </c>
      <c r="AG195">
        <f t="shared" ref="AG195:AG221" si="6">MAX(E195:AF195)</f>
        <v>0.13170000000000001</v>
      </c>
      <c r="AH195" t="str">
        <f t="shared" ref="AH195:AH221" si="7">_xlfn.XLOOKUP(AG195,E195:AF195,$E$1:$AF$1)</f>
        <v>R:1-1</v>
      </c>
      <c r="AI195" t="s">
        <v>21</v>
      </c>
    </row>
    <row r="196" spans="1:35" x14ac:dyDescent="0.25">
      <c r="A196" s="1">
        <v>45368</v>
      </c>
      <c r="B196" t="s">
        <v>79</v>
      </c>
      <c r="C196" t="s">
        <v>456</v>
      </c>
      <c r="D196" t="s">
        <v>457</v>
      </c>
      <c r="E196">
        <v>6.5500000000000003E-2</v>
      </c>
      <c r="F196">
        <v>0.1002</v>
      </c>
      <c r="G196">
        <v>6.54E-2</v>
      </c>
      <c r="H196">
        <v>8.2199999999999995E-2</v>
      </c>
      <c r="I196">
        <v>0.11509999999999999</v>
      </c>
      <c r="J196">
        <v>3.8100000000000002E-2</v>
      </c>
      <c r="K196">
        <v>3.7900000000000003E-2</v>
      </c>
      <c r="L196">
        <v>8.9200000000000002E-2</v>
      </c>
      <c r="M196">
        <v>6.4299999999999996E-2</v>
      </c>
      <c r="N196">
        <v>1.6299999999999999E-2</v>
      </c>
      <c r="O196">
        <v>1.7600000000000001E-2</v>
      </c>
      <c r="P196">
        <v>4.4499999999999998E-2</v>
      </c>
      <c r="Q196">
        <v>6.0499999999999998E-2</v>
      </c>
      <c r="R196">
        <v>2.47E-2</v>
      </c>
      <c r="S196">
        <v>4.1000000000000003E-3</v>
      </c>
      <c r="T196">
        <v>7.7000000000000002E-3</v>
      </c>
      <c r="U196">
        <v>2.7099999999999999E-2</v>
      </c>
      <c r="V196">
        <v>3.4599999999999999E-2</v>
      </c>
      <c r="W196">
        <v>2.35E-2</v>
      </c>
      <c r="X196">
        <v>9.2999999999999992E-3</v>
      </c>
      <c r="Y196">
        <v>4.0000000000000002E-4</v>
      </c>
      <c r="Z196">
        <v>2.3E-3</v>
      </c>
      <c r="AA196">
        <v>8.9999999999999993E-3</v>
      </c>
      <c r="AB196">
        <v>1.0500000000000001E-2</v>
      </c>
      <c r="AC196">
        <v>1.5299999999999999E-2</v>
      </c>
      <c r="AD196">
        <v>7.1999999999999998E-3</v>
      </c>
      <c r="AE196">
        <v>8.0000000000000004E-4</v>
      </c>
      <c r="AF196">
        <v>2.0000000000000001E-4</v>
      </c>
      <c r="AG196">
        <f t="shared" si="6"/>
        <v>0.11509999999999999</v>
      </c>
      <c r="AH196" t="str">
        <f t="shared" si="7"/>
        <v>R:1-1</v>
      </c>
      <c r="AI196" t="s">
        <v>21</v>
      </c>
    </row>
    <row r="197" spans="1:35" x14ac:dyDescent="0.25">
      <c r="A197" s="1">
        <v>45368</v>
      </c>
      <c r="B197" t="s">
        <v>79</v>
      </c>
      <c r="C197" t="s">
        <v>458</v>
      </c>
      <c r="D197" t="s">
        <v>459</v>
      </c>
      <c r="E197">
        <v>4.6199999999999998E-2</v>
      </c>
      <c r="F197">
        <v>9.9599999999999994E-2</v>
      </c>
      <c r="G197">
        <v>4.3099999999999999E-2</v>
      </c>
      <c r="H197">
        <v>9.2200000000000004E-2</v>
      </c>
      <c r="I197">
        <v>8.6099999999999996E-2</v>
      </c>
      <c r="J197">
        <v>1.55E-2</v>
      </c>
      <c r="K197">
        <v>7.1599999999999997E-2</v>
      </c>
      <c r="L197">
        <v>9.9199999999999997E-2</v>
      </c>
      <c r="M197">
        <v>3.6499999999999998E-2</v>
      </c>
      <c r="N197">
        <v>6.4999999999999997E-3</v>
      </c>
      <c r="O197">
        <v>4.3200000000000002E-2</v>
      </c>
      <c r="P197">
        <v>7.7100000000000002E-2</v>
      </c>
      <c r="Q197">
        <v>4.7199999999999999E-2</v>
      </c>
      <c r="R197">
        <v>1.1599999999999999E-2</v>
      </c>
      <c r="S197">
        <v>5.0000000000000001E-4</v>
      </c>
      <c r="T197">
        <v>1.7500000000000002E-2</v>
      </c>
      <c r="U197">
        <v>4.5699999999999998E-2</v>
      </c>
      <c r="V197">
        <v>3.6200000000000003E-2</v>
      </c>
      <c r="W197">
        <v>1.43E-2</v>
      </c>
      <c r="X197">
        <v>2.3999999999999998E-3</v>
      </c>
      <c r="Y197">
        <v>1E-4</v>
      </c>
      <c r="Z197">
        <v>9.1000000000000004E-3</v>
      </c>
      <c r="AA197">
        <v>1.7500000000000002E-2</v>
      </c>
      <c r="AB197">
        <v>2.0400000000000001E-2</v>
      </c>
      <c r="AC197">
        <v>1.3299999999999999E-2</v>
      </c>
      <c r="AD197">
        <v>3.5000000000000001E-3</v>
      </c>
      <c r="AE197">
        <v>6.9999999999999999E-4</v>
      </c>
      <c r="AF197">
        <v>1E-4</v>
      </c>
      <c r="AG197">
        <f t="shared" si="6"/>
        <v>9.9599999999999994E-2</v>
      </c>
      <c r="AH197" t="str">
        <f t="shared" si="7"/>
        <v>R:0-1</v>
      </c>
      <c r="AI197" t="s">
        <v>18</v>
      </c>
    </row>
    <row r="198" spans="1:35" x14ac:dyDescent="0.25">
      <c r="A198" s="1">
        <v>45368</v>
      </c>
      <c r="B198" t="s">
        <v>79</v>
      </c>
      <c r="C198" t="s">
        <v>460</v>
      </c>
      <c r="D198" t="s">
        <v>461</v>
      </c>
      <c r="E198">
        <v>4.3799999999999999E-2</v>
      </c>
      <c r="F198">
        <v>0.1037</v>
      </c>
      <c r="G198">
        <v>3.7400000000000003E-2</v>
      </c>
      <c r="H198">
        <v>0.1038</v>
      </c>
      <c r="I198">
        <v>7.7200000000000005E-2</v>
      </c>
      <c r="J198">
        <v>1.4800000000000001E-2</v>
      </c>
      <c r="K198">
        <v>7.5700000000000003E-2</v>
      </c>
      <c r="L198">
        <v>0.1027</v>
      </c>
      <c r="M198">
        <v>3.1600000000000003E-2</v>
      </c>
      <c r="N198">
        <v>4.8999999999999998E-3</v>
      </c>
      <c r="O198">
        <v>4.9099999999999998E-2</v>
      </c>
      <c r="P198">
        <v>7.6999999999999999E-2</v>
      </c>
      <c r="Q198">
        <v>4.1300000000000003E-2</v>
      </c>
      <c r="R198">
        <v>1.11E-2</v>
      </c>
      <c r="S198">
        <v>1.5E-3</v>
      </c>
      <c r="T198">
        <v>2.2700000000000001E-2</v>
      </c>
      <c r="U198">
        <v>3.8100000000000002E-2</v>
      </c>
      <c r="V198">
        <v>3.2000000000000001E-2</v>
      </c>
      <c r="W198">
        <v>1.5599999999999999E-2</v>
      </c>
      <c r="X198">
        <v>3.3999999999999998E-3</v>
      </c>
      <c r="Y198">
        <v>5.0000000000000001E-4</v>
      </c>
      <c r="Z198">
        <v>8.6E-3</v>
      </c>
      <c r="AA198">
        <v>2.12E-2</v>
      </c>
      <c r="AB198">
        <v>1.7999999999999999E-2</v>
      </c>
      <c r="AC198">
        <v>1.1900000000000001E-2</v>
      </c>
      <c r="AD198">
        <v>4.4000000000000003E-3</v>
      </c>
      <c r="AE198">
        <v>2.0000000000000001E-4</v>
      </c>
      <c r="AF198">
        <v>0</v>
      </c>
      <c r="AG198">
        <f t="shared" si="6"/>
        <v>0.1038</v>
      </c>
      <c r="AH198" t="str">
        <f t="shared" si="7"/>
        <v>R:0-2</v>
      </c>
      <c r="AI198" t="s">
        <v>20</v>
      </c>
    </row>
    <row r="199" spans="1:35" x14ac:dyDescent="0.25">
      <c r="A199" s="1">
        <v>45368</v>
      </c>
      <c r="B199" t="s">
        <v>82</v>
      </c>
      <c r="C199" t="s">
        <v>462</v>
      </c>
      <c r="D199" t="s">
        <v>463</v>
      </c>
      <c r="E199">
        <v>6.1199999999999997E-2</v>
      </c>
      <c r="F199">
        <v>0.1293</v>
      </c>
      <c r="G199">
        <v>4.7199999999999999E-2</v>
      </c>
      <c r="H199">
        <v>0.1154</v>
      </c>
      <c r="I199">
        <v>8.6800000000000002E-2</v>
      </c>
      <c r="J199">
        <v>1.6500000000000001E-2</v>
      </c>
      <c r="K199">
        <v>7.5800000000000006E-2</v>
      </c>
      <c r="L199">
        <v>0.10290000000000001</v>
      </c>
      <c r="M199">
        <v>3.1899999999999998E-2</v>
      </c>
      <c r="N199">
        <v>5.0000000000000001E-3</v>
      </c>
      <c r="O199">
        <v>4.3900000000000002E-2</v>
      </c>
      <c r="P199">
        <v>6.93E-2</v>
      </c>
      <c r="Q199">
        <v>3.7400000000000003E-2</v>
      </c>
      <c r="R199">
        <v>0.01</v>
      </c>
      <c r="S199">
        <v>1.2999999999999999E-3</v>
      </c>
      <c r="T199">
        <v>1.7999999999999999E-2</v>
      </c>
      <c r="U199">
        <v>3.1E-2</v>
      </c>
      <c r="V199">
        <v>2.5999999999999999E-2</v>
      </c>
      <c r="W199">
        <v>1.26E-2</v>
      </c>
      <c r="X199">
        <v>2.7000000000000001E-3</v>
      </c>
      <c r="Y199">
        <v>4.0000000000000002E-4</v>
      </c>
      <c r="Z199">
        <v>6.1999999999999998E-3</v>
      </c>
      <c r="AA199">
        <v>1.52E-2</v>
      </c>
      <c r="AB199">
        <v>1.3100000000000001E-2</v>
      </c>
      <c r="AC199">
        <v>8.6999999999999994E-3</v>
      </c>
      <c r="AD199">
        <v>3.0999999999999999E-3</v>
      </c>
      <c r="AE199">
        <v>1E-4</v>
      </c>
      <c r="AF199">
        <v>0</v>
      </c>
      <c r="AG199">
        <f t="shared" si="6"/>
        <v>0.1293</v>
      </c>
      <c r="AH199" t="str">
        <f t="shared" si="7"/>
        <v>R:0-1</v>
      </c>
      <c r="AI199" t="s">
        <v>18</v>
      </c>
    </row>
    <row r="200" spans="1:35" x14ac:dyDescent="0.25">
      <c r="A200" s="1">
        <v>45368</v>
      </c>
      <c r="B200" t="s">
        <v>82</v>
      </c>
      <c r="C200" t="s">
        <v>464</v>
      </c>
      <c r="D200" t="s">
        <v>465</v>
      </c>
      <c r="E200">
        <v>8.8099999999999998E-2</v>
      </c>
      <c r="F200">
        <v>7.0599999999999996E-2</v>
      </c>
      <c r="G200">
        <v>0.12790000000000001</v>
      </c>
      <c r="H200">
        <v>3.2000000000000001E-2</v>
      </c>
      <c r="I200">
        <v>0.13769999999999999</v>
      </c>
      <c r="J200">
        <v>9.9299999999999999E-2</v>
      </c>
      <c r="K200">
        <v>1.54E-2</v>
      </c>
      <c r="L200">
        <v>6.4000000000000001E-2</v>
      </c>
      <c r="M200">
        <v>8.9899999999999994E-2</v>
      </c>
      <c r="N200">
        <v>4.1700000000000001E-2</v>
      </c>
      <c r="O200">
        <v>2E-3</v>
      </c>
      <c r="P200">
        <v>1.67E-2</v>
      </c>
      <c r="Q200">
        <v>5.21E-2</v>
      </c>
      <c r="R200">
        <v>4.4600000000000001E-2</v>
      </c>
      <c r="S200">
        <v>1.6500000000000001E-2</v>
      </c>
      <c r="T200">
        <v>1.1000000000000001E-3</v>
      </c>
      <c r="U200">
        <v>4.7000000000000002E-3</v>
      </c>
      <c r="V200">
        <v>1.6199999999999999E-2</v>
      </c>
      <c r="W200">
        <v>2.2599999999999999E-2</v>
      </c>
      <c r="X200">
        <v>1.5699999999999999E-2</v>
      </c>
      <c r="Y200">
        <v>5.7999999999999996E-3</v>
      </c>
      <c r="Z200">
        <v>0</v>
      </c>
      <c r="AA200">
        <v>1.1000000000000001E-3</v>
      </c>
      <c r="AB200">
        <v>5.1999999999999998E-3</v>
      </c>
      <c r="AC200">
        <v>8.3999999999999995E-3</v>
      </c>
      <c r="AD200">
        <v>6.7000000000000002E-3</v>
      </c>
      <c r="AE200">
        <v>5.1999999999999998E-3</v>
      </c>
      <c r="AF200">
        <v>8.9999999999999998E-4</v>
      </c>
      <c r="AG200">
        <f t="shared" si="6"/>
        <v>0.13769999999999999</v>
      </c>
      <c r="AH200" t="str">
        <f t="shared" si="7"/>
        <v>R:1-1</v>
      </c>
      <c r="AI200" t="s">
        <v>21</v>
      </c>
    </row>
    <row r="201" spans="1:35" x14ac:dyDescent="0.25">
      <c r="A201" s="1">
        <v>45368</v>
      </c>
      <c r="B201" t="s">
        <v>82</v>
      </c>
      <c r="C201" t="s">
        <v>466</v>
      </c>
      <c r="D201" t="s">
        <v>467</v>
      </c>
      <c r="E201">
        <v>6.9500000000000006E-2</v>
      </c>
      <c r="F201">
        <v>9.5399999999999999E-2</v>
      </c>
      <c r="G201">
        <v>7.3800000000000004E-2</v>
      </c>
      <c r="H201">
        <v>7.5999999999999998E-2</v>
      </c>
      <c r="I201">
        <v>0.1188</v>
      </c>
      <c r="J201">
        <v>3.9899999999999998E-2</v>
      </c>
      <c r="K201">
        <v>3.9600000000000003E-2</v>
      </c>
      <c r="L201">
        <v>9.2999999999999999E-2</v>
      </c>
      <c r="M201">
        <v>6.9000000000000006E-2</v>
      </c>
      <c r="N201">
        <v>1.7100000000000001E-2</v>
      </c>
      <c r="O201">
        <v>1.8800000000000001E-2</v>
      </c>
      <c r="P201">
        <v>4.8399999999999999E-2</v>
      </c>
      <c r="Q201">
        <v>5.5899999999999998E-2</v>
      </c>
      <c r="R201">
        <v>2.4400000000000002E-2</v>
      </c>
      <c r="S201">
        <v>5.4000000000000003E-3</v>
      </c>
      <c r="T201">
        <v>6.6E-3</v>
      </c>
      <c r="U201">
        <v>2.35E-2</v>
      </c>
      <c r="V201">
        <v>3.1300000000000001E-2</v>
      </c>
      <c r="W201">
        <v>2.1000000000000001E-2</v>
      </c>
      <c r="X201">
        <v>7.4999999999999997E-3</v>
      </c>
      <c r="Y201">
        <v>8.0000000000000004E-4</v>
      </c>
      <c r="Z201">
        <v>2.8E-3</v>
      </c>
      <c r="AA201">
        <v>6.6E-3</v>
      </c>
      <c r="AB201">
        <v>9.7999999999999997E-3</v>
      </c>
      <c r="AC201">
        <v>1.2699999999999999E-2</v>
      </c>
      <c r="AD201">
        <v>6.7999999999999996E-3</v>
      </c>
      <c r="AE201">
        <v>1.8E-3</v>
      </c>
      <c r="AF201">
        <v>4.0000000000000002E-4</v>
      </c>
      <c r="AG201">
        <f t="shared" si="6"/>
        <v>0.1188</v>
      </c>
      <c r="AH201" t="str">
        <f t="shared" si="7"/>
        <v>R:1-1</v>
      </c>
      <c r="AI201" t="s">
        <v>21</v>
      </c>
    </row>
    <row r="202" spans="1:35" x14ac:dyDescent="0.25">
      <c r="A202" s="1">
        <v>45368</v>
      </c>
      <c r="B202" t="s">
        <v>87</v>
      </c>
      <c r="C202" t="s">
        <v>468</v>
      </c>
      <c r="D202" t="s">
        <v>469</v>
      </c>
      <c r="E202">
        <v>5.0599999999999999E-2</v>
      </c>
      <c r="F202">
        <v>0.1154</v>
      </c>
      <c r="G202">
        <v>3.1099999999999999E-2</v>
      </c>
      <c r="H202">
        <v>0.1356</v>
      </c>
      <c r="I202">
        <v>7.7399999999999997E-2</v>
      </c>
      <c r="J202">
        <v>1.21E-2</v>
      </c>
      <c r="K202">
        <v>8.8900000000000007E-2</v>
      </c>
      <c r="L202">
        <v>9.1800000000000007E-2</v>
      </c>
      <c r="M202">
        <v>2.5700000000000001E-2</v>
      </c>
      <c r="N202">
        <v>2E-3</v>
      </c>
      <c r="O202">
        <v>4.7100000000000003E-2</v>
      </c>
      <c r="P202">
        <v>7.7299999999999994E-2</v>
      </c>
      <c r="Q202">
        <v>2.8500000000000001E-2</v>
      </c>
      <c r="R202">
        <v>5.1999999999999998E-3</v>
      </c>
      <c r="S202">
        <v>8.0000000000000004E-4</v>
      </c>
      <c r="T202">
        <v>3.04E-2</v>
      </c>
      <c r="U202">
        <v>4.1500000000000002E-2</v>
      </c>
      <c r="V202">
        <v>2.4500000000000001E-2</v>
      </c>
      <c r="W202">
        <v>8.0999999999999996E-3</v>
      </c>
      <c r="X202">
        <v>8.9999999999999998E-4</v>
      </c>
      <c r="Y202">
        <v>2.9999999999999997E-4</v>
      </c>
      <c r="Z202">
        <v>1.2E-2</v>
      </c>
      <c r="AA202">
        <v>2.0500000000000001E-2</v>
      </c>
      <c r="AB202">
        <v>1.7500000000000002E-2</v>
      </c>
      <c r="AC202">
        <v>5.7000000000000002E-3</v>
      </c>
      <c r="AD202">
        <v>1.2999999999999999E-3</v>
      </c>
      <c r="AE202">
        <v>1E-4</v>
      </c>
      <c r="AF202">
        <v>0</v>
      </c>
      <c r="AG202">
        <f t="shared" si="6"/>
        <v>0.1356</v>
      </c>
      <c r="AH202" t="str">
        <f t="shared" si="7"/>
        <v>R:0-2</v>
      </c>
      <c r="AI202" t="s">
        <v>20</v>
      </c>
    </row>
    <row r="203" spans="1:35" x14ac:dyDescent="0.25">
      <c r="A203" s="1">
        <v>45368</v>
      </c>
      <c r="B203" t="s">
        <v>87</v>
      </c>
      <c r="C203" t="s">
        <v>470</v>
      </c>
      <c r="D203" t="s">
        <v>471</v>
      </c>
      <c r="E203">
        <v>2.0400000000000001E-2</v>
      </c>
      <c r="F203">
        <v>1.11E-2</v>
      </c>
      <c r="G203">
        <v>7.8600000000000003E-2</v>
      </c>
      <c r="H203">
        <v>4.1999999999999997E-3</v>
      </c>
      <c r="I203">
        <v>4.8800000000000003E-2</v>
      </c>
      <c r="J203">
        <v>0.1133</v>
      </c>
      <c r="K203">
        <v>6.9999999999999999E-4</v>
      </c>
      <c r="L203">
        <v>1.2500000000000001E-2</v>
      </c>
      <c r="M203">
        <v>8.9200000000000002E-2</v>
      </c>
      <c r="N203">
        <v>0.1036</v>
      </c>
      <c r="O203">
        <v>2.9999999999999997E-4</v>
      </c>
      <c r="P203">
        <v>2.2000000000000001E-3</v>
      </c>
      <c r="Q203">
        <v>2.5899999999999999E-2</v>
      </c>
      <c r="R203">
        <v>7.6700000000000004E-2</v>
      </c>
      <c r="S203">
        <v>8.3799999999999999E-2</v>
      </c>
      <c r="T203">
        <v>0</v>
      </c>
      <c r="U203">
        <v>8.9999999999999998E-4</v>
      </c>
      <c r="V203">
        <v>5.8999999999999999E-3</v>
      </c>
      <c r="W203">
        <v>2.8000000000000001E-2</v>
      </c>
      <c r="X203">
        <v>5.8700000000000002E-2</v>
      </c>
      <c r="Y203">
        <v>5.5300000000000002E-2</v>
      </c>
      <c r="Z203">
        <v>0</v>
      </c>
      <c r="AA203">
        <v>0</v>
      </c>
      <c r="AB203">
        <v>2.0000000000000001E-4</v>
      </c>
      <c r="AC203">
        <v>6.4000000000000003E-3</v>
      </c>
      <c r="AD203">
        <v>2.1299999999999999E-2</v>
      </c>
      <c r="AE203">
        <v>3.8699999999999998E-2</v>
      </c>
      <c r="AF203">
        <v>2.69E-2</v>
      </c>
      <c r="AG203">
        <f t="shared" si="6"/>
        <v>0.1133</v>
      </c>
      <c r="AH203" t="str">
        <f t="shared" si="7"/>
        <v>R:2-0</v>
      </c>
      <c r="AI203" t="s">
        <v>22</v>
      </c>
    </row>
    <row r="204" spans="1:35" x14ac:dyDescent="0.25">
      <c r="A204" s="1">
        <v>45368</v>
      </c>
      <c r="B204" t="s">
        <v>87</v>
      </c>
      <c r="C204" t="s">
        <v>472</v>
      </c>
      <c r="D204" t="s">
        <v>473</v>
      </c>
      <c r="E204">
        <v>8.7800000000000003E-2</v>
      </c>
      <c r="F204">
        <v>0.1241</v>
      </c>
      <c r="G204">
        <v>7.6700000000000004E-2</v>
      </c>
      <c r="H204">
        <v>9.0899999999999995E-2</v>
      </c>
      <c r="I204">
        <v>0.12379999999999999</v>
      </c>
      <c r="J204">
        <v>4.0800000000000003E-2</v>
      </c>
      <c r="K204">
        <v>3.5900000000000001E-2</v>
      </c>
      <c r="L204">
        <v>8.5000000000000006E-2</v>
      </c>
      <c r="M204">
        <v>6.08E-2</v>
      </c>
      <c r="N204">
        <v>1.54E-2</v>
      </c>
      <c r="O204">
        <v>1.46E-2</v>
      </c>
      <c r="P204">
        <v>3.7400000000000003E-2</v>
      </c>
      <c r="Q204">
        <v>5.3100000000000001E-2</v>
      </c>
      <c r="R204">
        <v>2.1299999999999999E-2</v>
      </c>
      <c r="S204">
        <v>3.2000000000000002E-3</v>
      </c>
      <c r="T204">
        <v>6.1999999999999998E-3</v>
      </c>
      <c r="U204">
        <v>2.1399999999999999E-2</v>
      </c>
      <c r="V204">
        <v>2.7199999999999998E-2</v>
      </c>
      <c r="W204">
        <v>1.8700000000000001E-2</v>
      </c>
      <c r="X204">
        <v>7.6E-3</v>
      </c>
      <c r="Y204">
        <v>2.9999999999999997E-4</v>
      </c>
      <c r="Z204">
        <v>1.5E-3</v>
      </c>
      <c r="AA204">
        <v>6.7000000000000002E-3</v>
      </c>
      <c r="AB204">
        <v>7.3000000000000001E-3</v>
      </c>
      <c r="AC204">
        <v>1.1299999999999999E-2</v>
      </c>
      <c r="AD204">
        <v>5.0000000000000001E-3</v>
      </c>
      <c r="AE204">
        <v>2.9999999999999997E-4</v>
      </c>
      <c r="AF204">
        <v>0</v>
      </c>
      <c r="AG204">
        <f t="shared" si="6"/>
        <v>0.1241</v>
      </c>
      <c r="AH204" t="str">
        <f t="shared" si="7"/>
        <v>R:0-1</v>
      </c>
      <c r="AI204" t="s">
        <v>18</v>
      </c>
    </row>
    <row r="205" spans="1:35" x14ac:dyDescent="0.25">
      <c r="A205" s="1">
        <v>45368</v>
      </c>
      <c r="B205" t="s">
        <v>87</v>
      </c>
      <c r="C205" t="s">
        <v>474</v>
      </c>
      <c r="D205" t="s">
        <v>475</v>
      </c>
      <c r="E205">
        <v>0.1056</v>
      </c>
      <c r="F205">
        <v>9.8100000000000007E-2</v>
      </c>
      <c r="G205">
        <v>0.10440000000000001</v>
      </c>
      <c r="H205">
        <v>5.21E-2</v>
      </c>
      <c r="I205">
        <v>0.13780000000000001</v>
      </c>
      <c r="J205">
        <v>6.4699999999999994E-2</v>
      </c>
      <c r="K205">
        <v>2.3800000000000002E-2</v>
      </c>
      <c r="L205">
        <v>6.9599999999999995E-2</v>
      </c>
      <c r="M205">
        <v>8.0500000000000002E-2</v>
      </c>
      <c r="N205">
        <v>2.93E-2</v>
      </c>
      <c r="O205">
        <v>7.1000000000000004E-3</v>
      </c>
      <c r="P205">
        <v>2.7400000000000001E-2</v>
      </c>
      <c r="Q205">
        <v>5.2499999999999998E-2</v>
      </c>
      <c r="R205">
        <v>3.6999999999999998E-2</v>
      </c>
      <c r="S205">
        <v>8.3999999999999995E-3</v>
      </c>
      <c r="T205">
        <v>8.0000000000000004E-4</v>
      </c>
      <c r="U205">
        <v>7.1999999999999998E-3</v>
      </c>
      <c r="V205">
        <v>2.1600000000000001E-2</v>
      </c>
      <c r="W205">
        <v>2.1000000000000001E-2</v>
      </c>
      <c r="X205">
        <v>9.1999999999999998E-3</v>
      </c>
      <c r="Y205">
        <v>3.0999999999999999E-3</v>
      </c>
      <c r="Z205">
        <v>2.0000000000000001E-4</v>
      </c>
      <c r="AA205">
        <v>2.8999999999999998E-3</v>
      </c>
      <c r="AB205">
        <v>4.8999999999999998E-3</v>
      </c>
      <c r="AC205">
        <v>7.7000000000000002E-3</v>
      </c>
      <c r="AD205">
        <v>6.6E-3</v>
      </c>
      <c r="AE205">
        <v>2.8999999999999998E-3</v>
      </c>
      <c r="AF205">
        <v>1E-4</v>
      </c>
      <c r="AG205">
        <f t="shared" si="6"/>
        <v>0.13780000000000001</v>
      </c>
      <c r="AH205" t="str">
        <f t="shared" si="7"/>
        <v>R:1-1</v>
      </c>
      <c r="AI205" t="s">
        <v>21</v>
      </c>
    </row>
    <row r="206" spans="1:35" x14ac:dyDescent="0.25">
      <c r="A206" s="1">
        <v>45368</v>
      </c>
      <c r="B206" t="s">
        <v>90</v>
      </c>
      <c r="C206" t="s">
        <v>476</v>
      </c>
      <c r="D206" t="s">
        <v>477</v>
      </c>
      <c r="E206">
        <v>6.88E-2</v>
      </c>
      <c r="F206">
        <v>5.04E-2</v>
      </c>
      <c r="G206">
        <v>0.1116</v>
      </c>
      <c r="H206">
        <v>2.7400000000000001E-2</v>
      </c>
      <c r="I206">
        <v>0.11070000000000001</v>
      </c>
      <c r="J206">
        <v>9.5100000000000004E-2</v>
      </c>
      <c r="K206">
        <v>9.1000000000000004E-3</v>
      </c>
      <c r="L206">
        <v>5.33E-2</v>
      </c>
      <c r="M206">
        <v>0.1014</v>
      </c>
      <c r="N206">
        <v>5.7700000000000001E-2</v>
      </c>
      <c r="O206">
        <v>1.6999999999999999E-3</v>
      </c>
      <c r="P206">
        <v>1.23E-2</v>
      </c>
      <c r="Q206">
        <v>5.6899999999999999E-2</v>
      </c>
      <c r="R206">
        <v>5.6000000000000001E-2</v>
      </c>
      <c r="S206">
        <v>3.1399999999999997E-2</v>
      </c>
      <c r="T206">
        <v>1.1000000000000001E-3</v>
      </c>
      <c r="U206">
        <v>6.1000000000000004E-3</v>
      </c>
      <c r="V206">
        <v>1.5599999999999999E-2</v>
      </c>
      <c r="W206">
        <v>3.2399999999999998E-2</v>
      </c>
      <c r="X206">
        <v>2.3599999999999999E-2</v>
      </c>
      <c r="Y206">
        <v>1.01E-2</v>
      </c>
      <c r="Z206">
        <v>6.9999999999999999E-4</v>
      </c>
      <c r="AA206">
        <v>5.0000000000000001E-4</v>
      </c>
      <c r="AB206">
        <v>4.4000000000000003E-3</v>
      </c>
      <c r="AC206">
        <v>9.4000000000000004E-3</v>
      </c>
      <c r="AD206">
        <v>8.0999999999999996E-3</v>
      </c>
      <c r="AE206">
        <v>1.0699999999999999E-2</v>
      </c>
      <c r="AF206">
        <v>3.8999999999999998E-3</v>
      </c>
      <c r="AG206">
        <f t="shared" si="6"/>
        <v>0.1116</v>
      </c>
      <c r="AH206" t="str">
        <f t="shared" si="7"/>
        <v>R:1-0</v>
      </c>
      <c r="AI206" t="s">
        <v>19</v>
      </c>
    </row>
    <row r="207" spans="1:35" x14ac:dyDescent="0.25">
      <c r="A207" s="1">
        <v>45368</v>
      </c>
      <c r="B207" t="s">
        <v>293</v>
      </c>
      <c r="C207" t="s">
        <v>478</v>
      </c>
      <c r="D207" t="s">
        <v>479</v>
      </c>
      <c r="E207">
        <v>4.7500000000000001E-2</v>
      </c>
      <c r="F207">
        <v>0.1115</v>
      </c>
      <c r="G207">
        <v>2.81E-2</v>
      </c>
      <c r="H207">
        <v>0.1244</v>
      </c>
      <c r="I207">
        <v>7.46E-2</v>
      </c>
      <c r="J207">
        <v>1.0999999999999999E-2</v>
      </c>
      <c r="K207">
        <v>8.43E-2</v>
      </c>
      <c r="L207">
        <v>9.3600000000000003E-2</v>
      </c>
      <c r="M207">
        <v>2.7300000000000001E-2</v>
      </c>
      <c r="N207">
        <v>2.7000000000000001E-3</v>
      </c>
      <c r="O207">
        <v>5.1200000000000002E-2</v>
      </c>
      <c r="P207">
        <v>7.6100000000000001E-2</v>
      </c>
      <c r="Q207">
        <v>3.0800000000000001E-2</v>
      </c>
      <c r="R207">
        <v>6.6E-3</v>
      </c>
      <c r="S207">
        <v>6.9999999999999999E-4</v>
      </c>
      <c r="T207">
        <v>3.04E-2</v>
      </c>
      <c r="U207">
        <v>4.41E-2</v>
      </c>
      <c r="V207">
        <v>2.7E-2</v>
      </c>
      <c r="W207">
        <v>9.5999999999999992E-3</v>
      </c>
      <c r="X207">
        <v>1.1000000000000001E-3</v>
      </c>
      <c r="Y207">
        <v>5.0000000000000001E-4</v>
      </c>
      <c r="Z207">
        <v>1.18E-2</v>
      </c>
      <c r="AA207">
        <v>2.4E-2</v>
      </c>
      <c r="AB207">
        <v>1.5900000000000001E-2</v>
      </c>
      <c r="AC207">
        <v>6.4999999999999997E-3</v>
      </c>
      <c r="AD207">
        <v>1.8E-3</v>
      </c>
      <c r="AE207">
        <v>1E-4</v>
      </c>
      <c r="AF207">
        <v>0</v>
      </c>
      <c r="AG207">
        <f t="shared" si="6"/>
        <v>0.1244</v>
      </c>
      <c r="AH207" t="str">
        <f t="shared" si="7"/>
        <v>R:0-2</v>
      </c>
      <c r="AI207" t="s">
        <v>20</v>
      </c>
    </row>
    <row r="208" spans="1:35" x14ac:dyDescent="0.25">
      <c r="A208" s="1">
        <v>45368</v>
      </c>
      <c r="B208" t="s">
        <v>304</v>
      </c>
      <c r="C208" t="s">
        <v>480</v>
      </c>
      <c r="D208" t="s">
        <v>481</v>
      </c>
      <c r="E208">
        <v>2.92E-2</v>
      </c>
      <c r="F208">
        <v>1.2999999999999999E-2</v>
      </c>
      <c r="G208">
        <v>0.10299999999999999</v>
      </c>
      <c r="H208">
        <v>4.7999999999999996E-3</v>
      </c>
      <c r="I208">
        <v>5.1700000000000003E-2</v>
      </c>
      <c r="J208">
        <v>0.1356</v>
      </c>
      <c r="K208">
        <v>5.0000000000000001E-4</v>
      </c>
      <c r="L208">
        <v>1.15E-2</v>
      </c>
      <c r="M208">
        <v>8.6300000000000002E-2</v>
      </c>
      <c r="N208">
        <v>0.11310000000000001</v>
      </c>
      <c r="O208">
        <v>2.9999999999999997E-4</v>
      </c>
      <c r="P208">
        <v>1.6999999999999999E-3</v>
      </c>
      <c r="Q208">
        <v>2.2100000000000002E-2</v>
      </c>
      <c r="R208">
        <v>7.5300000000000006E-2</v>
      </c>
      <c r="S208">
        <v>8.1500000000000003E-2</v>
      </c>
      <c r="T208">
        <v>0</v>
      </c>
      <c r="U208">
        <v>5.9999999999999995E-4</v>
      </c>
      <c r="V208">
        <v>4.0000000000000001E-3</v>
      </c>
      <c r="W208">
        <v>2.23E-2</v>
      </c>
      <c r="X208">
        <v>5.3100000000000001E-2</v>
      </c>
      <c r="Y208">
        <v>5.0900000000000001E-2</v>
      </c>
      <c r="Z208">
        <v>0</v>
      </c>
      <c r="AA208">
        <v>0</v>
      </c>
      <c r="AB208">
        <v>1E-4</v>
      </c>
      <c r="AC208">
        <v>4.7999999999999996E-3</v>
      </c>
      <c r="AD208">
        <v>1.61E-2</v>
      </c>
      <c r="AE208">
        <v>3.2800000000000003E-2</v>
      </c>
      <c r="AF208">
        <v>2.2599999999999999E-2</v>
      </c>
      <c r="AG208">
        <f t="shared" si="6"/>
        <v>0.1356</v>
      </c>
      <c r="AH208" t="str">
        <f t="shared" si="7"/>
        <v>R:2-0</v>
      </c>
      <c r="AI208" t="s">
        <v>22</v>
      </c>
    </row>
    <row r="209" spans="1:35" x14ac:dyDescent="0.25">
      <c r="A209" s="1">
        <v>45368</v>
      </c>
      <c r="B209" t="s">
        <v>304</v>
      </c>
      <c r="C209" t="s">
        <v>482</v>
      </c>
      <c r="D209" t="s">
        <v>483</v>
      </c>
      <c r="E209">
        <v>0.106</v>
      </c>
      <c r="F209">
        <v>7.8399999999999997E-2</v>
      </c>
      <c r="G209">
        <v>0.14219999999999999</v>
      </c>
      <c r="H209">
        <v>3.2899999999999999E-2</v>
      </c>
      <c r="I209">
        <v>0.14119999999999999</v>
      </c>
      <c r="J209">
        <v>0.10199999999999999</v>
      </c>
      <c r="K209">
        <v>1.46E-2</v>
      </c>
      <c r="L209">
        <v>6.0600000000000001E-2</v>
      </c>
      <c r="M209">
        <v>8.5900000000000004E-2</v>
      </c>
      <c r="N209">
        <v>3.9699999999999999E-2</v>
      </c>
      <c r="O209">
        <v>1.6999999999999999E-3</v>
      </c>
      <c r="P209">
        <v>1.47E-2</v>
      </c>
      <c r="Q209">
        <v>4.5900000000000003E-2</v>
      </c>
      <c r="R209">
        <v>3.9199999999999999E-2</v>
      </c>
      <c r="S209">
        <v>1.4500000000000001E-2</v>
      </c>
      <c r="T209">
        <v>8.9999999999999998E-4</v>
      </c>
      <c r="U209">
        <v>3.8999999999999998E-3</v>
      </c>
      <c r="V209">
        <v>1.32E-2</v>
      </c>
      <c r="W209">
        <v>1.84E-2</v>
      </c>
      <c r="X209">
        <v>1.29E-2</v>
      </c>
      <c r="Y209">
        <v>4.7000000000000002E-3</v>
      </c>
      <c r="Z209">
        <v>0</v>
      </c>
      <c r="AA209">
        <v>8.0000000000000004E-4</v>
      </c>
      <c r="AB209">
        <v>3.8999999999999998E-3</v>
      </c>
      <c r="AC209">
        <v>6.4000000000000003E-3</v>
      </c>
      <c r="AD209">
        <v>5.1000000000000004E-3</v>
      </c>
      <c r="AE209">
        <v>3.8999999999999998E-3</v>
      </c>
      <c r="AF209">
        <v>6.9999999999999999E-4</v>
      </c>
      <c r="AG209">
        <f t="shared" si="6"/>
        <v>0.14219999999999999</v>
      </c>
      <c r="AH209" t="str">
        <f t="shared" si="7"/>
        <v>R:1-0</v>
      </c>
      <c r="AI209" t="s">
        <v>19</v>
      </c>
    </row>
    <row r="210" spans="1:35" x14ac:dyDescent="0.25">
      <c r="A210" s="1">
        <v>45368</v>
      </c>
      <c r="B210" t="s">
        <v>304</v>
      </c>
      <c r="C210" t="s">
        <v>484</v>
      </c>
      <c r="D210" t="s">
        <v>485</v>
      </c>
      <c r="E210">
        <v>6.3399999999999998E-2</v>
      </c>
      <c r="F210">
        <v>0.11990000000000001</v>
      </c>
      <c r="G210">
        <v>5.3400000000000003E-2</v>
      </c>
      <c r="H210">
        <v>0.1085</v>
      </c>
      <c r="I210">
        <v>9.9500000000000005E-2</v>
      </c>
      <c r="J210">
        <v>2.35E-2</v>
      </c>
      <c r="K210">
        <v>6.3899999999999998E-2</v>
      </c>
      <c r="L210">
        <v>0.1056</v>
      </c>
      <c r="M210">
        <v>4.5100000000000001E-2</v>
      </c>
      <c r="N210">
        <v>6.3E-3</v>
      </c>
      <c r="O210">
        <v>2.8199999999999999E-2</v>
      </c>
      <c r="P210">
        <v>5.67E-2</v>
      </c>
      <c r="Q210">
        <v>5.21E-2</v>
      </c>
      <c r="R210">
        <v>1.2500000000000001E-2</v>
      </c>
      <c r="S210">
        <v>1.5E-3</v>
      </c>
      <c r="T210">
        <v>1.2800000000000001E-2</v>
      </c>
      <c r="U210">
        <v>3.3000000000000002E-2</v>
      </c>
      <c r="V210">
        <v>2.7199999999999998E-2</v>
      </c>
      <c r="W210">
        <v>1.2999999999999999E-2</v>
      </c>
      <c r="X210">
        <v>4.3E-3</v>
      </c>
      <c r="Y210">
        <v>2.0000000000000001E-4</v>
      </c>
      <c r="Z210">
        <v>4.4999999999999997E-3</v>
      </c>
      <c r="AA210">
        <v>1.03E-2</v>
      </c>
      <c r="AB210">
        <v>1.34E-2</v>
      </c>
      <c r="AC210">
        <v>1.0800000000000001E-2</v>
      </c>
      <c r="AD210">
        <v>2.8E-3</v>
      </c>
      <c r="AE210">
        <v>1.1000000000000001E-3</v>
      </c>
      <c r="AF210">
        <v>0</v>
      </c>
      <c r="AG210">
        <f t="shared" si="6"/>
        <v>0.11990000000000001</v>
      </c>
      <c r="AH210" t="str">
        <f t="shared" si="7"/>
        <v>R:0-1</v>
      </c>
      <c r="AI210" t="s">
        <v>18</v>
      </c>
    </row>
    <row r="211" spans="1:35" x14ac:dyDescent="0.25">
      <c r="A211" s="1">
        <v>45368</v>
      </c>
      <c r="B211" t="s">
        <v>304</v>
      </c>
      <c r="C211" t="s">
        <v>486</v>
      </c>
      <c r="D211" t="s">
        <v>487</v>
      </c>
      <c r="E211">
        <v>8.0100000000000005E-2</v>
      </c>
      <c r="F211">
        <v>7.9200000000000007E-2</v>
      </c>
      <c r="G211">
        <v>0.1019</v>
      </c>
      <c r="H211">
        <v>3.8800000000000001E-2</v>
      </c>
      <c r="I211">
        <v>0.14169999999999999</v>
      </c>
      <c r="J211">
        <v>7.4700000000000003E-2</v>
      </c>
      <c r="K211">
        <v>1.78E-2</v>
      </c>
      <c r="L211">
        <v>7.2599999999999998E-2</v>
      </c>
      <c r="M211">
        <v>9.0700000000000003E-2</v>
      </c>
      <c r="N211">
        <v>3.5299999999999998E-2</v>
      </c>
      <c r="O211">
        <v>5.4000000000000003E-3</v>
      </c>
      <c r="P211">
        <v>3.4299999999999997E-2</v>
      </c>
      <c r="Q211">
        <v>5.4399999999999997E-2</v>
      </c>
      <c r="R211">
        <v>4.0300000000000002E-2</v>
      </c>
      <c r="S211">
        <v>1.17E-2</v>
      </c>
      <c r="T211">
        <v>1.5E-3</v>
      </c>
      <c r="U211">
        <v>8.5000000000000006E-3</v>
      </c>
      <c r="V211">
        <v>2.0500000000000001E-2</v>
      </c>
      <c r="W211">
        <v>2.8000000000000001E-2</v>
      </c>
      <c r="X211">
        <v>1.14E-2</v>
      </c>
      <c r="Y211">
        <v>3.2000000000000002E-3</v>
      </c>
      <c r="Z211">
        <v>6.9999999999999999E-4</v>
      </c>
      <c r="AA211">
        <v>1.4E-3</v>
      </c>
      <c r="AB211">
        <v>6.6E-3</v>
      </c>
      <c r="AC211">
        <v>1.2699999999999999E-2</v>
      </c>
      <c r="AD211">
        <v>8.2000000000000007E-3</v>
      </c>
      <c r="AE211">
        <v>4.1000000000000003E-3</v>
      </c>
      <c r="AF211">
        <v>8.9999999999999998E-4</v>
      </c>
      <c r="AG211">
        <f t="shared" si="6"/>
        <v>0.14169999999999999</v>
      </c>
      <c r="AH211" t="str">
        <f t="shared" si="7"/>
        <v>R:1-1</v>
      </c>
      <c r="AI211" t="s">
        <v>21</v>
      </c>
    </row>
    <row r="212" spans="1:35" x14ac:dyDescent="0.25">
      <c r="A212" s="1">
        <v>45368</v>
      </c>
      <c r="B212" t="s">
        <v>313</v>
      </c>
      <c r="C212" t="s">
        <v>488</v>
      </c>
      <c r="D212" t="s">
        <v>489</v>
      </c>
      <c r="E212">
        <v>6.1499999999999999E-2</v>
      </c>
      <c r="F212">
        <v>0.1119</v>
      </c>
      <c r="G212">
        <v>5.3699999999999998E-2</v>
      </c>
      <c r="H212">
        <v>0.1041</v>
      </c>
      <c r="I212">
        <v>9.6100000000000005E-2</v>
      </c>
      <c r="J212">
        <v>2.2499999999999999E-2</v>
      </c>
      <c r="K212">
        <v>6.4399999999999999E-2</v>
      </c>
      <c r="L212">
        <v>0.1041</v>
      </c>
      <c r="M212">
        <v>5.1200000000000002E-2</v>
      </c>
      <c r="N212">
        <v>7.4999999999999997E-3</v>
      </c>
      <c r="O212">
        <v>2.8899999999999999E-2</v>
      </c>
      <c r="P212">
        <v>5.4300000000000001E-2</v>
      </c>
      <c r="Q212">
        <v>5.5599999999999997E-2</v>
      </c>
      <c r="R212">
        <v>1.35E-2</v>
      </c>
      <c r="S212">
        <v>1.4E-3</v>
      </c>
      <c r="T212">
        <v>0.01</v>
      </c>
      <c r="U212">
        <v>3.5200000000000002E-2</v>
      </c>
      <c r="V212">
        <v>3.1E-2</v>
      </c>
      <c r="W212">
        <v>1.4E-2</v>
      </c>
      <c r="X212">
        <v>5.5999999999999999E-3</v>
      </c>
      <c r="Y212">
        <v>2.0000000000000001E-4</v>
      </c>
      <c r="Z212">
        <v>4.7999999999999996E-3</v>
      </c>
      <c r="AA212">
        <v>1.0800000000000001E-2</v>
      </c>
      <c r="AB212">
        <v>1.4999999999999999E-2</v>
      </c>
      <c r="AC212">
        <v>9.9000000000000008E-3</v>
      </c>
      <c r="AD212">
        <v>2.8E-3</v>
      </c>
      <c r="AE212">
        <v>6.9999999999999999E-4</v>
      </c>
      <c r="AF212">
        <v>0</v>
      </c>
      <c r="AG212">
        <f t="shared" si="6"/>
        <v>0.1119</v>
      </c>
      <c r="AH212" t="str">
        <f t="shared" si="7"/>
        <v>R:0-1</v>
      </c>
      <c r="AI212" t="s">
        <v>18</v>
      </c>
    </row>
    <row r="213" spans="1:35" x14ac:dyDescent="0.25">
      <c r="A213" s="1">
        <v>45368</v>
      </c>
      <c r="B213" t="s">
        <v>313</v>
      </c>
      <c r="C213" t="s">
        <v>490</v>
      </c>
      <c r="D213" t="s">
        <v>491</v>
      </c>
      <c r="E213">
        <v>5.5500000000000001E-2</v>
      </c>
      <c r="F213">
        <v>3.4500000000000003E-2</v>
      </c>
      <c r="G213">
        <v>0.1326</v>
      </c>
      <c r="H213">
        <v>1.6500000000000001E-2</v>
      </c>
      <c r="I213">
        <v>9.1300000000000006E-2</v>
      </c>
      <c r="J213">
        <v>0.1152</v>
      </c>
      <c r="K213">
        <v>4.5999999999999999E-3</v>
      </c>
      <c r="L213">
        <v>3.5999999999999997E-2</v>
      </c>
      <c r="M213">
        <v>0.105</v>
      </c>
      <c r="N213">
        <v>8.3599999999999994E-2</v>
      </c>
      <c r="O213">
        <v>1.6999999999999999E-3</v>
      </c>
      <c r="P213">
        <v>1.1299999999999999E-2</v>
      </c>
      <c r="Q213">
        <v>4.8300000000000003E-2</v>
      </c>
      <c r="R213">
        <v>5.8099999999999999E-2</v>
      </c>
      <c r="S213">
        <v>4.2599999999999999E-2</v>
      </c>
      <c r="T213">
        <v>6.9999999999999999E-4</v>
      </c>
      <c r="U213">
        <v>8.9999999999999998E-4</v>
      </c>
      <c r="V213">
        <v>9.1999999999999998E-3</v>
      </c>
      <c r="W213">
        <v>2.9600000000000001E-2</v>
      </c>
      <c r="X213">
        <v>2.8199999999999999E-2</v>
      </c>
      <c r="Y213">
        <v>1.7600000000000001E-2</v>
      </c>
      <c r="Z213">
        <v>0</v>
      </c>
      <c r="AA213">
        <v>4.0000000000000002E-4</v>
      </c>
      <c r="AB213">
        <v>2.3999999999999998E-3</v>
      </c>
      <c r="AC213">
        <v>6.1000000000000004E-3</v>
      </c>
      <c r="AD213">
        <v>1.6199999999999999E-2</v>
      </c>
      <c r="AE213">
        <v>1.5699999999999999E-2</v>
      </c>
      <c r="AF213">
        <v>7.7000000000000002E-3</v>
      </c>
      <c r="AG213">
        <f t="shared" si="6"/>
        <v>0.1326</v>
      </c>
      <c r="AH213" t="str">
        <f t="shared" si="7"/>
        <v>R:1-0</v>
      </c>
      <c r="AI213" t="s">
        <v>19</v>
      </c>
    </row>
    <row r="214" spans="1:35" x14ac:dyDescent="0.25">
      <c r="A214" s="1">
        <v>45368</v>
      </c>
      <c r="B214" t="s">
        <v>313</v>
      </c>
      <c r="C214" t="s">
        <v>492</v>
      </c>
      <c r="D214" t="s">
        <v>493</v>
      </c>
      <c r="E214">
        <v>7.6600000000000001E-2</v>
      </c>
      <c r="F214">
        <v>0.10589999999999999</v>
      </c>
      <c r="G214">
        <v>8.2600000000000007E-2</v>
      </c>
      <c r="H214">
        <v>7.0199999999999999E-2</v>
      </c>
      <c r="I214">
        <v>0.12809999999999999</v>
      </c>
      <c r="J214">
        <v>4.53E-2</v>
      </c>
      <c r="K214">
        <v>3.5999999999999997E-2</v>
      </c>
      <c r="L214">
        <v>9.2700000000000005E-2</v>
      </c>
      <c r="M214">
        <v>7.1199999999999999E-2</v>
      </c>
      <c r="N214">
        <v>1.7500000000000002E-2</v>
      </c>
      <c r="O214">
        <v>1.5599999999999999E-2</v>
      </c>
      <c r="P214">
        <v>4.6100000000000002E-2</v>
      </c>
      <c r="Q214">
        <v>5.11E-2</v>
      </c>
      <c r="R214">
        <v>2.35E-2</v>
      </c>
      <c r="S214">
        <v>7.3000000000000001E-3</v>
      </c>
      <c r="T214">
        <v>6.7000000000000002E-3</v>
      </c>
      <c r="U214">
        <v>1.61E-2</v>
      </c>
      <c r="V214">
        <v>2.69E-2</v>
      </c>
      <c r="W214">
        <v>1.95E-2</v>
      </c>
      <c r="X214">
        <v>7.1999999999999998E-3</v>
      </c>
      <c r="Y214">
        <v>2.3E-3</v>
      </c>
      <c r="Z214">
        <v>3.0999999999999999E-3</v>
      </c>
      <c r="AA214">
        <v>3.5999999999999999E-3</v>
      </c>
      <c r="AB214">
        <v>6.7000000000000002E-3</v>
      </c>
      <c r="AC214">
        <v>1.4999999999999999E-2</v>
      </c>
      <c r="AD214">
        <v>5.7000000000000002E-3</v>
      </c>
      <c r="AE214">
        <v>2E-3</v>
      </c>
      <c r="AF214">
        <v>0</v>
      </c>
      <c r="AG214">
        <f t="shared" si="6"/>
        <v>0.12809999999999999</v>
      </c>
      <c r="AH214" t="str">
        <f t="shared" si="7"/>
        <v>R:1-1</v>
      </c>
      <c r="AI214" t="s">
        <v>21</v>
      </c>
    </row>
    <row r="215" spans="1:35" x14ac:dyDescent="0.25">
      <c r="A215" s="1">
        <v>45368</v>
      </c>
      <c r="B215" t="s">
        <v>95</v>
      </c>
      <c r="C215" t="s">
        <v>494</v>
      </c>
      <c r="D215" t="s">
        <v>495</v>
      </c>
      <c r="E215">
        <v>4.1599999999999998E-2</v>
      </c>
      <c r="F215">
        <v>8.8599999999999998E-2</v>
      </c>
      <c r="G215">
        <v>4.1200000000000001E-2</v>
      </c>
      <c r="H215">
        <v>9.3100000000000002E-2</v>
      </c>
      <c r="I215">
        <v>8.48E-2</v>
      </c>
      <c r="J215">
        <v>2.01E-2</v>
      </c>
      <c r="K215">
        <v>6.4000000000000001E-2</v>
      </c>
      <c r="L215">
        <v>0.1047</v>
      </c>
      <c r="M215">
        <v>4.7699999999999999E-2</v>
      </c>
      <c r="N215">
        <v>6.8999999999999999E-3</v>
      </c>
      <c r="O215">
        <v>3.2099999999999997E-2</v>
      </c>
      <c r="P215">
        <v>6.25E-2</v>
      </c>
      <c r="Q215">
        <v>6.13E-2</v>
      </c>
      <c r="R215">
        <v>1.46E-2</v>
      </c>
      <c r="S215">
        <v>1.6000000000000001E-3</v>
      </c>
      <c r="T215">
        <v>1.46E-2</v>
      </c>
      <c r="U215">
        <v>4.4400000000000002E-2</v>
      </c>
      <c r="V215">
        <v>3.73E-2</v>
      </c>
      <c r="W215">
        <v>1.7399999999999999E-2</v>
      </c>
      <c r="X215">
        <v>6.4999999999999997E-3</v>
      </c>
      <c r="Y215">
        <v>2.9999999999999997E-4</v>
      </c>
      <c r="Z215">
        <v>7.0000000000000001E-3</v>
      </c>
      <c r="AA215">
        <v>1.54E-2</v>
      </c>
      <c r="AB215">
        <v>2.0799999999999999E-2</v>
      </c>
      <c r="AC215">
        <v>1.54E-2</v>
      </c>
      <c r="AD215">
        <v>4.1000000000000003E-3</v>
      </c>
      <c r="AE215">
        <v>1.2999999999999999E-3</v>
      </c>
      <c r="AF215">
        <v>0</v>
      </c>
      <c r="AG215">
        <f t="shared" si="6"/>
        <v>0.1047</v>
      </c>
      <c r="AH215" t="str">
        <f t="shared" si="7"/>
        <v>R:1-2</v>
      </c>
      <c r="AI215" t="s">
        <v>24</v>
      </c>
    </row>
    <row r="216" spans="1:35" x14ac:dyDescent="0.25">
      <c r="A216" s="1">
        <v>45368</v>
      </c>
      <c r="B216" t="s">
        <v>95</v>
      </c>
      <c r="C216" t="s">
        <v>496</v>
      </c>
      <c r="D216" t="s">
        <v>497</v>
      </c>
      <c r="E216">
        <v>5.9799999999999999E-2</v>
      </c>
      <c r="F216">
        <v>8.8499999999999995E-2</v>
      </c>
      <c r="G216">
        <v>5.4300000000000001E-2</v>
      </c>
      <c r="H216">
        <v>7.9500000000000001E-2</v>
      </c>
      <c r="I216">
        <v>0.1084</v>
      </c>
      <c r="J216">
        <v>2.7099999999999999E-2</v>
      </c>
      <c r="K216">
        <v>4.9299999999999997E-2</v>
      </c>
      <c r="L216">
        <v>9.3299999999999994E-2</v>
      </c>
      <c r="M216">
        <v>5.3499999999999999E-2</v>
      </c>
      <c r="N216">
        <v>1.32E-2</v>
      </c>
      <c r="O216">
        <v>2.76E-2</v>
      </c>
      <c r="P216">
        <v>5.8700000000000002E-2</v>
      </c>
      <c r="Q216">
        <v>5.7500000000000002E-2</v>
      </c>
      <c r="R216">
        <v>2.3300000000000001E-2</v>
      </c>
      <c r="S216">
        <v>3.3999999999999998E-3</v>
      </c>
      <c r="T216">
        <v>8.0999999999999996E-3</v>
      </c>
      <c r="U216">
        <v>2.92E-2</v>
      </c>
      <c r="V216">
        <v>3.7600000000000001E-2</v>
      </c>
      <c r="W216">
        <v>1.95E-2</v>
      </c>
      <c r="X216">
        <v>7.4999999999999997E-3</v>
      </c>
      <c r="Y216">
        <v>6.9999999999999999E-4</v>
      </c>
      <c r="Z216">
        <v>3.0999999999999999E-3</v>
      </c>
      <c r="AA216">
        <v>1.15E-2</v>
      </c>
      <c r="AB216">
        <v>1.7000000000000001E-2</v>
      </c>
      <c r="AC216">
        <v>1.6500000000000001E-2</v>
      </c>
      <c r="AD216">
        <v>6.0000000000000001E-3</v>
      </c>
      <c r="AE216">
        <v>5.9999999999999995E-4</v>
      </c>
      <c r="AF216">
        <v>0</v>
      </c>
      <c r="AG216">
        <f t="shared" si="6"/>
        <v>0.1084</v>
      </c>
      <c r="AH216" t="str">
        <f t="shared" si="7"/>
        <v>R:1-1</v>
      </c>
      <c r="AI216" t="s">
        <v>21</v>
      </c>
    </row>
    <row r="217" spans="1:35" x14ac:dyDescent="0.25">
      <c r="A217" s="1">
        <v>45368</v>
      </c>
      <c r="B217" t="s">
        <v>95</v>
      </c>
      <c r="C217" t="s">
        <v>498</v>
      </c>
      <c r="D217" t="s">
        <v>499</v>
      </c>
      <c r="E217">
        <v>8.1900000000000001E-2</v>
      </c>
      <c r="F217">
        <v>8.0699999999999994E-2</v>
      </c>
      <c r="G217">
        <v>0.11600000000000001</v>
      </c>
      <c r="H217">
        <v>4.48E-2</v>
      </c>
      <c r="I217">
        <v>0.14910000000000001</v>
      </c>
      <c r="J217">
        <v>7.8200000000000006E-2</v>
      </c>
      <c r="K217">
        <v>1.72E-2</v>
      </c>
      <c r="L217">
        <v>6.25E-2</v>
      </c>
      <c r="M217">
        <v>8.9099999999999999E-2</v>
      </c>
      <c r="N217">
        <v>4.02E-2</v>
      </c>
      <c r="O217">
        <v>5.1000000000000004E-3</v>
      </c>
      <c r="P217">
        <v>2.3300000000000001E-2</v>
      </c>
      <c r="Q217">
        <v>5.3900000000000003E-2</v>
      </c>
      <c r="R217">
        <v>4.1000000000000002E-2</v>
      </c>
      <c r="S217">
        <v>1.2999999999999999E-2</v>
      </c>
      <c r="T217">
        <v>6.9999999999999999E-4</v>
      </c>
      <c r="U217">
        <v>4.7999999999999996E-3</v>
      </c>
      <c r="V217">
        <v>1.7999999999999999E-2</v>
      </c>
      <c r="W217">
        <v>2.29E-2</v>
      </c>
      <c r="X217">
        <v>1.46E-2</v>
      </c>
      <c r="Y217">
        <v>4.7999999999999996E-3</v>
      </c>
      <c r="Z217">
        <v>2.9999999999999997E-4</v>
      </c>
      <c r="AA217">
        <v>6.9999999999999999E-4</v>
      </c>
      <c r="AB217">
        <v>3.5000000000000001E-3</v>
      </c>
      <c r="AC217">
        <v>8.6E-3</v>
      </c>
      <c r="AD217">
        <v>6.7000000000000002E-3</v>
      </c>
      <c r="AE217">
        <v>4.3E-3</v>
      </c>
      <c r="AF217">
        <v>6.9999999999999999E-4</v>
      </c>
      <c r="AG217">
        <f t="shared" si="6"/>
        <v>0.14910000000000001</v>
      </c>
      <c r="AH217" t="str">
        <f t="shared" si="7"/>
        <v>R:1-1</v>
      </c>
      <c r="AI217" t="s">
        <v>21</v>
      </c>
    </row>
    <row r="218" spans="1:35" x14ac:dyDescent="0.25">
      <c r="A218" s="1">
        <v>45368</v>
      </c>
      <c r="B218" t="s">
        <v>95</v>
      </c>
      <c r="C218" t="s">
        <v>500</v>
      </c>
      <c r="D218" t="s">
        <v>501</v>
      </c>
      <c r="E218">
        <v>0.1105</v>
      </c>
      <c r="F218">
        <v>9.5699999999999993E-2</v>
      </c>
      <c r="G218">
        <v>0.108</v>
      </c>
      <c r="H218">
        <v>5.3100000000000001E-2</v>
      </c>
      <c r="I218">
        <v>0.13639999999999999</v>
      </c>
      <c r="J218">
        <v>6.3E-2</v>
      </c>
      <c r="K218">
        <v>2.7699999999999999E-2</v>
      </c>
      <c r="L218">
        <v>7.5600000000000001E-2</v>
      </c>
      <c r="M218">
        <v>7.9299999999999995E-2</v>
      </c>
      <c r="N218">
        <v>3.1600000000000003E-2</v>
      </c>
      <c r="O218">
        <v>5.4000000000000003E-3</v>
      </c>
      <c r="P218">
        <v>3.0700000000000002E-2</v>
      </c>
      <c r="Q218">
        <v>5.0599999999999999E-2</v>
      </c>
      <c r="R218">
        <v>2.8299999999999999E-2</v>
      </c>
      <c r="S218">
        <v>8.5000000000000006E-3</v>
      </c>
      <c r="T218">
        <v>1.4E-3</v>
      </c>
      <c r="U218">
        <v>7.7999999999999996E-3</v>
      </c>
      <c r="V218">
        <v>2.18E-2</v>
      </c>
      <c r="W218">
        <v>2.23E-2</v>
      </c>
      <c r="X218">
        <v>6.4000000000000003E-3</v>
      </c>
      <c r="Y218">
        <v>2.3E-3</v>
      </c>
      <c r="Z218">
        <v>2.0000000000000001E-4</v>
      </c>
      <c r="AA218">
        <v>1.2999999999999999E-3</v>
      </c>
      <c r="AB218">
        <v>4.7000000000000002E-3</v>
      </c>
      <c r="AC218">
        <v>8.3999999999999995E-3</v>
      </c>
      <c r="AD218">
        <v>4.1000000000000003E-3</v>
      </c>
      <c r="AE218">
        <v>2.3999999999999998E-3</v>
      </c>
      <c r="AF218">
        <v>4.0000000000000002E-4</v>
      </c>
      <c r="AG218">
        <f t="shared" si="6"/>
        <v>0.13639999999999999</v>
      </c>
      <c r="AH218" t="str">
        <f t="shared" si="7"/>
        <v>R:1-1</v>
      </c>
      <c r="AI218" t="s">
        <v>21</v>
      </c>
    </row>
    <row r="219" spans="1:35" x14ac:dyDescent="0.25">
      <c r="A219" s="1">
        <v>45368</v>
      </c>
      <c r="B219" t="s">
        <v>100</v>
      </c>
      <c r="C219" t="s">
        <v>502</v>
      </c>
      <c r="D219" t="s">
        <v>503</v>
      </c>
      <c r="E219">
        <v>7.4399999999999994E-2</v>
      </c>
      <c r="F219">
        <v>7.5600000000000001E-2</v>
      </c>
      <c r="G219">
        <v>0.1089</v>
      </c>
      <c r="H219">
        <v>4.3700000000000003E-2</v>
      </c>
      <c r="I219">
        <v>0.14560000000000001</v>
      </c>
      <c r="J219">
        <v>7.7700000000000005E-2</v>
      </c>
      <c r="K219">
        <v>1.6799999999999999E-2</v>
      </c>
      <c r="L219">
        <v>6.3299999999999995E-2</v>
      </c>
      <c r="M219">
        <v>9.1399999999999995E-2</v>
      </c>
      <c r="N219">
        <v>4.0899999999999999E-2</v>
      </c>
      <c r="O219">
        <v>5.3E-3</v>
      </c>
      <c r="P219">
        <v>2.3900000000000001E-2</v>
      </c>
      <c r="Q219">
        <v>5.7299999999999997E-2</v>
      </c>
      <c r="R219">
        <v>4.3499999999999997E-2</v>
      </c>
      <c r="S219">
        <v>1.38E-2</v>
      </c>
      <c r="T219">
        <v>8.0000000000000004E-4</v>
      </c>
      <c r="U219">
        <v>5.3E-3</v>
      </c>
      <c r="V219">
        <v>2.0400000000000001E-2</v>
      </c>
      <c r="W219">
        <v>2.5000000000000001E-2</v>
      </c>
      <c r="X219">
        <v>1.6199999999999999E-2</v>
      </c>
      <c r="Y219">
        <v>5.4999999999999997E-3</v>
      </c>
      <c r="Z219">
        <v>4.0000000000000002E-4</v>
      </c>
      <c r="AA219">
        <v>6.9999999999999999E-4</v>
      </c>
      <c r="AB219">
        <v>4.1000000000000003E-3</v>
      </c>
      <c r="AC219">
        <v>9.7999999999999997E-3</v>
      </c>
      <c r="AD219">
        <v>7.1999999999999998E-3</v>
      </c>
      <c r="AE219">
        <v>5.1999999999999998E-3</v>
      </c>
      <c r="AF219">
        <v>8.9999999999999998E-4</v>
      </c>
      <c r="AG219">
        <f t="shared" si="6"/>
        <v>0.14560000000000001</v>
      </c>
      <c r="AH219" t="str">
        <f t="shared" si="7"/>
        <v>R:1-1</v>
      </c>
      <c r="AI219" t="s">
        <v>21</v>
      </c>
    </row>
    <row r="220" spans="1:35" x14ac:dyDescent="0.25">
      <c r="A220" s="1">
        <v>45369</v>
      </c>
      <c r="B220" t="s">
        <v>59</v>
      </c>
      <c r="C220" t="s">
        <v>504</v>
      </c>
      <c r="D220" t="s">
        <v>505</v>
      </c>
      <c r="E220">
        <v>0.1111</v>
      </c>
      <c r="F220">
        <v>7.0599999999999996E-2</v>
      </c>
      <c r="G220">
        <v>0.1439</v>
      </c>
      <c r="H220">
        <v>2.9000000000000001E-2</v>
      </c>
      <c r="I220">
        <v>0.12609999999999999</v>
      </c>
      <c r="J220">
        <v>0.1032</v>
      </c>
      <c r="K220">
        <v>9.9000000000000008E-3</v>
      </c>
      <c r="L220">
        <v>4.9200000000000001E-2</v>
      </c>
      <c r="M220">
        <v>9.3600000000000003E-2</v>
      </c>
      <c r="N220">
        <v>5.1299999999999998E-2</v>
      </c>
      <c r="O220">
        <v>1.5E-3</v>
      </c>
      <c r="P220">
        <v>1.1299999999999999E-2</v>
      </c>
      <c r="Q220">
        <v>4.4499999999999998E-2</v>
      </c>
      <c r="R220">
        <v>4.2999999999999997E-2</v>
      </c>
      <c r="S220">
        <v>2.2700000000000001E-2</v>
      </c>
      <c r="T220">
        <v>5.9999999999999995E-4</v>
      </c>
      <c r="U220">
        <v>3.8999999999999998E-3</v>
      </c>
      <c r="V220">
        <v>1.0200000000000001E-2</v>
      </c>
      <c r="W220">
        <v>1.9300000000000001E-2</v>
      </c>
      <c r="X220">
        <v>1.66E-2</v>
      </c>
      <c r="Y220">
        <v>5.7999999999999996E-3</v>
      </c>
      <c r="Z220">
        <v>2.0000000000000001E-4</v>
      </c>
      <c r="AA220">
        <v>5.0000000000000001E-4</v>
      </c>
      <c r="AB220">
        <v>2.2000000000000001E-3</v>
      </c>
      <c r="AC220">
        <v>5.8999999999999999E-3</v>
      </c>
      <c r="AD220">
        <v>4.4000000000000003E-3</v>
      </c>
      <c r="AE220">
        <v>5.7000000000000002E-3</v>
      </c>
      <c r="AF220">
        <v>2E-3</v>
      </c>
      <c r="AG220">
        <f t="shared" si="6"/>
        <v>0.1439</v>
      </c>
      <c r="AH220" t="str">
        <f t="shared" si="7"/>
        <v>R:1-0</v>
      </c>
      <c r="AI220" t="s">
        <v>19</v>
      </c>
    </row>
    <row r="221" spans="1:35" x14ac:dyDescent="0.25">
      <c r="A221" s="1">
        <v>45369</v>
      </c>
      <c r="B221" t="s">
        <v>90</v>
      </c>
      <c r="C221" t="s">
        <v>506</v>
      </c>
      <c r="D221" t="s">
        <v>507</v>
      </c>
      <c r="E221">
        <v>9.1700000000000004E-2</v>
      </c>
      <c r="F221">
        <v>8.2799999999999999E-2</v>
      </c>
      <c r="G221">
        <v>0.1134</v>
      </c>
      <c r="H221">
        <v>3.9300000000000002E-2</v>
      </c>
      <c r="I221">
        <v>0.1391</v>
      </c>
      <c r="J221">
        <v>7.7200000000000005E-2</v>
      </c>
      <c r="K221">
        <v>1.55E-2</v>
      </c>
      <c r="L221">
        <v>7.0900000000000005E-2</v>
      </c>
      <c r="M221">
        <v>9.01E-2</v>
      </c>
      <c r="N221">
        <v>3.73E-2</v>
      </c>
      <c r="O221">
        <v>4.4999999999999997E-3</v>
      </c>
      <c r="P221">
        <v>2.93E-2</v>
      </c>
      <c r="Q221">
        <v>5.4100000000000002E-2</v>
      </c>
      <c r="R221">
        <v>4.1300000000000003E-2</v>
      </c>
      <c r="S221">
        <v>1.0999999999999999E-2</v>
      </c>
      <c r="T221">
        <v>1.2999999999999999E-3</v>
      </c>
      <c r="U221">
        <v>7.9000000000000008E-3</v>
      </c>
      <c r="V221">
        <v>1.47E-2</v>
      </c>
      <c r="W221">
        <v>2.47E-2</v>
      </c>
      <c r="X221">
        <v>9.9000000000000008E-3</v>
      </c>
      <c r="Y221">
        <v>3.0999999999999999E-3</v>
      </c>
      <c r="Z221">
        <v>4.0000000000000002E-4</v>
      </c>
      <c r="AA221">
        <v>1E-3</v>
      </c>
      <c r="AB221">
        <v>5.1000000000000004E-3</v>
      </c>
      <c r="AC221">
        <v>1.0999999999999999E-2</v>
      </c>
      <c r="AD221">
        <v>5.7999999999999996E-3</v>
      </c>
      <c r="AE221">
        <v>4.1000000000000003E-3</v>
      </c>
      <c r="AF221">
        <v>1.2999999999999999E-3</v>
      </c>
      <c r="AG221">
        <f t="shared" si="6"/>
        <v>0.1391</v>
      </c>
      <c r="AH221" t="str">
        <f t="shared" si="7"/>
        <v>R:1-1</v>
      </c>
      <c r="AI22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719E-A24C-45A0-B58D-E77852FF83D4}">
  <dimension ref="A1:AS221"/>
  <sheetViews>
    <sheetView zoomScale="80" zoomScaleNormal="80" workbookViewId="0">
      <selection sqref="A1:Q1048576"/>
    </sheetView>
  </sheetViews>
  <sheetFormatPr defaultRowHeight="15" x14ac:dyDescent="0.25"/>
  <cols>
    <col min="1" max="1" width="10.42578125" bestFit="1" customWidth="1"/>
    <col min="2" max="2" width="8.7109375" bestFit="1" customWidth="1"/>
    <col min="3" max="3" width="18.42578125" customWidth="1"/>
    <col min="4" max="4" width="18.2851562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s="1">
        <v>45366</v>
      </c>
      <c r="B2" t="s">
        <v>45</v>
      </c>
      <c r="C2" t="s">
        <v>46</v>
      </c>
      <c r="D2" t="s">
        <v>47</v>
      </c>
      <c r="E2">
        <v>2.0000000000000001E-4</v>
      </c>
      <c r="F2">
        <v>8.9999999999999998E-4</v>
      </c>
      <c r="G2">
        <v>1.0200000000000001E-2</v>
      </c>
      <c r="H2">
        <v>3.1600000000000003E-2</v>
      </c>
      <c r="I2">
        <v>8.4500000000000006E-2</v>
      </c>
      <c r="J2">
        <v>0.1923</v>
      </c>
      <c r="K2">
        <v>0.30530000000000002</v>
      </c>
      <c r="L2">
        <v>0.21079999999999999</v>
      </c>
      <c r="M2">
        <v>0.1095</v>
      </c>
      <c r="N2">
        <v>3.95E-2</v>
      </c>
      <c r="O2">
        <v>1.1299999999999999E-2</v>
      </c>
      <c r="P2">
        <v>3.7000000000000002E-3</v>
      </c>
      <c r="Q2">
        <v>1E-4</v>
      </c>
      <c r="R2">
        <v>0.10639999999999999</v>
      </c>
      <c r="S2">
        <v>9.8699999999999996E-2</v>
      </c>
      <c r="T2">
        <v>0.1048</v>
      </c>
      <c r="U2">
        <v>5.2200000000000003E-2</v>
      </c>
      <c r="V2">
        <v>0.1381</v>
      </c>
      <c r="W2">
        <v>6.4899999999999999E-2</v>
      </c>
      <c r="X2">
        <v>2.3699999999999999E-2</v>
      </c>
      <c r="Y2">
        <v>6.9199999999999998E-2</v>
      </c>
      <c r="Z2">
        <v>8.0399999999999999E-2</v>
      </c>
      <c r="AA2">
        <v>2.9100000000000001E-2</v>
      </c>
      <c r="AB2">
        <v>7.1000000000000004E-3</v>
      </c>
      <c r="AC2">
        <v>2.7199999999999998E-2</v>
      </c>
      <c r="AD2">
        <v>5.2299999999999999E-2</v>
      </c>
      <c r="AE2">
        <v>3.6999999999999998E-2</v>
      </c>
      <c r="AF2">
        <v>8.3999999999999995E-3</v>
      </c>
      <c r="AG2">
        <v>8.0000000000000004E-4</v>
      </c>
      <c r="AH2">
        <v>7.1000000000000004E-3</v>
      </c>
      <c r="AI2">
        <v>2.1399999999999999E-2</v>
      </c>
      <c r="AJ2">
        <v>2.0799999999999999E-2</v>
      </c>
      <c r="AK2">
        <v>9.1999999999999998E-3</v>
      </c>
      <c r="AL2">
        <v>3.0999999999999999E-3</v>
      </c>
      <c r="AM2">
        <v>2.0000000000000001E-4</v>
      </c>
      <c r="AN2">
        <v>2.8999999999999998E-3</v>
      </c>
      <c r="AO2">
        <v>4.7999999999999996E-3</v>
      </c>
      <c r="AP2">
        <v>7.6E-3</v>
      </c>
      <c r="AQ2">
        <v>6.4999999999999997E-3</v>
      </c>
      <c r="AR2">
        <v>2.8999999999999998E-3</v>
      </c>
      <c r="AS2">
        <v>0</v>
      </c>
    </row>
    <row r="3" spans="1:45" x14ac:dyDescent="0.25">
      <c r="A3" s="1">
        <v>45366</v>
      </c>
      <c r="B3" t="s">
        <v>48</v>
      </c>
      <c r="C3" t="s">
        <v>49</v>
      </c>
      <c r="D3" t="s">
        <v>50</v>
      </c>
      <c r="E3">
        <v>4.0000000000000002E-4</v>
      </c>
      <c r="F3">
        <v>6.9999999999999999E-4</v>
      </c>
      <c r="G3">
        <v>2E-3</v>
      </c>
      <c r="H3">
        <v>1.37E-2</v>
      </c>
      <c r="I3">
        <v>4.3499999999999997E-2</v>
      </c>
      <c r="J3">
        <v>0.12479999999999999</v>
      </c>
      <c r="K3">
        <v>0.26519999999999999</v>
      </c>
      <c r="L3">
        <v>0.2611</v>
      </c>
      <c r="M3">
        <v>0.15920000000000001</v>
      </c>
      <c r="N3">
        <v>7.8899999999999998E-2</v>
      </c>
      <c r="O3">
        <v>3.5299999999999998E-2</v>
      </c>
      <c r="P3">
        <v>1.09E-2</v>
      </c>
      <c r="Q3">
        <v>4.3E-3</v>
      </c>
      <c r="R3">
        <v>9.01E-2</v>
      </c>
      <c r="S3">
        <v>6.0299999999999999E-2</v>
      </c>
      <c r="T3">
        <v>0.1323</v>
      </c>
      <c r="U3">
        <v>2.9100000000000001E-2</v>
      </c>
      <c r="V3">
        <v>0.1181</v>
      </c>
      <c r="W3">
        <v>0.10150000000000001</v>
      </c>
      <c r="X3">
        <v>8.8000000000000005E-3</v>
      </c>
      <c r="Y3">
        <v>4.9700000000000001E-2</v>
      </c>
      <c r="Z3">
        <v>0.10009999999999999</v>
      </c>
      <c r="AA3">
        <v>5.6599999999999998E-2</v>
      </c>
      <c r="AB3">
        <v>1.5E-3</v>
      </c>
      <c r="AC3">
        <v>1.11E-2</v>
      </c>
      <c r="AD3">
        <v>4.9200000000000001E-2</v>
      </c>
      <c r="AE3">
        <v>5.04E-2</v>
      </c>
      <c r="AF3">
        <v>2.6599999999999999E-2</v>
      </c>
      <c r="AG3">
        <v>6.9999999999999999E-4</v>
      </c>
      <c r="AH3">
        <v>4.7000000000000002E-3</v>
      </c>
      <c r="AI3">
        <v>1.2800000000000001E-2</v>
      </c>
      <c r="AJ3">
        <v>2.47E-2</v>
      </c>
      <c r="AK3">
        <v>1.78E-2</v>
      </c>
      <c r="AL3">
        <v>7.7999999999999996E-3</v>
      </c>
      <c r="AM3">
        <v>4.0000000000000002E-4</v>
      </c>
      <c r="AN3">
        <v>4.0000000000000002E-4</v>
      </c>
      <c r="AO3">
        <v>3.0000000000000001E-3</v>
      </c>
      <c r="AP3">
        <v>6.4999999999999997E-3</v>
      </c>
      <c r="AQ3">
        <v>6.1000000000000004E-3</v>
      </c>
      <c r="AR3">
        <v>7.9000000000000008E-3</v>
      </c>
      <c r="AS3">
        <v>2.8999999999999998E-3</v>
      </c>
    </row>
    <row r="4" spans="1:45" x14ac:dyDescent="0.25">
      <c r="A4" s="1">
        <v>45366</v>
      </c>
      <c r="B4" t="s">
        <v>48</v>
      </c>
      <c r="C4" t="s">
        <v>51</v>
      </c>
      <c r="D4" t="s">
        <v>52</v>
      </c>
      <c r="E4">
        <v>4.0000000000000002E-4</v>
      </c>
      <c r="F4">
        <v>1.2999999999999999E-3</v>
      </c>
      <c r="G4">
        <v>4.1000000000000003E-3</v>
      </c>
      <c r="H4">
        <v>1.7100000000000001E-2</v>
      </c>
      <c r="I4">
        <v>6.1600000000000002E-2</v>
      </c>
      <c r="J4">
        <v>0.16139999999999999</v>
      </c>
      <c r="K4">
        <v>0.30420000000000003</v>
      </c>
      <c r="L4">
        <v>0.23780000000000001</v>
      </c>
      <c r="M4">
        <v>0.1346</v>
      </c>
      <c r="N4">
        <v>5.3600000000000002E-2</v>
      </c>
      <c r="O4">
        <v>1.72E-2</v>
      </c>
      <c r="P4">
        <v>5.3E-3</v>
      </c>
      <c r="Q4">
        <v>1.4E-3</v>
      </c>
      <c r="R4">
        <v>9.9699999999999997E-2</v>
      </c>
      <c r="S4">
        <v>8.4500000000000006E-2</v>
      </c>
      <c r="T4">
        <v>0.1293</v>
      </c>
      <c r="U4">
        <v>4.2299999999999997E-2</v>
      </c>
      <c r="V4">
        <v>0.1487</v>
      </c>
      <c r="W4">
        <v>9.1700000000000004E-2</v>
      </c>
      <c r="X4">
        <v>1.26E-2</v>
      </c>
      <c r="Y4">
        <v>5.8799999999999998E-2</v>
      </c>
      <c r="Z4">
        <v>8.8900000000000007E-2</v>
      </c>
      <c r="AA4">
        <v>3.9E-2</v>
      </c>
      <c r="AB4">
        <v>3.3999999999999998E-3</v>
      </c>
      <c r="AC4">
        <v>1.5800000000000002E-2</v>
      </c>
      <c r="AD4">
        <v>4.87E-2</v>
      </c>
      <c r="AE4">
        <v>3.8100000000000002E-2</v>
      </c>
      <c r="AF4">
        <v>1.26E-2</v>
      </c>
      <c r="AG4">
        <v>8.9999999999999998E-4</v>
      </c>
      <c r="AH4">
        <v>4.1999999999999997E-3</v>
      </c>
      <c r="AI4">
        <v>1.7000000000000001E-2</v>
      </c>
      <c r="AJ4">
        <v>1.7899999999999999E-2</v>
      </c>
      <c r="AK4">
        <v>1.2800000000000001E-2</v>
      </c>
      <c r="AL4">
        <v>4.7999999999999996E-3</v>
      </c>
      <c r="AM4">
        <v>1E-4</v>
      </c>
      <c r="AN4">
        <v>5.9999999999999995E-4</v>
      </c>
      <c r="AO4">
        <v>3.3999999999999998E-3</v>
      </c>
      <c r="AP4">
        <v>6.4000000000000003E-3</v>
      </c>
      <c r="AQ4">
        <v>3.7000000000000002E-3</v>
      </c>
      <c r="AR4">
        <v>4.4000000000000003E-3</v>
      </c>
      <c r="AS4">
        <v>8.9999999999999998E-4</v>
      </c>
    </row>
    <row r="5" spans="1:45" x14ac:dyDescent="0.25">
      <c r="A5" s="1">
        <v>45366</v>
      </c>
      <c r="B5" t="s">
        <v>53</v>
      </c>
      <c r="C5" t="s">
        <v>54</v>
      </c>
      <c r="D5" t="s">
        <v>55</v>
      </c>
      <c r="E5">
        <v>5.0000000000000001E-4</v>
      </c>
      <c r="F5">
        <v>8.9999999999999998E-4</v>
      </c>
      <c r="G5">
        <v>2.0999999999999999E-3</v>
      </c>
      <c r="H5">
        <v>1.4500000000000001E-2</v>
      </c>
      <c r="I5">
        <v>4.3999999999999997E-2</v>
      </c>
      <c r="J5">
        <v>0.1236</v>
      </c>
      <c r="K5">
        <v>0.25750000000000001</v>
      </c>
      <c r="L5">
        <v>0.25719999999999998</v>
      </c>
      <c r="M5">
        <v>0.1608</v>
      </c>
      <c r="N5">
        <v>8.2799999999999999E-2</v>
      </c>
      <c r="O5">
        <v>3.8600000000000002E-2</v>
      </c>
      <c r="P5">
        <v>1.26E-2</v>
      </c>
      <c r="Q5">
        <v>4.8999999999999998E-3</v>
      </c>
      <c r="R5">
        <v>8.0600000000000005E-2</v>
      </c>
      <c r="S5">
        <v>5.62E-2</v>
      </c>
      <c r="T5">
        <v>0.1236</v>
      </c>
      <c r="U5">
        <v>2.8400000000000002E-2</v>
      </c>
      <c r="V5">
        <v>0.1153</v>
      </c>
      <c r="W5">
        <v>9.9099999999999994E-2</v>
      </c>
      <c r="X5">
        <v>8.8999999999999999E-3</v>
      </c>
      <c r="Y5">
        <v>5.11E-2</v>
      </c>
      <c r="Z5">
        <v>0.1013</v>
      </c>
      <c r="AA5">
        <v>5.74E-2</v>
      </c>
      <c r="AB5">
        <v>1.6000000000000001E-3</v>
      </c>
      <c r="AC5">
        <v>1.17E-2</v>
      </c>
      <c r="AD5">
        <v>5.2499999999999998E-2</v>
      </c>
      <c r="AE5">
        <v>5.3100000000000001E-2</v>
      </c>
      <c r="AF5">
        <v>2.8500000000000001E-2</v>
      </c>
      <c r="AG5">
        <v>8.0000000000000004E-4</v>
      </c>
      <c r="AH5">
        <v>5.1999999999999998E-3</v>
      </c>
      <c r="AI5">
        <v>1.4E-2</v>
      </c>
      <c r="AJ5">
        <v>2.76E-2</v>
      </c>
      <c r="AK5">
        <v>0.02</v>
      </c>
      <c r="AL5">
        <v>8.6999999999999994E-3</v>
      </c>
      <c r="AM5">
        <v>5.0000000000000001E-4</v>
      </c>
      <c r="AN5">
        <v>5.0000000000000001E-4</v>
      </c>
      <c r="AO5">
        <v>3.5000000000000001E-3</v>
      </c>
      <c r="AP5">
        <v>7.6E-3</v>
      </c>
      <c r="AQ5">
        <v>7.0000000000000001E-3</v>
      </c>
      <c r="AR5">
        <v>9.1000000000000004E-3</v>
      </c>
      <c r="AS5">
        <v>3.3999999999999998E-3</v>
      </c>
    </row>
    <row r="6" spans="1:45" x14ac:dyDescent="0.25">
      <c r="A6" s="1">
        <v>45366</v>
      </c>
      <c r="B6" t="s">
        <v>56</v>
      </c>
      <c r="C6" t="s">
        <v>57</v>
      </c>
      <c r="D6" t="s">
        <v>58</v>
      </c>
      <c r="E6">
        <v>5.9999999999999995E-4</v>
      </c>
      <c r="F6">
        <v>2E-3</v>
      </c>
      <c r="G6">
        <v>4.5999999999999999E-3</v>
      </c>
      <c r="H6">
        <v>2.46E-2</v>
      </c>
      <c r="I6">
        <v>6.0499999999999998E-2</v>
      </c>
      <c r="J6">
        <v>0.1434</v>
      </c>
      <c r="K6">
        <v>0.255</v>
      </c>
      <c r="L6">
        <v>0.22600000000000001</v>
      </c>
      <c r="M6">
        <v>0.16</v>
      </c>
      <c r="N6">
        <v>7.4800000000000005E-2</v>
      </c>
      <c r="O6">
        <v>3.2899999999999999E-2</v>
      </c>
      <c r="P6">
        <v>1.15E-2</v>
      </c>
      <c r="Q6">
        <v>3.8999999999999998E-3</v>
      </c>
      <c r="R6">
        <v>4.99E-2</v>
      </c>
      <c r="S6">
        <v>4.9000000000000002E-2</v>
      </c>
      <c r="T6">
        <v>8.9099999999999999E-2</v>
      </c>
      <c r="U6">
        <v>2.76E-2</v>
      </c>
      <c r="V6">
        <v>0.1174</v>
      </c>
      <c r="W6">
        <v>8.5000000000000006E-2</v>
      </c>
      <c r="X6">
        <v>1.6199999999999999E-2</v>
      </c>
      <c r="Y6">
        <v>6.6699999999999995E-2</v>
      </c>
      <c r="Z6">
        <v>9.64E-2</v>
      </c>
      <c r="AA6">
        <v>4.4299999999999999E-2</v>
      </c>
      <c r="AB6">
        <v>2.5000000000000001E-3</v>
      </c>
      <c r="AC6">
        <v>2.1999999999999999E-2</v>
      </c>
      <c r="AD6">
        <v>6.8400000000000002E-2</v>
      </c>
      <c r="AE6">
        <v>5.8200000000000002E-2</v>
      </c>
      <c r="AF6">
        <v>2.1700000000000001E-2</v>
      </c>
      <c r="AG6">
        <v>1.6999999999999999E-3</v>
      </c>
      <c r="AH6">
        <v>7.9000000000000008E-3</v>
      </c>
      <c r="AI6">
        <v>2.5899999999999999E-2</v>
      </c>
      <c r="AJ6">
        <v>3.6700000000000003E-2</v>
      </c>
      <c r="AK6">
        <v>2.58E-2</v>
      </c>
      <c r="AL6">
        <v>9.4000000000000004E-3</v>
      </c>
      <c r="AM6">
        <v>1E-4</v>
      </c>
      <c r="AN6">
        <v>2E-3</v>
      </c>
      <c r="AO6">
        <v>1.01E-2</v>
      </c>
      <c r="AP6">
        <v>1.6899999999999998E-2</v>
      </c>
      <c r="AQ6">
        <v>1.38E-2</v>
      </c>
      <c r="AR6">
        <v>1.03E-2</v>
      </c>
      <c r="AS6">
        <v>1.8E-3</v>
      </c>
    </row>
    <row r="7" spans="1:45" x14ac:dyDescent="0.25">
      <c r="A7" s="1">
        <v>45366</v>
      </c>
      <c r="B7" t="s">
        <v>59</v>
      </c>
      <c r="C7" t="s">
        <v>60</v>
      </c>
      <c r="D7" t="s">
        <v>61</v>
      </c>
      <c r="E7">
        <v>0</v>
      </c>
      <c r="F7">
        <v>2.9999999999999997E-4</v>
      </c>
      <c r="G7">
        <v>1.8E-3</v>
      </c>
      <c r="H7">
        <v>4.7000000000000002E-3</v>
      </c>
      <c r="I7">
        <v>2.7300000000000001E-2</v>
      </c>
      <c r="J7">
        <v>8.6199999999999999E-2</v>
      </c>
      <c r="K7">
        <v>0.22600000000000001</v>
      </c>
      <c r="L7">
        <v>0.2954</v>
      </c>
      <c r="M7">
        <v>0.18659999999999999</v>
      </c>
      <c r="N7">
        <v>0.10680000000000001</v>
      </c>
      <c r="O7">
        <v>4.3900000000000002E-2</v>
      </c>
      <c r="P7">
        <v>1.55E-2</v>
      </c>
      <c r="Q7">
        <v>5.4999999999999997E-3</v>
      </c>
      <c r="R7">
        <v>8.3400000000000002E-2</v>
      </c>
      <c r="S7">
        <v>4.6600000000000003E-2</v>
      </c>
      <c r="T7">
        <v>0.1759</v>
      </c>
      <c r="U7">
        <v>1.7500000000000002E-2</v>
      </c>
      <c r="V7">
        <v>0.10290000000000001</v>
      </c>
      <c r="W7">
        <v>0.13170000000000001</v>
      </c>
      <c r="X7">
        <v>3.5999999999999999E-3</v>
      </c>
      <c r="Y7">
        <v>3.3300000000000003E-2</v>
      </c>
      <c r="Z7">
        <v>9.6799999999999997E-2</v>
      </c>
      <c r="AA7">
        <v>8.2600000000000007E-2</v>
      </c>
      <c r="AB7">
        <v>1.5E-3</v>
      </c>
      <c r="AC7">
        <v>7.9000000000000008E-3</v>
      </c>
      <c r="AD7">
        <v>3.56E-2</v>
      </c>
      <c r="AE7">
        <v>4.5400000000000003E-2</v>
      </c>
      <c r="AF7">
        <v>3.5099999999999999E-2</v>
      </c>
      <c r="AG7">
        <v>2.9999999999999997E-4</v>
      </c>
      <c r="AH7">
        <v>6.9999999999999999E-4</v>
      </c>
      <c r="AI7">
        <v>5.4999999999999997E-3</v>
      </c>
      <c r="AJ7">
        <v>2.0500000000000001E-2</v>
      </c>
      <c r="AK7">
        <v>2.1999999999999999E-2</v>
      </c>
      <c r="AL7">
        <v>1.26E-2</v>
      </c>
      <c r="AM7">
        <v>0</v>
      </c>
      <c r="AN7">
        <v>2.0000000000000001E-4</v>
      </c>
      <c r="AO7">
        <v>1.5E-3</v>
      </c>
      <c r="AP7">
        <v>3.8E-3</v>
      </c>
      <c r="AQ7">
        <v>8.5000000000000006E-3</v>
      </c>
      <c r="AR7">
        <v>8.2000000000000007E-3</v>
      </c>
      <c r="AS7">
        <v>3.8999999999999998E-3</v>
      </c>
    </row>
    <row r="8" spans="1:45" x14ac:dyDescent="0.25">
      <c r="A8" s="1">
        <v>45366</v>
      </c>
      <c r="B8" t="s">
        <v>59</v>
      </c>
      <c r="C8" t="s">
        <v>62</v>
      </c>
      <c r="D8" t="s">
        <v>63</v>
      </c>
      <c r="E8">
        <v>5.9999999999999995E-4</v>
      </c>
      <c r="F8">
        <v>1.4E-3</v>
      </c>
      <c r="G8">
        <v>6.1000000000000004E-3</v>
      </c>
      <c r="H8">
        <v>2.2499999999999999E-2</v>
      </c>
      <c r="I8">
        <v>7.1199999999999999E-2</v>
      </c>
      <c r="J8">
        <v>0.16159999999999999</v>
      </c>
      <c r="K8">
        <v>0.2868</v>
      </c>
      <c r="L8">
        <v>0.2281</v>
      </c>
      <c r="M8">
        <v>0.13150000000000001</v>
      </c>
      <c r="N8">
        <v>6.1499999999999999E-2</v>
      </c>
      <c r="O8">
        <v>1.9900000000000001E-2</v>
      </c>
      <c r="P8">
        <v>6.8999999999999999E-3</v>
      </c>
      <c r="Q8">
        <v>1.6000000000000001E-3</v>
      </c>
      <c r="R8">
        <v>7.3200000000000001E-2</v>
      </c>
      <c r="S8">
        <v>7.4399999999999994E-2</v>
      </c>
      <c r="T8">
        <v>0.1075</v>
      </c>
      <c r="U8">
        <v>4.3400000000000001E-2</v>
      </c>
      <c r="V8">
        <v>0.14460000000000001</v>
      </c>
      <c r="W8">
        <v>7.85E-2</v>
      </c>
      <c r="X8">
        <v>1.61E-2</v>
      </c>
      <c r="Y8">
        <v>6.3200000000000006E-2</v>
      </c>
      <c r="Z8">
        <v>9.2399999999999996E-2</v>
      </c>
      <c r="AA8">
        <v>4.1099999999999998E-2</v>
      </c>
      <c r="AB8">
        <v>5.1999999999999998E-3</v>
      </c>
      <c r="AC8">
        <v>2.3199999999999998E-2</v>
      </c>
      <c r="AD8">
        <v>5.8000000000000003E-2</v>
      </c>
      <c r="AE8">
        <v>4.41E-2</v>
      </c>
      <c r="AF8">
        <v>1.4E-2</v>
      </c>
      <c r="AG8">
        <v>8.9999999999999998E-4</v>
      </c>
      <c r="AH8">
        <v>5.4999999999999997E-3</v>
      </c>
      <c r="AI8">
        <v>2.1299999999999999E-2</v>
      </c>
      <c r="AJ8">
        <v>2.5100000000000001E-2</v>
      </c>
      <c r="AK8">
        <v>1.66E-2</v>
      </c>
      <c r="AL8">
        <v>5.7000000000000002E-3</v>
      </c>
      <c r="AM8">
        <v>2.9999999999999997E-4</v>
      </c>
      <c r="AN8">
        <v>8.0000000000000004E-4</v>
      </c>
      <c r="AO8">
        <v>4.3E-3</v>
      </c>
      <c r="AP8">
        <v>9.9000000000000008E-3</v>
      </c>
      <c r="AQ8">
        <v>7.0000000000000001E-3</v>
      </c>
      <c r="AR8">
        <v>5.5999999999999999E-3</v>
      </c>
      <c r="AS8">
        <v>1E-3</v>
      </c>
    </row>
    <row r="9" spans="1:45" x14ac:dyDescent="0.25">
      <c r="A9" s="1">
        <v>45366</v>
      </c>
      <c r="B9" t="s">
        <v>64</v>
      </c>
      <c r="C9" t="s">
        <v>65</v>
      </c>
      <c r="D9" t="s">
        <v>66</v>
      </c>
      <c r="E9">
        <v>1.2999999999999999E-3</v>
      </c>
      <c r="F9">
        <v>2.2000000000000001E-3</v>
      </c>
      <c r="G9">
        <v>8.8999999999999999E-3</v>
      </c>
      <c r="H9">
        <v>4.07E-2</v>
      </c>
      <c r="I9">
        <v>9.5799999999999996E-2</v>
      </c>
      <c r="J9">
        <v>0.18029999999999999</v>
      </c>
      <c r="K9">
        <v>0.3105</v>
      </c>
      <c r="L9">
        <v>0.20349999999999999</v>
      </c>
      <c r="M9">
        <v>9.8000000000000004E-2</v>
      </c>
      <c r="N9">
        <v>4.2099999999999999E-2</v>
      </c>
      <c r="O9">
        <v>1.12E-2</v>
      </c>
      <c r="P9">
        <v>4.8999999999999998E-3</v>
      </c>
      <c r="Q9">
        <v>5.9999999999999995E-4</v>
      </c>
      <c r="R9">
        <v>8.5900000000000004E-2</v>
      </c>
      <c r="S9">
        <v>8.0199999999999994E-2</v>
      </c>
      <c r="T9">
        <v>9.6199999999999994E-2</v>
      </c>
      <c r="U9">
        <v>5.3699999999999998E-2</v>
      </c>
      <c r="V9">
        <v>0.14990000000000001</v>
      </c>
      <c r="W9">
        <v>5.9299999999999999E-2</v>
      </c>
      <c r="X9">
        <v>3.0099999999999998E-2</v>
      </c>
      <c r="Y9">
        <v>7.3300000000000004E-2</v>
      </c>
      <c r="Z9">
        <v>8.0199999999999994E-2</v>
      </c>
      <c r="AA9">
        <v>2.9499999999999998E-2</v>
      </c>
      <c r="AB9">
        <v>5.8999999999999999E-3</v>
      </c>
      <c r="AC9">
        <v>3.3799999999999997E-2</v>
      </c>
      <c r="AD9">
        <v>6.0600000000000001E-2</v>
      </c>
      <c r="AE9">
        <v>2.9100000000000001E-2</v>
      </c>
      <c r="AF9">
        <v>8.9999999999999993E-3</v>
      </c>
      <c r="AG9">
        <v>1.5E-3</v>
      </c>
      <c r="AH9">
        <v>8.8000000000000005E-3</v>
      </c>
      <c r="AI9">
        <v>2.3300000000000001E-2</v>
      </c>
      <c r="AJ9">
        <v>2.3800000000000002E-2</v>
      </c>
      <c r="AK9">
        <v>1.09E-2</v>
      </c>
      <c r="AL9">
        <v>3.2000000000000002E-3</v>
      </c>
      <c r="AM9">
        <v>8.9999999999999998E-4</v>
      </c>
      <c r="AN9">
        <v>2.3E-3</v>
      </c>
      <c r="AO9">
        <v>7.0000000000000001E-3</v>
      </c>
      <c r="AP9">
        <v>1.32E-2</v>
      </c>
      <c r="AQ9">
        <v>8.5000000000000006E-3</v>
      </c>
      <c r="AR9">
        <v>2.0999999999999999E-3</v>
      </c>
      <c r="AS9">
        <v>5.9999999999999995E-4</v>
      </c>
    </row>
    <row r="10" spans="1:45" x14ac:dyDescent="0.25">
      <c r="A10" s="1">
        <v>45366</v>
      </c>
      <c r="B10" t="s">
        <v>67</v>
      </c>
      <c r="C10" t="s">
        <v>68</v>
      </c>
      <c r="D10" t="s">
        <v>69</v>
      </c>
      <c r="E10">
        <v>5.7999999999999996E-3</v>
      </c>
      <c r="F10">
        <v>1.34E-2</v>
      </c>
      <c r="G10">
        <v>4.1500000000000002E-2</v>
      </c>
      <c r="H10">
        <v>8.6800000000000002E-2</v>
      </c>
      <c r="I10">
        <v>0.15959999999999999</v>
      </c>
      <c r="J10">
        <v>0.23949999999999999</v>
      </c>
      <c r="K10">
        <v>0.24590000000000001</v>
      </c>
      <c r="L10">
        <v>0.13039999999999999</v>
      </c>
      <c r="M10">
        <v>5.1400000000000001E-2</v>
      </c>
      <c r="N10">
        <v>1.9800000000000002E-2</v>
      </c>
      <c r="O10">
        <v>4.1999999999999997E-3</v>
      </c>
      <c r="P10">
        <v>1E-3</v>
      </c>
      <c r="Q10">
        <v>4.0000000000000002E-4</v>
      </c>
      <c r="R10">
        <v>6.7199999999999996E-2</v>
      </c>
      <c r="S10">
        <v>9.9699999999999997E-2</v>
      </c>
      <c r="T10">
        <v>5.7299999999999997E-2</v>
      </c>
      <c r="U10">
        <v>8.4500000000000006E-2</v>
      </c>
      <c r="V10">
        <v>0.1116</v>
      </c>
      <c r="W10">
        <v>2.52E-2</v>
      </c>
      <c r="X10">
        <v>5.4100000000000002E-2</v>
      </c>
      <c r="Y10">
        <v>9.5500000000000002E-2</v>
      </c>
      <c r="Z10">
        <v>5.33E-2</v>
      </c>
      <c r="AA10">
        <v>1.17E-2</v>
      </c>
      <c r="AB10">
        <v>2.92E-2</v>
      </c>
      <c r="AC10">
        <v>6.08E-2</v>
      </c>
      <c r="AD10">
        <v>4.8899999999999999E-2</v>
      </c>
      <c r="AE10">
        <v>2.0199999999999999E-2</v>
      </c>
      <c r="AF10">
        <v>3.0000000000000001E-3</v>
      </c>
      <c r="AG10">
        <v>8.0999999999999996E-3</v>
      </c>
      <c r="AH10">
        <v>2.64E-2</v>
      </c>
      <c r="AI10">
        <v>3.5400000000000001E-2</v>
      </c>
      <c r="AJ10">
        <v>1.6500000000000001E-2</v>
      </c>
      <c r="AK10">
        <v>6.4000000000000003E-3</v>
      </c>
      <c r="AL10">
        <v>5.0000000000000001E-4</v>
      </c>
      <c r="AM10">
        <v>3.0000000000000001E-3</v>
      </c>
      <c r="AN10">
        <v>9.9000000000000008E-3</v>
      </c>
      <c r="AO10">
        <v>1.32E-2</v>
      </c>
      <c r="AP10">
        <v>1.52E-2</v>
      </c>
      <c r="AQ10">
        <v>5.1000000000000004E-3</v>
      </c>
      <c r="AR10">
        <v>6.9999999999999999E-4</v>
      </c>
      <c r="AS10">
        <v>4.0000000000000002E-4</v>
      </c>
    </row>
    <row r="11" spans="1:45" x14ac:dyDescent="0.25">
      <c r="A11" s="1">
        <v>45366</v>
      </c>
      <c r="B11" t="s">
        <v>67</v>
      </c>
      <c r="C11" t="s">
        <v>70</v>
      </c>
      <c r="D11" t="s">
        <v>71</v>
      </c>
      <c r="E11">
        <v>5.4999999999999997E-3</v>
      </c>
      <c r="F11">
        <v>1.1900000000000001E-2</v>
      </c>
      <c r="G11">
        <v>3.5200000000000002E-2</v>
      </c>
      <c r="H11">
        <v>7.8299999999999995E-2</v>
      </c>
      <c r="I11">
        <v>0.1537</v>
      </c>
      <c r="J11">
        <v>0.23499999999999999</v>
      </c>
      <c r="K11">
        <v>0.26100000000000001</v>
      </c>
      <c r="L11">
        <v>0.13719999999999999</v>
      </c>
      <c r="M11">
        <v>5.6300000000000003E-2</v>
      </c>
      <c r="N11">
        <v>2.0400000000000001E-2</v>
      </c>
      <c r="O11">
        <v>3.8999999999999998E-3</v>
      </c>
      <c r="P11">
        <v>1.4E-3</v>
      </c>
      <c r="Q11">
        <v>0</v>
      </c>
      <c r="R11">
        <v>7.6399999999999996E-2</v>
      </c>
      <c r="S11">
        <v>0.1037</v>
      </c>
      <c r="T11">
        <v>6.3899999999999998E-2</v>
      </c>
      <c r="U11">
        <v>8.5800000000000001E-2</v>
      </c>
      <c r="V11">
        <v>0.11700000000000001</v>
      </c>
      <c r="W11">
        <v>2.9399999999999999E-2</v>
      </c>
      <c r="X11">
        <v>4.9000000000000002E-2</v>
      </c>
      <c r="Y11">
        <v>9.2600000000000002E-2</v>
      </c>
      <c r="Z11">
        <v>5.3400000000000003E-2</v>
      </c>
      <c r="AA11">
        <v>1.3100000000000001E-2</v>
      </c>
      <c r="AB11">
        <v>2.5000000000000001E-2</v>
      </c>
      <c r="AC11">
        <v>5.3600000000000002E-2</v>
      </c>
      <c r="AD11">
        <v>5.28E-2</v>
      </c>
      <c r="AE11">
        <v>2.1299999999999999E-2</v>
      </c>
      <c r="AF11">
        <v>3.0999999999999999E-3</v>
      </c>
      <c r="AG11">
        <v>6.7999999999999996E-3</v>
      </c>
      <c r="AH11">
        <v>2.4500000000000001E-2</v>
      </c>
      <c r="AI11">
        <v>3.1600000000000003E-2</v>
      </c>
      <c r="AJ11">
        <v>1.66E-2</v>
      </c>
      <c r="AK11">
        <v>6.3E-3</v>
      </c>
      <c r="AL11">
        <v>5.9999999999999995E-4</v>
      </c>
      <c r="AM11">
        <v>2.3999999999999998E-3</v>
      </c>
      <c r="AN11">
        <v>8.9999999999999993E-3</v>
      </c>
      <c r="AO11">
        <v>1.32E-2</v>
      </c>
      <c r="AP11">
        <v>1.2800000000000001E-2</v>
      </c>
      <c r="AQ11">
        <v>4.7000000000000002E-3</v>
      </c>
      <c r="AR11">
        <v>5.0000000000000001E-4</v>
      </c>
      <c r="AS11">
        <v>0</v>
      </c>
    </row>
    <row r="12" spans="1:45" x14ac:dyDescent="0.25">
      <c r="A12" s="1">
        <v>45366</v>
      </c>
      <c r="B12" t="s">
        <v>67</v>
      </c>
      <c r="C12" t="s">
        <v>72</v>
      </c>
      <c r="D12" t="s">
        <v>73</v>
      </c>
      <c r="E12">
        <v>0</v>
      </c>
      <c r="F12">
        <v>1E-3</v>
      </c>
      <c r="G12">
        <v>5.0000000000000001E-3</v>
      </c>
      <c r="H12">
        <v>1.1599999999999999E-2</v>
      </c>
      <c r="I12">
        <v>3.8899999999999997E-2</v>
      </c>
      <c r="J12">
        <v>0.11890000000000001</v>
      </c>
      <c r="K12">
        <v>0.22059999999999999</v>
      </c>
      <c r="L12">
        <v>0.2462</v>
      </c>
      <c r="M12">
        <v>0.18210000000000001</v>
      </c>
      <c r="N12">
        <v>9.8299999999999998E-2</v>
      </c>
      <c r="O12">
        <v>5.0099999999999999E-2</v>
      </c>
      <c r="P12">
        <v>1.7100000000000001E-2</v>
      </c>
      <c r="Q12">
        <v>0.01</v>
      </c>
      <c r="R12">
        <v>5.8299999999999998E-2</v>
      </c>
      <c r="S12">
        <v>4.99E-2</v>
      </c>
      <c r="T12">
        <v>0.1051</v>
      </c>
      <c r="U12">
        <v>2.3099999999999999E-2</v>
      </c>
      <c r="V12">
        <v>9.6199999999999994E-2</v>
      </c>
      <c r="W12">
        <v>0.1047</v>
      </c>
      <c r="X12">
        <v>7.9000000000000008E-3</v>
      </c>
      <c r="Y12">
        <v>4.6600000000000003E-2</v>
      </c>
      <c r="Z12">
        <v>0.1069</v>
      </c>
      <c r="AA12">
        <v>6.2600000000000003E-2</v>
      </c>
      <c r="AB12">
        <v>3.7000000000000002E-3</v>
      </c>
      <c r="AC12">
        <v>1.26E-2</v>
      </c>
      <c r="AD12">
        <v>5.2699999999999997E-2</v>
      </c>
      <c r="AE12">
        <v>6.08E-2</v>
      </c>
      <c r="AF12">
        <v>3.0800000000000001E-2</v>
      </c>
      <c r="AG12">
        <v>1E-3</v>
      </c>
      <c r="AH12">
        <v>3.2000000000000002E-3</v>
      </c>
      <c r="AI12">
        <v>1.7500000000000002E-2</v>
      </c>
      <c r="AJ12">
        <v>2.7900000000000001E-2</v>
      </c>
      <c r="AK12">
        <v>3.0700000000000002E-2</v>
      </c>
      <c r="AL12">
        <v>1.2500000000000001E-2</v>
      </c>
      <c r="AM12">
        <v>0</v>
      </c>
      <c r="AN12">
        <v>1.2999999999999999E-3</v>
      </c>
      <c r="AO12">
        <v>2.8999999999999998E-3</v>
      </c>
      <c r="AP12">
        <v>1.18E-2</v>
      </c>
      <c r="AQ12">
        <v>1.6199999999999999E-2</v>
      </c>
      <c r="AR12">
        <v>1.7600000000000001E-2</v>
      </c>
      <c r="AS12">
        <v>5.7000000000000002E-3</v>
      </c>
    </row>
    <row r="13" spans="1:45" x14ac:dyDescent="0.25">
      <c r="A13" s="1">
        <v>45366</v>
      </c>
      <c r="B13" t="s">
        <v>74</v>
      </c>
      <c r="C13" t="s">
        <v>75</v>
      </c>
      <c r="D13" t="s">
        <v>76</v>
      </c>
      <c r="E13">
        <v>3.8E-3</v>
      </c>
      <c r="F13">
        <v>8.2000000000000007E-3</v>
      </c>
      <c r="G13">
        <v>2.4299999999999999E-2</v>
      </c>
      <c r="H13">
        <v>6.2899999999999998E-2</v>
      </c>
      <c r="I13">
        <v>0.14319999999999999</v>
      </c>
      <c r="J13">
        <v>0.23330000000000001</v>
      </c>
      <c r="K13">
        <v>0.28060000000000002</v>
      </c>
      <c r="L13">
        <v>0.15640000000000001</v>
      </c>
      <c r="M13">
        <v>6.3E-2</v>
      </c>
      <c r="N13">
        <v>1.9900000000000001E-2</v>
      </c>
      <c r="O13">
        <v>3.3E-3</v>
      </c>
      <c r="P13">
        <v>8.9999999999999998E-4</v>
      </c>
      <c r="Q13">
        <v>0</v>
      </c>
      <c r="R13">
        <v>9.4899999999999998E-2</v>
      </c>
      <c r="S13">
        <v>0.1202</v>
      </c>
      <c r="T13">
        <v>7.9100000000000004E-2</v>
      </c>
      <c r="U13">
        <v>9.1899999999999996E-2</v>
      </c>
      <c r="V13">
        <v>0.1222</v>
      </c>
      <c r="W13">
        <v>3.8699999999999998E-2</v>
      </c>
      <c r="X13">
        <v>4.1099999999999998E-2</v>
      </c>
      <c r="Y13">
        <v>8.5900000000000004E-2</v>
      </c>
      <c r="Z13">
        <v>5.7299999999999997E-2</v>
      </c>
      <c r="AA13">
        <v>1.2999999999999999E-2</v>
      </c>
      <c r="AB13">
        <v>1.6299999999999999E-2</v>
      </c>
      <c r="AC13">
        <v>4.1300000000000003E-2</v>
      </c>
      <c r="AD13">
        <v>5.3100000000000001E-2</v>
      </c>
      <c r="AE13">
        <v>1.9599999999999999E-2</v>
      </c>
      <c r="AF13">
        <v>3.0000000000000001E-3</v>
      </c>
      <c r="AG13">
        <v>6.3E-3</v>
      </c>
      <c r="AH13">
        <v>1.8499999999999999E-2</v>
      </c>
      <c r="AI13">
        <v>2.4299999999999999E-2</v>
      </c>
      <c r="AJ13">
        <v>1.7299999999999999E-2</v>
      </c>
      <c r="AK13">
        <v>6.3E-3</v>
      </c>
      <c r="AL13">
        <v>4.0000000000000002E-4</v>
      </c>
      <c r="AM13">
        <v>1.6999999999999999E-3</v>
      </c>
      <c r="AN13">
        <v>7.0000000000000001E-3</v>
      </c>
      <c r="AO13">
        <v>9.1999999999999998E-3</v>
      </c>
      <c r="AP13">
        <v>9.7000000000000003E-3</v>
      </c>
      <c r="AQ13">
        <v>4.4999999999999997E-3</v>
      </c>
      <c r="AR13">
        <v>2.0000000000000001E-4</v>
      </c>
      <c r="AS13">
        <v>0</v>
      </c>
    </row>
    <row r="14" spans="1:45" x14ac:dyDescent="0.25">
      <c r="A14" s="1">
        <v>45366</v>
      </c>
      <c r="B14" t="s">
        <v>74</v>
      </c>
      <c r="C14" t="s">
        <v>77</v>
      </c>
      <c r="D14" t="s">
        <v>78</v>
      </c>
      <c r="E14">
        <v>1E-3</v>
      </c>
      <c r="F14">
        <v>3.2000000000000002E-3</v>
      </c>
      <c r="G14">
        <v>9.7999999999999997E-3</v>
      </c>
      <c r="H14">
        <v>4.36E-2</v>
      </c>
      <c r="I14">
        <v>9.8599999999999993E-2</v>
      </c>
      <c r="J14">
        <v>0.19350000000000001</v>
      </c>
      <c r="K14">
        <v>0.2722</v>
      </c>
      <c r="L14">
        <v>0.20480000000000001</v>
      </c>
      <c r="M14">
        <v>0.1031</v>
      </c>
      <c r="N14">
        <v>4.7500000000000001E-2</v>
      </c>
      <c r="O14">
        <v>1.5900000000000001E-2</v>
      </c>
      <c r="P14">
        <v>6.0000000000000001E-3</v>
      </c>
      <c r="Q14">
        <v>8.9999999999999998E-4</v>
      </c>
      <c r="R14">
        <v>6.5199999999999994E-2</v>
      </c>
      <c r="S14">
        <v>6.8900000000000003E-2</v>
      </c>
      <c r="T14">
        <v>7.8E-2</v>
      </c>
      <c r="U14">
        <v>4.6899999999999997E-2</v>
      </c>
      <c r="V14">
        <v>0.1208</v>
      </c>
      <c r="W14">
        <v>5.5500000000000001E-2</v>
      </c>
      <c r="X14">
        <v>2.98E-2</v>
      </c>
      <c r="Y14">
        <v>8.1000000000000003E-2</v>
      </c>
      <c r="Z14">
        <v>8.5099999999999995E-2</v>
      </c>
      <c r="AA14">
        <v>3.3799999999999997E-2</v>
      </c>
      <c r="AB14">
        <v>7.0000000000000001E-3</v>
      </c>
      <c r="AC14">
        <v>4.0300000000000002E-2</v>
      </c>
      <c r="AD14">
        <v>6.6600000000000006E-2</v>
      </c>
      <c r="AE14">
        <v>3.6999999999999998E-2</v>
      </c>
      <c r="AF14">
        <v>1.12E-2</v>
      </c>
      <c r="AG14">
        <v>2.3E-3</v>
      </c>
      <c r="AH14">
        <v>1.2500000000000001E-2</v>
      </c>
      <c r="AI14">
        <v>3.4799999999999998E-2</v>
      </c>
      <c r="AJ14">
        <v>3.5499999999999997E-2</v>
      </c>
      <c r="AK14">
        <v>1.04E-2</v>
      </c>
      <c r="AL14">
        <v>3.7000000000000002E-3</v>
      </c>
      <c r="AM14">
        <v>4.0000000000000002E-4</v>
      </c>
      <c r="AN14">
        <v>2.5999999999999999E-3</v>
      </c>
      <c r="AO14">
        <v>9.1999999999999998E-3</v>
      </c>
      <c r="AP14">
        <v>1.66E-2</v>
      </c>
      <c r="AQ14">
        <v>8.2000000000000007E-3</v>
      </c>
      <c r="AR14">
        <v>4.5999999999999999E-3</v>
      </c>
      <c r="AS14">
        <v>8.0000000000000004E-4</v>
      </c>
    </row>
    <row r="15" spans="1:45" x14ac:dyDescent="0.25">
      <c r="A15" s="1">
        <v>45366</v>
      </c>
      <c r="B15" t="s">
        <v>79</v>
      </c>
      <c r="C15" t="s">
        <v>80</v>
      </c>
      <c r="D15" t="s">
        <v>81</v>
      </c>
      <c r="E15">
        <v>1.9E-3</v>
      </c>
      <c r="F15">
        <v>6.7999999999999996E-3</v>
      </c>
      <c r="G15">
        <v>1.7899999999999999E-2</v>
      </c>
      <c r="H15">
        <v>5.11E-2</v>
      </c>
      <c r="I15">
        <v>0.11020000000000001</v>
      </c>
      <c r="J15">
        <v>0.2225</v>
      </c>
      <c r="K15">
        <v>0.27589999999999998</v>
      </c>
      <c r="L15">
        <v>0.18129999999999999</v>
      </c>
      <c r="M15">
        <v>8.4900000000000003E-2</v>
      </c>
      <c r="N15">
        <v>3.2000000000000001E-2</v>
      </c>
      <c r="O15">
        <v>1.2E-2</v>
      </c>
      <c r="P15">
        <v>3.0999999999999999E-3</v>
      </c>
      <c r="Q15">
        <v>1E-4</v>
      </c>
      <c r="R15">
        <v>7.4200000000000002E-2</v>
      </c>
      <c r="S15">
        <v>9.5399999999999999E-2</v>
      </c>
      <c r="T15">
        <v>8.2299999999999998E-2</v>
      </c>
      <c r="U15">
        <v>6.1199999999999997E-2</v>
      </c>
      <c r="V15">
        <v>0.129</v>
      </c>
      <c r="W15">
        <v>4.6699999999999998E-2</v>
      </c>
      <c r="X15">
        <v>3.3099999999999997E-2</v>
      </c>
      <c r="Y15">
        <v>9.4600000000000004E-2</v>
      </c>
      <c r="Z15">
        <v>7.0199999999999999E-2</v>
      </c>
      <c r="AA15">
        <v>2.3400000000000001E-2</v>
      </c>
      <c r="AB15">
        <v>1.29E-2</v>
      </c>
      <c r="AC15">
        <v>4.2799999999999998E-2</v>
      </c>
      <c r="AD15">
        <v>5.74E-2</v>
      </c>
      <c r="AE15">
        <v>2.8799999999999999E-2</v>
      </c>
      <c r="AF15">
        <v>8.0000000000000002E-3</v>
      </c>
      <c r="AG15">
        <v>6.4000000000000003E-3</v>
      </c>
      <c r="AH15">
        <v>1.43E-2</v>
      </c>
      <c r="AI15">
        <v>2.87E-2</v>
      </c>
      <c r="AJ15">
        <v>2.6599999999999999E-2</v>
      </c>
      <c r="AK15">
        <v>6.4999999999999997E-3</v>
      </c>
      <c r="AL15">
        <v>1.1999999999999999E-3</v>
      </c>
      <c r="AM15">
        <v>1.2999999999999999E-3</v>
      </c>
      <c r="AN15">
        <v>4.1999999999999997E-3</v>
      </c>
      <c r="AO15">
        <v>6.1000000000000004E-3</v>
      </c>
      <c r="AP15">
        <v>1.2699999999999999E-2</v>
      </c>
      <c r="AQ15">
        <v>8.8000000000000005E-3</v>
      </c>
      <c r="AR15">
        <v>3.5000000000000001E-3</v>
      </c>
      <c r="AS15">
        <v>1E-4</v>
      </c>
    </row>
    <row r="16" spans="1:45" x14ac:dyDescent="0.25">
      <c r="A16" s="1">
        <v>45366</v>
      </c>
      <c r="B16" t="s">
        <v>82</v>
      </c>
      <c r="C16" t="s">
        <v>83</v>
      </c>
      <c r="D16" t="s">
        <v>84</v>
      </c>
      <c r="E16">
        <v>0</v>
      </c>
      <c r="F16">
        <v>6.9999999999999999E-4</v>
      </c>
      <c r="G16">
        <v>3.3999999999999998E-3</v>
      </c>
      <c r="H16">
        <v>9.4999999999999998E-3</v>
      </c>
      <c r="I16">
        <v>3.7400000000000003E-2</v>
      </c>
      <c r="J16">
        <v>0.1227</v>
      </c>
      <c r="K16">
        <v>0.2462</v>
      </c>
      <c r="L16">
        <v>0.2641</v>
      </c>
      <c r="M16">
        <v>0.17799999999999999</v>
      </c>
      <c r="N16">
        <v>8.4599999999999995E-2</v>
      </c>
      <c r="O16">
        <v>3.6700000000000003E-2</v>
      </c>
      <c r="P16">
        <v>1.14E-2</v>
      </c>
      <c r="Q16">
        <v>5.4000000000000003E-3</v>
      </c>
      <c r="R16">
        <v>8.9800000000000005E-2</v>
      </c>
      <c r="S16">
        <v>6.4100000000000004E-2</v>
      </c>
      <c r="T16">
        <v>0.1431</v>
      </c>
      <c r="U16">
        <v>2.4799999999999999E-2</v>
      </c>
      <c r="V16">
        <v>0.1072</v>
      </c>
      <c r="W16">
        <v>0.1183</v>
      </c>
      <c r="X16">
        <v>7.0000000000000001E-3</v>
      </c>
      <c r="Y16">
        <v>4.4999999999999998E-2</v>
      </c>
      <c r="Z16">
        <v>9.7900000000000001E-2</v>
      </c>
      <c r="AA16">
        <v>6.1699999999999998E-2</v>
      </c>
      <c r="AB16">
        <v>2.7000000000000001E-3</v>
      </c>
      <c r="AC16">
        <v>1.0800000000000001E-2</v>
      </c>
      <c r="AD16">
        <v>4.2299999999999997E-2</v>
      </c>
      <c r="AE16">
        <v>5.0200000000000002E-2</v>
      </c>
      <c r="AF16">
        <v>2.6499999999999999E-2</v>
      </c>
      <c r="AG16">
        <v>6.9999999999999999E-4</v>
      </c>
      <c r="AH16">
        <v>2.2000000000000001E-3</v>
      </c>
      <c r="AI16">
        <v>1.1599999999999999E-2</v>
      </c>
      <c r="AJ16">
        <v>2.0199999999999999E-2</v>
      </c>
      <c r="AK16">
        <v>2.07E-2</v>
      </c>
      <c r="AL16">
        <v>8.8999999999999999E-3</v>
      </c>
      <c r="AM16">
        <v>0</v>
      </c>
      <c r="AN16">
        <v>6.9999999999999999E-4</v>
      </c>
      <c r="AO16">
        <v>1.6999999999999999E-3</v>
      </c>
      <c r="AP16">
        <v>6.3E-3</v>
      </c>
      <c r="AQ16">
        <v>9.4000000000000004E-3</v>
      </c>
      <c r="AR16">
        <v>9.5999999999999992E-3</v>
      </c>
      <c r="AS16">
        <v>3.3E-3</v>
      </c>
    </row>
    <row r="17" spans="1:45" x14ac:dyDescent="0.25">
      <c r="A17" s="1">
        <v>45366</v>
      </c>
      <c r="B17" t="s">
        <v>82</v>
      </c>
      <c r="C17" t="s">
        <v>85</v>
      </c>
      <c r="D17" t="s">
        <v>86</v>
      </c>
      <c r="E17">
        <v>5.9999999999999995E-4</v>
      </c>
      <c r="F17">
        <v>1.8E-3</v>
      </c>
      <c r="G17">
        <v>6.1999999999999998E-3</v>
      </c>
      <c r="H17">
        <v>2.5899999999999999E-2</v>
      </c>
      <c r="I17">
        <v>7.7600000000000002E-2</v>
      </c>
      <c r="J17">
        <v>0.17169999999999999</v>
      </c>
      <c r="K17">
        <v>0.29320000000000002</v>
      </c>
      <c r="L17">
        <v>0.22639999999999999</v>
      </c>
      <c r="M17">
        <v>0.1229</v>
      </c>
      <c r="N17">
        <v>5.11E-2</v>
      </c>
      <c r="O17">
        <v>1.7500000000000002E-2</v>
      </c>
      <c r="P17">
        <v>3.5000000000000001E-3</v>
      </c>
      <c r="Q17">
        <v>1.6000000000000001E-3</v>
      </c>
      <c r="R17">
        <v>8.2699999999999996E-2</v>
      </c>
      <c r="S17">
        <v>8.0199999999999994E-2</v>
      </c>
      <c r="T17">
        <v>0.10730000000000001</v>
      </c>
      <c r="U17">
        <v>3.78E-2</v>
      </c>
      <c r="V17">
        <v>0.1396</v>
      </c>
      <c r="W17">
        <v>7.51E-2</v>
      </c>
      <c r="X17">
        <v>1.61E-2</v>
      </c>
      <c r="Y17">
        <v>7.2499999999999995E-2</v>
      </c>
      <c r="Z17">
        <v>8.9599999999999999E-2</v>
      </c>
      <c r="AA17">
        <v>3.85E-2</v>
      </c>
      <c r="AB17">
        <v>4.7999999999999996E-3</v>
      </c>
      <c r="AC17">
        <v>3.3000000000000002E-2</v>
      </c>
      <c r="AD17">
        <v>5.7000000000000002E-2</v>
      </c>
      <c r="AE17">
        <v>4.0500000000000001E-2</v>
      </c>
      <c r="AF17">
        <v>1.1900000000000001E-2</v>
      </c>
      <c r="AG17">
        <v>1.6000000000000001E-3</v>
      </c>
      <c r="AH17">
        <v>8.5000000000000006E-3</v>
      </c>
      <c r="AI17">
        <v>1.67E-2</v>
      </c>
      <c r="AJ17">
        <v>2.69E-2</v>
      </c>
      <c r="AK17">
        <v>1.0699999999999999E-2</v>
      </c>
      <c r="AL17">
        <v>3.0000000000000001E-3</v>
      </c>
      <c r="AM17">
        <v>5.0000000000000001E-4</v>
      </c>
      <c r="AN17">
        <v>1.1000000000000001E-3</v>
      </c>
      <c r="AO17">
        <v>6.4999999999999997E-3</v>
      </c>
      <c r="AP17">
        <v>1.24E-2</v>
      </c>
      <c r="AQ17">
        <v>6.3E-3</v>
      </c>
      <c r="AR17">
        <v>4.4999999999999997E-3</v>
      </c>
      <c r="AS17">
        <v>1.4E-3</v>
      </c>
    </row>
    <row r="18" spans="1:45" x14ac:dyDescent="0.25">
      <c r="A18" s="1">
        <v>45366</v>
      </c>
      <c r="B18" t="s">
        <v>87</v>
      </c>
      <c r="C18" t="s">
        <v>88</v>
      </c>
      <c r="D18" t="s">
        <v>89</v>
      </c>
      <c r="E18">
        <v>5.9999999999999995E-4</v>
      </c>
      <c r="F18">
        <v>1E-3</v>
      </c>
      <c r="G18">
        <v>6.7000000000000002E-3</v>
      </c>
      <c r="H18">
        <v>2.6200000000000001E-2</v>
      </c>
      <c r="I18">
        <v>7.4800000000000005E-2</v>
      </c>
      <c r="J18">
        <v>0.16220000000000001</v>
      </c>
      <c r="K18">
        <v>0.28470000000000001</v>
      </c>
      <c r="L18">
        <v>0.22800000000000001</v>
      </c>
      <c r="M18">
        <v>0.13</v>
      </c>
      <c r="N18">
        <v>5.96E-2</v>
      </c>
      <c r="O18">
        <v>1.83E-2</v>
      </c>
      <c r="P18">
        <v>6.4000000000000003E-3</v>
      </c>
      <c r="Q18">
        <v>1.2999999999999999E-3</v>
      </c>
      <c r="R18">
        <v>7.2900000000000006E-2</v>
      </c>
      <c r="S18">
        <v>7.4399999999999994E-2</v>
      </c>
      <c r="T18">
        <v>0.1061</v>
      </c>
      <c r="U18">
        <v>4.3400000000000001E-2</v>
      </c>
      <c r="V18">
        <v>0.14269999999999999</v>
      </c>
      <c r="W18">
        <v>7.3700000000000002E-2</v>
      </c>
      <c r="X18">
        <v>1.89E-2</v>
      </c>
      <c r="Y18">
        <v>6.59E-2</v>
      </c>
      <c r="Z18">
        <v>9.1300000000000006E-2</v>
      </c>
      <c r="AA18">
        <v>3.9699999999999999E-2</v>
      </c>
      <c r="AB18">
        <v>5.5999999999999999E-3</v>
      </c>
      <c r="AC18">
        <v>2.7E-2</v>
      </c>
      <c r="AD18">
        <v>5.7299999999999997E-2</v>
      </c>
      <c r="AE18">
        <v>4.5499999999999999E-2</v>
      </c>
      <c r="AF18">
        <v>1.3299999999999999E-2</v>
      </c>
      <c r="AG18">
        <v>6.9999999999999999E-4</v>
      </c>
      <c r="AH18">
        <v>6.0000000000000001E-3</v>
      </c>
      <c r="AI18">
        <v>1.89E-2</v>
      </c>
      <c r="AJ18">
        <v>2.7199999999999998E-2</v>
      </c>
      <c r="AK18">
        <v>1.5699999999999999E-2</v>
      </c>
      <c r="AL18">
        <v>5.1000000000000004E-3</v>
      </c>
      <c r="AM18">
        <v>4.0000000000000002E-4</v>
      </c>
      <c r="AN18">
        <v>8.9999999999999998E-4</v>
      </c>
      <c r="AO18">
        <v>3.8999999999999998E-3</v>
      </c>
      <c r="AP18">
        <v>1.0999999999999999E-2</v>
      </c>
      <c r="AQ18">
        <v>9.1999999999999998E-3</v>
      </c>
      <c r="AR18">
        <v>4.5999999999999999E-3</v>
      </c>
      <c r="AS18">
        <v>6.9999999999999999E-4</v>
      </c>
    </row>
    <row r="19" spans="1:45" x14ac:dyDescent="0.25">
      <c r="A19" s="1">
        <v>45366</v>
      </c>
      <c r="B19" t="s">
        <v>90</v>
      </c>
      <c r="C19" t="s">
        <v>91</v>
      </c>
      <c r="D19" t="s">
        <v>92</v>
      </c>
      <c r="E19">
        <v>2.9999999999999997E-4</v>
      </c>
      <c r="F19">
        <v>1.2999999999999999E-3</v>
      </c>
      <c r="G19">
        <v>3.3999999999999998E-3</v>
      </c>
      <c r="H19">
        <v>2.3300000000000001E-2</v>
      </c>
      <c r="I19">
        <v>5.8000000000000003E-2</v>
      </c>
      <c r="J19">
        <v>0.14169999999999999</v>
      </c>
      <c r="K19">
        <v>0.26629999999999998</v>
      </c>
      <c r="L19">
        <v>0.23910000000000001</v>
      </c>
      <c r="M19">
        <v>0.15570000000000001</v>
      </c>
      <c r="N19">
        <v>7.0000000000000007E-2</v>
      </c>
      <c r="O19">
        <v>2.8400000000000002E-2</v>
      </c>
      <c r="P19">
        <v>9.4000000000000004E-3</v>
      </c>
      <c r="Q19">
        <v>3.0000000000000001E-3</v>
      </c>
      <c r="R19">
        <v>6.6000000000000003E-2</v>
      </c>
      <c r="S19">
        <v>5.7500000000000002E-2</v>
      </c>
      <c r="T19">
        <v>0.1065</v>
      </c>
      <c r="U19">
        <v>3.04E-2</v>
      </c>
      <c r="V19">
        <v>0.124</v>
      </c>
      <c r="W19">
        <v>9.0899999999999995E-2</v>
      </c>
      <c r="X19">
        <v>1.55E-2</v>
      </c>
      <c r="Y19">
        <v>6.2199999999999998E-2</v>
      </c>
      <c r="Z19">
        <v>9.8299999999999998E-2</v>
      </c>
      <c r="AA19">
        <v>4.3700000000000003E-2</v>
      </c>
      <c r="AB19">
        <v>2.0999999999999999E-3</v>
      </c>
      <c r="AC19">
        <v>0.02</v>
      </c>
      <c r="AD19">
        <v>6.2100000000000002E-2</v>
      </c>
      <c r="AE19">
        <v>5.16E-2</v>
      </c>
      <c r="AF19">
        <v>2.01E-2</v>
      </c>
      <c r="AG19">
        <v>1.1000000000000001E-3</v>
      </c>
      <c r="AH19">
        <v>7.3000000000000001E-3</v>
      </c>
      <c r="AI19">
        <v>2.0299999999999999E-2</v>
      </c>
      <c r="AJ19">
        <v>3.0700000000000002E-2</v>
      </c>
      <c r="AK19">
        <v>2.24E-2</v>
      </c>
      <c r="AL19">
        <v>8.0999999999999996E-3</v>
      </c>
      <c r="AM19">
        <v>0</v>
      </c>
      <c r="AN19">
        <v>1.2999999999999999E-3</v>
      </c>
      <c r="AO19">
        <v>7.1000000000000004E-3</v>
      </c>
      <c r="AP19">
        <v>1.2800000000000001E-2</v>
      </c>
      <c r="AQ19">
        <v>1.12E-2</v>
      </c>
      <c r="AR19">
        <v>7.6E-3</v>
      </c>
      <c r="AS19">
        <v>1.4E-3</v>
      </c>
    </row>
    <row r="20" spans="1:45" x14ac:dyDescent="0.25">
      <c r="A20" s="1">
        <v>45366</v>
      </c>
      <c r="B20" t="s">
        <v>90</v>
      </c>
      <c r="C20" t="s">
        <v>93</v>
      </c>
      <c r="D20" t="s">
        <v>94</v>
      </c>
      <c r="E20">
        <v>0</v>
      </c>
      <c r="F20">
        <v>5.9999999999999995E-4</v>
      </c>
      <c r="G20">
        <v>2.7000000000000001E-3</v>
      </c>
      <c r="H20">
        <v>1.9E-2</v>
      </c>
      <c r="I20">
        <v>4.9000000000000002E-2</v>
      </c>
      <c r="J20">
        <v>0.13239999999999999</v>
      </c>
      <c r="K20">
        <v>0.27629999999999999</v>
      </c>
      <c r="L20">
        <v>0.25209999999999999</v>
      </c>
      <c r="M20">
        <v>0.15240000000000001</v>
      </c>
      <c r="N20">
        <v>7.3999999999999996E-2</v>
      </c>
      <c r="O20">
        <v>3.0300000000000001E-2</v>
      </c>
      <c r="P20">
        <v>8.0000000000000002E-3</v>
      </c>
      <c r="Q20">
        <v>3.0000000000000001E-3</v>
      </c>
      <c r="R20">
        <v>8.8400000000000006E-2</v>
      </c>
      <c r="S20">
        <v>6.4699999999999994E-2</v>
      </c>
      <c r="T20">
        <v>0.12330000000000001</v>
      </c>
      <c r="U20">
        <v>2.92E-2</v>
      </c>
      <c r="V20">
        <v>0.1242</v>
      </c>
      <c r="W20">
        <v>9.5799999999999996E-2</v>
      </c>
      <c r="X20">
        <v>1.2800000000000001E-2</v>
      </c>
      <c r="Y20">
        <v>5.1900000000000002E-2</v>
      </c>
      <c r="Z20">
        <v>9.9900000000000003E-2</v>
      </c>
      <c r="AA20">
        <v>4.8500000000000001E-2</v>
      </c>
      <c r="AB20">
        <v>1.8E-3</v>
      </c>
      <c r="AC20">
        <v>1.6199999999999999E-2</v>
      </c>
      <c r="AD20">
        <v>5.3600000000000002E-2</v>
      </c>
      <c r="AE20">
        <v>4.7699999999999999E-2</v>
      </c>
      <c r="AF20">
        <v>2.24E-2</v>
      </c>
      <c r="AG20">
        <v>5.0000000000000001E-4</v>
      </c>
      <c r="AH20">
        <v>5.7999999999999996E-3</v>
      </c>
      <c r="AI20">
        <v>1.38E-2</v>
      </c>
      <c r="AJ20">
        <v>2.3699999999999999E-2</v>
      </c>
      <c r="AK20">
        <v>2.1700000000000001E-2</v>
      </c>
      <c r="AL20">
        <v>6.7000000000000002E-3</v>
      </c>
      <c r="AM20">
        <v>0</v>
      </c>
      <c r="AN20">
        <v>8.9999999999999998E-4</v>
      </c>
      <c r="AO20">
        <v>3.3999999999999998E-3</v>
      </c>
      <c r="AP20">
        <v>9.4000000000000004E-3</v>
      </c>
      <c r="AQ20">
        <v>7.4999999999999997E-3</v>
      </c>
      <c r="AR20">
        <v>7.0000000000000001E-3</v>
      </c>
      <c r="AS20">
        <v>2E-3</v>
      </c>
    </row>
    <row r="21" spans="1:45" x14ac:dyDescent="0.25">
      <c r="A21" s="1">
        <v>45366</v>
      </c>
      <c r="B21" t="s">
        <v>95</v>
      </c>
      <c r="C21" t="s">
        <v>96</v>
      </c>
      <c r="D21" t="s">
        <v>97</v>
      </c>
      <c r="E21">
        <v>5.9999999999999995E-4</v>
      </c>
      <c r="F21">
        <v>1.8E-3</v>
      </c>
      <c r="G21">
        <v>6.4000000000000003E-3</v>
      </c>
      <c r="H21">
        <v>2.64E-2</v>
      </c>
      <c r="I21">
        <v>7.8200000000000006E-2</v>
      </c>
      <c r="J21">
        <v>0.17169999999999999</v>
      </c>
      <c r="K21">
        <v>0.29189999999999999</v>
      </c>
      <c r="L21">
        <v>0.22570000000000001</v>
      </c>
      <c r="M21">
        <v>0.12330000000000001</v>
      </c>
      <c r="N21">
        <v>5.11E-2</v>
      </c>
      <c r="O21">
        <v>1.7600000000000001E-2</v>
      </c>
      <c r="P21">
        <v>3.5999999999999999E-3</v>
      </c>
      <c r="Q21">
        <v>1.6000000000000001E-3</v>
      </c>
      <c r="R21">
        <v>8.1100000000000005E-2</v>
      </c>
      <c r="S21">
        <v>7.9299999999999995E-2</v>
      </c>
      <c r="T21">
        <v>0.1056</v>
      </c>
      <c r="U21">
        <v>3.78E-2</v>
      </c>
      <c r="V21">
        <v>0.1394</v>
      </c>
      <c r="W21">
        <v>7.4800000000000005E-2</v>
      </c>
      <c r="X21">
        <v>1.6400000000000001E-2</v>
      </c>
      <c r="Y21">
        <v>7.2700000000000001E-2</v>
      </c>
      <c r="Z21">
        <v>8.9899999999999994E-2</v>
      </c>
      <c r="AA21">
        <v>3.8199999999999998E-2</v>
      </c>
      <c r="AB21">
        <v>5.0000000000000001E-3</v>
      </c>
      <c r="AC21">
        <v>3.3399999999999999E-2</v>
      </c>
      <c r="AD21">
        <v>5.7200000000000001E-2</v>
      </c>
      <c r="AE21">
        <v>4.0800000000000003E-2</v>
      </c>
      <c r="AF21">
        <v>1.2E-2</v>
      </c>
      <c r="AG21">
        <v>1.6000000000000001E-3</v>
      </c>
      <c r="AH21">
        <v>8.6999999999999994E-3</v>
      </c>
      <c r="AI21">
        <v>1.7500000000000002E-2</v>
      </c>
      <c r="AJ21">
        <v>2.75E-2</v>
      </c>
      <c r="AK21">
        <v>1.0999999999999999E-2</v>
      </c>
      <c r="AL21">
        <v>3.0999999999999999E-3</v>
      </c>
      <c r="AM21">
        <v>5.9999999999999995E-4</v>
      </c>
      <c r="AN21">
        <v>1.1000000000000001E-3</v>
      </c>
      <c r="AO21">
        <v>6.7000000000000002E-3</v>
      </c>
      <c r="AP21">
        <v>1.2699999999999999E-2</v>
      </c>
      <c r="AQ21">
        <v>6.6E-3</v>
      </c>
      <c r="AR21">
        <v>4.4999999999999997E-3</v>
      </c>
      <c r="AS21">
        <v>1.4E-3</v>
      </c>
    </row>
    <row r="22" spans="1:45" x14ac:dyDescent="0.25">
      <c r="A22" s="1">
        <v>45366</v>
      </c>
      <c r="B22" t="s">
        <v>95</v>
      </c>
      <c r="C22" t="s">
        <v>98</v>
      </c>
      <c r="D22" t="s">
        <v>99</v>
      </c>
      <c r="E22">
        <v>5.0000000000000001E-4</v>
      </c>
      <c r="F22">
        <v>1E-3</v>
      </c>
      <c r="G22">
        <v>6.7000000000000002E-3</v>
      </c>
      <c r="H22">
        <v>2.5999999999999999E-2</v>
      </c>
      <c r="I22">
        <v>7.5600000000000001E-2</v>
      </c>
      <c r="J22">
        <v>0.16189999999999999</v>
      </c>
      <c r="K22">
        <v>0.28520000000000001</v>
      </c>
      <c r="L22">
        <v>0.22670000000000001</v>
      </c>
      <c r="M22">
        <v>0.12809999999999999</v>
      </c>
      <c r="N22">
        <v>6.1800000000000001E-2</v>
      </c>
      <c r="O22">
        <v>1.8700000000000001E-2</v>
      </c>
      <c r="P22">
        <v>6.6E-3</v>
      </c>
      <c r="Q22">
        <v>1.1000000000000001E-3</v>
      </c>
      <c r="R22">
        <v>7.0800000000000002E-2</v>
      </c>
      <c r="S22">
        <v>7.4700000000000003E-2</v>
      </c>
      <c r="T22">
        <v>0.1067</v>
      </c>
      <c r="U22">
        <v>4.3700000000000003E-2</v>
      </c>
      <c r="V22">
        <v>0.14510000000000001</v>
      </c>
      <c r="W22">
        <v>7.3099999999999998E-2</v>
      </c>
      <c r="X22">
        <v>1.9400000000000001E-2</v>
      </c>
      <c r="Y22">
        <v>6.5000000000000002E-2</v>
      </c>
      <c r="Z22">
        <v>8.9899999999999994E-2</v>
      </c>
      <c r="AA22">
        <v>4.0899999999999999E-2</v>
      </c>
      <c r="AB22">
        <v>5.7000000000000002E-3</v>
      </c>
      <c r="AC22">
        <v>2.7300000000000001E-2</v>
      </c>
      <c r="AD22">
        <v>5.79E-2</v>
      </c>
      <c r="AE22">
        <v>4.4299999999999999E-2</v>
      </c>
      <c r="AF22">
        <v>1.38E-2</v>
      </c>
      <c r="AG22">
        <v>5.9999999999999995E-4</v>
      </c>
      <c r="AH22">
        <v>5.4000000000000003E-3</v>
      </c>
      <c r="AI22">
        <v>1.9099999999999999E-2</v>
      </c>
      <c r="AJ22">
        <v>2.7099999999999999E-2</v>
      </c>
      <c r="AK22">
        <v>1.6400000000000001E-2</v>
      </c>
      <c r="AL22">
        <v>5.1999999999999998E-3</v>
      </c>
      <c r="AM22">
        <v>4.0000000000000002E-4</v>
      </c>
      <c r="AN22">
        <v>8.0000000000000004E-4</v>
      </c>
      <c r="AO22">
        <v>4.0000000000000001E-3</v>
      </c>
      <c r="AP22">
        <v>1.0699999999999999E-2</v>
      </c>
      <c r="AQ22">
        <v>9.1999999999999998E-3</v>
      </c>
      <c r="AR22">
        <v>4.5999999999999999E-3</v>
      </c>
      <c r="AS22">
        <v>5.0000000000000001E-4</v>
      </c>
    </row>
    <row r="23" spans="1:45" x14ac:dyDescent="0.25">
      <c r="A23" s="1">
        <v>45366</v>
      </c>
      <c r="B23" t="s">
        <v>100</v>
      </c>
      <c r="C23" t="s">
        <v>101</v>
      </c>
      <c r="D23" t="s">
        <v>102</v>
      </c>
      <c r="E23">
        <v>8.9999999999999998E-4</v>
      </c>
      <c r="F23">
        <v>2.3999999999999998E-3</v>
      </c>
      <c r="G23">
        <v>1.11E-2</v>
      </c>
      <c r="H23">
        <v>4.2299999999999997E-2</v>
      </c>
      <c r="I23">
        <v>0.10249999999999999</v>
      </c>
      <c r="J23">
        <v>0.21529999999999999</v>
      </c>
      <c r="K23">
        <v>0.29509999999999997</v>
      </c>
      <c r="L23">
        <v>0.19350000000000001</v>
      </c>
      <c r="M23">
        <v>9.2100000000000001E-2</v>
      </c>
      <c r="N23">
        <v>3.2300000000000002E-2</v>
      </c>
      <c r="O23">
        <v>1.0800000000000001E-2</v>
      </c>
      <c r="P23">
        <v>1.4E-3</v>
      </c>
      <c r="Q23">
        <v>1E-4</v>
      </c>
      <c r="R23">
        <v>9.5000000000000001E-2</v>
      </c>
      <c r="S23">
        <v>0.1142</v>
      </c>
      <c r="T23">
        <v>0.1017</v>
      </c>
      <c r="U23">
        <v>6.5500000000000003E-2</v>
      </c>
      <c r="V23">
        <v>0.14269999999999999</v>
      </c>
      <c r="W23">
        <v>5.7099999999999998E-2</v>
      </c>
      <c r="X23">
        <v>3.32E-2</v>
      </c>
      <c r="Y23">
        <v>7.6899999999999996E-2</v>
      </c>
      <c r="Z23">
        <v>7.6600000000000001E-2</v>
      </c>
      <c r="AA23">
        <v>2.3199999999999998E-2</v>
      </c>
      <c r="AB23">
        <v>7.9000000000000008E-3</v>
      </c>
      <c r="AC23">
        <v>3.1300000000000001E-2</v>
      </c>
      <c r="AD23">
        <v>4.6399999999999997E-2</v>
      </c>
      <c r="AE23">
        <v>2.9899999999999999E-2</v>
      </c>
      <c r="AF23">
        <v>8.6E-3</v>
      </c>
      <c r="AG23">
        <v>1.9E-3</v>
      </c>
      <c r="AH23">
        <v>7.4000000000000003E-3</v>
      </c>
      <c r="AI23">
        <v>2.0500000000000001E-2</v>
      </c>
      <c r="AJ23">
        <v>1.35E-2</v>
      </c>
      <c r="AK23">
        <v>8.2000000000000007E-3</v>
      </c>
      <c r="AL23">
        <v>1E-3</v>
      </c>
      <c r="AM23">
        <v>5.0000000000000001E-4</v>
      </c>
      <c r="AN23">
        <v>2.3999999999999998E-3</v>
      </c>
      <c r="AO23">
        <v>5.1000000000000004E-3</v>
      </c>
      <c r="AP23">
        <v>9.9000000000000008E-3</v>
      </c>
      <c r="AQ23">
        <v>4.7000000000000002E-3</v>
      </c>
      <c r="AR23">
        <v>2.0999999999999999E-3</v>
      </c>
      <c r="AS23">
        <v>1E-4</v>
      </c>
    </row>
    <row r="24" spans="1:45" x14ac:dyDescent="0.25">
      <c r="A24" s="1">
        <v>45367</v>
      </c>
      <c r="B24" t="s">
        <v>45</v>
      </c>
      <c r="C24" t="s">
        <v>103</v>
      </c>
      <c r="D24" t="s">
        <v>104</v>
      </c>
      <c r="E24">
        <v>6.1000000000000004E-3</v>
      </c>
      <c r="F24">
        <v>8.6E-3</v>
      </c>
      <c r="G24">
        <v>2.8299999999999999E-2</v>
      </c>
      <c r="H24">
        <v>6.8500000000000005E-2</v>
      </c>
      <c r="I24">
        <v>0.1353</v>
      </c>
      <c r="J24">
        <v>0.2233</v>
      </c>
      <c r="K24">
        <v>0.25109999999999999</v>
      </c>
      <c r="L24">
        <v>0.1681</v>
      </c>
      <c r="M24">
        <v>7.2300000000000003E-2</v>
      </c>
      <c r="N24">
        <v>2.6700000000000002E-2</v>
      </c>
      <c r="O24">
        <v>9.5999999999999992E-3</v>
      </c>
      <c r="P24">
        <v>1.8E-3</v>
      </c>
      <c r="Q24">
        <v>4.0000000000000002E-4</v>
      </c>
      <c r="R24">
        <v>5.9400000000000001E-2</v>
      </c>
      <c r="S24">
        <v>8.8800000000000004E-2</v>
      </c>
      <c r="T24">
        <v>6.7400000000000002E-2</v>
      </c>
      <c r="U24">
        <v>6.9500000000000006E-2</v>
      </c>
      <c r="V24">
        <v>0.1159</v>
      </c>
      <c r="W24">
        <v>3.9E-2</v>
      </c>
      <c r="X24">
        <v>3.9399999999999998E-2</v>
      </c>
      <c r="Y24">
        <v>9.4399999999999998E-2</v>
      </c>
      <c r="Z24">
        <v>7.1199999999999999E-2</v>
      </c>
      <c r="AA24">
        <v>1.7000000000000001E-2</v>
      </c>
      <c r="AB24">
        <v>1.9E-2</v>
      </c>
      <c r="AC24">
        <v>5.3499999999999999E-2</v>
      </c>
      <c r="AD24">
        <v>5.74E-2</v>
      </c>
      <c r="AE24">
        <v>2.53E-2</v>
      </c>
      <c r="AF24">
        <v>7.0000000000000001E-3</v>
      </c>
      <c r="AG24">
        <v>7.3000000000000001E-3</v>
      </c>
      <c r="AH24">
        <v>2.4E-2</v>
      </c>
      <c r="AI24">
        <v>3.3599999999999998E-2</v>
      </c>
      <c r="AJ24">
        <v>2.4400000000000002E-2</v>
      </c>
      <c r="AK24">
        <v>9.1000000000000004E-3</v>
      </c>
      <c r="AL24">
        <v>1.4E-3</v>
      </c>
      <c r="AM24">
        <v>3.8999999999999998E-3</v>
      </c>
      <c r="AN24">
        <v>6.8999999999999999E-3</v>
      </c>
      <c r="AO24">
        <v>1.0500000000000001E-2</v>
      </c>
      <c r="AP24">
        <v>1.7600000000000001E-2</v>
      </c>
      <c r="AQ24">
        <v>7.7000000000000002E-3</v>
      </c>
      <c r="AR24">
        <v>2.2000000000000001E-3</v>
      </c>
      <c r="AS24">
        <v>2.9999999999999997E-4</v>
      </c>
    </row>
    <row r="25" spans="1:45" x14ac:dyDescent="0.25">
      <c r="A25" s="1">
        <v>45367</v>
      </c>
      <c r="B25" t="s">
        <v>45</v>
      </c>
      <c r="C25" t="s">
        <v>105</v>
      </c>
      <c r="D25" t="s">
        <v>106</v>
      </c>
      <c r="E25">
        <v>3.7000000000000002E-3</v>
      </c>
      <c r="F25">
        <v>8.2000000000000007E-3</v>
      </c>
      <c r="G25">
        <v>2.6800000000000001E-2</v>
      </c>
      <c r="H25">
        <v>6.6699999999999995E-2</v>
      </c>
      <c r="I25">
        <v>0.1472</v>
      </c>
      <c r="J25">
        <v>0.23780000000000001</v>
      </c>
      <c r="K25">
        <v>0.2848</v>
      </c>
      <c r="L25">
        <v>0.1472</v>
      </c>
      <c r="M25">
        <v>5.5599999999999997E-2</v>
      </c>
      <c r="N25">
        <v>1.7600000000000001E-2</v>
      </c>
      <c r="O25">
        <v>3.2000000000000002E-3</v>
      </c>
      <c r="P25">
        <v>1E-3</v>
      </c>
      <c r="Q25">
        <v>0</v>
      </c>
      <c r="R25">
        <v>0.1036</v>
      </c>
      <c r="S25">
        <v>0.1231</v>
      </c>
      <c r="T25">
        <v>7.9200000000000007E-2</v>
      </c>
      <c r="U25">
        <v>9.2399999999999996E-2</v>
      </c>
      <c r="V25">
        <v>0.1246</v>
      </c>
      <c r="W25">
        <v>3.3599999999999998E-2</v>
      </c>
      <c r="X25">
        <v>4.6100000000000002E-2</v>
      </c>
      <c r="Y25">
        <v>8.7900000000000006E-2</v>
      </c>
      <c r="Z25">
        <v>5.2299999999999999E-2</v>
      </c>
      <c r="AA25">
        <v>1.21E-2</v>
      </c>
      <c r="AB25">
        <v>1.9900000000000001E-2</v>
      </c>
      <c r="AC25">
        <v>4.4900000000000002E-2</v>
      </c>
      <c r="AD25">
        <v>4.7300000000000002E-2</v>
      </c>
      <c r="AE25">
        <v>1.8200000000000001E-2</v>
      </c>
      <c r="AF25">
        <v>2.7000000000000001E-3</v>
      </c>
      <c r="AG25">
        <v>5.4999999999999997E-3</v>
      </c>
      <c r="AH25">
        <v>1.77E-2</v>
      </c>
      <c r="AI25">
        <v>2.3099999999999999E-2</v>
      </c>
      <c r="AJ25">
        <v>1.3599999999999999E-2</v>
      </c>
      <c r="AK25">
        <v>4.8999999999999998E-3</v>
      </c>
      <c r="AL25">
        <v>5.0000000000000001E-4</v>
      </c>
      <c r="AM25">
        <v>1.6999999999999999E-3</v>
      </c>
      <c r="AN25">
        <v>6.3E-3</v>
      </c>
      <c r="AO25">
        <v>9.1999999999999998E-3</v>
      </c>
      <c r="AP25">
        <v>8.5000000000000006E-3</v>
      </c>
      <c r="AQ25">
        <v>3.3999999999999998E-3</v>
      </c>
      <c r="AR25">
        <v>2.9999999999999997E-4</v>
      </c>
      <c r="AS25">
        <v>0</v>
      </c>
    </row>
    <row r="26" spans="1:45" x14ac:dyDescent="0.25">
      <c r="A26" s="1">
        <v>45367</v>
      </c>
      <c r="B26" t="s">
        <v>45</v>
      </c>
      <c r="C26" t="s">
        <v>107</v>
      </c>
      <c r="D26" t="s">
        <v>108</v>
      </c>
      <c r="E26">
        <v>6.9999999999999999E-4</v>
      </c>
      <c r="F26">
        <v>1.8E-3</v>
      </c>
      <c r="G26">
        <v>7.0000000000000001E-3</v>
      </c>
      <c r="H26">
        <v>2.76E-2</v>
      </c>
      <c r="I26">
        <v>7.9799999999999996E-2</v>
      </c>
      <c r="J26">
        <v>0.17199999999999999</v>
      </c>
      <c r="K26">
        <v>0.28849999999999998</v>
      </c>
      <c r="L26">
        <v>0.22389999999999999</v>
      </c>
      <c r="M26">
        <v>0.12429999999999999</v>
      </c>
      <c r="N26">
        <v>5.0999999999999997E-2</v>
      </c>
      <c r="O26">
        <v>1.7899999999999999E-2</v>
      </c>
      <c r="P26">
        <v>4.0000000000000001E-3</v>
      </c>
      <c r="Q26">
        <v>1.4E-3</v>
      </c>
      <c r="R26">
        <v>7.6799999999999993E-2</v>
      </c>
      <c r="S26">
        <v>7.6799999999999993E-2</v>
      </c>
      <c r="T26">
        <v>0.10100000000000001</v>
      </c>
      <c r="U26">
        <v>3.78E-2</v>
      </c>
      <c r="V26">
        <v>0.1386</v>
      </c>
      <c r="W26">
        <v>7.3899999999999993E-2</v>
      </c>
      <c r="X26">
        <v>1.7000000000000001E-2</v>
      </c>
      <c r="Y26">
        <v>7.3200000000000001E-2</v>
      </c>
      <c r="Z26">
        <v>9.0899999999999995E-2</v>
      </c>
      <c r="AA26">
        <v>3.7400000000000003E-2</v>
      </c>
      <c r="AB26">
        <v>5.3E-3</v>
      </c>
      <c r="AC26">
        <v>3.4700000000000002E-2</v>
      </c>
      <c r="AD26">
        <v>5.7599999999999998E-2</v>
      </c>
      <c r="AE26">
        <v>4.1700000000000001E-2</v>
      </c>
      <c r="AF26">
        <v>1.2200000000000001E-2</v>
      </c>
      <c r="AG26">
        <v>1.6000000000000001E-3</v>
      </c>
      <c r="AH26">
        <v>8.9999999999999993E-3</v>
      </c>
      <c r="AI26">
        <v>1.95E-2</v>
      </c>
      <c r="AJ26">
        <v>2.9000000000000001E-2</v>
      </c>
      <c r="AK26">
        <v>1.17E-2</v>
      </c>
      <c r="AL26">
        <v>3.3E-3</v>
      </c>
      <c r="AM26">
        <v>6.9999999999999999E-4</v>
      </c>
      <c r="AN26">
        <v>1.2999999999999999E-3</v>
      </c>
      <c r="AO26">
        <v>7.1000000000000004E-3</v>
      </c>
      <c r="AP26">
        <v>1.35E-2</v>
      </c>
      <c r="AQ26">
        <v>7.7000000000000002E-3</v>
      </c>
      <c r="AR26">
        <v>4.5999999999999999E-3</v>
      </c>
      <c r="AS26">
        <v>1.2999999999999999E-3</v>
      </c>
    </row>
    <row r="27" spans="1:45" x14ac:dyDescent="0.25">
      <c r="A27" s="1">
        <v>45367</v>
      </c>
      <c r="B27" t="s">
        <v>109</v>
      </c>
      <c r="C27" t="s">
        <v>110</v>
      </c>
      <c r="D27" t="s">
        <v>111</v>
      </c>
      <c r="E27">
        <v>0</v>
      </c>
      <c r="F27">
        <v>0</v>
      </c>
      <c r="G27">
        <v>1E-4</v>
      </c>
      <c r="H27">
        <v>3.8E-3</v>
      </c>
      <c r="I27">
        <v>1.35E-2</v>
      </c>
      <c r="J27">
        <v>5.0799999999999998E-2</v>
      </c>
      <c r="K27">
        <v>0.14000000000000001</v>
      </c>
      <c r="L27">
        <v>0.26</v>
      </c>
      <c r="M27">
        <v>0.22009999999999999</v>
      </c>
      <c r="N27">
        <v>0.15590000000000001</v>
      </c>
      <c r="O27">
        <v>9.4399999999999998E-2</v>
      </c>
      <c r="P27">
        <v>4.1500000000000002E-2</v>
      </c>
      <c r="Q27">
        <v>1.9800000000000002E-2</v>
      </c>
      <c r="R27">
        <v>3.7600000000000001E-2</v>
      </c>
      <c r="S27">
        <v>2.1999999999999999E-2</v>
      </c>
      <c r="T27">
        <v>0.1201</v>
      </c>
      <c r="U27">
        <v>8.3999999999999995E-3</v>
      </c>
      <c r="V27">
        <v>6.9599999999999995E-2</v>
      </c>
      <c r="W27">
        <v>0.13020000000000001</v>
      </c>
      <c r="X27">
        <v>2.2000000000000001E-3</v>
      </c>
      <c r="Y27">
        <v>2.1499999999999998E-2</v>
      </c>
      <c r="Z27">
        <v>0.10730000000000001</v>
      </c>
      <c r="AA27">
        <v>0.1053</v>
      </c>
      <c r="AB27">
        <v>1E-4</v>
      </c>
      <c r="AC27">
        <v>4.4000000000000003E-3</v>
      </c>
      <c r="AD27">
        <v>2.7199999999999998E-2</v>
      </c>
      <c r="AE27">
        <v>7.3700000000000002E-2</v>
      </c>
      <c r="AF27">
        <v>6.9900000000000004E-2</v>
      </c>
      <c r="AG27">
        <v>0</v>
      </c>
      <c r="AH27">
        <v>1E-3</v>
      </c>
      <c r="AI27">
        <v>6.3E-3</v>
      </c>
      <c r="AJ27">
        <v>2.7099999999999999E-2</v>
      </c>
      <c r="AK27">
        <v>4.1200000000000001E-2</v>
      </c>
      <c r="AL27">
        <v>3.2500000000000001E-2</v>
      </c>
      <c r="AM27">
        <v>0</v>
      </c>
      <c r="AN27">
        <v>0</v>
      </c>
      <c r="AO27">
        <v>5.9999999999999995E-4</v>
      </c>
      <c r="AP27">
        <v>5.4000000000000003E-3</v>
      </c>
      <c r="AQ27">
        <v>1.44E-2</v>
      </c>
      <c r="AR27">
        <v>2.2200000000000001E-2</v>
      </c>
      <c r="AS27">
        <v>1.1299999999999999E-2</v>
      </c>
    </row>
    <row r="28" spans="1:45" x14ac:dyDescent="0.25">
      <c r="A28" s="1">
        <v>45367</v>
      </c>
      <c r="B28" t="s">
        <v>109</v>
      </c>
      <c r="C28" t="s">
        <v>112</v>
      </c>
      <c r="D28" t="s">
        <v>113</v>
      </c>
      <c r="E28">
        <v>5.0000000000000001E-4</v>
      </c>
      <c r="F28">
        <v>1E-3</v>
      </c>
      <c r="G28">
        <v>2E-3</v>
      </c>
      <c r="H28">
        <v>1.4800000000000001E-2</v>
      </c>
      <c r="I28">
        <v>4.41E-2</v>
      </c>
      <c r="J28">
        <v>0.1237</v>
      </c>
      <c r="K28">
        <v>0.2571</v>
      </c>
      <c r="L28">
        <v>0.25569999999999998</v>
      </c>
      <c r="M28">
        <v>0.16009999999999999</v>
      </c>
      <c r="N28">
        <v>8.3400000000000002E-2</v>
      </c>
      <c r="O28">
        <v>3.9399999999999998E-2</v>
      </c>
      <c r="P28">
        <v>1.32E-2</v>
      </c>
      <c r="Q28">
        <v>4.7999999999999996E-3</v>
      </c>
      <c r="R28">
        <v>7.9200000000000007E-2</v>
      </c>
      <c r="S28">
        <v>5.5199999999999999E-2</v>
      </c>
      <c r="T28">
        <v>0.1221</v>
      </c>
      <c r="U28">
        <v>2.8400000000000002E-2</v>
      </c>
      <c r="V28">
        <v>0.115</v>
      </c>
      <c r="W28">
        <v>9.8799999999999999E-2</v>
      </c>
      <c r="X28">
        <v>8.9999999999999993E-3</v>
      </c>
      <c r="Y28">
        <v>5.2499999999999998E-2</v>
      </c>
      <c r="Z28">
        <v>0.10009999999999999</v>
      </c>
      <c r="AA28">
        <v>5.6899999999999999E-2</v>
      </c>
      <c r="AB28">
        <v>1.6000000000000001E-3</v>
      </c>
      <c r="AC28">
        <v>1.15E-2</v>
      </c>
      <c r="AD28">
        <v>5.33E-2</v>
      </c>
      <c r="AE28">
        <v>5.2600000000000001E-2</v>
      </c>
      <c r="AF28">
        <v>2.9399999999999999E-2</v>
      </c>
      <c r="AG28">
        <v>1E-3</v>
      </c>
      <c r="AH28">
        <v>5.4000000000000003E-3</v>
      </c>
      <c r="AI28">
        <v>1.3899999999999999E-2</v>
      </c>
      <c r="AJ28">
        <v>2.8799999999999999E-2</v>
      </c>
      <c r="AK28">
        <v>2.0899999999999998E-2</v>
      </c>
      <c r="AL28">
        <v>8.9999999999999993E-3</v>
      </c>
      <c r="AM28">
        <v>5.0000000000000001E-4</v>
      </c>
      <c r="AN28">
        <v>4.0000000000000002E-4</v>
      </c>
      <c r="AO28">
        <v>3.7000000000000002E-3</v>
      </c>
      <c r="AP28">
        <v>7.9000000000000008E-3</v>
      </c>
      <c r="AQ28">
        <v>6.8999999999999999E-3</v>
      </c>
      <c r="AR28">
        <v>8.9999999999999993E-3</v>
      </c>
      <c r="AS28">
        <v>3.3E-3</v>
      </c>
    </row>
    <row r="29" spans="1:45" x14ac:dyDescent="0.25">
      <c r="A29" s="1">
        <v>45367</v>
      </c>
      <c r="B29" t="s">
        <v>48</v>
      </c>
      <c r="C29" t="s">
        <v>114</v>
      </c>
      <c r="D29" t="s">
        <v>115</v>
      </c>
      <c r="E29">
        <v>4.0000000000000002E-4</v>
      </c>
      <c r="F29">
        <v>1.4E-3</v>
      </c>
      <c r="G29">
        <v>6.3E-3</v>
      </c>
      <c r="H29">
        <v>3.4799999999999998E-2</v>
      </c>
      <c r="I29">
        <v>8.7900000000000006E-2</v>
      </c>
      <c r="J29">
        <v>0.19370000000000001</v>
      </c>
      <c r="K29">
        <v>0.31850000000000001</v>
      </c>
      <c r="L29">
        <v>0.21199999999999999</v>
      </c>
      <c r="M29">
        <v>9.4200000000000006E-2</v>
      </c>
      <c r="N29">
        <v>3.7499999999999999E-2</v>
      </c>
      <c r="O29">
        <v>9.7999999999999997E-3</v>
      </c>
      <c r="P29">
        <v>2.8999999999999998E-3</v>
      </c>
      <c r="Q29">
        <v>4.0000000000000002E-4</v>
      </c>
      <c r="R29">
        <v>0.1193</v>
      </c>
      <c r="S29">
        <v>9.9299999999999999E-2</v>
      </c>
      <c r="T29">
        <v>0.1137</v>
      </c>
      <c r="U29">
        <v>5.4399999999999997E-2</v>
      </c>
      <c r="V29">
        <v>0.14269999999999999</v>
      </c>
      <c r="W29">
        <v>6.3500000000000001E-2</v>
      </c>
      <c r="X29">
        <v>2.7300000000000001E-2</v>
      </c>
      <c r="Y29">
        <v>7.2499999999999995E-2</v>
      </c>
      <c r="Z29">
        <v>7.6799999999999993E-2</v>
      </c>
      <c r="AA29">
        <v>0.03</v>
      </c>
      <c r="AB29">
        <v>5.0000000000000001E-3</v>
      </c>
      <c r="AC29">
        <v>2.87E-2</v>
      </c>
      <c r="AD29">
        <v>4.82E-2</v>
      </c>
      <c r="AE29">
        <v>2.5999999999999999E-2</v>
      </c>
      <c r="AF29">
        <v>7.9000000000000008E-3</v>
      </c>
      <c r="AG29">
        <v>1.1999999999999999E-3</v>
      </c>
      <c r="AH29">
        <v>6.8999999999999999E-3</v>
      </c>
      <c r="AI29">
        <v>1.9099999999999999E-2</v>
      </c>
      <c r="AJ29">
        <v>1.95E-2</v>
      </c>
      <c r="AK29">
        <v>6.3E-3</v>
      </c>
      <c r="AL29">
        <v>2.0999999999999999E-3</v>
      </c>
      <c r="AM29">
        <v>2.9999999999999997E-4</v>
      </c>
      <c r="AN29">
        <v>1.1999999999999999E-3</v>
      </c>
      <c r="AO29">
        <v>4.1999999999999997E-3</v>
      </c>
      <c r="AP29">
        <v>7.6E-3</v>
      </c>
      <c r="AQ29">
        <v>4.0000000000000001E-3</v>
      </c>
      <c r="AR29">
        <v>1.9E-3</v>
      </c>
      <c r="AS29">
        <v>4.0000000000000002E-4</v>
      </c>
    </row>
    <row r="30" spans="1:45" x14ac:dyDescent="0.25">
      <c r="A30" s="1">
        <v>45367</v>
      </c>
      <c r="B30" t="s">
        <v>48</v>
      </c>
      <c r="C30" t="s">
        <v>116</v>
      </c>
      <c r="D30" t="s">
        <v>117</v>
      </c>
      <c r="E30">
        <v>6.4999999999999997E-3</v>
      </c>
      <c r="F30">
        <v>1.6799999999999999E-2</v>
      </c>
      <c r="G30">
        <v>4.8800000000000003E-2</v>
      </c>
      <c r="H30">
        <v>0.1016</v>
      </c>
      <c r="I30">
        <v>0.1963</v>
      </c>
      <c r="J30">
        <v>0.28100000000000003</v>
      </c>
      <c r="K30">
        <v>0.21690000000000001</v>
      </c>
      <c r="L30">
        <v>9.4799999999999995E-2</v>
      </c>
      <c r="M30">
        <v>2.87E-2</v>
      </c>
      <c r="N30">
        <v>7.3000000000000001E-3</v>
      </c>
      <c r="O30">
        <v>1.1000000000000001E-3</v>
      </c>
      <c r="P30">
        <v>2.0000000000000001E-4</v>
      </c>
      <c r="Q30">
        <v>0</v>
      </c>
      <c r="R30">
        <v>8.5000000000000006E-2</v>
      </c>
      <c r="S30">
        <v>0.16020000000000001</v>
      </c>
      <c r="T30">
        <v>5.4699999999999999E-2</v>
      </c>
      <c r="U30">
        <v>0.1298</v>
      </c>
      <c r="V30">
        <v>9.5000000000000001E-2</v>
      </c>
      <c r="W30">
        <v>1.8700000000000001E-2</v>
      </c>
      <c r="X30">
        <v>7.3300000000000004E-2</v>
      </c>
      <c r="Y30">
        <v>9.8699999999999996E-2</v>
      </c>
      <c r="Z30">
        <v>3.0800000000000001E-2</v>
      </c>
      <c r="AA30">
        <v>5.0000000000000001E-3</v>
      </c>
      <c r="AB30">
        <v>3.7900000000000003E-2</v>
      </c>
      <c r="AC30">
        <v>5.7500000000000002E-2</v>
      </c>
      <c r="AD30">
        <v>3.1199999999999999E-2</v>
      </c>
      <c r="AE30">
        <v>8.0000000000000002E-3</v>
      </c>
      <c r="AF30">
        <v>1E-3</v>
      </c>
      <c r="AG30">
        <v>1.4200000000000001E-2</v>
      </c>
      <c r="AH30">
        <v>2.3300000000000001E-2</v>
      </c>
      <c r="AI30">
        <v>1.9199999999999998E-2</v>
      </c>
      <c r="AJ30">
        <v>8.6999999999999994E-3</v>
      </c>
      <c r="AK30">
        <v>2E-3</v>
      </c>
      <c r="AL30">
        <v>2.0000000000000001E-4</v>
      </c>
      <c r="AM30">
        <v>4.1000000000000003E-3</v>
      </c>
      <c r="AN30">
        <v>9.9000000000000008E-3</v>
      </c>
      <c r="AO30">
        <v>8.3999999999999995E-3</v>
      </c>
      <c r="AP30">
        <v>5.1999999999999998E-3</v>
      </c>
      <c r="AQ30">
        <v>2E-3</v>
      </c>
      <c r="AR30">
        <v>1E-4</v>
      </c>
      <c r="AS30">
        <v>0</v>
      </c>
    </row>
    <row r="31" spans="1:45" x14ac:dyDescent="0.25">
      <c r="A31" s="1">
        <v>45367</v>
      </c>
      <c r="B31" t="s">
        <v>48</v>
      </c>
      <c r="C31" t="s">
        <v>118</v>
      </c>
      <c r="D31" t="s">
        <v>119</v>
      </c>
      <c r="E31">
        <v>0</v>
      </c>
      <c r="F31">
        <v>0</v>
      </c>
      <c r="G31">
        <v>8.0000000000000004E-4</v>
      </c>
      <c r="H31">
        <v>5.9999999999999995E-4</v>
      </c>
      <c r="I31">
        <v>5.8999999999999999E-3</v>
      </c>
      <c r="J31">
        <v>2.46E-2</v>
      </c>
      <c r="K31">
        <v>9.2899999999999996E-2</v>
      </c>
      <c r="L31">
        <v>0.2099</v>
      </c>
      <c r="M31">
        <v>0.2344</v>
      </c>
      <c r="N31">
        <v>0.1837</v>
      </c>
      <c r="O31">
        <v>0.12429999999999999</v>
      </c>
      <c r="P31">
        <v>6.8500000000000005E-2</v>
      </c>
      <c r="Q31">
        <v>5.4300000000000001E-2</v>
      </c>
      <c r="R31">
        <v>2.8199999999999999E-2</v>
      </c>
      <c r="S31">
        <v>1.2800000000000001E-2</v>
      </c>
      <c r="T31">
        <v>0.1095</v>
      </c>
      <c r="U31">
        <v>4.0000000000000001E-3</v>
      </c>
      <c r="V31">
        <v>4.24E-2</v>
      </c>
      <c r="W31">
        <v>0.1424</v>
      </c>
      <c r="X31">
        <v>4.0000000000000002E-4</v>
      </c>
      <c r="Y31">
        <v>8.8000000000000005E-3</v>
      </c>
      <c r="Z31">
        <v>7.7700000000000005E-2</v>
      </c>
      <c r="AA31">
        <v>0.11940000000000001</v>
      </c>
      <c r="AB31">
        <v>6.9999999999999999E-4</v>
      </c>
      <c r="AC31">
        <v>1.2999999999999999E-3</v>
      </c>
      <c r="AD31">
        <v>1.7299999999999999E-2</v>
      </c>
      <c r="AE31">
        <v>7.6399999999999996E-2</v>
      </c>
      <c r="AF31">
        <v>8.3900000000000002E-2</v>
      </c>
      <c r="AG31">
        <v>0</v>
      </c>
      <c r="AH31">
        <v>2.0000000000000001E-4</v>
      </c>
      <c r="AI31">
        <v>2.2000000000000001E-3</v>
      </c>
      <c r="AJ31">
        <v>1.8599999999999998E-2</v>
      </c>
      <c r="AK31">
        <v>5.3800000000000001E-2</v>
      </c>
      <c r="AL31">
        <v>5.3600000000000002E-2</v>
      </c>
      <c r="AM31">
        <v>0</v>
      </c>
      <c r="AN31">
        <v>0</v>
      </c>
      <c r="AO31">
        <v>1E-4</v>
      </c>
      <c r="AP31">
        <v>4.1999999999999997E-3</v>
      </c>
      <c r="AQ31">
        <v>1.37E-2</v>
      </c>
      <c r="AR31">
        <v>3.4500000000000003E-2</v>
      </c>
      <c r="AS31">
        <v>2.5700000000000001E-2</v>
      </c>
    </row>
    <row r="32" spans="1:45" x14ac:dyDescent="0.25">
      <c r="A32" s="1">
        <v>45367</v>
      </c>
      <c r="B32" t="s">
        <v>53</v>
      </c>
      <c r="C32" t="s">
        <v>120</v>
      </c>
      <c r="D32" t="s">
        <v>121</v>
      </c>
      <c r="E32">
        <v>0</v>
      </c>
      <c r="F32">
        <v>6.9999999999999999E-4</v>
      </c>
      <c r="G32">
        <v>4.1000000000000003E-3</v>
      </c>
      <c r="H32">
        <v>1.11E-2</v>
      </c>
      <c r="I32">
        <v>3.9199999999999999E-2</v>
      </c>
      <c r="J32">
        <v>0.1241</v>
      </c>
      <c r="K32">
        <v>0.2429</v>
      </c>
      <c r="L32">
        <v>0.2581</v>
      </c>
      <c r="M32">
        <v>0.17599999999999999</v>
      </c>
      <c r="N32">
        <v>8.6400000000000005E-2</v>
      </c>
      <c r="O32">
        <v>3.9E-2</v>
      </c>
      <c r="P32">
        <v>1.1900000000000001E-2</v>
      </c>
      <c r="Q32">
        <v>6.4000000000000003E-3</v>
      </c>
      <c r="R32">
        <v>8.0600000000000005E-2</v>
      </c>
      <c r="S32">
        <v>6.1699999999999998E-2</v>
      </c>
      <c r="T32">
        <v>0.12590000000000001</v>
      </c>
      <c r="U32">
        <v>2.6100000000000002E-2</v>
      </c>
      <c r="V32">
        <v>0.10639999999999999</v>
      </c>
      <c r="W32">
        <v>0.11219999999999999</v>
      </c>
      <c r="X32">
        <v>8.0999999999999996E-3</v>
      </c>
      <c r="Y32">
        <v>4.4999999999999998E-2</v>
      </c>
      <c r="Z32">
        <v>0.10680000000000001</v>
      </c>
      <c r="AA32">
        <v>5.96E-2</v>
      </c>
      <c r="AB32">
        <v>3.2000000000000002E-3</v>
      </c>
      <c r="AC32">
        <v>1.0800000000000001E-2</v>
      </c>
      <c r="AD32">
        <v>4.65E-2</v>
      </c>
      <c r="AE32">
        <v>5.2600000000000001E-2</v>
      </c>
      <c r="AF32">
        <v>2.5600000000000001E-2</v>
      </c>
      <c r="AG32">
        <v>6.9999999999999999E-4</v>
      </c>
      <c r="AH32">
        <v>2.8E-3</v>
      </c>
      <c r="AI32">
        <v>1.4E-2</v>
      </c>
      <c r="AJ32">
        <v>2.1299999999999999E-2</v>
      </c>
      <c r="AK32">
        <v>2.3400000000000001E-2</v>
      </c>
      <c r="AL32">
        <v>9.2999999999999992E-3</v>
      </c>
      <c r="AM32">
        <v>0</v>
      </c>
      <c r="AN32">
        <v>8.9999999999999998E-4</v>
      </c>
      <c r="AO32">
        <v>2.0999999999999999E-3</v>
      </c>
      <c r="AP32">
        <v>8.5000000000000006E-3</v>
      </c>
      <c r="AQ32">
        <v>1.09E-2</v>
      </c>
      <c r="AR32">
        <v>1.24E-2</v>
      </c>
      <c r="AS32">
        <v>4.0000000000000001E-3</v>
      </c>
    </row>
    <row r="33" spans="1:45" x14ac:dyDescent="0.25">
      <c r="A33" s="1">
        <v>45367</v>
      </c>
      <c r="B33" t="s">
        <v>53</v>
      </c>
      <c r="C33" t="s">
        <v>122</v>
      </c>
      <c r="D33" t="s">
        <v>123</v>
      </c>
      <c r="E33">
        <v>5.7000000000000002E-3</v>
      </c>
      <c r="F33">
        <v>1.17E-2</v>
      </c>
      <c r="G33">
        <v>3.4299999999999997E-2</v>
      </c>
      <c r="H33">
        <v>7.7100000000000002E-2</v>
      </c>
      <c r="I33">
        <v>0.1535</v>
      </c>
      <c r="J33">
        <v>0.2329</v>
      </c>
      <c r="K33">
        <v>0.2621</v>
      </c>
      <c r="L33">
        <v>0.13969999999999999</v>
      </c>
      <c r="M33">
        <v>5.7299999999999997E-2</v>
      </c>
      <c r="N33">
        <v>2.0199999999999999E-2</v>
      </c>
      <c r="O33">
        <v>3.8999999999999998E-3</v>
      </c>
      <c r="P33">
        <v>1.5E-3</v>
      </c>
      <c r="Q33">
        <v>0</v>
      </c>
      <c r="R33">
        <v>7.7100000000000002E-2</v>
      </c>
      <c r="S33">
        <v>0.10340000000000001</v>
      </c>
      <c r="T33">
        <v>6.5199999999999994E-2</v>
      </c>
      <c r="U33">
        <v>8.6199999999999999E-2</v>
      </c>
      <c r="V33">
        <v>0.1167</v>
      </c>
      <c r="W33">
        <v>3.0499999999999999E-2</v>
      </c>
      <c r="X33">
        <v>4.8500000000000001E-2</v>
      </c>
      <c r="Y33">
        <v>9.2100000000000001E-2</v>
      </c>
      <c r="Z33">
        <v>5.3999999999999999E-2</v>
      </c>
      <c r="AA33">
        <v>1.29E-2</v>
      </c>
      <c r="AB33">
        <v>2.41E-2</v>
      </c>
      <c r="AC33">
        <v>5.2900000000000003E-2</v>
      </c>
      <c r="AD33">
        <v>5.3999999999999999E-2</v>
      </c>
      <c r="AE33">
        <v>2.12E-2</v>
      </c>
      <c r="AF33">
        <v>3.0999999999999999E-3</v>
      </c>
      <c r="AG33">
        <v>7.0000000000000001E-3</v>
      </c>
      <c r="AH33">
        <v>2.3699999999999999E-2</v>
      </c>
      <c r="AI33">
        <v>3.0800000000000001E-2</v>
      </c>
      <c r="AJ33">
        <v>1.72E-2</v>
      </c>
      <c r="AK33">
        <v>6.4000000000000003E-3</v>
      </c>
      <c r="AL33">
        <v>5.9999999999999995E-4</v>
      </c>
      <c r="AM33">
        <v>2.5000000000000001E-3</v>
      </c>
      <c r="AN33">
        <v>8.9999999999999993E-3</v>
      </c>
      <c r="AO33">
        <v>1.3299999999999999E-2</v>
      </c>
      <c r="AP33">
        <v>1.2500000000000001E-2</v>
      </c>
      <c r="AQ33">
        <v>4.8999999999999998E-3</v>
      </c>
      <c r="AR33">
        <v>5.0000000000000001E-4</v>
      </c>
      <c r="AS33">
        <v>0</v>
      </c>
    </row>
    <row r="34" spans="1:45" x14ac:dyDescent="0.25">
      <c r="A34" s="1">
        <v>45367</v>
      </c>
      <c r="B34" t="s">
        <v>124</v>
      </c>
      <c r="C34" t="s">
        <v>125</v>
      </c>
      <c r="D34" t="s">
        <v>126</v>
      </c>
      <c r="E34">
        <v>1.1999999999999999E-3</v>
      </c>
      <c r="F34">
        <v>2.2000000000000001E-3</v>
      </c>
      <c r="G34">
        <v>8.8999999999999999E-3</v>
      </c>
      <c r="H34">
        <v>4.0800000000000003E-2</v>
      </c>
      <c r="I34">
        <v>9.5899999999999999E-2</v>
      </c>
      <c r="J34">
        <v>0.182</v>
      </c>
      <c r="K34">
        <v>0.30680000000000002</v>
      </c>
      <c r="L34">
        <v>0.2039</v>
      </c>
      <c r="M34">
        <v>9.8500000000000004E-2</v>
      </c>
      <c r="N34">
        <v>4.2500000000000003E-2</v>
      </c>
      <c r="O34">
        <v>1.1599999999999999E-2</v>
      </c>
      <c r="P34">
        <v>4.8999999999999998E-3</v>
      </c>
      <c r="Q34">
        <v>5.9999999999999995E-4</v>
      </c>
      <c r="R34">
        <v>8.4699999999999998E-2</v>
      </c>
      <c r="S34">
        <v>7.9699999999999993E-2</v>
      </c>
      <c r="T34">
        <v>9.4899999999999998E-2</v>
      </c>
      <c r="U34">
        <v>5.3100000000000001E-2</v>
      </c>
      <c r="V34">
        <v>0.14699999999999999</v>
      </c>
      <c r="W34">
        <v>5.9200000000000003E-2</v>
      </c>
      <c r="X34">
        <v>3.0099999999999998E-2</v>
      </c>
      <c r="Y34">
        <v>7.4200000000000002E-2</v>
      </c>
      <c r="Z34">
        <v>8.0799999999999997E-2</v>
      </c>
      <c r="AA34">
        <v>0.03</v>
      </c>
      <c r="AB34">
        <v>6.0000000000000001E-3</v>
      </c>
      <c r="AC34">
        <v>3.4299999999999997E-2</v>
      </c>
      <c r="AD34">
        <v>6.0900000000000003E-2</v>
      </c>
      <c r="AE34">
        <v>2.98E-2</v>
      </c>
      <c r="AF34">
        <v>9.1999999999999998E-3</v>
      </c>
      <c r="AG34">
        <v>1.5E-3</v>
      </c>
      <c r="AH34">
        <v>9.1000000000000004E-3</v>
      </c>
      <c r="AI34">
        <v>2.4199999999999999E-2</v>
      </c>
      <c r="AJ34">
        <v>2.47E-2</v>
      </c>
      <c r="AK34">
        <v>1.0699999999999999E-2</v>
      </c>
      <c r="AL34">
        <v>3.2000000000000002E-3</v>
      </c>
      <c r="AM34">
        <v>8.9999999999999998E-4</v>
      </c>
      <c r="AN34">
        <v>2.3E-3</v>
      </c>
      <c r="AO34">
        <v>7.0000000000000001E-3</v>
      </c>
      <c r="AP34">
        <v>1.3299999999999999E-2</v>
      </c>
      <c r="AQ34">
        <v>8.3999999999999995E-3</v>
      </c>
      <c r="AR34">
        <v>2.3E-3</v>
      </c>
      <c r="AS34">
        <v>5.9999999999999995E-4</v>
      </c>
    </row>
    <row r="35" spans="1:45" x14ac:dyDescent="0.25">
      <c r="A35" s="1">
        <v>45367</v>
      </c>
      <c r="B35" t="s">
        <v>124</v>
      </c>
      <c r="C35" t="s">
        <v>127</v>
      </c>
      <c r="D35" t="s">
        <v>128</v>
      </c>
      <c r="E35">
        <v>5.9999999999999995E-4</v>
      </c>
      <c r="F35">
        <v>3.2000000000000002E-3</v>
      </c>
      <c r="G35">
        <v>1.2699999999999999E-2</v>
      </c>
      <c r="H35">
        <v>4.4999999999999998E-2</v>
      </c>
      <c r="I35">
        <v>0.1045</v>
      </c>
      <c r="J35">
        <v>0.21340000000000001</v>
      </c>
      <c r="K35">
        <v>0.29659999999999997</v>
      </c>
      <c r="L35">
        <v>0.20080000000000001</v>
      </c>
      <c r="M35">
        <v>8.3099999999999993E-2</v>
      </c>
      <c r="N35">
        <v>2.8500000000000001E-2</v>
      </c>
      <c r="O35">
        <v>9.7000000000000003E-3</v>
      </c>
      <c r="P35">
        <v>1.6999999999999999E-3</v>
      </c>
      <c r="Q35">
        <v>0</v>
      </c>
      <c r="R35">
        <v>9.74E-2</v>
      </c>
      <c r="S35">
        <v>0.1082</v>
      </c>
      <c r="T35">
        <v>0.10680000000000001</v>
      </c>
      <c r="U35">
        <v>6.6699999999999995E-2</v>
      </c>
      <c r="V35">
        <v>0.14019999999999999</v>
      </c>
      <c r="W35">
        <v>5.2200000000000003E-2</v>
      </c>
      <c r="X35">
        <v>3.1099999999999999E-2</v>
      </c>
      <c r="Y35">
        <v>8.4000000000000005E-2</v>
      </c>
      <c r="Z35">
        <v>7.1900000000000006E-2</v>
      </c>
      <c r="AA35">
        <v>2.1899999999999999E-2</v>
      </c>
      <c r="AB35">
        <v>1.03E-2</v>
      </c>
      <c r="AC35">
        <v>3.2099999999999997E-2</v>
      </c>
      <c r="AD35">
        <v>5.0200000000000002E-2</v>
      </c>
      <c r="AE35">
        <v>2.4299999999999999E-2</v>
      </c>
      <c r="AF35">
        <v>7.6E-3</v>
      </c>
      <c r="AG35">
        <v>2.8999999999999998E-3</v>
      </c>
      <c r="AH35">
        <v>1.21E-2</v>
      </c>
      <c r="AI35">
        <v>1.7399999999999999E-2</v>
      </c>
      <c r="AJ35">
        <v>2.01E-2</v>
      </c>
      <c r="AK35">
        <v>5.8999999999999999E-3</v>
      </c>
      <c r="AL35">
        <v>1.4E-3</v>
      </c>
      <c r="AM35">
        <v>1E-4</v>
      </c>
      <c r="AN35">
        <v>2.0999999999999999E-3</v>
      </c>
      <c r="AO35">
        <v>4.7999999999999996E-3</v>
      </c>
      <c r="AP35">
        <v>7.1000000000000004E-3</v>
      </c>
      <c r="AQ35">
        <v>6.0000000000000001E-3</v>
      </c>
      <c r="AR35">
        <v>1.9E-3</v>
      </c>
      <c r="AS35">
        <v>0</v>
      </c>
    </row>
    <row r="36" spans="1:45" x14ac:dyDescent="0.25">
      <c r="A36" s="1">
        <v>45367</v>
      </c>
      <c r="B36" t="s">
        <v>124</v>
      </c>
      <c r="C36" t="s">
        <v>129</v>
      </c>
      <c r="D36" t="s">
        <v>130</v>
      </c>
      <c r="E36">
        <v>2.9999999999999997E-4</v>
      </c>
      <c r="F36">
        <v>1.2999999999999999E-3</v>
      </c>
      <c r="G36">
        <v>1.24E-2</v>
      </c>
      <c r="H36">
        <v>3.4799999999999998E-2</v>
      </c>
      <c r="I36">
        <v>8.7599999999999997E-2</v>
      </c>
      <c r="J36">
        <v>0.1875</v>
      </c>
      <c r="K36">
        <v>0.28570000000000001</v>
      </c>
      <c r="L36">
        <v>0.20930000000000001</v>
      </c>
      <c r="M36">
        <v>0.11700000000000001</v>
      </c>
      <c r="N36">
        <v>4.4600000000000001E-2</v>
      </c>
      <c r="O36">
        <v>1.43E-2</v>
      </c>
      <c r="P36">
        <v>5.0000000000000001E-3</v>
      </c>
      <c r="Q36">
        <v>2.0000000000000001E-4</v>
      </c>
      <c r="R36">
        <v>8.0699999999999994E-2</v>
      </c>
      <c r="S36">
        <v>8.3199999999999996E-2</v>
      </c>
      <c r="T36">
        <v>8.9800000000000005E-2</v>
      </c>
      <c r="U36">
        <v>4.82E-2</v>
      </c>
      <c r="V36">
        <v>0.13170000000000001</v>
      </c>
      <c r="W36">
        <v>6.2700000000000006E-2</v>
      </c>
      <c r="X36">
        <v>2.41E-2</v>
      </c>
      <c r="Y36">
        <v>7.2599999999999998E-2</v>
      </c>
      <c r="Z36">
        <v>8.5199999999999998E-2</v>
      </c>
      <c r="AA36">
        <v>3.0800000000000001E-2</v>
      </c>
      <c r="AB36">
        <v>8.0999999999999996E-3</v>
      </c>
      <c r="AC36">
        <v>3.2099999999999997E-2</v>
      </c>
      <c r="AD36">
        <v>6.0100000000000001E-2</v>
      </c>
      <c r="AE36">
        <v>4.2999999999999997E-2</v>
      </c>
      <c r="AF36">
        <v>0.01</v>
      </c>
      <c r="AG36">
        <v>1.1000000000000001E-3</v>
      </c>
      <c r="AH36">
        <v>9.1000000000000004E-3</v>
      </c>
      <c r="AI36">
        <v>2.7300000000000001E-2</v>
      </c>
      <c r="AJ36">
        <v>2.7199999999999998E-2</v>
      </c>
      <c r="AK36">
        <v>1.2E-2</v>
      </c>
      <c r="AL36">
        <v>4.0000000000000001E-3</v>
      </c>
      <c r="AM36">
        <v>2.9999999999999997E-4</v>
      </c>
      <c r="AN36">
        <v>4.0000000000000001E-3</v>
      </c>
      <c r="AO36">
        <v>7.0000000000000001E-3</v>
      </c>
      <c r="AP36">
        <v>1.1299999999999999E-2</v>
      </c>
      <c r="AQ36">
        <v>9.5999999999999992E-3</v>
      </c>
      <c r="AR36">
        <v>4.1000000000000003E-3</v>
      </c>
      <c r="AS36">
        <v>1E-4</v>
      </c>
    </row>
    <row r="37" spans="1:45" x14ac:dyDescent="0.25">
      <c r="A37" s="1">
        <v>45367</v>
      </c>
      <c r="B37" t="s">
        <v>124</v>
      </c>
      <c r="C37" t="s">
        <v>131</v>
      </c>
      <c r="D37" t="s">
        <v>132</v>
      </c>
      <c r="E37">
        <v>8.9999999999999998E-4</v>
      </c>
      <c r="F37">
        <v>1.9E-3</v>
      </c>
      <c r="G37">
        <v>6.7999999999999996E-3</v>
      </c>
      <c r="H37">
        <v>2.7900000000000001E-2</v>
      </c>
      <c r="I37">
        <v>7.7799999999999994E-2</v>
      </c>
      <c r="J37">
        <v>0.16619999999999999</v>
      </c>
      <c r="K37">
        <v>0.28149999999999997</v>
      </c>
      <c r="L37">
        <v>0.22639999999999999</v>
      </c>
      <c r="M37">
        <v>0.13009999999999999</v>
      </c>
      <c r="N37">
        <v>5.3900000000000003E-2</v>
      </c>
      <c r="O37">
        <v>1.9800000000000002E-2</v>
      </c>
      <c r="P37">
        <v>4.4000000000000003E-3</v>
      </c>
      <c r="Q37">
        <v>2.3E-3</v>
      </c>
      <c r="R37">
        <v>7.17E-2</v>
      </c>
      <c r="S37">
        <v>7.1099999999999997E-2</v>
      </c>
      <c r="T37">
        <v>9.74E-2</v>
      </c>
      <c r="U37">
        <v>3.7199999999999997E-2</v>
      </c>
      <c r="V37">
        <v>0.1313</v>
      </c>
      <c r="W37">
        <v>7.2900000000000006E-2</v>
      </c>
      <c r="X37">
        <v>1.61E-2</v>
      </c>
      <c r="Y37">
        <v>7.3599999999999999E-2</v>
      </c>
      <c r="Z37">
        <v>9.3700000000000006E-2</v>
      </c>
      <c r="AA37">
        <v>3.8699999999999998E-2</v>
      </c>
      <c r="AB37">
        <v>5.1000000000000004E-3</v>
      </c>
      <c r="AC37">
        <v>3.3300000000000003E-2</v>
      </c>
      <c r="AD37">
        <v>6.1699999999999998E-2</v>
      </c>
      <c r="AE37">
        <v>4.7300000000000002E-2</v>
      </c>
      <c r="AF37">
        <v>1.2500000000000001E-2</v>
      </c>
      <c r="AG37">
        <v>1.6999999999999999E-3</v>
      </c>
      <c r="AH37">
        <v>0.01</v>
      </c>
      <c r="AI37">
        <v>1.8499999999999999E-2</v>
      </c>
      <c r="AJ37">
        <v>3.1E-2</v>
      </c>
      <c r="AK37">
        <v>1.24E-2</v>
      </c>
      <c r="AL37">
        <v>3.8999999999999998E-3</v>
      </c>
      <c r="AM37">
        <v>5.0000000000000001E-4</v>
      </c>
      <c r="AN37">
        <v>1.4E-3</v>
      </c>
      <c r="AO37">
        <v>7.0000000000000001E-3</v>
      </c>
      <c r="AP37">
        <v>1.52E-2</v>
      </c>
      <c r="AQ37">
        <v>8.0999999999999996E-3</v>
      </c>
      <c r="AR37">
        <v>5.7000000000000002E-3</v>
      </c>
      <c r="AS37">
        <v>1.9E-3</v>
      </c>
    </row>
    <row r="38" spans="1:45" x14ac:dyDescent="0.25">
      <c r="A38" s="1">
        <v>45367</v>
      </c>
      <c r="B38" t="s">
        <v>56</v>
      </c>
      <c r="C38" t="s">
        <v>133</v>
      </c>
      <c r="D38" t="s">
        <v>134</v>
      </c>
      <c r="E38">
        <v>1E-4</v>
      </c>
      <c r="F38">
        <v>8.9999999999999998E-4</v>
      </c>
      <c r="G38">
        <v>3.3E-3</v>
      </c>
      <c r="H38">
        <v>2.29E-2</v>
      </c>
      <c r="I38">
        <v>5.3699999999999998E-2</v>
      </c>
      <c r="J38">
        <v>0.1278</v>
      </c>
      <c r="K38">
        <v>0.25369999999999998</v>
      </c>
      <c r="L38">
        <v>0.24360000000000001</v>
      </c>
      <c r="M38">
        <v>0.15679999999999999</v>
      </c>
      <c r="N38">
        <v>8.3799999999999999E-2</v>
      </c>
      <c r="O38">
        <v>3.6999999999999998E-2</v>
      </c>
      <c r="P38">
        <v>1.14E-2</v>
      </c>
      <c r="Q38">
        <v>4.7999999999999996E-3</v>
      </c>
      <c r="R38">
        <v>6.0999999999999999E-2</v>
      </c>
      <c r="S38">
        <v>5.1400000000000001E-2</v>
      </c>
      <c r="T38">
        <v>9.8100000000000007E-2</v>
      </c>
      <c r="U38">
        <v>2.75E-2</v>
      </c>
      <c r="V38">
        <v>0.11260000000000001</v>
      </c>
      <c r="W38">
        <v>8.6300000000000002E-2</v>
      </c>
      <c r="X38">
        <v>1.3599999999999999E-2</v>
      </c>
      <c r="Y38">
        <v>5.3900000000000003E-2</v>
      </c>
      <c r="Z38">
        <v>0.104</v>
      </c>
      <c r="AA38">
        <v>4.8300000000000003E-2</v>
      </c>
      <c r="AB38">
        <v>2E-3</v>
      </c>
      <c r="AC38">
        <v>1.9800000000000002E-2</v>
      </c>
      <c r="AD38">
        <v>6.4199999999999993E-2</v>
      </c>
      <c r="AE38">
        <v>5.5300000000000002E-2</v>
      </c>
      <c r="AF38">
        <v>2.52E-2</v>
      </c>
      <c r="AG38">
        <v>5.9999999999999995E-4</v>
      </c>
      <c r="AH38">
        <v>8.5000000000000006E-3</v>
      </c>
      <c r="AI38">
        <v>1.9E-2</v>
      </c>
      <c r="AJ38">
        <v>3.2899999999999999E-2</v>
      </c>
      <c r="AK38">
        <v>2.87E-2</v>
      </c>
      <c r="AL38">
        <v>9.2999999999999992E-3</v>
      </c>
      <c r="AM38">
        <v>0</v>
      </c>
      <c r="AN38">
        <v>1.2999999999999999E-3</v>
      </c>
      <c r="AO38">
        <v>5.7999999999999996E-3</v>
      </c>
      <c r="AP38">
        <v>1.46E-2</v>
      </c>
      <c r="AQ38">
        <v>1.26E-2</v>
      </c>
      <c r="AR38">
        <v>1.0200000000000001E-2</v>
      </c>
      <c r="AS38">
        <v>2.7000000000000001E-3</v>
      </c>
    </row>
    <row r="39" spans="1:45" x14ac:dyDescent="0.25">
      <c r="A39" s="1">
        <v>45367</v>
      </c>
      <c r="B39" t="s">
        <v>56</v>
      </c>
      <c r="C39" t="s">
        <v>135</v>
      </c>
      <c r="D39" t="s">
        <v>136</v>
      </c>
      <c r="E39">
        <v>0</v>
      </c>
      <c r="F39">
        <v>1E-4</v>
      </c>
      <c r="G39">
        <v>1.8E-3</v>
      </c>
      <c r="H39">
        <v>3.8E-3</v>
      </c>
      <c r="I39">
        <v>2.4199999999999999E-2</v>
      </c>
      <c r="J39">
        <v>6.5500000000000003E-2</v>
      </c>
      <c r="K39">
        <v>0.16389999999999999</v>
      </c>
      <c r="L39">
        <v>0.2601</v>
      </c>
      <c r="M39">
        <v>0.21</v>
      </c>
      <c r="N39">
        <v>0.1439</v>
      </c>
      <c r="O39">
        <v>7.2599999999999998E-2</v>
      </c>
      <c r="P39">
        <v>3.6200000000000003E-2</v>
      </c>
      <c r="Q39">
        <v>1.7899999999999999E-2</v>
      </c>
      <c r="R39">
        <v>3.61E-2</v>
      </c>
      <c r="S39">
        <v>2.5499999999999998E-2</v>
      </c>
      <c r="T39">
        <v>0.1028</v>
      </c>
      <c r="U39">
        <v>1.32E-2</v>
      </c>
      <c r="V39">
        <v>7.6100000000000001E-2</v>
      </c>
      <c r="W39">
        <v>0.1129</v>
      </c>
      <c r="X39">
        <v>3.0999999999999999E-3</v>
      </c>
      <c r="Y39">
        <v>2.7799999999999998E-2</v>
      </c>
      <c r="Z39">
        <v>0.1105</v>
      </c>
      <c r="AA39">
        <v>9.1899999999999996E-2</v>
      </c>
      <c r="AB39">
        <v>1.4E-3</v>
      </c>
      <c r="AC39">
        <v>7.7999999999999996E-3</v>
      </c>
      <c r="AD39">
        <v>4.1799999999999997E-2</v>
      </c>
      <c r="AE39">
        <v>7.7600000000000002E-2</v>
      </c>
      <c r="AF39">
        <v>4.9799999999999997E-2</v>
      </c>
      <c r="AG39">
        <v>1E-4</v>
      </c>
      <c r="AH39">
        <v>5.9999999999999995E-4</v>
      </c>
      <c r="AI39">
        <v>1.0500000000000001E-2</v>
      </c>
      <c r="AJ39">
        <v>3.7900000000000003E-2</v>
      </c>
      <c r="AK39">
        <v>4.1599999999999998E-2</v>
      </c>
      <c r="AL39">
        <v>2.8000000000000001E-2</v>
      </c>
      <c r="AM39">
        <v>0</v>
      </c>
      <c r="AN39">
        <v>4.0000000000000002E-4</v>
      </c>
      <c r="AO39">
        <v>2.7000000000000001E-3</v>
      </c>
      <c r="AP39">
        <v>9.2999999999999992E-3</v>
      </c>
      <c r="AQ39">
        <v>1.6299999999999999E-2</v>
      </c>
      <c r="AR39">
        <v>2.0199999999999999E-2</v>
      </c>
      <c r="AS39">
        <v>1.04E-2</v>
      </c>
    </row>
    <row r="40" spans="1:45" x14ac:dyDescent="0.25">
      <c r="A40" s="1">
        <v>45367</v>
      </c>
      <c r="B40" t="s">
        <v>56</v>
      </c>
      <c r="C40" t="s">
        <v>137</v>
      </c>
      <c r="D40" t="s">
        <v>138</v>
      </c>
      <c r="E40">
        <v>1.1999999999999999E-3</v>
      </c>
      <c r="F40">
        <v>5.0000000000000001E-3</v>
      </c>
      <c r="G40">
        <v>1.55E-2</v>
      </c>
      <c r="H40">
        <v>4.8599999999999997E-2</v>
      </c>
      <c r="I40">
        <v>0.108</v>
      </c>
      <c r="J40">
        <v>0.21829999999999999</v>
      </c>
      <c r="K40">
        <v>0.28470000000000001</v>
      </c>
      <c r="L40">
        <v>0.19020000000000001</v>
      </c>
      <c r="M40">
        <v>8.4500000000000006E-2</v>
      </c>
      <c r="N40">
        <v>3.0499999999999999E-2</v>
      </c>
      <c r="O40">
        <v>1.0999999999999999E-2</v>
      </c>
      <c r="P40">
        <v>2.3E-3</v>
      </c>
      <c r="Q40">
        <v>1E-4</v>
      </c>
      <c r="R40">
        <v>8.3599999999999994E-2</v>
      </c>
      <c r="S40">
        <v>0.1009</v>
      </c>
      <c r="T40">
        <v>9.2799999999999994E-2</v>
      </c>
      <c r="U40">
        <v>6.3799999999999996E-2</v>
      </c>
      <c r="V40">
        <v>0.13439999999999999</v>
      </c>
      <c r="W40">
        <v>4.9299999999999997E-2</v>
      </c>
      <c r="X40">
        <v>3.2300000000000002E-2</v>
      </c>
      <c r="Y40">
        <v>9.01E-2</v>
      </c>
      <c r="Z40">
        <v>7.1499999999999994E-2</v>
      </c>
      <c r="AA40">
        <v>2.2800000000000001E-2</v>
      </c>
      <c r="AB40">
        <v>1.17E-2</v>
      </c>
      <c r="AC40">
        <v>3.7900000000000003E-2</v>
      </c>
      <c r="AD40">
        <v>5.4600000000000003E-2</v>
      </c>
      <c r="AE40">
        <v>2.69E-2</v>
      </c>
      <c r="AF40">
        <v>7.9000000000000008E-3</v>
      </c>
      <c r="AG40">
        <v>4.5999999999999999E-3</v>
      </c>
      <c r="AH40">
        <v>1.35E-2</v>
      </c>
      <c r="AI40">
        <v>2.3199999999999998E-2</v>
      </c>
      <c r="AJ40">
        <v>2.3800000000000002E-2</v>
      </c>
      <c r="AK40">
        <v>6.3E-3</v>
      </c>
      <c r="AL40">
        <v>1.4E-3</v>
      </c>
      <c r="AM40">
        <v>6.9999999999999999E-4</v>
      </c>
      <c r="AN40">
        <v>3.0999999999999999E-3</v>
      </c>
      <c r="AO40">
        <v>5.5999999999999999E-3</v>
      </c>
      <c r="AP40">
        <v>0.01</v>
      </c>
      <c r="AQ40">
        <v>7.6E-3</v>
      </c>
      <c r="AR40">
        <v>2.7000000000000001E-3</v>
      </c>
      <c r="AS40">
        <v>1E-4</v>
      </c>
    </row>
    <row r="41" spans="1:45" x14ac:dyDescent="0.25">
      <c r="A41" s="1">
        <v>45367</v>
      </c>
      <c r="B41" t="s">
        <v>56</v>
      </c>
      <c r="C41" t="s">
        <v>139</v>
      </c>
      <c r="D41" t="s">
        <v>140</v>
      </c>
      <c r="E41">
        <v>5.0000000000000001E-4</v>
      </c>
      <c r="F41">
        <v>1.5E-3</v>
      </c>
      <c r="G41">
        <v>4.4000000000000003E-3</v>
      </c>
      <c r="H41">
        <v>1.9E-2</v>
      </c>
      <c r="I41">
        <v>6.1600000000000002E-2</v>
      </c>
      <c r="J41">
        <v>0.15820000000000001</v>
      </c>
      <c r="K41">
        <v>0.29070000000000001</v>
      </c>
      <c r="L41">
        <v>0.23480000000000001</v>
      </c>
      <c r="M41">
        <v>0.14119999999999999</v>
      </c>
      <c r="N41">
        <v>5.8900000000000001E-2</v>
      </c>
      <c r="O41">
        <v>2.07E-2</v>
      </c>
      <c r="P41">
        <v>6.6E-3</v>
      </c>
      <c r="Q41">
        <v>1.8E-3</v>
      </c>
      <c r="R41">
        <v>8.3900000000000002E-2</v>
      </c>
      <c r="S41">
        <v>7.4899999999999994E-2</v>
      </c>
      <c r="T41">
        <v>0.11840000000000001</v>
      </c>
      <c r="U41">
        <v>3.9199999999999999E-2</v>
      </c>
      <c r="V41">
        <v>0.14299999999999999</v>
      </c>
      <c r="W41">
        <v>9.0899999999999995E-2</v>
      </c>
      <c r="X41">
        <v>1.37E-2</v>
      </c>
      <c r="Y41">
        <v>6.2199999999999998E-2</v>
      </c>
      <c r="Z41">
        <v>9.2200000000000004E-2</v>
      </c>
      <c r="AA41">
        <v>4.1000000000000002E-2</v>
      </c>
      <c r="AB41">
        <v>3.5000000000000001E-3</v>
      </c>
      <c r="AC41">
        <v>1.7600000000000001E-2</v>
      </c>
      <c r="AD41">
        <v>5.4399999999999997E-2</v>
      </c>
      <c r="AE41">
        <v>4.3400000000000001E-2</v>
      </c>
      <c r="AF41">
        <v>1.47E-2</v>
      </c>
      <c r="AG41">
        <v>1.1000000000000001E-3</v>
      </c>
      <c r="AH41">
        <v>5.0000000000000001E-3</v>
      </c>
      <c r="AI41">
        <v>1.9699999999999999E-2</v>
      </c>
      <c r="AJ41">
        <v>2.1999999999999999E-2</v>
      </c>
      <c r="AK41">
        <v>1.5599999999999999E-2</v>
      </c>
      <c r="AL41">
        <v>5.7999999999999996E-3</v>
      </c>
      <c r="AM41">
        <v>2.0000000000000001E-4</v>
      </c>
      <c r="AN41">
        <v>8.9999999999999998E-4</v>
      </c>
      <c r="AO41">
        <v>4.7000000000000002E-3</v>
      </c>
      <c r="AP41">
        <v>8.5000000000000006E-3</v>
      </c>
      <c r="AQ41">
        <v>5.3E-3</v>
      </c>
      <c r="AR41">
        <v>5.7000000000000002E-3</v>
      </c>
      <c r="AS41">
        <v>1.1000000000000001E-3</v>
      </c>
    </row>
    <row r="42" spans="1:45" x14ac:dyDescent="0.25">
      <c r="A42" s="1">
        <v>45367</v>
      </c>
      <c r="B42" t="s">
        <v>56</v>
      </c>
      <c r="C42" t="s">
        <v>141</v>
      </c>
      <c r="D42" t="s">
        <v>142</v>
      </c>
      <c r="E42">
        <v>5.9999999999999995E-4</v>
      </c>
      <c r="F42">
        <v>1.4E-3</v>
      </c>
      <c r="G42">
        <v>6.3E-3</v>
      </c>
      <c r="H42">
        <v>2.3400000000000001E-2</v>
      </c>
      <c r="I42">
        <v>7.2300000000000003E-2</v>
      </c>
      <c r="J42">
        <v>0.1613</v>
      </c>
      <c r="K42">
        <v>0.2848</v>
      </c>
      <c r="L42">
        <v>0.2271</v>
      </c>
      <c r="M42">
        <v>0.13139999999999999</v>
      </c>
      <c r="N42">
        <v>6.2399999999999997E-2</v>
      </c>
      <c r="O42">
        <v>2.0199999999999999E-2</v>
      </c>
      <c r="P42">
        <v>7.1000000000000004E-3</v>
      </c>
      <c r="Q42">
        <v>1.6000000000000001E-3</v>
      </c>
      <c r="R42">
        <v>7.0599999999999996E-2</v>
      </c>
      <c r="S42">
        <v>7.3200000000000001E-2</v>
      </c>
      <c r="T42">
        <v>0.1055</v>
      </c>
      <c r="U42">
        <v>4.3099999999999999E-2</v>
      </c>
      <c r="V42">
        <v>0.14369999999999999</v>
      </c>
      <c r="W42">
        <v>7.6999999999999999E-2</v>
      </c>
      <c r="X42">
        <v>1.6799999999999999E-2</v>
      </c>
      <c r="Y42">
        <v>6.3700000000000007E-2</v>
      </c>
      <c r="Z42">
        <v>9.2299999999999993E-2</v>
      </c>
      <c r="AA42">
        <v>4.1200000000000001E-2</v>
      </c>
      <c r="AB42">
        <v>5.4000000000000003E-3</v>
      </c>
      <c r="AC42">
        <v>2.4299999999999999E-2</v>
      </c>
      <c r="AD42">
        <v>5.8900000000000001E-2</v>
      </c>
      <c r="AE42">
        <v>4.48E-2</v>
      </c>
      <c r="AF42">
        <v>1.4200000000000001E-2</v>
      </c>
      <c r="AG42">
        <v>8.0000000000000004E-4</v>
      </c>
      <c r="AH42">
        <v>5.5999999999999999E-3</v>
      </c>
      <c r="AI42">
        <v>2.1499999999999998E-2</v>
      </c>
      <c r="AJ42">
        <v>2.6100000000000002E-2</v>
      </c>
      <c r="AK42">
        <v>1.7000000000000001E-2</v>
      </c>
      <c r="AL42">
        <v>5.7999999999999996E-3</v>
      </c>
      <c r="AM42">
        <v>4.0000000000000002E-4</v>
      </c>
      <c r="AN42">
        <v>8.0000000000000004E-4</v>
      </c>
      <c r="AO42">
        <v>4.4999999999999997E-3</v>
      </c>
      <c r="AP42">
        <v>1.04E-2</v>
      </c>
      <c r="AQ42">
        <v>7.6E-3</v>
      </c>
      <c r="AR42">
        <v>5.5999999999999999E-3</v>
      </c>
      <c r="AS42">
        <v>8.9999999999999998E-4</v>
      </c>
    </row>
    <row r="43" spans="1:45" x14ac:dyDescent="0.25">
      <c r="A43" s="1">
        <v>45367</v>
      </c>
      <c r="B43" t="s">
        <v>56</v>
      </c>
      <c r="C43" t="s">
        <v>143</v>
      </c>
      <c r="D43" t="s">
        <v>144</v>
      </c>
      <c r="E43">
        <v>0</v>
      </c>
      <c r="F43">
        <v>1.2999999999999999E-3</v>
      </c>
      <c r="G43">
        <v>3.7000000000000002E-3</v>
      </c>
      <c r="H43">
        <v>1.03E-2</v>
      </c>
      <c r="I43">
        <v>3.7999999999999999E-2</v>
      </c>
      <c r="J43">
        <v>0.1042</v>
      </c>
      <c r="K43">
        <v>0.19850000000000001</v>
      </c>
      <c r="L43">
        <v>0.24060000000000001</v>
      </c>
      <c r="M43">
        <v>0.1915</v>
      </c>
      <c r="N43">
        <v>0.11020000000000001</v>
      </c>
      <c r="O43">
        <v>6.1199999999999997E-2</v>
      </c>
      <c r="P43">
        <v>2.6200000000000001E-2</v>
      </c>
      <c r="Q43">
        <v>1.4200000000000001E-2</v>
      </c>
      <c r="R43">
        <v>4.4299999999999999E-2</v>
      </c>
      <c r="S43">
        <v>3.7400000000000003E-2</v>
      </c>
      <c r="T43">
        <v>0.1019</v>
      </c>
      <c r="U43">
        <v>1.77E-2</v>
      </c>
      <c r="V43">
        <v>8.6699999999999999E-2</v>
      </c>
      <c r="W43">
        <v>0.10009999999999999</v>
      </c>
      <c r="X43">
        <v>6.0000000000000001E-3</v>
      </c>
      <c r="Y43">
        <v>4.7500000000000001E-2</v>
      </c>
      <c r="Z43">
        <v>9.4E-2</v>
      </c>
      <c r="AA43">
        <v>7.1800000000000003E-2</v>
      </c>
      <c r="AB43">
        <v>2.8E-3</v>
      </c>
      <c r="AC43">
        <v>1.6E-2</v>
      </c>
      <c r="AD43">
        <v>5.5500000000000001E-2</v>
      </c>
      <c r="AE43">
        <v>6.9900000000000004E-2</v>
      </c>
      <c r="AF43">
        <v>4.1399999999999999E-2</v>
      </c>
      <c r="AG43">
        <v>1.2999999999999999E-3</v>
      </c>
      <c r="AH43">
        <v>3.0999999999999999E-3</v>
      </c>
      <c r="AI43">
        <v>1.7399999999999999E-2</v>
      </c>
      <c r="AJ43">
        <v>3.7999999999999999E-2</v>
      </c>
      <c r="AK43">
        <v>3.3000000000000002E-2</v>
      </c>
      <c r="AL43">
        <v>1.6899999999999998E-2</v>
      </c>
      <c r="AM43">
        <v>0</v>
      </c>
      <c r="AN43">
        <v>8.9999999999999998E-4</v>
      </c>
      <c r="AO43">
        <v>3.5999999999999999E-3</v>
      </c>
      <c r="AP43">
        <v>1.01E-2</v>
      </c>
      <c r="AQ43">
        <v>2.0199999999999999E-2</v>
      </c>
      <c r="AR43">
        <v>1.7899999999999999E-2</v>
      </c>
      <c r="AS43">
        <v>7.1999999999999998E-3</v>
      </c>
    </row>
    <row r="44" spans="1:45" x14ac:dyDescent="0.25">
      <c r="A44" s="1">
        <v>45367</v>
      </c>
      <c r="B44" t="s">
        <v>56</v>
      </c>
      <c r="C44" t="s">
        <v>145</v>
      </c>
      <c r="D44" t="s">
        <v>146</v>
      </c>
      <c r="E44">
        <v>2.0000000000000001E-4</v>
      </c>
      <c r="F44">
        <v>6.9999999999999999E-4</v>
      </c>
      <c r="G44">
        <v>2.3999999999999998E-3</v>
      </c>
      <c r="H44">
        <v>1.5599999999999999E-2</v>
      </c>
      <c r="I44">
        <v>4.3900000000000002E-2</v>
      </c>
      <c r="J44">
        <v>0.1293</v>
      </c>
      <c r="K44">
        <v>0.27460000000000001</v>
      </c>
      <c r="L44">
        <v>0.25469999999999998</v>
      </c>
      <c r="M44">
        <v>0.15509999999999999</v>
      </c>
      <c r="N44">
        <v>7.7299999999999994E-2</v>
      </c>
      <c r="O44">
        <v>3.3500000000000002E-2</v>
      </c>
      <c r="P44">
        <v>9.1000000000000004E-3</v>
      </c>
      <c r="Q44">
        <v>3.3999999999999998E-3</v>
      </c>
      <c r="R44">
        <v>9.3299999999999994E-2</v>
      </c>
      <c r="S44">
        <v>6.4100000000000004E-2</v>
      </c>
      <c r="T44">
        <v>0.1293</v>
      </c>
      <c r="U44">
        <v>2.8000000000000001E-2</v>
      </c>
      <c r="V44">
        <v>0.1227</v>
      </c>
      <c r="W44">
        <v>9.98E-2</v>
      </c>
      <c r="X44">
        <v>1.06E-2</v>
      </c>
      <c r="Y44">
        <v>5.1299999999999998E-2</v>
      </c>
      <c r="Z44">
        <v>9.7600000000000006E-2</v>
      </c>
      <c r="AA44">
        <v>5.33E-2</v>
      </c>
      <c r="AB44">
        <v>1.6999999999999999E-3</v>
      </c>
      <c r="AC44">
        <v>1.29E-2</v>
      </c>
      <c r="AD44">
        <v>0.05</v>
      </c>
      <c r="AE44">
        <v>4.82E-2</v>
      </c>
      <c r="AF44">
        <v>2.53E-2</v>
      </c>
      <c r="AG44">
        <v>6.9999999999999999E-4</v>
      </c>
      <c r="AH44">
        <v>4.7000000000000002E-3</v>
      </c>
      <c r="AI44">
        <v>1.24E-2</v>
      </c>
      <c r="AJ44">
        <v>2.3E-2</v>
      </c>
      <c r="AK44">
        <v>2.0199999999999999E-2</v>
      </c>
      <c r="AL44">
        <v>6.8999999999999999E-3</v>
      </c>
      <c r="AM44">
        <v>2.0000000000000001E-4</v>
      </c>
      <c r="AN44">
        <v>6.9999999999999999E-4</v>
      </c>
      <c r="AO44">
        <v>2.8E-3</v>
      </c>
      <c r="AP44">
        <v>7.7000000000000002E-3</v>
      </c>
      <c r="AQ44">
        <v>5.7000000000000002E-3</v>
      </c>
      <c r="AR44">
        <v>7.4000000000000003E-3</v>
      </c>
      <c r="AS44">
        <v>2.5000000000000001E-3</v>
      </c>
    </row>
    <row r="45" spans="1:45" x14ac:dyDescent="0.25">
      <c r="A45" s="1">
        <v>45367</v>
      </c>
      <c r="B45" t="s">
        <v>56</v>
      </c>
      <c r="C45" t="s">
        <v>147</v>
      </c>
      <c r="D45" t="s">
        <v>148</v>
      </c>
      <c r="E45">
        <v>8.2000000000000007E-3</v>
      </c>
      <c r="F45">
        <v>0.01</v>
      </c>
      <c r="G45">
        <v>2.9000000000000001E-2</v>
      </c>
      <c r="H45">
        <v>7.1400000000000005E-2</v>
      </c>
      <c r="I45">
        <v>0.13550000000000001</v>
      </c>
      <c r="J45">
        <v>0.21959999999999999</v>
      </c>
      <c r="K45">
        <v>0.24279999999999999</v>
      </c>
      <c r="L45">
        <v>0.16569999999999999</v>
      </c>
      <c r="M45">
        <v>7.3099999999999998E-2</v>
      </c>
      <c r="N45">
        <v>2.9100000000000001E-2</v>
      </c>
      <c r="O45">
        <v>1.2500000000000001E-2</v>
      </c>
      <c r="P45">
        <v>2.7000000000000001E-3</v>
      </c>
      <c r="Q45">
        <v>4.0000000000000002E-4</v>
      </c>
      <c r="R45">
        <v>4.7100000000000003E-2</v>
      </c>
      <c r="S45">
        <v>7.8399999999999997E-2</v>
      </c>
      <c r="T45">
        <v>5.8400000000000001E-2</v>
      </c>
      <c r="U45">
        <v>6.1499999999999999E-2</v>
      </c>
      <c r="V45">
        <v>0.1096</v>
      </c>
      <c r="W45">
        <v>3.6900000000000002E-2</v>
      </c>
      <c r="X45">
        <v>3.8899999999999997E-2</v>
      </c>
      <c r="Y45">
        <v>9.5000000000000001E-2</v>
      </c>
      <c r="Z45">
        <v>7.2900000000000006E-2</v>
      </c>
      <c r="AA45">
        <v>1.66E-2</v>
      </c>
      <c r="AB45">
        <v>1.9300000000000001E-2</v>
      </c>
      <c r="AC45">
        <v>5.9799999999999999E-2</v>
      </c>
      <c r="AD45">
        <v>5.9700000000000003E-2</v>
      </c>
      <c r="AE45">
        <v>2.6599999999999999E-2</v>
      </c>
      <c r="AF45">
        <v>8.8000000000000005E-3</v>
      </c>
      <c r="AG45">
        <v>8.3000000000000001E-3</v>
      </c>
      <c r="AH45">
        <v>2.52E-2</v>
      </c>
      <c r="AI45">
        <v>3.73E-2</v>
      </c>
      <c r="AJ45">
        <v>2.9399999999999999E-2</v>
      </c>
      <c r="AK45">
        <v>1.15E-2</v>
      </c>
      <c r="AL45">
        <v>2.2000000000000001E-3</v>
      </c>
      <c r="AM45">
        <v>5.5999999999999999E-3</v>
      </c>
      <c r="AN45">
        <v>7.6E-3</v>
      </c>
      <c r="AO45">
        <v>1.17E-2</v>
      </c>
      <c r="AP45">
        <v>2.53E-2</v>
      </c>
      <c r="AQ45">
        <v>9.4000000000000004E-3</v>
      </c>
      <c r="AR45">
        <v>2.8999999999999998E-3</v>
      </c>
      <c r="AS45">
        <v>1E-4</v>
      </c>
    </row>
    <row r="46" spans="1:45" x14ac:dyDescent="0.25">
      <c r="A46" s="1">
        <v>45367</v>
      </c>
      <c r="B46" t="s">
        <v>56</v>
      </c>
      <c r="C46" t="s">
        <v>149</v>
      </c>
      <c r="D46" t="s">
        <v>150</v>
      </c>
      <c r="E46">
        <v>1.1000000000000001E-3</v>
      </c>
      <c r="F46">
        <v>2.5000000000000001E-3</v>
      </c>
      <c r="G46">
        <v>1.0999999999999999E-2</v>
      </c>
      <c r="H46">
        <v>4.2700000000000002E-2</v>
      </c>
      <c r="I46">
        <v>0.1012</v>
      </c>
      <c r="J46">
        <v>0.2034</v>
      </c>
      <c r="K46">
        <v>0.29749999999999999</v>
      </c>
      <c r="L46">
        <v>0.19570000000000001</v>
      </c>
      <c r="M46">
        <v>9.4700000000000006E-2</v>
      </c>
      <c r="N46">
        <v>3.5900000000000001E-2</v>
      </c>
      <c r="O46">
        <v>1.1299999999999999E-2</v>
      </c>
      <c r="P46">
        <v>2.5000000000000001E-3</v>
      </c>
      <c r="Q46">
        <v>2.0000000000000001E-4</v>
      </c>
      <c r="R46">
        <v>8.8599999999999998E-2</v>
      </c>
      <c r="S46">
        <v>0.1004</v>
      </c>
      <c r="T46">
        <v>9.7699999999999995E-2</v>
      </c>
      <c r="U46">
        <v>6.13E-2</v>
      </c>
      <c r="V46">
        <v>0.14419999999999999</v>
      </c>
      <c r="W46">
        <v>5.7500000000000002E-2</v>
      </c>
      <c r="X46">
        <v>3.2599999999999997E-2</v>
      </c>
      <c r="Y46">
        <v>7.6600000000000001E-2</v>
      </c>
      <c r="Z46">
        <v>7.8600000000000003E-2</v>
      </c>
      <c r="AA46">
        <v>2.5399999999999999E-2</v>
      </c>
      <c r="AB46">
        <v>7.6E-3</v>
      </c>
      <c r="AC46">
        <v>3.3000000000000002E-2</v>
      </c>
      <c r="AD46">
        <v>5.1999999999999998E-2</v>
      </c>
      <c r="AE46">
        <v>3.0599999999999999E-2</v>
      </c>
      <c r="AF46">
        <v>8.9999999999999993E-3</v>
      </c>
      <c r="AG46">
        <v>1.9E-3</v>
      </c>
      <c r="AH46">
        <v>8.2000000000000007E-3</v>
      </c>
      <c r="AI46">
        <v>2.24E-2</v>
      </c>
      <c r="AJ46">
        <v>1.7100000000000001E-2</v>
      </c>
      <c r="AK46">
        <v>9.4000000000000004E-3</v>
      </c>
      <c r="AL46">
        <v>1.6999999999999999E-3</v>
      </c>
      <c r="AM46">
        <v>6.9999999999999999E-4</v>
      </c>
      <c r="AN46">
        <v>2.5999999999999999E-3</v>
      </c>
      <c r="AO46">
        <v>6.0000000000000001E-3</v>
      </c>
      <c r="AP46">
        <v>1.15E-2</v>
      </c>
      <c r="AQ46">
        <v>6.1000000000000004E-3</v>
      </c>
      <c r="AR46">
        <v>2.3E-3</v>
      </c>
      <c r="AS46">
        <v>2.0000000000000001E-4</v>
      </c>
    </row>
    <row r="47" spans="1:45" x14ac:dyDescent="0.25">
      <c r="A47" s="1">
        <v>45367</v>
      </c>
      <c r="B47" t="s">
        <v>56</v>
      </c>
      <c r="C47" t="s">
        <v>151</v>
      </c>
      <c r="D47" t="s">
        <v>152</v>
      </c>
      <c r="E47">
        <v>1.1000000000000001E-3</v>
      </c>
      <c r="F47">
        <v>2.0999999999999999E-3</v>
      </c>
      <c r="G47">
        <v>8.5000000000000006E-3</v>
      </c>
      <c r="H47">
        <v>0.04</v>
      </c>
      <c r="I47">
        <v>9.4899999999999998E-2</v>
      </c>
      <c r="J47">
        <v>0.18279999999999999</v>
      </c>
      <c r="K47">
        <v>0.30959999999999999</v>
      </c>
      <c r="L47">
        <v>0.2049</v>
      </c>
      <c r="M47">
        <v>9.7799999999999998E-2</v>
      </c>
      <c r="N47">
        <v>4.1700000000000001E-2</v>
      </c>
      <c r="O47">
        <v>1.12E-2</v>
      </c>
      <c r="P47">
        <v>4.7000000000000002E-3</v>
      </c>
      <c r="Q47">
        <v>5.0000000000000001E-4</v>
      </c>
      <c r="R47">
        <v>8.8999999999999996E-2</v>
      </c>
      <c r="S47">
        <v>8.2199999999999995E-2</v>
      </c>
      <c r="T47">
        <v>9.7799999999999998E-2</v>
      </c>
      <c r="U47">
        <v>5.3600000000000002E-2</v>
      </c>
      <c r="V47">
        <v>0.14810000000000001</v>
      </c>
      <c r="W47">
        <v>5.9900000000000002E-2</v>
      </c>
      <c r="X47">
        <v>2.98E-2</v>
      </c>
      <c r="Y47">
        <v>7.3700000000000002E-2</v>
      </c>
      <c r="Z47">
        <v>8.0199999999999994E-2</v>
      </c>
      <c r="AA47">
        <v>2.98E-2</v>
      </c>
      <c r="AB47">
        <v>5.7999999999999996E-3</v>
      </c>
      <c r="AC47">
        <v>3.3399999999999999E-2</v>
      </c>
      <c r="AD47">
        <v>5.9200000000000003E-2</v>
      </c>
      <c r="AE47">
        <v>2.9100000000000001E-2</v>
      </c>
      <c r="AF47">
        <v>8.8999999999999999E-3</v>
      </c>
      <c r="AG47">
        <v>1.5E-3</v>
      </c>
      <c r="AH47">
        <v>8.6999999999999994E-3</v>
      </c>
      <c r="AI47">
        <v>2.3199999999999998E-2</v>
      </c>
      <c r="AJ47">
        <v>2.3699999999999999E-2</v>
      </c>
      <c r="AK47">
        <v>1.0200000000000001E-2</v>
      </c>
      <c r="AL47">
        <v>3.0999999999999999E-3</v>
      </c>
      <c r="AM47">
        <v>8.0000000000000004E-4</v>
      </c>
      <c r="AN47">
        <v>2.0999999999999999E-3</v>
      </c>
      <c r="AO47">
        <v>6.6E-3</v>
      </c>
      <c r="AP47">
        <v>1.24E-2</v>
      </c>
      <c r="AQ47">
        <v>7.7999999999999996E-3</v>
      </c>
      <c r="AR47">
        <v>2.0999999999999999E-3</v>
      </c>
      <c r="AS47">
        <v>5.0000000000000001E-4</v>
      </c>
    </row>
    <row r="48" spans="1:45" x14ac:dyDescent="0.25">
      <c r="A48" s="1">
        <v>45367</v>
      </c>
      <c r="B48" t="s">
        <v>56</v>
      </c>
      <c r="C48" t="s">
        <v>153</v>
      </c>
      <c r="D48" t="s">
        <v>154</v>
      </c>
      <c r="E48">
        <v>1E-3</v>
      </c>
      <c r="F48">
        <v>1.1999999999999999E-3</v>
      </c>
      <c r="G48">
        <v>6.1999999999999998E-3</v>
      </c>
      <c r="H48">
        <v>2.64E-2</v>
      </c>
      <c r="I48">
        <v>7.0099999999999996E-2</v>
      </c>
      <c r="J48">
        <v>0.1648</v>
      </c>
      <c r="K48">
        <v>0.28739999999999999</v>
      </c>
      <c r="L48">
        <v>0.2361</v>
      </c>
      <c r="M48">
        <v>0.1386</v>
      </c>
      <c r="N48">
        <v>4.6300000000000001E-2</v>
      </c>
      <c r="O48">
        <v>1.52E-2</v>
      </c>
      <c r="P48">
        <v>5.0000000000000001E-3</v>
      </c>
      <c r="Q48">
        <v>1.8E-3</v>
      </c>
      <c r="R48">
        <v>9.06E-2</v>
      </c>
      <c r="S48">
        <v>7.6200000000000004E-2</v>
      </c>
      <c r="T48">
        <v>0.10780000000000001</v>
      </c>
      <c r="U48">
        <v>4.2500000000000003E-2</v>
      </c>
      <c r="V48">
        <v>0.13250000000000001</v>
      </c>
      <c r="W48">
        <v>7.8600000000000003E-2</v>
      </c>
      <c r="X48">
        <v>1.6500000000000001E-2</v>
      </c>
      <c r="Y48">
        <v>6.9800000000000001E-2</v>
      </c>
      <c r="Z48">
        <v>9.7299999999999998E-2</v>
      </c>
      <c r="AA48">
        <v>3.2899999999999999E-2</v>
      </c>
      <c r="AB48">
        <v>4.7000000000000002E-3</v>
      </c>
      <c r="AC48">
        <v>2.4299999999999999E-2</v>
      </c>
      <c r="AD48">
        <v>5.2200000000000003E-2</v>
      </c>
      <c r="AE48">
        <v>4.99E-2</v>
      </c>
      <c r="AF48">
        <v>0.01</v>
      </c>
      <c r="AG48">
        <v>8.9999999999999998E-4</v>
      </c>
      <c r="AH48">
        <v>8.3000000000000001E-3</v>
      </c>
      <c r="AI48">
        <v>1.66E-2</v>
      </c>
      <c r="AJ48">
        <v>2.5999999999999999E-2</v>
      </c>
      <c r="AK48">
        <v>1.09E-2</v>
      </c>
      <c r="AL48">
        <v>4.3E-3</v>
      </c>
      <c r="AM48">
        <v>2.0000000000000001E-4</v>
      </c>
      <c r="AN48">
        <v>1.5E-3</v>
      </c>
      <c r="AO48">
        <v>3.0999999999999999E-3</v>
      </c>
      <c r="AP48">
        <v>1.1599999999999999E-2</v>
      </c>
      <c r="AQ48">
        <v>8.6E-3</v>
      </c>
      <c r="AR48">
        <v>4.3E-3</v>
      </c>
      <c r="AS48">
        <v>1.1000000000000001E-3</v>
      </c>
    </row>
    <row r="49" spans="1:45" x14ac:dyDescent="0.25">
      <c r="A49" s="1">
        <v>45367</v>
      </c>
      <c r="B49" t="s">
        <v>56</v>
      </c>
      <c r="C49" t="s">
        <v>155</v>
      </c>
      <c r="D49" t="s">
        <v>156</v>
      </c>
      <c r="E49">
        <v>3.3E-3</v>
      </c>
      <c r="F49">
        <v>1.0200000000000001E-2</v>
      </c>
      <c r="G49">
        <v>2.0400000000000001E-2</v>
      </c>
      <c r="H49">
        <v>5.4100000000000002E-2</v>
      </c>
      <c r="I49">
        <v>0.11940000000000001</v>
      </c>
      <c r="J49">
        <v>0.22270000000000001</v>
      </c>
      <c r="K49">
        <v>0.2661</v>
      </c>
      <c r="L49">
        <v>0.17219999999999999</v>
      </c>
      <c r="M49">
        <v>8.3099999999999993E-2</v>
      </c>
      <c r="N49">
        <v>3.0099999999999998E-2</v>
      </c>
      <c r="O49">
        <v>1.2500000000000001E-2</v>
      </c>
      <c r="P49">
        <v>5.3E-3</v>
      </c>
      <c r="Q49">
        <v>5.0000000000000001E-4</v>
      </c>
      <c r="R49">
        <v>6.4699999999999994E-2</v>
      </c>
      <c r="S49">
        <v>9.11E-2</v>
      </c>
      <c r="T49">
        <v>7.7200000000000005E-2</v>
      </c>
      <c r="U49">
        <v>6.6500000000000004E-2</v>
      </c>
      <c r="V49">
        <v>0.1232</v>
      </c>
      <c r="W49">
        <v>4.6699999999999998E-2</v>
      </c>
      <c r="X49">
        <v>3.3599999999999998E-2</v>
      </c>
      <c r="Y49">
        <v>9.4100000000000003E-2</v>
      </c>
      <c r="Z49">
        <v>7.1599999999999997E-2</v>
      </c>
      <c r="AA49">
        <v>2.0400000000000001E-2</v>
      </c>
      <c r="AB49">
        <v>1.67E-2</v>
      </c>
      <c r="AC49">
        <v>4.36E-2</v>
      </c>
      <c r="AD49">
        <v>5.9700000000000003E-2</v>
      </c>
      <c r="AE49">
        <v>2.86E-2</v>
      </c>
      <c r="AF49">
        <v>7.4000000000000003E-3</v>
      </c>
      <c r="AG49">
        <v>9.1999999999999998E-3</v>
      </c>
      <c r="AH49">
        <v>1.67E-2</v>
      </c>
      <c r="AI49">
        <v>3.3500000000000002E-2</v>
      </c>
      <c r="AJ49">
        <v>2.1000000000000001E-2</v>
      </c>
      <c r="AK49">
        <v>6.7000000000000002E-3</v>
      </c>
      <c r="AL49">
        <v>3.5000000000000001E-3</v>
      </c>
      <c r="AM49">
        <v>3.0999999999999999E-3</v>
      </c>
      <c r="AN49">
        <v>3.3999999999999998E-3</v>
      </c>
      <c r="AO49">
        <v>8.0999999999999996E-3</v>
      </c>
      <c r="AP49">
        <v>1.7600000000000001E-2</v>
      </c>
      <c r="AQ49">
        <v>7.7999999999999996E-3</v>
      </c>
      <c r="AR49">
        <v>3.0000000000000001E-3</v>
      </c>
      <c r="AS49">
        <v>1E-4</v>
      </c>
    </row>
    <row r="50" spans="1:45" x14ac:dyDescent="0.25">
      <c r="A50" s="1">
        <v>45367</v>
      </c>
      <c r="B50" t="s">
        <v>56</v>
      </c>
      <c r="C50" t="s">
        <v>157</v>
      </c>
      <c r="D50" t="s">
        <v>158</v>
      </c>
      <c r="E50">
        <v>2.8E-3</v>
      </c>
      <c r="F50">
        <v>8.9999999999999993E-3</v>
      </c>
      <c r="G50">
        <v>1.8800000000000001E-2</v>
      </c>
      <c r="H50">
        <v>5.0900000000000001E-2</v>
      </c>
      <c r="I50">
        <v>0.1182</v>
      </c>
      <c r="J50">
        <v>0.22570000000000001</v>
      </c>
      <c r="K50">
        <v>0.27389999999999998</v>
      </c>
      <c r="L50">
        <v>0.17530000000000001</v>
      </c>
      <c r="M50">
        <v>8.1299999999999997E-2</v>
      </c>
      <c r="N50">
        <v>2.8000000000000001E-2</v>
      </c>
      <c r="O50">
        <v>1.0800000000000001E-2</v>
      </c>
      <c r="P50">
        <v>4.5999999999999999E-3</v>
      </c>
      <c r="Q50">
        <v>2.9999999999999997E-4</v>
      </c>
      <c r="R50">
        <v>7.51E-2</v>
      </c>
      <c r="S50">
        <v>0.10059999999999999</v>
      </c>
      <c r="T50">
        <v>8.4900000000000003E-2</v>
      </c>
      <c r="U50">
        <v>6.9800000000000001E-2</v>
      </c>
      <c r="V50">
        <v>0.128</v>
      </c>
      <c r="W50">
        <v>4.8599999999999997E-2</v>
      </c>
      <c r="X50">
        <v>3.3099999999999997E-2</v>
      </c>
      <c r="Y50">
        <v>9.2499999999999999E-2</v>
      </c>
      <c r="Z50">
        <v>7.0599999999999996E-2</v>
      </c>
      <c r="AA50">
        <v>1.9699999999999999E-2</v>
      </c>
      <c r="AB50">
        <v>1.5699999999999999E-2</v>
      </c>
      <c r="AC50">
        <v>4.07E-2</v>
      </c>
      <c r="AD50">
        <v>5.5399999999999998E-2</v>
      </c>
      <c r="AE50">
        <v>2.64E-2</v>
      </c>
      <c r="AF50">
        <v>6.8999999999999999E-3</v>
      </c>
      <c r="AG50">
        <v>8.2000000000000007E-3</v>
      </c>
      <c r="AH50">
        <v>1.4800000000000001E-2</v>
      </c>
      <c r="AI50">
        <v>2.9499999999999998E-2</v>
      </c>
      <c r="AJ50">
        <v>1.7899999999999999E-2</v>
      </c>
      <c r="AK50">
        <v>5.8999999999999999E-3</v>
      </c>
      <c r="AL50">
        <v>3.2000000000000002E-3</v>
      </c>
      <c r="AM50">
        <v>2.7000000000000001E-3</v>
      </c>
      <c r="AN50">
        <v>2.7000000000000001E-3</v>
      </c>
      <c r="AO50">
        <v>6.8999999999999999E-3</v>
      </c>
      <c r="AP50">
        <v>1.4800000000000001E-2</v>
      </c>
      <c r="AQ50">
        <v>6.3E-3</v>
      </c>
      <c r="AR50">
        <v>2.5000000000000001E-3</v>
      </c>
      <c r="AS50">
        <v>0</v>
      </c>
    </row>
    <row r="51" spans="1:45" x14ac:dyDescent="0.25">
      <c r="A51" s="1">
        <v>45367</v>
      </c>
      <c r="B51" t="s">
        <v>56</v>
      </c>
      <c r="C51" t="s">
        <v>159</v>
      </c>
      <c r="D51" t="s">
        <v>160</v>
      </c>
      <c r="E51">
        <v>0</v>
      </c>
      <c r="F51">
        <v>8.9999999999999998E-4</v>
      </c>
      <c r="G51">
        <v>4.8999999999999998E-3</v>
      </c>
      <c r="H51">
        <v>1.14E-2</v>
      </c>
      <c r="I51">
        <v>3.8899999999999997E-2</v>
      </c>
      <c r="J51">
        <v>0.1207</v>
      </c>
      <c r="K51">
        <v>0.2263</v>
      </c>
      <c r="L51">
        <v>0.24940000000000001</v>
      </c>
      <c r="M51">
        <v>0.18079999999999999</v>
      </c>
      <c r="N51">
        <v>9.5200000000000007E-2</v>
      </c>
      <c r="O51">
        <v>4.7E-2</v>
      </c>
      <c r="P51">
        <v>1.55E-2</v>
      </c>
      <c r="Q51">
        <v>8.8999999999999999E-3</v>
      </c>
      <c r="R51">
        <v>6.3799999999999996E-2</v>
      </c>
      <c r="S51">
        <v>5.3199999999999997E-2</v>
      </c>
      <c r="T51">
        <v>0.11020000000000001</v>
      </c>
      <c r="U51">
        <v>2.4E-2</v>
      </c>
      <c r="V51">
        <v>9.9000000000000005E-2</v>
      </c>
      <c r="W51">
        <v>0.10730000000000001</v>
      </c>
      <c r="X51">
        <v>8.0000000000000002E-3</v>
      </c>
      <c r="Y51">
        <v>4.6199999999999998E-2</v>
      </c>
      <c r="Z51">
        <v>0.1077</v>
      </c>
      <c r="AA51">
        <v>6.1699999999999998E-2</v>
      </c>
      <c r="AB51">
        <v>3.5999999999999999E-3</v>
      </c>
      <c r="AC51">
        <v>1.2E-2</v>
      </c>
      <c r="AD51">
        <v>5.11E-2</v>
      </c>
      <c r="AE51">
        <v>5.8400000000000001E-2</v>
      </c>
      <c r="AF51">
        <v>2.92E-2</v>
      </c>
      <c r="AG51">
        <v>8.9999999999999998E-4</v>
      </c>
      <c r="AH51">
        <v>3.0999999999999999E-3</v>
      </c>
      <c r="AI51">
        <v>1.66E-2</v>
      </c>
      <c r="AJ51">
        <v>2.58E-2</v>
      </c>
      <c r="AK51">
        <v>2.9000000000000001E-2</v>
      </c>
      <c r="AL51">
        <v>1.1599999999999999E-2</v>
      </c>
      <c r="AM51">
        <v>0</v>
      </c>
      <c r="AN51">
        <v>1.1999999999999999E-3</v>
      </c>
      <c r="AO51">
        <v>2.5999999999999999E-3</v>
      </c>
      <c r="AP51">
        <v>1.0999999999999999E-2</v>
      </c>
      <c r="AQ51">
        <v>1.4800000000000001E-2</v>
      </c>
      <c r="AR51">
        <v>1.6400000000000001E-2</v>
      </c>
      <c r="AS51">
        <v>5.1999999999999998E-3</v>
      </c>
    </row>
    <row r="52" spans="1:45" x14ac:dyDescent="0.25">
      <c r="A52" s="1">
        <v>45367</v>
      </c>
      <c r="B52" t="s">
        <v>56</v>
      </c>
      <c r="C52" t="s">
        <v>161</v>
      </c>
      <c r="D52" t="s">
        <v>162</v>
      </c>
      <c r="E52">
        <v>2.7000000000000001E-3</v>
      </c>
      <c r="F52">
        <v>8.6E-3</v>
      </c>
      <c r="G52">
        <v>0.02</v>
      </c>
      <c r="H52">
        <v>5.3999999999999999E-2</v>
      </c>
      <c r="I52">
        <v>0.1143</v>
      </c>
      <c r="J52">
        <v>0.221</v>
      </c>
      <c r="K52">
        <v>0.26769999999999999</v>
      </c>
      <c r="L52">
        <v>0.1764</v>
      </c>
      <c r="M52">
        <v>8.5300000000000001E-2</v>
      </c>
      <c r="N52">
        <v>3.2300000000000002E-2</v>
      </c>
      <c r="O52">
        <v>1.29E-2</v>
      </c>
      <c r="P52">
        <v>4.1999999999999997E-3</v>
      </c>
      <c r="Q52">
        <v>2.9999999999999997E-4</v>
      </c>
      <c r="R52">
        <v>6.5000000000000002E-2</v>
      </c>
      <c r="S52">
        <v>8.8900000000000007E-2</v>
      </c>
      <c r="T52">
        <v>7.6100000000000001E-2</v>
      </c>
      <c r="U52">
        <v>6.1499999999999999E-2</v>
      </c>
      <c r="V52">
        <v>0.1239</v>
      </c>
      <c r="W52">
        <v>4.5600000000000002E-2</v>
      </c>
      <c r="X52">
        <v>3.3500000000000002E-2</v>
      </c>
      <c r="Y52">
        <v>9.5100000000000004E-2</v>
      </c>
      <c r="Z52">
        <v>7.1199999999999999E-2</v>
      </c>
      <c r="AA52">
        <v>2.2499999999999999E-2</v>
      </c>
      <c r="AB52">
        <v>1.47E-2</v>
      </c>
      <c r="AC52">
        <v>4.48E-2</v>
      </c>
      <c r="AD52">
        <v>6.0400000000000002E-2</v>
      </c>
      <c r="AE52">
        <v>2.9899999999999999E-2</v>
      </c>
      <c r="AF52">
        <v>8.0999999999999996E-3</v>
      </c>
      <c r="AG52">
        <v>7.9000000000000008E-3</v>
      </c>
      <c r="AH52">
        <v>1.6199999999999999E-2</v>
      </c>
      <c r="AI52">
        <v>3.2500000000000001E-2</v>
      </c>
      <c r="AJ52">
        <v>2.6499999999999999E-2</v>
      </c>
      <c r="AK52">
        <v>7.0000000000000001E-3</v>
      </c>
      <c r="AL52">
        <v>2.2000000000000001E-3</v>
      </c>
      <c r="AM52">
        <v>2.0999999999999999E-3</v>
      </c>
      <c r="AN52">
        <v>4.3E-3</v>
      </c>
      <c r="AO52">
        <v>7.4999999999999997E-3</v>
      </c>
      <c r="AP52">
        <v>1.5900000000000001E-2</v>
      </c>
      <c r="AQ52">
        <v>9.4000000000000004E-3</v>
      </c>
      <c r="AR52">
        <v>3.7000000000000002E-3</v>
      </c>
      <c r="AS52">
        <v>1E-4</v>
      </c>
    </row>
    <row r="53" spans="1:45" x14ac:dyDescent="0.25">
      <c r="A53" s="1">
        <v>45367</v>
      </c>
      <c r="B53" t="s">
        <v>56</v>
      </c>
      <c r="C53" t="s">
        <v>163</v>
      </c>
      <c r="D53" t="s">
        <v>164</v>
      </c>
      <c r="E53">
        <v>1.1999999999999999E-3</v>
      </c>
      <c r="F53">
        <v>2.3E-3</v>
      </c>
      <c r="G53">
        <v>8.8999999999999999E-3</v>
      </c>
      <c r="H53">
        <v>4.0899999999999999E-2</v>
      </c>
      <c r="I53">
        <v>9.5899999999999999E-2</v>
      </c>
      <c r="J53">
        <v>0.18310000000000001</v>
      </c>
      <c r="K53">
        <v>0.30459999999999998</v>
      </c>
      <c r="L53">
        <v>0.20419999999999999</v>
      </c>
      <c r="M53">
        <v>9.8799999999999999E-2</v>
      </c>
      <c r="N53">
        <v>4.2799999999999998E-2</v>
      </c>
      <c r="O53">
        <v>1.18E-2</v>
      </c>
      <c r="P53">
        <v>5.0000000000000001E-3</v>
      </c>
      <c r="Q53">
        <v>5.9999999999999995E-4</v>
      </c>
      <c r="R53">
        <v>8.4000000000000005E-2</v>
      </c>
      <c r="S53">
        <v>7.9500000000000001E-2</v>
      </c>
      <c r="T53">
        <v>9.4200000000000006E-2</v>
      </c>
      <c r="U53">
        <v>5.28E-2</v>
      </c>
      <c r="V53">
        <v>0.1452</v>
      </c>
      <c r="W53">
        <v>5.91E-2</v>
      </c>
      <c r="X53">
        <v>0.03</v>
      </c>
      <c r="Y53">
        <v>7.4700000000000003E-2</v>
      </c>
      <c r="Z53">
        <v>8.1100000000000005E-2</v>
      </c>
      <c r="AA53">
        <v>3.0300000000000001E-2</v>
      </c>
      <c r="AB53">
        <v>6.0000000000000001E-3</v>
      </c>
      <c r="AC53">
        <v>3.4599999999999999E-2</v>
      </c>
      <c r="AD53">
        <v>6.0999999999999999E-2</v>
      </c>
      <c r="AE53">
        <v>3.0200000000000001E-2</v>
      </c>
      <c r="AF53">
        <v>9.2999999999999992E-3</v>
      </c>
      <c r="AG53">
        <v>1.6000000000000001E-3</v>
      </c>
      <c r="AH53">
        <v>9.1999999999999998E-3</v>
      </c>
      <c r="AI53">
        <v>2.47E-2</v>
      </c>
      <c r="AJ53">
        <v>2.52E-2</v>
      </c>
      <c r="AK53">
        <v>1.06E-2</v>
      </c>
      <c r="AL53">
        <v>3.2000000000000002E-3</v>
      </c>
      <c r="AM53">
        <v>8.0000000000000004E-4</v>
      </c>
      <c r="AN53">
        <v>2.3E-3</v>
      </c>
      <c r="AO53">
        <v>7.1000000000000004E-3</v>
      </c>
      <c r="AP53">
        <v>1.3299999999999999E-2</v>
      </c>
      <c r="AQ53">
        <v>8.3000000000000001E-3</v>
      </c>
      <c r="AR53">
        <v>2.3999999999999998E-3</v>
      </c>
      <c r="AS53">
        <v>5.9999999999999995E-4</v>
      </c>
    </row>
    <row r="54" spans="1:45" x14ac:dyDescent="0.25">
      <c r="A54" s="1">
        <v>45367</v>
      </c>
      <c r="B54" t="s">
        <v>59</v>
      </c>
      <c r="C54" t="s">
        <v>165</v>
      </c>
      <c r="D54" t="s">
        <v>166</v>
      </c>
      <c r="E54">
        <v>0</v>
      </c>
      <c r="F54">
        <v>5.0000000000000001E-4</v>
      </c>
      <c r="G54">
        <v>1.6000000000000001E-3</v>
      </c>
      <c r="H54">
        <v>5.5999999999999999E-3</v>
      </c>
      <c r="I54">
        <v>3.0099999999999998E-2</v>
      </c>
      <c r="J54">
        <v>8.5599999999999996E-2</v>
      </c>
      <c r="K54">
        <v>0.22950000000000001</v>
      </c>
      <c r="L54">
        <v>0.29360000000000003</v>
      </c>
      <c r="M54">
        <v>0.1852</v>
      </c>
      <c r="N54">
        <v>9.9500000000000005E-2</v>
      </c>
      <c r="O54">
        <v>4.5600000000000002E-2</v>
      </c>
      <c r="P54">
        <v>1.66E-2</v>
      </c>
      <c r="Q54">
        <v>6.6E-3</v>
      </c>
      <c r="R54">
        <v>8.3599999999999994E-2</v>
      </c>
      <c r="S54">
        <v>4.3799999999999999E-2</v>
      </c>
      <c r="T54">
        <v>0.16919999999999999</v>
      </c>
      <c r="U54">
        <v>1.8700000000000001E-2</v>
      </c>
      <c r="V54">
        <v>0.1004</v>
      </c>
      <c r="W54">
        <v>0.1258</v>
      </c>
      <c r="X54">
        <v>4.7000000000000002E-3</v>
      </c>
      <c r="Y54">
        <v>3.4599999999999999E-2</v>
      </c>
      <c r="Z54">
        <v>0.1012</v>
      </c>
      <c r="AA54">
        <v>7.8E-2</v>
      </c>
      <c r="AB54">
        <v>1.4E-3</v>
      </c>
      <c r="AC54">
        <v>9.7999999999999997E-3</v>
      </c>
      <c r="AD54">
        <v>4.1200000000000001E-2</v>
      </c>
      <c r="AE54">
        <v>4.8300000000000003E-2</v>
      </c>
      <c r="AF54">
        <v>3.4599999999999999E-2</v>
      </c>
      <c r="AG54">
        <v>5.0000000000000001E-4</v>
      </c>
      <c r="AH54">
        <v>5.9999999999999995E-4</v>
      </c>
      <c r="AI54">
        <v>6.8999999999999999E-3</v>
      </c>
      <c r="AJ54">
        <v>2.0799999999999999E-2</v>
      </c>
      <c r="AK54">
        <v>1.8499999999999999E-2</v>
      </c>
      <c r="AL54">
        <v>1.2200000000000001E-2</v>
      </c>
      <c r="AM54">
        <v>0</v>
      </c>
      <c r="AN54">
        <v>2.0000000000000001E-4</v>
      </c>
      <c r="AO54">
        <v>1.4E-3</v>
      </c>
      <c r="AP54">
        <v>3.5999999999999999E-3</v>
      </c>
      <c r="AQ54">
        <v>1.03E-2</v>
      </c>
      <c r="AR54">
        <v>0.01</v>
      </c>
      <c r="AS54">
        <v>5.0000000000000001E-3</v>
      </c>
    </row>
    <row r="55" spans="1:45" x14ac:dyDescent="0.25">
      <c r="A55" s="1">
        <v>45367</v>
      </c>
      <c r="B55" t="s">
        <v>59</v>
      </c>
      <c r="C55" t="s">
        <v>167</v>
      </c>
      <c r="D55" t="s">
        <v>168</v>
      </c>
      <c r="E55">
        <v>0</v>
      </c>
      <c r="F55">
        <v>6.9999999999999999E-4</v>
      </c>
      <c r="G55">
        <v>2.8999999999999998E-3</v>
      </c>
      <c r="H55">
        <v>1.83E-2</v>
      </c>
      <c r="I55">
        <v>4.7100000000000003E-2</v>
      </c>
      <c r="J55">
        <v>0.1318</v>
      </c>
      <c r="K55">
        <v>0.27529999999999999</v>
      </c>
      <c r="L55">
        <v>0.25059999999999999</v>
      </c>
      <c r="M55">
        <v>0.15340000000000001</v>
      </c>
      <c r="N55">
        <v>7.6600000000000001E-2</v>
      </c>
      <c r="O55">
        <v>3.2099999999999997E-2</v>
      </c>
      <c r="P55">
        <v>8.0000000000000002E-3</v>
      </c>
      <c r="Q55">
        <v>3.3E-3</v>
      </c>
      <c r="R55">
        <v>8.8099999999999998E-2</v>
      </c>
      <c r="S55">
        <v>6.4299999999999996E-2</v>
      </c>
      <c r="T55">
        <v>0.122</v>
      </c>
      <c r="U55">
        <v>2.7900000000000001E-2</v>
      </c>
      <c r="V55">
        <v>0.12379999999999999</v>
      </c>
      <c r="W55">
        <v>9.6100000000000005E-2</v>
      </c>
      <c r="X55">
        <v>1.24E-2</v>
      </c>
      <c r="Y55">
        <v>5.1799999999999999E-2</v>
      </c>
      <c r="Z55">
        <v>9.9500000000000005E-2</v>
      </c>
      <c r="AA55">
        <v>5.0299999999999997E-2</v>
      </c>
      <c r="AB55">
        <v>1.9E-3</v>
      </c>
      <c r="AC55">
        <v>1.5800000000000002E-2</v>
      </c>
      <c r="AD55">
        <v>5.3199999999999997E-2</v>
      </c>
      <c r="AE55">
        <v>4.8899999999999999E-2</v>
      </c>
      <c r="AF55">
        <v>2.35E-2</v>
      </c>
      <c r="AG55">
        <v>5.9999999999999995E-4</v>
      </c>
      <c r="AH55">
        <v>5.4999999999999997E-3</v>
      </c>
      <c r="AI55">
        <v>1.37E-2</v>
      </c>
      <c r="AJ55">
        <v>2.3400000000000001E-2</v>
      </c>
      <c r="AK55">
        <v>2.24E-2</v>
      </c>
      <c r="AL55">
        <v>6.7000000000000002E-3</v>
      </c>
      <c r="AM55">
        <v>0</v>
      </c>
      <c r="AN55">
        <v>1E-3</v>
      </c>
      <c r="AO55">
        <v>3.2000000000000002E-3</v>
      </c>
      <c r="AP55">
        <v>9.4999999999999998E-3</v>
      </c>
      <c r="AQ55">
        <v>6.8999999999999999E-3</v>
      </c>
      <c r="AR55">
        <v>7.4999999999999997E-3</v>
      </c>
      <c r="AS55">
        <v>2.3E-3</v>
      </c>
    </row>
    <row r="56" spans="1:45" x14ac:dyDescent="0.25">
      <c r="A56" s="1">
        <v>45367</v>
      </c>
      <c r="B56" t="s">
        <v>59</v>
      </c>
      <c r="C56" t="s">
        <v>169</v>
      </c>
      <c r="D56" t="s">
        <v>170</v>
      </c>
      <c r="E56">
        <v>1E-4</v>
      </c>
      <c r="F56">
        <v>4.0000000000000002E-4</v>
      </c>
      <c r="G56">
        <v>2.5000000000000001E-3</v>
      </c>
      <c r="H56">
        <v>1.17E-2</v>
      </c>
      <c r="I56">
        <v>4.1300000000000003E-2</v>
      </c>
      <c r="J56">
        <v>0.12540000000000001</v>
      </c>
      <c r="K56">
        <v>0.26840000000000003</v>
      </c>
      <c r="L56">
        <v>0.26800000000000002</v>
      </c>
      <c r="M56">
        <v>0.16300000000000001</v>
      </c>
      <c r="N56">
        <v>7.5499999999999998E-2</v>
      </c>
      <c r="O56">
        <v>3.0700000000000002E-2</v>
      </c>
      <c r="P56">
        <v>8.5000000000000006E-3</v>
      </c>
      <c r="Q56">
        <v>4.3E-3</v>
      </c>
      <c r="R56">
        <v>0.1021</v>
      </c>
      <c r="S56">
        <v>6.8000000000000005E-2</v>
      </c>
      <c r="T56">
        <v>0.14369999999999999</v>
      </c>
      <c r="U56">
        <v>2.86E-2</v>
      </c>
      <c r="V56">
        <v>0.11749999999999999</v>
      </c>
      <c r="W56">
        <v>0.1075</v>
      </c>
      <c r="X56">
        <v>8.2000000000000007E-3</v>
      </c>
      <c r="Y56">
        <v>4.3400000000000001E-2</v>
      </c>
      <c r="Z56">
        <v>0.1024</v>
      </c>
      <c r="AA56">
        <v>5.7099999999999998E-2</v>
      </c>
      <c r="AB56">
        <v>1.9E-3</v>
      </c>
      <c r="AC56">
        <v>1.06E-2</v>
      </c>
      <c r="AD56">
        <v>4.2999999999999997E-2</v>
      </c>
      <c r="AE56">
        <v>4.87E-2</v>
      </c>
      <c r="AF56">
        <v>2.23E-2</v>
      </c>
      <c r="AG56">
        <v>4.0000000000000002E-4</v>
      </c>
      <c r="AH56">
        <v>3.3E-3</v>
      </c>
      <c r="AI56">
        <v>1.18E-2</v>
      </c>
      <c r="AJ56">
        <v>1.8599999999999998E-2</v>
      </c>
      <c r="AK56">
        <v>1.52E-2</v>
      </c>
      <c r="AL56">
        <v>6.6E-3</v>
      </c>
      <c r="AM56">
        <v>1E-4</v>
      </c>
      <c r="AN56">
        <v>5.9999999999999995E-4</v>
      </c>
      <c r="AO56">
        <v>2E-3</v>
      </c>
      <c r="AP56">
        <v>5.1999999999999998E-3</v>
      </c>
      <c r="AQ56">
        <v>6.4999999999999997E-3</v>
      </c>
      <c r="AR56">
        <v>7.7999999999999996E-3</v>
      </c>
      <c r="AS56">
        <v>2.8E-3</v>
      </c>
    </row>
    <row r="57" spans="1:45" x14ac:dyDescent="0.25">
      <c r="A57" s="1">
        <v>45367</v>
      </c>
      <c r="B57" t="s">
        <v>59</v>
      </c>
      <c r="C57" t="s">
        <v>171</v>
      </c>
      <c r="D57" t="s">
        <v>172</v>
      </c>
      <c r="E57">
        <v>1.15E-2</v>
      </c>
      <c r="F57">
        <v>1.8599999999999998E-2</v>
      </c>
      <c r="G57">
        <v>5.04E-2</v>
      </c>
      <c r="H57">
        <v>0.1119</v>
      </c>
      <c r="I57">
        <v>0.18859999999999999</v>
      </c>
      <c r="J57">
        <v>0.25700000000000001</v>
      </c>
      <c r="K57">
        <v>0.217</v>
      </c>
      <c r="L57">
        <v>0.1027</v>
      </c>
      <c r="M57">
        <v>3.2000000000000001E-2</v>
      </c>
      <c r="N57">
        <v>8.6E-3</v>
      </c>
      <c r="O57">
        <v>1.4E-3</v>
      </c>
      <c r="P57">
        <v>1E-4</v>
      </c>
      <c r="Q57">
        <v>0</v>
      </c>
      <c r="R57">
        <v>6.3799999999999996E-2</v>
      </c>
      <c r="S57">
        <v>0.1239</v>
      </c>
      <c r="T57">
        <v>5.2999999999999999E-2</v>
      </c>
      <c r="U57">
        <v>0.1038</v>
      </c>
      <c r="V57">
        <v>9.7600000000000006E-2</v>
      </c>
      <c r="W57">
        <v>1.8599999999999998E-2</v>
      </c>
      <c r="X57">
        <v>7.0099999999999996E-2</v>
      </c>
      <c r="Y57">
        <v>0.1004</v>
      </c>
      <c r="Z57">
        <v>3.6799999999999999E-2</v>
      </c>
      <c r="AA57">
        <v>6.1999999999999998E-3</v>
      </c>
      <c r="AB57">
        <v>3.6999999999999998E-2</v>
      </c>
      <c r="AC57">
        <v>6.83E-2</v>
      </c>
      <c r="AD57">
        <v>4.3499999999999997E-2</v>
      </c>
      <c r="AE57">
        <v>1.0699999999999999E-2</v>
      </c>
      <c r="AF57">
        <v>6.9999999999999999E-4</v>
      </c>
      <c r="AG57">
        <v>1.46E-2</v>
      </c>
      <c r="AH57">
        <v>3.61E-2</v>
      </c>
      <c r="AI57">
        <v>2.8500000000000001E-2</v>
      </c>
      <c r="AJ57">
        <v>1.17E-2</v>
      </c>
      <c r="AK57">
        <v>2E-3</v>
      </c>
      <c r="AL57">
        <v>1E-4</v>
      </c>
      <c r="AM57">
        <v>6.3E-3</v>
      </c>
      <c r="AN57">
        <v>1.23E-2</v>
      </c>
      <c r="AO57">
        <v>1.4500000000000001E-2</v>
      </c>
      <c r="AP57">
        <v>1.01E-2</v>
      </c>
      <c r="AQ57">
        <v>2.5999999999999999E-3</v>
      </c>
      <c r="AR57">
        <v>6.9999999999999999E-4</v>
      </c>
      <c r="AS57">
        <v>0</v>
      </c>
    </row>
    <row r="58" spans="1:45" x14ac:dyDescent="0.25">
      <c r="A58" s="1">
        <v>45367</v>
      </c>
      <c r="B58" t="s">
        <v>59</v>
      </c>
      <c r="C58" t="s">
        <v>173</v>
      </c>
      <c r="D58" t="s">
        <v>174</v>
      </c>
      <c r="E58">
        <v>2.9999999999999997E-4</v>
      </c>
      <c r="F58">
        <v>5.0000000000000001E-4</v>
      </c>
      <c r="G58">
        <v>2.2000000000000001E-3</v>
      </c>
      <c r="H58">
        <v>1.38E-2</v>
      </c>
      <c r="I58">
        <v>4.36E-2</v>
      </c>
      <c r="J58">
        <v>0.1236</v>
      </c>
      <c r="K58">
        <v>0.26050000000000001</v>
      </c>
      <c r="L58">
        <v>0.26169999999999999</v>
      </c>
      <c r="M58">
        <v>0.16159999999999999</v>
      </c>
      <c r="N58">
        <v>8.0399999999999999E-2</v>
      </c>
      <c r="O58">
        <v>3.5700000000000003E-2</v>
      </c>
      <c r="P58">
        <v>1.0800000000000001E-2</v>
      </c>
      <c r="Q58">
        <v>5.1000000000000004E-3</v>
      </c>
      <c r="R58">
        <v>8.6400000000000005E-2</v>
      </c>
      <c r="S58">
        <v>5.96E-2</v>
      </c>
      <c r="T58">
        <v>0.1293</v>
      </c>
      <c r="U58">
        <v>2.8500000000000001E-2</v>
      </c>
      <c r="V58">
        <v>0.1167</v>
      </c>
      <c r="W58">
        <v>0.1002</v>
      </c>
      <c r="X58">
        <v>8.8000000000000005E-3</v>
      </c>
      <c r="Y58">
        <v>4.7699999999999999E-2</v>
      </c>
      <c r="Z58">
        <v>0.10349999999999999</v>
      </c>
      <c r="AA58">
        <v>5.8099999999999999E-2</v>
      </c>
      <c r="AB58">
        <v>1.6000000000000001E-3</v>
      </c>
      <c r="AC58">
        <v>1.1900000000000001E-2</v>
      </c>
      <c r="AD58">
        <v>4.9700000000000001E-2</v>
      </c>
      <c r="AE58">
        <v>5.3499999999999999E-2</v>
      </c>
      <c r="AF58">
        <v>2.5999999999999999E-2</v>
      </c>
      <c r="AG58">
        <v>5.0000000000000001E-4</v>
      </c>
      <c r="AH58">
        <v>4.7000000000000002E-3</v>
      </c>
      <c r="AI58">
        <v>1.3899999999999999E-2</v>
      </c>
      <c r="AJ58">
        <v>2.4400000000000002E-2</v>
      </c>
      <c r="AK58">
        <v>1.7399999999999999E-2</v>
      </c>
      <c r="AL58">
        <v>7.7999999999999996E-3</v>
      </c>
      <c r="AM58">
        <v>2.9999999999999997E-4</v>
      </c>
      <c r="AN58">
        <v>5.9999999999999995E-4</v>
      </c>
      <c r="AO58">
        <v>3.0000000000000001E-3</v>
      </c>
      <c r="AP58">
        <v>6.4999999999999997E-3</v>
      </c>
      <c r="AQ58">
        <v>6.8999999999999999E-3</v>
      </c>
      <c r="AR58">
        <v>8.8000000000000005E-3</v>
      </c>
      <c r="AS58">
        <v>3.3E-3</v>
      </c>
    </row>
    <row r="59" spans="1:45" x14ac:dyDescent="0.25">
      <c r="A59" s="1">
        <v>45367</v>
      </c>
      <c r="B59" t="s">
        <v>59</v>
      </c>
      <c r="C59" t="s">
        <v>175</v>
      </c>
      <c r="D59" t="s">
        <v>176</v>
      </c>
      <c r="E59">
        <v>2.0000000000000001E-4</v>
      </c>
      <c r="F59">
        <v>4.0000000000000002E-4</v>
      </c>
      <c r="G59">
        <v>3.5999999999999999E-3</v>
      </c>
      <c r="H59">
        <v>1.8200000000000001E-2</v>
      </c>
      <c r="I59">
        <v>6.4100000000000004E-2</v>
      </c>
      <c r="J59">
        <v>0.1711</v>
      </c>
      <c r="K59">
        <v>0.33750000000000002</v>
      </c>
      <c r="L59">
        <v>0.2419</v>
      </c>
      <c r="M59">
        <v>0.11210000000000001</v>
      </c>
      <c r="N59">
        <v>3.8699999999999998E-2</v>
      </c>
      <c r="O59">
        <v>9.2999999999999992E-3</v>
      </c>
      <c r="P59">
        <v>2.5000000000000001E-3</v>
      </c>
      <c r="Q59">
        <v>4.0000000000000002E-4</v>
      </c>
      <c r="R59">
        <v>0.14729999999999999</v>
      </c>
      <c r="S59">
        <v>0.1082</v>
      </c>
      <c r="T59">
        <v>0.154</v>
      </c>
      <c r="U59">
        <v>4.6800000000000001E-2</v>
      </c>
      <c r="V59">
        <v>0.15229999999999999</v>
      </c>
      <c r="W59">
        <v>8.0699999999999994E-2</v>
      </c>
      <c r="X59">
        <v>1.49E-2</v>
      </c>
      <c r="Y59">
        <v>5.3900000000000003E-2</v>
      </c>
      <c r="Z59">
        <v>7.4700000000000003E-2</v>
      </c>
      <c r="AA59">
        <v>3.1099999999999999E-2</v>
      </c>
      <c r="AB59">
        <v>3.3E-3</v>
      </c>
      <c r="AC59">
        <v>1.6E-2</v>
      </c>
      <c r="AD59">
        <v>3.4000000000000002E-2</v>
      </c>
      <c r="AE59">
        <v>2.8000000000000001E-2</v>
      </c>
      <c r="AF59">
        <v>7.6E-3</v>
      </c>
      <c r="AG59">
        <v>2.9999999999999997E-4</v>
      </c>
      <c r="AH59">
        <v>2.8999999999999998E-3</v>
      </c>
      <c r="AI59">
        <v>8.3000000000000001E-3</v>
      </c>
      <c r="AJ59">
        <v>1.2200000000000001E-2</v>
      </c>
      <c r="AK59">
        <v>6.7000000000000002E-3</v>
      </c>
      <c r="AL59">
        <v>2.2000000000000001E-3</v>
      </c>
      <c r="AM59">
        <v>1E-4</v>
      </c>
      <c r="AN59">
        <v>4.0000000000000002E-4</v>
      </c>
      <c r="AO59">
        <v>1.2999999999999999E-3</v>
      </c>
      <c r="AP59">
        <v>3.8E-3</v>
      </c>
      <c r="AQ59">
        <v>3.0999999999999999E-3</v>
      </c>
      <c r="AR59">
        <v>1.5E-3</v>
      </c>
      <c r="AS59">
        <v>2.0000000000000001E-4</v>
      </c>
    </row>
    <row r="60" spans="1:45" x14ac:dyDescent="0.25">
      <c r="A60" s="1">
        <v>45367</v>
      </c>
      <c r="B60" t="s">
        <v>59</v>
      </c>
      <c r="C60" t="s">
        <v>177</v>
      </c>
      <c r="D60" t="s">
        <v>178</v>
      </c>
      <c r="E60">
        <v>5.0000000000000001E-4</v>
      </c>
      <c r="F60">
        <v>1.1999999999999999E-3</v>
      </c>
      <c r="G60">
        <v>5.5999999999999999E-3</v>
      </c>
      <c r="H60">
        <v>2.3699999999999999E-2</v>
      </c>
      <c r="I60">
        <v>7.3599999999999999E-2</v>
      </c>
      <c r="J60">
        <v>0.17910000000000001</v>
      </c>
      <c r="K60">
        <v>0.313</v>
      </c>
      <c r="L60">
        <v>0.2283</v>
      </c>
      <c r="M60">
        <v>0.1176</v>
      </c>
      <c r="N60">
        <v>4.1599999999999998E-2</v>
      </c>
      <c r="O60">
        <v>1.24E-2</v>
      </c>
      <c r="P60">
        <v>2.8999999999999998E-3</v>
      </c>
      <c r="Q60">
        <v>5.0000000000000001E-4</v>
      </c>
      <c r="R60">
        <v>0.1096</v>
      </c>
      <c r="S60">
        <v>9.5299999999999996E-2</v>
      </c>
      <c r="T60">
        <v>0.1222</v>
      </c>
      <c r="U60">
        <v>4.1200000000000001E-2</v>
      </c>
      <c r="V60">
        <v>0.15029999999999999</v>
      </c>
      <c r="W60">
        <v>7.9100000000000004E-2</v>
      </c>
      <c r="X60">
        <v>1.67E-2</v>
      </c>
      <c r="Y60">
        <v>6.7599999999999993E-2</v>
      </c>
      <c r="Z60">
        <v>8.4400000000000003E-2</v>
      </c>
      <c r="AA60">
        <v>3.2500000000000001E-2</v>
      </c>
      <c r="AB60">
        <v>4.4999999999999997E-3</v>
      </c>
      <c r="AC60">
        <v>2.81E-2</v>
      </c>
      <c r="AD60">
        <v>4.4200000000000003E-2</v>
      </c>
      <c r="AE60">
        <v>3.2899999999999999E-2</v>
      </c>
      <c r="AF60">
        <v>9.4999999999999998E-3</v>
      </c>
      <c r="AG60">
        <v>1.1000000000000001E-3</v>
      </c>
      <c r="AH60">
        <v>6.1000000000000004E-3</v>
      </c>
      <c r="AI60">
        <v>1.4999999999999999E-2</v>
      </c>
      <c r="AJ60">
        <v>2.0199999999999999E-2</v>
      </c>
      <c r="AK60">
        <v>8.2000000000000007E-3</v>
      </c>
      <c r="AL60">
        <v>2.3E-3</v>
      </c>
      <c r="AM60">
        <v>5.0000000000000001E-4</v>
      </c>
      <c r="AN60">
        <v>8.9999999999999998E-4</v>
      </c>
      <c r="AO60">
        <v>4.1000000000000003E-3</v>
      </c>
      <c r="AP60">
        <v>8.0000000000000002E-3</v>
      </c>
      <c r="AQ60">
        <v>5.3E-3</v>
      </c>
      <c r="AR60">
        <v>2.5000000000000001E-3</v>
      </c>
      <c r="AS60">
        <v>5.0000000000000001E-4</v>
      </c>
    </row>
    <row r="61" spans="1:45" x14ac:dyDescent="0.25">
      <c r="A61" s="1">
        <v>45367</v>
      </c>
      <c r="B61" t="s">
        <v>59</v>
      </c>
      <c r="C61" t="s">
        <v>179</v>
      </c>
      <c r="D61" t="s">
        <v>180</v>
      </c>
      <c r="E61">
        <v>8.9999999999999998E-4</v>
      </c>
      <c r="F61">
        <v>3.7000000000000002E-3</v>
      </c>
      <c r="G61">
        <v>1.52E-2</v>
      </c>
      <c r="H61">
        <v>5.0200000000000002E-2</v>
      </c>
      <c r="I61">
        <v>0.1082</v>
      </c>
      <c r="J61">
        <v>0.2087</v>
      </c>
      <c r="K61">
        <v>0.28139999999999998</v>
      </c>
      <c r="L61">
        <v>0.1973</v>
      </c>
      <c r="M61">
        <v>8.8400000000000006E-2</v>
      </c>
      <c r="N61">
        <v>3.1899999999999998E-2</v>
      </c>
      <c r="O61">
        <v>1.1900000000000001E-2</v>
      </c>
      <c r="P61">
        <v>2.0999999999999999E-3</v>
      </c>
      <c r="Q61">
        <v>0</v>
      </c>
      <c r="R61">
        <v>7.6999999999999999E-2</v>
      </c>
      <c r="S61">
        <v>9.4399999999999998E-2</v>
      </c>
      <c r="T61">
        <v>9.3399999999999997E-2</v>
      </c>
      <c r="U61">
        <v>6.3799999999999996E-2</v>
      </c>
      <c r="V61">
        <v>0.13439999999999999</v>
      </c>
      <c r="W61">
        <v>5.0500000000000003E-2</v>
      </c>
      <c r="X61">
        <v>3.27E-2</v>
      </c>
      <c r="Y61">
        <v>8.6400000000000005E-2</v>
      </c>
      <c r="Z61">
        <v>7.6399999999999996E-2</v>
      </c>
      <c r="AA61">
        <v>2.3E-2</v>
      </c>
      <c r="AB61">
        <v>1.14E-2</v>
      </c>
      <c r="AC61">
        <v>3.6200000000000003E-2</v>
      </c>
      <c r="AD61">
        <v>5.7299999999999997E-2</v>
      </c>
      <c r="AE61">
        <v>2.8500000000000001E-2</v>
      </c>
      <c r="AF61">
        <v>8.9999999999999993E-3</v>
      </c>
      <c r="AG61">
        <v>3.2000000000000002E-3</v>
      </c>
      <c r="AH61">
        <v>1.4800000000000001E-2</v>
      </c>
      <c r="AI61">
        <v>2.1600000000000001E-2</v>
      </c>
      <c r="AJ61">
        <v>2.4400000000000002E-2</v>
      </c>
      <c r="AK61">
        <v>7.7999999999999996E-3</v>
      </c>
      <c r="AL61">
        <v>1.8E-3</v>
      </c>
      <c r="AM61">
        <v>1E-4</v>
      </c>
      <c r="AN61">
        <v>2.8E-3</v>
      </c>
      <c r="AO61">
        <v>6.7999999999999996E-3</v>
      </c>
      <c r="AP61">
        <v>0.01</v>
      </c>
      <c r="AQ61">
        <v>8.0999999999999996E-3</v>
      </c>
      <c r="AR61">
        <v>2.5999999999999999E-3</v>
      </c>
      <c r="AS61">
        <v>0</v>
      </c>
    </row>
    <row r="62" spans="1:45" x14ac:dyDescent="0.25">
      <c r="A62" s="1">
        <v>45367</v>
      </c>
      <c r="B62" t="s">
        <v>59</v>
      </c>
      <c r="C62" t="s">
        <v>181</v>
      </c>
      <c r="D62" t="s">
        <v>182</v>
      </c>
      <c r="E62">
        <v>0</v>
      </c>
      <c r="F62">
        <v>6.9999999999999999E-4</v>
      </c>
      <c r="G62">
        <v>2E-3</v>
      </c>
      <c r="H62">
        <v>6.1000000000000004E-3</v>
      </c>
      <c r="I62">
        <v>3.0800000000000001E-2</v>
      </c>
      <c r="J62">
        <v>8.1900000000000001E-2</v>
      </c>
      <c r="K62">
        <v>0.20849999999999999</v>
      </c>
      <c r="L62">
        <v>0.27689999999999998</v>
      </c>
      <c r="M62">
        <v>0.1903</v>
      </c>
      <c r="N62">
        <v>0.11260000000000001</v>
      </c>
      <c r="O62">
        <v>5.6800000000000003E-2</v>
      </c>
      <c r="P62">
        <v>2.3099999999999999E-2</v>
      </c>
      <c r="Q62">
        <v>0.01</v>
      </c>
      <c r="R62">
        <v>6.1199999999999997E-2</v>
      </c>
      <c r="S62">
        <v>3.6499999999999998E-2</v>
      </c>
      <c r="T62">
        <v>0.1406</v>
      </c>
      <c r="U62">
        <v>1.7100000000000001E-2</v>
      </c>
      <c r="V62">
        <v>9.3700000000000006E-2</v>
      </c>
      <c r="W62">
        <v>0.1178</v>
      </c>
      <c r="X62">
        <v>4.7000000000000002E-3</v>
      </c>
      <c r="Y62">
        <v>3.5900000000000001E-2</v>
      </c>
      <c r="Z62">
        <v>0.1048</v>
      </c>
      <c r="AA62">
        <v>8.2500000000000004E-2</v>
      </c>
      <c r="AB62">
        <v>1.6000000000000001E-3</v>
      </c>
      <c r="AC62">
        <v>1.11E-2</v>
      </c>
      <c r="AD62">
        <v>4.7100000000000003E-2</v>
      </c>
      <c r="AE62">
        <v>5.62E-2</v>
      </c>
      <c r="AF62">
        <v>4.0800000000000003E-2</v>
      </c>
      <c r="AG62">
        <v>6.9999999999999999E-4</v>
      </c>
      <c r="AH62">
        <v>8.0000000000000004E-4</v>
      </c>
      <c r="AI62">
        <v>8.6999999999999994E-3</v>
      </c>
      <c r="AJ62">
        <v>2.75E-2</v>
      </c>
      <c r="AK62">
        <v>2.5499999999999998E-2</v>
      </c>
      <c r="AL62">
        <v>1.6199999999999999E-2</v>
      </c>
      <c r="AM62">
        <v>0</v>
      </c>
      <c r="AN62">
        <v>4.0000000000000002E-4</v>
      </c>
      <c r="AO62">
        <v>2.0999999999999999E-3</v>
      </c>
      <c r="AP62">
        <v>5.4000000000000003E-3</v>
      </c>
      <c r="AQ62">
        <v>1.4800000000000001E-2</v>
      </c>
      <c r="AR62">
        <v>1.43E-2</v>
      </c>
      <c r="AS62">
        <v>7.1000000000000004E-3</v>
      </c>
    </row>
    <row r="63" spans="1:45" x14ac:dyDescent="0.25">
      <c r="A63" s="1">
        <v>45367</v>
      </c>
      <c r="B63" t="s">
        <v>64</v>
      </c>
      <c r="C63" t="s">
        <v>183</v>
      </c>
      <c r="D63" t="s">
        <v>184</v>
      </c>
      <c r="E63">
        <v>1E-4</v>
      </c>
      <c r="F63">
        <v>5.0000000000000001E-4</v>
      </c>
      <c r="G63">
        <v>1.8E-3</v>
      </c>
      <c r="H63">
        <v>1.9099999999999999E-2</v>
      </c>
      <c r="I63">
        <v>5.3400000000000003E-2</v>
      </c>
      <c r="J63">
        <v>0.13919999999999999</v>
      </c>
      <c r="K63">
        <v>0.29670000000000002</v>
      </c>
      <c r="L63">
        <v>0.26119999999999999</v>
      </c>
      <c r="M63">
        <v>0.14369999999999999</v>
      </c>
      <c r="N63">
        <v>5.7099999999999998E-2</v>
      </c>
      <c r="O63">
        <v>1.9900000000000001E-2</v>
      </c>
      <c r="P63">
        <v>6.0000000000000001E-3</v>
      </c>
      <c r="Q63">
        <v>1.5E-3</v>
      </c>
      <c r="R63">
        <v>0.1108</v>
      </c>
      <c r="S63">
        <v>7.5700000000000003E-2</v>
      </c>
      <c r="T63">
        <v>0.14480000000000001</v>
      </c>
      <c r="U63">
        <v>3.4700000000000002E-2</v>
      </c>
      <c r="V63">
        <v>0.13159999999999999</v>
      </c>
      <c r="W63">
        <v>9.8599999999999993E-2</v>
      </c>
      <c r="X63">
        <v>1.34E-2</v>
      </c>
      <c r="Y63">
        <v>5.0900000000000001E-2</v>
      </c>
      <c r="Z63">
        <v>9.4700000000000006E-2</v>
      </c>
      <c r="AA63">
        <v>3.9899999999999998E-2</v>
      </c>
      <c r="AB63">
        <v>1.2999999999999999E-3</v>
      </c>
      <c r="AC63">
        <v>1.5299999999999999E-2</v>
      </c>
      <c r="AD63">
        <v>4.7300000000000002E-2</v>
      </c>
      <c r="AE63">
        <v>3.7900000000000003E-2</v>
      </c>
      <c r="AF63">
        <v>1.5699999999999999E-2</v>
      </c>
      <c r="AG63">
        <v>4.0000000000000002E-4</v>
      </c>
      <c r="AH63">
        <v>5.3E-3</v>
      </c>
      <c r="AI63">
        <v>1.15E-2</v>
      </c>
      <c r="AJ63">
        <v>1.9599999999999999E-2</v>
      </c>
      <c r="AK63">
        <v>1.4999999999999999E-2</v>
      </c>
      <c r="AL63">
        <v>5.4999999999999997E-3</v>
      </c>
      <c r="AM63">
        <v>0</v>
      </c>
      <c r="AN63">
        <v>5.0000000000000001E-4</v>
      </c>
      <c r="AO63">
        <v>3.2000000000000002E-3</v>
      </c>
      <c r="AP63">
        <v>6.6E-3</v>
      </c>
      <c r="AQ63">
        <v>6.4999999999999997E-3</v>
      </c>
      <c r="AR63">
        <v>3.8E-3</v>
      </c>
      <c r="AS63">
        <v>6.9999999999999999E-4</v>
      </c>
    </row>
    <row r="64" spans="1:45" x14ac:dyDescent="0.25">
      <c r="A64" s="1">
        <v>45367</v>
      </c>
      <c r="B64" t="s">
        <v>64</v>
      </c>
      <c r="C64" t="s">
        <v>185</v>
      </c>
      <c r="D64" t="s">
        <v>186</v>
      </c>
      <c r="E64">
        <v>1E-4</v>
      </c>
      <c r="F64">
        <v>8.0000000000000004E-4</v>
      </c>
      <c r="G64">
        <v>2.3999999999999998E-3</v>
      </c>
      <c r="H64">
        <v>2.01E-2</v>
      </c>
      <c r="I64">
        <v>5.4100000000000002E-2</v>
      </c>
      <c r="J64">
        <v>0.14349999999999999</v>
      </c>
      <c r="K64">
        <v>0.2893</v>
      </c>
      <c r="L64">
        <v>0.2525</v>
      </c>
      <c r="M64">
        <v>0.14799999999999999</v>
      </c>
      <c r="N64">
        <v>5.9499999999999997E-2</v>
      </c>
      <c r="O64">
        <v>2.1499999999999998E-2</v>
      </c>
      <c r="P64">
        <v>6.4999999999999997E-3</v>
      </c>
      <c r="Q64">
        <v>1.6999999999999999E-3</v>
      </c>
      <c r="R64">
        <v>9.69E-2</v>
      </c>
      <c r="S64">
        <v>7.1900000000000006E-2</v>
      </c>
      <c r="T64">
        <v>0.13450000000000001</v>
      </c>
      <c r="U64">
        <v>3.3399999999999999E-2</v>
      </c>
      <c r="V64">
        <v>0.1333</v>
      </c>
      <c r="W64">
        <v>9.8299999999999998E-2</v>
      </c>
      <c r="X64">
        <v>1.44E-2</v>
      </c>
      <c r="Y64">
        <v>5.67E-2</v>
      </c>
      <c r="Z64">
        <v>9.4100000000000003E-2</v>
      </c>
      <c r="AA64">
        <v>4.1099999999999998E-2</v>
      </c>
      <c r="AB64">
        <v>1.6000000000000001E-3</v>
      </c>
      <c r="AC64">
        <v>1.6299999999999999E-2</v>
      </c>
      <c r="AD64">
        <v>5.0799999999999998E-2</v>
      </c>
      <c r="AE64">
        <v>4.1700000000000001E-2</v>
      </c>
      <c r="AF64">
        <v>1.6500000000000001E-2</v>
      </c>
      <c r="AG64">
        <v>6.9999999999999999E-4</v>
      </c>
      <c r="AH64">
        <v>5.4000000000000003E-3</v>
      </c>
      <c r="AI64">
        <v>1.3899999999999999E-2</v>
      </c>
      <c r="AJ64">
        <v>2.18E-2</v>
      </c>
      <c r="AK64">
        <v>1.61E-2</v>
      </c>
      <c r="AL64">
        <v>5.8999999999999999E-3</v>
      </c>
      <c r="AM64">
        <v>0</v>
      </c>
      <c r="AN64">
        <v>6.9999999999999999E-4</v>
      </c>
      <c r="AO64">
        <v>4.1999999999999997E-3</v>
      </c>
      <c r="AP64">
        <v>7.7999999999999996E-3</v>
      </c>
      <c r="AQ64">
        <v>7.1000000000000004E-3</v>
      </c>
      <c r="AR64">
        <v>4.5999999999999999E-3</v>
      </c>
      <c r="AS64">
        <v>8.0000000000000004E-4</v>
      </c>
    </row>
    <row r="65" spans="1:45" x14ac:dyDescent="0.25">
      <c r="A65" s="1">
        <v>45367</v>
      </c>
      <c r="B65" t="s">
        <v>64</v>
      </c>
      <c r="C65" t="s">
        <v>187</v>
      </c>
      <c r="D65" t="s">
        <v>188</v>
      </c>
      <c r="E65">
        <v>8.9999999999999998E-4</v>
      </c>
      <c r="F65">
        <v>2.0999999999999999E-3</v>
      </c>
      <c r="G65">
        <v>9.4999999999999998E-3</v>
      </c>
      <c r="H65">
        <v>4.02E-2</v>
      </c>
      <c r="I65">
        <v>9.7799999999999998E-2</v>
      </c>
      <c r="J65">
        <v>0.19950000000000001</v>
      </c>
      <c r="K65">
        <v>0.30830000000000002</v>
      </c>
      <c r="L65">
        <v>0.1996</v>
      </c>
      <c r="M65">
        <v>9.35E-2</v>
      </c>
      <c r="N65">
        <v>3.5299999999999998E-2</v>
      </c>
      <c r="O65">
        <v>1.03E-2</v>
      </c>
      <c r="P65">
        <v>2.5999999999999999E-3</v>
      </c>
      <c r="Q65">
        <v>2.9999999999999997E-4</v>
      </c>
      <c r="R65">
        <v>9.8500000000000004E-2</v>
      </c>
      <c r="S65">
        <v>0.1022</v>
      </c>
      <c r="T65">
        <v>0.1041</v>
      </c>
      <c r="U65">
        <v>6.0900000000000003E-2</v>
      </c>
      <c r="V65">
        <v>0.1487</v>
      </c>
      <c r="W65">
        <v>5.91E-2</v>
      </c>
      <c r="X65">
        <v>3.1300000000000001E-2</v>
      </c>
      <c r="Y65">
        <v>7.3999999999999996E-2</v>
      </c>
      <c r="Z65">
        <v>7.6999999999999999E-2</v>
      </c>
      <c r="AA65">
        <v>2.5600000000000001E-2</v>
      </c>
      <c r="AB65">
        <v>6.7000000000000002E-3</v>
      </c>
      <c r="AC65">
        <v>3.09E-2</v>
      </c>
      <c r="AD65">
        <v>5.0200000000000002E-2</v>
      </c>
      <c r="AE65">
        <v>2.8199999999999999E-2</v>
      </c>
      <c r="AF65">
        <v>8.3000000000000001E-3</v>
      </c>
      <c r="AG65">
        <v>1.6000000000000001E-3</v>
      </c>
      <c r="AH65">
        <v>7.4000000000000003E-3</v>
      </c>
      <c r="AI65">
        <v>2.01E-2</v>
      </c>
      <c r="AJ65">
        <v>1.6400000000000001E-2</v>
      </c>
      <c r="AK65">
        <v>8.6E-3</v>
      </c>
      <c r="AL65">
        <v>1.8E-3</v>
      </c>
      <c r="AM65">
        <v>5.9999999999999995E-4</v>
      </c>
      <c r="AN65">
        <v>2.0999999999999999E-3</v>
      </c>
      <c r="AO65">
        <v>5.3E-3</v>
      </c>
      <c r="AP65">
        <v>1.01E-2</v>
      </c>
      <c r="AQ65">
        <v>5.5999999999999999E-3</v>
      </c>
      <c r="AR65">
        <v>1.9E-3</v>
      </c>
      <c r="AS65">
        <v>2.9999999999999997E-4</v>
      </c>
    </row>
    <row r="66" spans="1:45" x14ac:dyDescent="0.25">
      <c r="A66" s="1">
        <v>45367</v>
      </c>
      <c r="B66" t="s">
        <v>64</v>
      </c>
      <c r="C66" t="s">
        <v>189</v>
      </c>
      <c r="D66" t="s">
        <v>190</v>
      </c>
      <c r="E66">
        <v>1E-3</v>
      </c>
      <c r="F66">
        <v>4.4000000000000003E-3</v>
      </c>
      <c r="G66">
        <v>1.4500000000000001E-2</v>
      </c>
      <c r="H66">
        <v>4.7199999999999999E-2</v>
      </c>
      <c r="I66">
        <v>0.10680000000000001</v>
      </c>
      <c r="J66">
        <v>0.21779999999999999</v>
      </c>
      <c r="K66">
        <v>0.28899999999999998</v>
      </c>
      <c r="L66">
        <v>0.193</v>
      </c>
      <c r="M66">
        <v>8.3799999999999999E-2</v>
      </c>
      <c r="N66">
        <v>2.98E-2</v>
      </c>
      <c r="O66">
        <v>1.0500000000000001E-2</v>
      </c>
      <c r="P66">
        <v>2.0999999999999999E-3</v>
      </c>
      <c r="Q66">
        <v>0</v>
      </c>
      <c r="R66">
        <v>8.8800000000000004E-2</v>
      </c>
      <c r="S66">
        <v>0.1042</v>
      </c>
      <c r="T66">
        <v>9.7299999999999998E-2</v>
      </c>
      <c r="U66">
        <v>6.4899999999999999E-2</v>
      </c>
      <c r="V66">
        <v>0.13650000000000001</v>
      </c>
      <c r="W66">
        <v>5.0200000000000002E-2</v>
      </c>
      <c r="X66">
        <v>3.1899999999999998E-2</v>
      </c>
      <c r="Y66">
        <v>8.8400000000000006E-2</v>
      </c>
      <c r="Z66">
        <v>7.1300000000000002E-2</v>
      </c>
      <c r="AA66">
        <v>2.2499999999999999E-2</v>
      </c>
      <c r="AB66">
        <v>1.12E-2</v>
      </c>
      <c r="AC66">
        <v>3.5999999999999997E-2</v>
      </c>
      <c r="AD66">
        <v>5.28E-2</v>
      </c>
      <c r="AE66">
        <v>2.5899999999999999E-2</v>
      </c>
      <c r="AF66">
        <v>7.7999999999999996E-3</v>
      </c>
      <c r="AG66">
        <v>4.1000000000000003E-3</v>
      </c>
      <c r="AH66">
        <v>1.2800000000000001E-2</v>
      </c>
      <c r="AI66">
        <v>2.1299999999999999E-2</v>
      </c>
      <c r="AJ66">
        <v>2.23E-2</v>
      </c>
      <c r="AK66">
        <v>6.1000000000000004E-3</v>
      </c>
      <c r="AL66">
        <v>1.4E-3</v>
      </c>
      <c r="AM66">
        <v>5.0000000000000001E-4</v>
      </c>
      <c r="AN66">
        <v>2.7000000000000001E-3</v>
      </c>
      <c r="AO66">
        <v>5.1999999999999998E-3</v>
      </c>
      <c r="AP66">
        <v>8.9999999999999993E-3</v>
      </c>
      <c r="AQ66">
        <v>6.8999999999999999E-3</v>
      </c>
      <c r="AR66">
        <v>2.3999999999999998E-3</v>
      </c>
      <c r="AS66">
        <v>0</v>
      </c>
    </row>
    <row r="67" spans="1:45" x14ac:dyDescent="0.25">
      <c r="A67" s="1">
        <v>45367</v>
      </c>
      <c r="B67" t="s">
        <v>64</v>
      </c>
      <c r="C67" t="s">
        <v>191</v>
      </c>
      <c r="D67" t="s">
        <v>192</v>
      </c>
      <c r="E67">
        <v>4.0000000000000002E-4</v>
      </c>
      <c r="F67">
        <v>6.9999999999999999E-4</v>
      </c>
      <c r="G67">
        <v>4.5999999999999999E-3</v>
      </c>
      <c r="H67">
        <v>2.1299999999999999E-2</v>
      </c>
      <c r="I67">
        <v>6.7100000000000007E-2</v>
      </c>
      <c r="J67">
        <v>0.16869999999999999</v>
      </c>
      <c r="K67">
        <v>0.316</v>
      </c>
      <c r="L67">
        <v>0.2392</v>
      </c>
      <c r="M67">
        <v>0.1241</v>
      </c>
      <c r="N67">
        <v>4.2099999999999999E-2</v>
      </c>
      <c r="O67">
        <v>1.14E-2</v>
      </c>
      <c r="P67">
        <v>3.3999999999999998E-3</v>
      </c>
      <c r="Q67">
        <v>8.0000000000000004E-4</v>
      </c>
      <c r="R67">
        <v>0.12230000000000001</v>
      </c>
      <c r="S67">
        <v>9.4399999999999998E-2</v>
      </c>
      <c r="T67">
        <v>0.13400000000000001</v>
      </c>
      <c r="U67">
        <v>4.5600000000000002E-2</v>
      </c>
      <c r="V67">
        <v>0.1454</v>
      </c>
      <c r="W67">
        <v>8.1500000000000003E-2</v>
      </c>
      <c r="X67">
        <v>1.5800000000000002E-2</v>
      </c>
      <c r="Y67">
        <v>6.1699999999999998E-2</v>
      </c>
      <c r="Z67">
        <v>8.5800000000000001E-2</v>
      </c>
      <c r="AA67">
        <v>3.2199999999999999E-2</v>
      </c>
      <c r="AB67">
        <v>3.8999999999999998E-3</v>
      </c>
      <c r="AC67">
        <v>1.95E-2</v>
      </c>
      <c r="AD67">
        <v>4.1700000000000001E-2</v>
      </c>
      <c r="AE67">
        <v>3.6999999999999998E-2</v>
      </c>
      <c r="AF67">
        <v>8.6999999999999994E-3</v>
      </c>
      <c r="AG67">
        <v>5.0000000000000001E-4</v>
      </c>
      <c r="AH67">
        <v>4.7999999999999996E-3</v>
      </c>
      <c r="AI67">
        <v>1.14E-2</v>
      </c>
      <c r="AJ67">
        <v>1.7299999999999999E-2</v>
      </c>
      <c r="AK67">
        <v>8.3000000000000001E-3</v>
      </c>
      <c r="AL67">
        <v>3.0000000000000001E-3</v>
      </c>
      <c r="AM67">
        <v>2.0000000000000001E-4</v>
      </c>
      <c r="AN67">
        <v>6.9999999999999999E-4</v>
      </c>
      <c r="AO67">
        <v>1.9E-3</v>
      </c>
      <c r="AP67">
        <v>6.3E-3</v>
      </c>
      <c r="AQ67">
        <v>4.8999999999999998E-3</v>
      </c>
      <c r="AR67">
        <v>2.5000000000000001E-3</v>
      </c>
      <c r="AS67">
        <v>5.0000000000000001E-4</v>
      </c>
    </row>
    <row r="68" spans="1:45" x14ac:dyDescent="0.25">
      <c r="A68" s="1">
        <v>45367</v>
      </c>
      <c r="B68" t="s">
        <v>64</v>
      </c>
      <c r="C68" t="s">
        <v>193</v>
      </c>
      <c r="D68" t="s">
        <v>194</v>
      </c>
      <c r="E68">
        <v>2.0000000000000001E-4</v>
      </c>
      <c r="F68">
        <v>8.9999999999999998E-4</v>
      </c>
      <c r="G68">
        <v>2.7000000000000001E-3</v>
      </c>
      <c r="H68">
        <v>2.1499999999999998E-2</v>
      </c>
      <c r="I68">
        <v>5.5800000000000002E-2</v>
      </c>
      <c r="J68">
        <v>0.1424</v>
      </c>
      <c r="K68">
        <v>0.27950000000000003</v>
      </c>
      <c r="L68">
        <v>0.24790000000000001</v>
      </c>
      <c r="M68">
        <v>0.15129999999999999</v>
      </c>
      <c r="N68">
        <v>6.3799999999999996E-2</v>
      </c>
      <c r="O68">
        <v>2.4199999999999999E-2</v>
      </c>
      <c r="P68">
        <v>7.6E-3</v>
      </c>
      <c r="Q68">
        <v>2.2000000000000001E-3</v>
      </c>
      <c r="R68">
        <v>8.3799999999999999E-2</v>
      </c>
      <c r="S68">
        <v>6.6100000000000006E-2</v>
      </c>
      <c r="T68">
        <v>0.1234</v>
      </c>
      <c r="U68">
        <v>3.2399999999999998E-2</v>
      </c>
      <c r="V68">
        <v>0.13</v>
      </c>
      <c r="W68">
        <v>9.5799999999999996E-2</v>
      </c>
      <c r="X68">
        <v>1.49E-2</v>
      </c>
      <c r="Y68">
        <v>5.8900000000000001E-2</v>
      </c>
      <c r="Z68">
        <v>9.6699999999999994E-2</v>
      </c>
      <c r="AA68">
        <v>4.24E-2</v>
      </c>
      <c r="AB68">
        <v>1.8E-3</v>
      </c>
      <c r="AC68">
        <v>1.78E-2</v>
      </c>
      <c r="AD68">
        <v>5.5399999999999998E-2</v>
      </c>
      <c r="AE68">
        <v>4.5699999999999998E-2</v>
      </c>
      <c r="AF68">
        <v>1.7999999999999999E-2</v>
      </c>
      <c r="AG68">
        <v>8.0000000000000004E-4</v>
      </c>
      <c r="AH68">
        <v>6.1999999999999998E-3</v>
      </c>
      <c r="AI68">
        <v>1.6199999999999999E-2</v>
      </c>
      <c r="AJ68">
        <v>2.52E-2</v>
      </c>
      <c r="AK68">
        <v>1.8599999999999998E-2</v>
      </c>
      <c r="AL68">
        <v>6.7999999999999996E-3</v>
      </c>
      <c r="AM68">
        <v>0</v>
      </c>
      <c r="AN68">
        <v>8.9999999999999998E-4</v>
      </c>
      <c r="AO68">
        <v>5.1000000000000004E-3</v>
      </c>
      <c r="AP68">
        <v>9.5999999999999992E-3</v>
      </c>
      <c r="AQ68">
        <v>8.6999999999999994E-3</v>
      </c>
      <c r="AR68">
        <v>5.7000000000000002E-3</v>
      </c>
      <c r="AS68">
        <v>1E-3</v>
      </c>
    </row>
    <row r="69" spans="1:45" x14ac:dyDescent="0.25">
      <c r="A69" s="1">
        <v>45367</v>
      </c>
      <c r="B69" t="s">
        <v>64</v>
      </c>
      <c r="C69" t="s">
        <v>195</v>
      </c>
      <c r="D69" t="s">
        <v>196</v>
      </c>
      <c r="E69">
        <v>0</v>
      </c>
      <c r="F69">
        <v>8.0000000000000004E-4</v>
      </c>
      <c r="G69">
        <v>3.3E-3</v>
      </c>
      <c r="H69">
        <v>1.8800000000000001E-2</v>
      </c>
      <c r="I69">
        <v>4.7E-2</v>
      </c>
      <c r="J69">
        <v>0.12989999999999999</v>
      </c>
      <c r="K69">
        <v>0.26700000000000002</v>
      </c>
      <c r="L69">
        <v>0.24709999999999999</v>
      </c>
      <c r="M69">
        <v>0.15570000000000001</v>
      </c>
      <c r="N69">
        <v>8.1600000000000006E-2</v>
      </c>
      <c r="O69">
        <v>3.5700000000000003E-2</v>
      </c>
      <c r="P69">
        <v>8.9999999999999993E-3</v>
      </c>
      <c r="Q69">
        <v>3.8999999999999998E-3</v>
      </c>
      <c r="R69">
        <v>7.8600000000000003E-2</v>
      </c>
      <c r="S69">
        <v>5.9799999999999999E-2</v>
      </c>
      <c r="T69">
        <v>0.1133</v>
      </c>
      <c r="U69">
        <v>2.6700000000000002E-2</v>
      </c>
      <c r="V69">
        <v>0.12039999999999999</v>
      </c>
      <c r="W69">
        <v>9.3700000000000006E-2</v>
      </c>
      <c r="X69">
        <v>1.2500000000000001E-2</v>
      </c>
      <c r="Y69">
        <v>5.2600000000000001E-2</v>
      </c>
      <c r="Z69">
        <v>0.1009</v>
      </c>
      <c r="AA69">
        <v>5.1799999999999999E-2</v>
      </c>
      <c r="AB69">
        <v>2E-3</v>
      </c>
      <c r="AC69">
        <v>1.66E-2</v>
      </c>
      <c r="AD69">
        <v>5.62E-2</v>
      </c>
      <c r="AE69">
        <v>5.2299999999999999E-2</v>
      </c>
      <c r="AF69">
        <v>2.5399999999999999E-2</v>
      </c>
      <c r="AG69">
        <v>6.9999999999999999E-4</v>
      </c>
      <c r="AH69">
        <v>5.8999999999999999E-3</v>
      </c>
      <c r="AI69">
        <v>1.5100000000000001E-2</v>
      </c>
      <c r="AJ69">
        <v>2.5700000000000001E-2</v>
      </c>
      <c r="AK69">
        <v>2.5100000000000001E-2</v>
      </c>
      <c r="AL69">
        <v>7.3000000000000001E-3</v>
      </c>
      <c r="AM69">
        <v>0</v>
      </c>
      <c r="AN69">
        <v>1.1999999999999999E-3</v>
      </c>
      <c r="AO69">
        <v>3.5999999999999999E-3</v>
      </c>
      <c r="AP69">
        <v>1.0999999999999999E-2</v>
      </c>
      <c r="AQ69">
        <v>7.7999999999999996E-3</v>
      </c>
      <c r="AR69">
        <v>8.9999999999999993E-3</v>
      </c>
      <c r="AS69">
        <v>2.8E-3</v>
      </c>
    </row>
    <row r="70" spans="1:45" x14ac:dyDescent="0.25">
      <c r="A70" s="1">
        <v>45367</v>
      </c>
      <c r="B70" t="s">
        <v>64</v>
      </c>
      <c r="C70" t="s">
        <v>197</v>
      </c>
      <c r="D70" t="s">
        <v>198</v>
      </c>
      <c r="E70">
        <v>5.0000000000000001E-4</v>
      </c>
      <c r="F70">
        <v>8.9999999999999998E-4</v>
      </c>
      <c r="G70">
        <v>1.8E-3</v>
      </c>
      <c r="H70">
        <v>1.3899999999999999E-2</v>
      </c>
      <c r="I70">
        <v>4.3499999999999997E-2</v>
      </c>
      <c r="J70">
        <v>0.12540000000000001</v>
      </c>
      <c r="K70">
        <v>0.26719999999999999</v>
      </c>
      <c r="L70">
        <v>0.25990000000000002</v>
      </c>
      <c r="M70">
        <v>0.1578</v>
      </c>
      <c r="N70">
        <v>7.85E-2</v>
      </c>
      <c r="O70">
        <v>3.56E-2</v>
      </c>
      <c r="P70">
        <v>1.1299999999999999E-2</v>
      </c>
      <c r="Q70">
        <v>3.8E-3</v>
      </c>
      <c r="R70">
        <v>9.11E-2</v>
      </c>
      <c r="S70">
        <v>6.0100000000000001E-2</v>
      </c>
      <c r="T70">
        <v>0.13300000000000001</v>
      </c>
      <c r="U70">
        <v>2.9399999999999999E-2</v>
      </c>
      <c r="V70">
        <v>0.1187</v>
      </c>
      <c r="W70">
        <v>0.1021</v>
      </c>
      <c r="X70">
        <v>8.8000000000000005E-3</v>
      </c>
      <c r="Y70">
        <v>5.1499999999999997E-2</v>
      </c>
      <c r="Z70">
        <v>9.7799999999999998E-2</v>
      </c>
      <c r="AA70">
        <v>5.57E-2</v>
      </c>
      <c r="AB70">
        <v>1.5E-3</v>
      </c>
      <c r="AC70">
        <v>1.0699999999999999E-2</v>
      </c>
      <c r="AD70">
        <v>4.9500000000000002E-2</v>
      </c>
      <c r="AE70">
        <v>4.8599999999999997E-2</v>
      </c>
      <c r="AF70">
        <v>2.7300000000000001E-2</v>
      </c>
      <c r="AG70">
        <v>8.9999999999999998E-4</v>
      </c>
      <c r="AH70">
        <v>4.7999999999999996E-3</v>
      </c>
      <c r="AI70">
        <v>1.2200000000000001E-2</v>
      </c>
      <c r="AJ70">
        <v>2.5399999999999999E-2</v>
      </c>
      <c r="AK70">
        <v>1.84E-2</v>
      </c>
      <c r="AL70">
        <v>7.9000000000000008E-3</v>
      </c>
      <c r="AM70">
        <v>5.0000000000000001E-4</v>
      </c>
      <c r="AN70">
        <v>4.0000000000000002E-4</v>
      </c>
      <c r="AO70">
        <v>3.0999999999999999E-3</v>
      </c>
      <c r="AP70">
        <v>6.6E-3</v>
      </c>
      <c r="AQ70">
        <v>5.7000000000000002E-3</v>
      </c>
      <c r="AR70">
        <v>7.4999999999999997E-3</v>
      </c>
      <c r="AS70">
        <v>2.7000000000000001E-3</v>
      </c>
    </row>
    <row r="71" spans="1:45" x14ac:dyDescent="0.25">
      <c r="A71" s="1">
        <v>45367</v>
      </c>
      <c r="B71" t="s">
        <v>64</v>
      </c>
      <c r="C71" t="s">
        <v>199</v>
      </c>
      <c r="D71" t="s">
        <v>200</v>
      </c>
      <c r="E71">
        <v>1.1000000000000001E-3</v>
      </c>
      <c r="F71">
        <v>2.3999999999999998E-3</v>
      </c>
      <c r="G71">
        <v>1.0500000000000001E-2</v>
      </c>
      <c r="H71">
        <v>4.2000000000000003E-2</v>
      </c>
      <c r="I71">
        <v>9.9900000000000003E-2</v>
      </c>
      <c r="J71">
        <v>0.19989999999999999</v>
      </c>
      <c r="K71">
        <v>0.30109999999999998</v>
      </c>
      <c r="L71">
        <v>0.1973</v>
      </c>
      <c r="M71">
        <v>9.4899999999999998E-2</v>
      </c>
      <c r="N71">
        <v>3.6499999999999998E-2</v>
      </c>
      <c r="O71">
        <v>1.11E-2</v>
      </c>
      <c r="P71">
        <v>2.8E-3</v>
      </c>
      <c r="Q71">
        <v>2.9999999999999997E-4</v>
      </c>
      <c r="R71">
        <v>9.01E-2</v>
      </c>
      <c r="S71">
        <v>9.8199999999999996E-2</v>
      </c>
      <c r="T71">
        <v>9.8799999999999999E-2</v>
      </c>
      <c r="U71">
        <v>6.0400000000000002E-2</v>
      </c>
      <c r="V71">
        <v>0.1459</v>
      </c>
      <c r="W71">
        <v>5.8099999999999999E-2</v>
      </c>
      <c r="X71">
        <v>3.2099999999999997E-2</v>
      </c>
      <c r="Y71">
        <v>7.5800000000000006E-2</v>
      </c>
      <c r="Z71">
        <v>7.85E-2</v>
      </c>
      <c r="AA71">
        <v>2.5899999999999999E-2</v>
      </c>
      <c r="AB71">
        <v>7.1999999999999998E-3</v>
      </c>
      <c r="AC71">
        <v>3.27E-2</v>
      </c>
      <c r="AD71">
        <v>5.2600000000000001E-2</v>
      </c>
      <c r="AE71">
        <v>0.03</v>
      </c>
      <c r="AF71">
        <v>8.8999999999999999E-3</v>
      </c>
      <c r="AG71">
        <v>1.8E-3</v>
      </c>
      <c r="AH71">
        <v>8.0999999999999996E-3</v>
      </c>
      <c r="AI71">
        <v>2.1999999999999999E-2</v>
      </c>
      <c r="AJ71">
        <v>1.77E-2</v>
      </c>
      <c r="AK71">
        <v>9.4000000000000004E-3</v>
      </c>
      <c r="AL71">
        <v>1.9E-3</v>
      </c>
      <c r="AM71">
        <v>6.9999999999999999E-4</v>
      </c>
      <c r="AN71">
        <v>2.5000000000000001E-3</v>
      </c>
      <c r="AO71">
        <v>5.8999999999999999E-3</v>
      </c>
      <c r="AP71">
        <v>1.14E-2</v>
      </c>
      <c r="AQ71">
        <v>6.3E-3</v>
      </c>
      <c r="AR71">
        <v>2.2000000000000001E-3</v>
      </c>
      <c r="AS71">
        <v>2.9999999999999997E-4</v>
      </c>
    </row>
    <row r="72" spans="1:45" x14ac:dyDescent="0.25">
      <c r="A72" s="1">
        <v>45367</v>
      </c>
      <c r="B72" t="s">
        <v>64</v>
      </c>
      <c r="C72" t="s">
        <v>201</v>
      </c>
      <c r="D72" t="s">
        <v>202</v>
      </c>
      <c r="E72">
        <v>5.0000000000000001E-4</v>
      </c>
      <c r="F72">
        <v>1.1000000000000001E-3</v>
      </c>
      <c r="G72">
        <v>5.1000000000000004E-3</v>
      </c>
      <c r="H72">
        <v>2.29E-2</v>
      </c>
      <c r="I72">
        <v>6.9900000000000004E-2</v>
      </c>
      <c r="J72">
        <v>0.17069999999999999</v>
      </c>
      <c r="K72">
        <v>0.30580000000000002</v>
      </c>
      <c r="L72">
        <v>0.23549999999999999</v>
      </c>
      <c r="M72">
        <v>0.12609999999999999</v>
      </c>
      <c r="N72">
        <v>4.4200000000000003E-2</v>
      </c>
      <c r="O72">
        <v>1.34E-2</v>
      </c>
      <c r="P72">
        <v>3.3E-3</v>
      </c>
      <c r="Q72">
        <v>1.2999999999999999E-3</v>
      </c>
      <c r="R72">
        <v>0.1081</v>
      </c>
      <c r="S72">
        <v>8.8499999999999995E-2</v>
      </c>
      <c r="T72">
        <v>0.1227</v>
      </c>
      <c r="U72">
        <v>4.1599999999999998E-2</v>
      </c>
      <c r="V72">
        <v>0.1404</v>
      </c>
      <c r="W72">
        <v>0.08</v>
      </c>
      <c r="X72">
        <v>1.52E-2</v>
      </c>
      <c r="Y72">
        <v>6.7799999999999999E-2</v>
      </c>
      <c r="Z72">
        <v>8.9200000000000002E-2</v>
      </c>
      <c r="AA72">
        <v>3.4200000000000001E-2</v>
      </c>
      <c r="AB72">
        <v>4.0000000000000001E-3</v>
      </c>
      <c r="AC72">
        <v>2.47E-2</v>
      </c>
      <c r="AD72">
        <v>4.7899999999999998E-2</v>
      </c>
      <c r="AE72">
        <v>3.9899999999999998E-2</v>
      </c>
      <c r="AF72">
        <v>9.4999999999999998E-3</v>
      </c>
      <c r="AG72">
        <v>1E-3</v>
      </c>
      <c r="AH72">
        <v>6.7999999999999996E-3</v>
      </c>
      <c r="AI72">
        <v>1.29E-2</v>
      </c>
      <c r="AJ72">
        <v>2.1100000000000001E-2</v>
      </c>
      <c r="AK72">
        <v>8.5000000000000006E-3</v>
      </c>
      <c r="AL72">
        <v>2.8999999999999998E-3</v>
      </c>
      <c r="AM72">
        <v>2.0000000000000001E-4</v>
      </c>
      <c r="AN72">
        <v>8.9999999999999998E-4</v>
      </c>
      <c r="AO72">
        <v>3.3999999999999998E-3</v>
      </c>
      <c r="AP72">
        <v>8.8000000000000005E-3</v>
      </c>
      <c r="AQ72">
        <v>5.3E-3</v>
      </c>
      <c r="AR72">
        <v>3.3E-3</v>
      </c>
      <c r="AS72">
        <v>1E-3</v>
      </c>
    </row>
    <row r="73" spans="1:45" x14ac:dyDescent="0.25">
      <c r="A73" s="1">
        <v>45367</v>
      </c>
      <c r="B73" t="s">
        <v>64</v>
      </c>
      <c r="C73" t="s">
        <v>203</v>
      </c>
      <c r="D73" t="s">
        <v>204</v>
      </c>
      <c r="E73">
        <v>6.9999999999999999E-4</v>
      </c>
      <c r="F73">
        <v>1.9E-3</v>
      </c>
      <c r="G73">
        <v>6.1000000000000004E-3</v>
      </c>
      <c r="H73">
        <v>2.1100000000000001E-2</v>
      </c>
      <c r="I73">
        <v>6.9099999999999995E-2</v>
      </c>
      <c r="J73">
        <v>0.16059999999999999</v>
      </c>
      <c r="K73">
        <v>0.28310000000000002</v>
      </c>
      <c r="L73">
        <v>0.2271</v>
      </c>
      <c r="M73">
        <v>0.13519999999999999</v>
      </c>
      <c r="N73">
        <v>6.3299999999999995E-2</v>
      </c>
      <c r="O73">
        <v>2.1899999999999999E-2</v>
      </c>
      <c r="P73">
        <v>7.7000000000000002E-3</v>
      </c>
      <c r="Q73">
        <v>2.2000000000000001E-3</v>
      </c>
      <c r="R73">
        <v>6.93E-2</v>
      </c>
      <c r="S73">
        <v>7.0699999999999999E-2</v>
      </c>
      <c r="T73">
        <v>0.10290000000000001</v>
      </c>
      <c r="U73">
        <v>4.2299999999999997E-2</v>
      </c>
      <c r="V73">
        <v>0.1414</v>
      </c>
      <c r="W73">
        <v>8.0500000000000002E-2</v>
      </c>
      <c r="X73">
        <v>1.4200000000000001E-2</v>
      </c>
      <c r="Y73">
        <v>6.2799999999999995E-2</v>
      </c>
      <c r="Z73">
        <v>9.5100000000000004E-2</v>
      </c>
      <c r="AA73">
        <v>4.1500000000000002E-2</v>
      </c>
      <c r="AB73">
        <v>5.1000000000000004E-3</v>
      </c>
      <c r="AC73">
        <v>2.1600000000000001E-2</v>
      </c>
      <c r="AD73">
        <v>6.0499999999999998E-2</v>
      </c>
      <c r="AE73">
        <v>4.5999999999999999E-2</v>
      </c>
      <c r="AF73">
        <v>1.47E-2</v>
      </c>
      <c r="AG73">
        <v>1.1000000000000001E-3</v>
      </c>
      <c r="AH73">
        <v>6.0000000000000001E-3</v>
      </c>
      <c r="AI73">
        <v>2.4299999999999999E-2</v>
      </c>
      <c r="AJ73">
        <v>2.5700000000000001E-2</v>
      </c>
      <c r="AK73">
        <v>1.78E-2</v>
      </c>
      <c r="AL73">
        <v>6.4999999999999997E-3</v>
      </c>
      <c r="AM73">
        <v>2.9999999999999997E-4</v>
      </c>
      <c r="AN73">
        <v>8.0000000000000004E-4</v>
      </c>
      <c r="AO73">
        <v>5.0000000000000001E-3</v>
      </c>
      <c r="AP73">
        <v>1.0500000000000001E-2</v>
      </c>
      <c r="AQ73">
        <v>6.1999999999999998E-3</v>
      </c>
      <c r="AR73">
        <v>6.8999999999999999E-3</v>
      </c>
      <c r="AS73">
        <v>1.4E-3</v>
      </c>
    </row>
    <row r="74" spans="1:45" x14ac:dyDescent="0.25">
      <c r="A74" s="1">
        <v>45367</v>
      </c>
      <c r="B74" t="s">
        <v>64</v>
      </c>
      <c r="C74" t="s">
        <v>205</v>
      </c>
      <c r="D74" t="s">
        <v>206</v>
      </c>
      <c r="E74">
        <v>3.5000000000000001E-3</v>
      </c>
      <c r="F74">
        <v>6.4999999999999997E-3</v>
      </c>
      <c r="G74">
        <v>1.9E-2</v>
      </c>
      <c r="H74">
        <v>5.4600000000000003E-2</v>
      </c>
      <c r="I74">
        <v>0.124</v>
      </c>
      <c r="J74">
        <v>0.23200000000000001</v>
      </c>
      <c r="K74">
        <v>0.2752</v>
      </c>
      <c r="L74">
        <v>0.17660000000000001</v>
      </c>
      <c r="M74">
        <v>7.2099999999999997E-2</v>
      </c>
      <c r="N74">
        <v>2.47E-2</v>
      </c>
      <c r="O74">
        <v>9.2999999999999992E-3</v>
      </c>
      <c r="P74">
        <v>2.3E-3</v>
      </c>
      <c r="Q74">
        <v>1E-4</v>
      </c>
      <c r="R74">
        <v>8.2799999999999999E-2</v>
      </c>
      <c r="S74">
        <v>0.1123</v>
      </c>
      <c r="T74">
        <v>8.5699999999999998E-2</v>
      </c>
      <c r="U74">
        <v>7.1499999999999994E-2</v>
      </c>
      <c r="V74">
        <v>0.13020000000000001</v>
      </c>
      <c r="W74">
        <v>4.5199999999999997E-2</v>
      </c>
      <c r="X74">
        <v>3.6299999999999999E-2</v>
      </c>
      <c r="Y74">
        <v>9.1700000000000004E-2</v>
      </c>
      <c r="Z74">
        <v>7.0499999999999993E-2</v>
      </c>
      <c r="AA74">
        <v>1.6799999999999999E-2</v>
      </c>
      <c r="AB74">
        <v>1.4999999999999999E-2</v>
      </c>
      <c r="AC74">
        <v>4.5600000000000002E-2</v>
      </c>
      <c r="AD74">
        <v>4.8000000000000001E-2</v>
      </c>
      <c r="AE74">
        <v>2.18E-2</v>
      </c>
      <c r="AF74">
        <v>7.1000000000000004E-3</v>
      </c>
      <c r="AG74">
        <v>5.8999999999999999E-3</v>
      </c>
      <c r="AH74">
        <v>1.5299999999999999E-2</v>
      </c>
      <c r="AI74">
        <v>2.4500000000000001E-2</v>
      </c>
      <c r="AJ74">
        <v>1.8499999999999999E-2</v>
      </c>
      <c r="AK74">
        <v>7.1000000000000004E-3</v>
      </c>
      <c r="AL74">
        <v>1.9E-3</v>
      </c>
      <c r="AM74">
        <v>2.8999999999999998E-3</v>
      </c>
      <c r="AN74">
        <v>3.5000000000000001E-3</v>
      </c>
      <c r="AO74">
        <v>6.0000000000000001E-3</v>
      </c>
      <c r="AP74">
        <v>1.37E-2</v>
      </c>
      <c r="AQ74">
        <v>5.1000000000000004E-3</v>
      </c>
      <c r="AR74">
        <v>1.6999999999999999E-3</v>
      </c>
      <c r="AS74">
        <v>0</v>
      </c>
    </row>
    <row r="75" spans="1:45" x14ac:dyDescent="0.25">
      <c r="A75" s="1">
        <v>45367</v>
      </c>
      <c r="B75" t="s">
        <v>67</v>
      </c>
      <c r="C75" t="s">
        <v>207</v>
      </c>
      <c r="D75" t="s">
        <v>208</v>
      </c>
      <c r="E75">
        <v>4.5999999999999999E-3</v>
      </c>
      <c r="F75">
        <v>7.4999999999999997E-3</v>
      </c>
      <c r="G75">
        <v>2.69E-2</v>
      </c>
      <c r="H75">
        <v>6.5699999999999995E-2</v>
      </c>
      <c r="I75">
        <v>0.13489999999999999</v>
      </c>
      <c r="J75">
        <v>0.2258</v>
      </c>
      <c r="K75">
        <v>0.25990000000000002</v>
      </c>
      <c r="L75">
        <v>0.16980000000000001</v>
      </c>
      <c r="M75">
        <v>7.1099999999999997E-2</v>
      </c>
      <c r="N75">
        <v>2.4799999999999999E-2</v>
      </c>
      <c r="O75">
        <v>7.4000000000000003E-3</v>
      </c>
      <c r="P75">
        <v>1.1000000000000001E-3</v>
      </c>
      <c r="Q75">
        <v>4.0000000000000002E-4</v>
      </c>
      <c r="R75">
        <v>7.17E-2</v>
      </c>
      <c r="S75">
        <v>9.7799999999999998E-2</v>
      </c>
      <c r="T75">
        <v>7.5399999999999995E-2</v>
      </c>
      <c r="U75">
        <v>7.6100000000000001E-2</v>
      </c>
      <c r="V75">
        <v>0.1203</v>
      </c>
      <c r="W75">
        <v>4.0399999999999998E-2</v>
      </c>
      <c r="X75">
        <v>3.9399999999999998E-2</v>
      </c>
      <c r="Y75">
        <v>9.2799999999999994E-2</v>
      </c>
      <c r="Z75">
        <v>6.9099999999999995E-2</v>
      </c>
      <c r="AA75">
        <v>1.7000000000000001E-2</v>
      </c>
      <c r="AB75">
        <v>1.84E-2</v>
      </c>
      <c r="AC75">
        <v>4.8000000000000001E-2</v>
      </c>
      <c r="AD75">
        <v>5.4800000000000001E-2</v>
      </c>
      <c r="AE75">
        <v>2.4E-2</v>
      </c>
      <c r="AF75">
        <v>5.5999999999999999E-3</v>
      </c>
      <c r="AG75">
        <v>6.4000000000000003E-3</v>
      </c>
      <c r="AH75">
        <v>2.2499999999999999E-2</v>
      </c>
      <c r="AI75">
        <v>3.0300000000000001E-2</v>
      </c>
      <c r="AJ75">
        <v>2.06E-2</v>
      </c>
      <c r="AK75">
        <v>7.4000000000000003E-3</v>
      </c>
      <c r="AL75">
        <v>8.0000000000000004E-4</v>
      </c>
      <c r="AM75">
        <v>2.8E-3</v>
      </c>
      <c r="AN75">
        <v>6.1999999999999998E-3</v>
      </c>
      <c r="AO75">
        <v>9.2999999999999992E-3</v>
      </c>
      <c r="AP75">
        <v>1.26E-2</v>
      </c>
      <c r="AQ75">
        <v>6.4999999999999997E-3</v>
      </c>
      <c r="AR75">
        <v>1.8E-3</v>
      </c>
      <c r="AS75">
        <v>4.0000000000000002E-4</v>
      </c>
    </row>
    <row r="76" spans="1:45" x14ac:dyDescent="0.25">
      <c r="A76" s="1">
        <v>45367</v>
      </c>
      <c r="B76" t="s">
        <v>67</v>
      </c>
      <c r="C76" t="s">
        <v>209</v>
      </c>
      <c r="D76" t="s">
        <v>210</v>
      </c>
      <c r="E76">
        <v>4.0000000000000002E-4</v>
      </c>
      <c r="F76">
        <v>1.1999999999999999E-3</v>
      </c>
      <c r="G76">
        <v>3.5000000000000001E-3</v>
      </c>
      <c r="H76">
        <v>1.9E-2</v>
      </c>
      <c r="I76">
        <v>4.6300000000000001E-2</v>
      </c>
      <c r="J76">
        <v>0.1215</v>
      </c>
      <c r="K76">
        <v>0.2394</v>
      </c>
      <c r="L76">
        <v>0.2397</v>
      </c>
      <c r="M76">
        <v>0.16139999999999999</v>
      </c>
      <c r="N76">
        <v>9.6000000000000002E-2</v>
      </c>
      <c r="O76">
        <v>4.8599999999999997E-2</v>
      </c>
      <c r="P76">
        <v>1.5900000000000001E-2</v>
      </c>
      <c r="Q76">
        <v>7.1000000000000004E-3</v>
      </c>
      <c r="R76">
        <v>5.3800000000000001E-2</v>
      </c>
      <c r="S76">
        <v>4.4900000000000002E-2</v>
      </c>
      <c r="T76">
        <v>9.0999999999999998E-2</v>
      </c>
      <c r="U76">
        <v>2.4E-2</v>
      </c>
      <c r="V76">
        <v>0.10489999999999999</v>
      </c>
      <c r="W76">
        <v>8.5599999999999996E-2</v>
      </c>
      <c r="X76">
        <v>1.0999999999999999E-2</v>
      </c>
      <c r="Y76">
        <v>5.3499999999999999E-2</v>
      </c>
      <c r="Z76">
        <v>0.1019</v>
      </c>
      <c r="AA76">
        <v>5.57E-2</v>
      </c>
      <c r="AB76">
        <v>2.2000000000000001E-3</v>
      </c>
      <c r="AC76">
        <v>1.6299999999999999E-2</v>
      </c>
      <c r="AD76">
        <v>6.3600000000000004E-2</v>
      </c>
      <c r="AE76">
        <v>6.13E-2</v>
      </c>
      <c r="AF76">
        <v>3.2199999999999999E-2</v>
      </c>
      <c r="AG76">
        <v>1.1000000000000001E-3</v>
      </c>
      <c r="AH76">
        <v>7.4000000000000003E-3</v>
      </c>
      <c r="AI76">
        <v>1.9099999999999999E-2</v>
      </c>
      <c r="AJ76">
        <v>3.5799999999999998E-2</v>
      </c>
      <c r="AK76">
        <v>3.1199999999999999E-2</v>
      </c>
      <c r="AL76">
        <v>1.0699999999999999E-2</v>
      </c>
      <c r="AM76">
        <v>4.0000000000000002E-4</v>
      </c>
      <c r="AN76">
        <v>1.2999999999999999E-3</v>
      </c>
      <c r="AO76">
        <v>5.3E-3</v>
      </c>
      <c r="AP76">
        <v>1.4500000000000001E-2</v>
      </c>
      <c r="AQ76">
        <v>1.0699999999999999E-2</v>
      </c>
      <c r="AR76">
        <v>1.3899999999999999E-2</v>
      </c>
      <c r="AS76">
        <v>4.7999999999999996E-3</v>
      </c>
    </row>
    <row r="77" spans="1:45" x14ac:dyDescent="0.25">
      <c r="A77" s="1">
        <v>45367</v>
      </c>
      <c r="B77" t="s">
        <v>67</v>
      </c>
      <c r="C77" t="s">
        <v>211</v>
      </c>
      <c r="D77" t="s">
        <v>212</v>
      </c>
      <c r="E77">
        <v>5.16E-2</v>
      </c>
      <c r="F77">
        <v>5.9900000000000002E-2</v>
      </c>
      <c r="G77">
        <v>0.1036</v>
      </c>
      <c r="H77">
        <v>0.1653</v>
      </c>
      <c r="I77">
        <v>0.22309999999999999</v>
      </c>
      <c r="J77">
        <v>0.20419999999999999</v>
      </c>
      <c r="K77">
        <v>0.12379999999999999</v>
      </c>
      <c r="L77">
        <v>5.16E-2</v>
      </c>
      <c r="M77">
        <v>1.29E-2</v>
      </c>
      <c r="N77">
        <v>3.2000000000000002E-3</v>
      </c>
      <c r="O77">
        <v>2.9999999999999997E-4</v>
      </c>
      <c r="P77">
        <v>2.9999999999999997E-4</v>
      </c>
      <c r="Q77">
        <v>0</v>
      </c>
      <c r="R77">
        <v>2.9000000000000001E-2</v>
      </c>
      <c r="S77">
        <v>8.7800000000000003E-2</v>
      </c>
      <c r="T77">
        <v>1.84E-2</v>
      </c>
      <c r="U77">
        <v>0.11600000000000001</v>
      </c>
      <c r="V77">
        <v>5.8200000000000002E-2</v>
      </c>
      <c r="W77">
        <v>7.9000000000000008E-3</v>
      </c>
      <c r="X77">
        <v>9.9199999999999997E-2</v>
      </c>
      <c r="Y77">
        <v>8.2000000000000003E-2</v>
      </c>
      <c r="Z77">
        <v>2.2800000000000001E-2</v>
      </c>
      <c r="AA77">
        <v>2.3999999999999998E-3</v>
      </c>
      <c r="AB77">
        <v>6.7599999999999993E-2</v>
      </c>
      <c r="AC77">
        <v>8.09E-2</v>
      </c>
      <c r="AD77">
        <v>2.9399999999999999E-2</v>
      </c>
      <c r="AE77">
        <v>3.5999999999999999E-3</v>
      </c>
      <c r="AF77">
        <v>2.9999999999999997E-4</v>
      </c>
      <c r="AG77">
        <v>4.1700000000000001E-2</v>
      </c>
      <c r="AH77">
        <v>5.5899999999999998E-2</v>
      </c>
      <c r="AI77">
        <v>2.8299999999999999E-2</v>
      </c>
      <c r="AJ77">
        <v>9.1000000000000004E-3</v>
      </c>
      <c r="AK77">
        <v>5.0000000000000001E-4</v>
      </c>
      <c r="AL77">
        <v>1E-4</v>
      </c>
      <c r="AM77">
        <v>2.1100000000000001E-2</v>
      </c>
      <c r="AN77">
        <v>2.8899999999999999E-2</v>
      </c>
      <c r="AO77">
        <v>2.3199999999999998E-2</v>
      </c>
      <c r="AP77">
        <v>5.4999999999999997E-3</v>
      </c>
      <c r="AQ77">
        <v>1.1999999999999999E-3</v>
      </c>
      <c r="AR77">
        <v>0</v>
      </c>
      <c r="AS77">
        <v>0</v>
      </c>
    </row>
    <row r="78" spans="1:45" x14ac:dyDescent="0.25">
      <c r="A78" s="1">
        <v>45367</v>
      </c>
      <c r="B78" t="s">
        <v>67</v>
      </c>
      <c r="C78" t="s">
        <v>213</v>
      </c>
      <c r="D78" t="s">
        <v>214</v>
      </c>
      <c r="E78">
        <v>8.9999999999999998E-4</v>
      </c>
      <c r="F78">
        <v>1.1999999999999999E-3</v>
      </c>
      <c r="G78">
        <v>6.8999999999999999E-3</v>
      </c>
      <c r="H78">
        <v>2.75E-2</v>
      </c>
      <c r="I78">
        <v>7.3300000000000004E-2</v>
      </c>
      <c r="J78">
        <v>0.16209999999999999</v>
      </c>
      <c r="K78">
        <v>0.2797</v>
      </c>
      <c r="L78">
        <v>0.23050000000000001</v>
      </c>
      <c r="M78">
        <v>0.13650000000000001</v>
      </c>
      <c r="N78">
        <v>5.5100000000000003E-2</v>
      </c>
      <c r="O78">
        <v>1.7999999999999999E-2</v>
      </c>
      <c r="P78">
        <v>6.3E-3</v>
      </c>
      <c r="Q78">
        <v>1.8E-3</v>
      </c>
      <c r="R78">
        <v>7.3999999999999996E-2</v>
      </c>
      <c r="S78">
        <v>7.0999999999999994E-2</v>
      </c>
      <c r="T78">
        <v>0.1009</v>
      </c>
      <c r="U78">
        <v>4.2000000000000003E-2</v>
      </c>
      <c r="V78">
        <v>0.13469999999999999</v>
      </c>
      <c r="W78">
        <v>7.4399999999999994E-2</v>
      </c>
      <c r="X78">
        <v>1.7999999999999999E-2</v>
      </c>
      <c r="Y78">
        <v>6.88E-2</v>
      </c>
      <c r="Z78">
        <v>9.5600000000000004E-2</v>
      </c>
      <c r="AA78">
        <v>3.6799999999999999E-2</v>
      </c>
      <c r="AB78">
        <v>5.4000000000000003E-3</v>
      </c>
      <c r="AC78">
        <v>2.69E-2</v>
      </c>
      <c r="AD78">
        <v>5.7500000000000002E-2</v>
      </c>
      <c r="AE78">
        <v>5.0099999999999999E-2</v>
      </c>
      <c r="AF78">
        <v>1.2200000000000001E-2</v>
      </c>
      <c r="AG78">
        <v>8.9999999999999998E-4</v>
      </c>
      <c r="AH78">
        <v>7.7999999999999996E-3</v>
      </c>
      <c r="AI78">
        <v>1.9300000000000001E-2</v>
      </c>
      <c r="AJ78">
        <v>2.9000000000000001E-2</v>
      </c>
      <c r="AK78">
        <v>1.44E-2</v>
      </c>
      <c r="AL78">
        <v>5.1000000000000004E-3</v>
      </c>
      <c r="AM78">
        <v>2.9999999999999997E-4</v>
      </c>
      <c r="AN78">
        <v>1.4E-3</v>
      </c>
      <c r="AO78">
        <v>4.0000000000000001E-3</v>
      </c>
      <c r="AP78">
        <v>1.2800000000000001E-2</v>
      </c>
      <c r="AQ78">
        <v>1.01E-2</v>
      </c>
      <c r="AR78">
        <v>5.1000000000000004E-3</v>
      </c>
      <c r="AS78">
        <v>1E-3</v>
      </c>
    </row>
    <row r="79" spans="1:45" x14ac:dyDescent="0.25">
      <c r="A79" s="1">
        <v>45367</v>
      </c>
      <c r="B79" t="s">
        <v>67</v>
      </c>
      <c r="C79" t="s">
        <v>215</v>
      </c>
      <c r="D79" t="s">
        <v>216</v>
      </c>
      <c r="E79">
        <v>5.0000000000000001E-4</v>
      </c>
      <c r="F79">
        <v>1.1000000000000001E-3</v>
      </c>
      <c r="G79">
        <v>7.0000000000000001E-3</v>
      </c>
      <c r="H79">
        <v>2.63E-2</v>
      </c>
      <c r="I79">
        <v>7.5899999999999995E-2</v>
      </c>
      <c r="J79">
        <v>0.1608</v>
      </c>
      <c r="K79">
        <v>0.28120000000000001</v>
      </c>
      <c r="L79">
        <v>0.22500000000000001</v>
      </c>
      <c r="M79">
        <v>0.12970000000000001</v>
      </c>
      <c r="N79">
        <v>6.4000000000000001E-2</v>
      </c>
      <c r="O79">
        <v>1.9900000000000001E-2</v>
      </c>
      <c r="P79">
        <v>7.1999999999999998E-3</v>
      </c>
      <c r="Q79">
        <v>1.2999999999999999E-3</v>
      </c>
      <c r="R79">
        <v>6.5799999999999997E-2</v>
      </c>
      <c r="S79">
        <v>7.1400000000000005E-2</v>
      </c>
      <c r="T79">
        <v>0.1021</v>
      </c>
      <c r="U79">
        <v>4.2900000000000001E-2</v>
      </c>
      <c r="V79">
        <v>0.14269999999999999</v>
      </c>
      <c r="W79">
        <v>7.2300000000000003E-2</v>
      </c>
      <c r="X79">
        <v>1.9199999999999998E-2</v>
      </c>
      <c r="Y79">
        <v>6.5299999999999997E-2</v>
      </c>
      <c r="Z79">
        <v>9.0899999999999995E-2</v>
      </c>
      <c r="AA79">
        <v>4.1500000000000002E-2</v>
      </c>
      <c r="AB79">
        <v>5.8999999999999999E-3</v>
      </c>
      <c r="AC79">
        <v>2.7900000000000001E-2</v>
      </c>
      <c r="AD79">
        <v>6.0100000000000001E-2</v>
      </c>
      <c r="AE79">
        <v>4.5699999999999998E-2</v>
      </c>
      <c r="AF79">
        <v>1.4500000000000001E-2</v>
      </c>
      <c r="AG79">
        <v>6.9999999999999999E-4</v>
      </c>
      <c r="AH79">
        <v>5.7000000000000002E-3</v>
      </c>
      <c r="AI79">
        <v>2.06E-2</v>
      </c>
      <c r="AJ79">
        <v>2.86E-2</v>
      </c>
      <c r="AK79">
        <v>1.77E-2</v>
      </c>
      <c r="AL79">
        <v>5.5999999999999999E-3</v>
      </c>
      <c r="AM79">
        <v>5.0000000000000001E-4</v>
      </c>
      <c r="AN79">
        <v>8.9999999999999998E-4</v>
      </c>
      <c r="AO79">
        <v>4.4999999999999997E-3</v>
      </c>
      <c r="AP79">
        <v>1.1599999999999999E-2</v>
      </c>
      <c r="AQ79">
        <v>9.7999999999999997E-3</v>
      </c>
      <c r="AR79">
        <v>5.1000000000000004E-3</v>
      </c>
      <c r="AS79">
        <v>5.9999999999999995E-4</v>
      </c>
    </row>
    <row r="80" spans="1:45" x14ac:dyDescent="0.25">
      <c r="A80" s="1">
        <v>45367</v>
      </c>
      <c r="B80" t="s">
        <v>67</v>
      </c>
      <c r="C80" t="s">
        <v>217</v>
      </c>
      <c r="D80" t="s">
        <v>218</v>
      </c>
      <c r="E80">
        <v>2E-3</v>
      </c>
      <c r="F80">
        <v>5.4999999999999997E-3</v>
      </c>
      <c r="G80">
        <v>2.1700000000000001E-2</v>
      </c>
      <c r="H80">
        <v>5.8000000000000003E-2</v>
      </c>
      <c r="I80">
        <v>0.1129</v>
      </c>
      <c r="J80">
        <v>0.20280000000000001</v>
      </c>
      <c r="K80">
        <v>0.25869999999999999</v>
      </c>
      <c r="L80">
        <v>0.18640000000000001</v>
      </c>
      <c r="M80">
        <v>9.5600000000000004E-2</v>
      </c>
      <c r="N80">
        <v>3.7499999999999999E-2</v>
      </c>
      <c r="O80">
        <v>1.5599999999999999E-2</v>
      </c>
      <c r="P80">
        <v>3.0000000000000001E-3</v>
      </c>
      <c r="Q80">
        <v>1E-4</v>
      </c>
      <c r="R80">
        <v>5.0500000000000003E-2</v>
      </c>
      <c r="S80">
        <v>7.2999999999999995E-2</v>
      </c>
      <c r="T80">
        <v>7.0499999999999993E-2</v>
      </c>
      <c r="U80">
        <v>5.62E-2</v>
      </c>
      <c r="V80">
        <v>0.11890000000000001</v>
      </c>
      <c r="W80">
        <v>4.53E-2</v>
      </c>
      <c r="X80">
        <v>3.39E-2</v>
      </c>
      <c r="Y80">
        <v>8.7400000000000005E-2</v>
      </c>
      <c r="Z80">
        <v>7.8899999999999998E-2</v>
      </c>
      <c r="AA80">
        <v>2.3699999999999999E-2</v>
      </c>
      <c r="AB80">
        <v>1.3100000000000001E-2</v>
      </c>
      <c r="AC80">
        <v>4.2799999999999998E-2</v>
      </c>
      <c r="AD80">
        <v>6.6900000000000001E-2</v>
      </c>
      <c r="AE80">
        <v>3.5099999999999999E-2</v>
      </c>
      <c r="AF80">
        <v>1.0800000000000001E-2</v>
      </c>
      <c r="AG80">
        <v>4.1999999999999997E-3</v>
      </c>
      <c r="AH80">
        <v>1.89E-2</v>
      </c>
      <c r="AI80">
        <v>3.0700000000000002E-2</v>
      </c>
      <c r="AJ80">
        <v>3.15E-2</v>
      </c>
      <c r="AK80">
        <v>1.14E-2</v>
      </c>
      <c r="AL80">
        <v>2.3E-3</v>
      </c>
      <c r="AM80">
        <v>4.0000000000000002E-4</v>
      </c>
      <c r="AN80">
        <v>4.5999999999999999E-3</v>
      </c>
      <c r="AO80">
        <v>1.09E-2</v>
      </c>
      <c r="AP80">
        <v>1.6899999999999998E-2</v>
      </c>
      <c r="AQ80">
        <v>1.24E-2</v>
      </c>
      <c r="AR80">
        <v>4.3E-3</v>
      </c>
      <c r="AS80">
        <v>1E-4</v>
      </c>
    </row>
    <row r="81" spans="1:45" x14ac:dyDescent="0.25">
      <c r="A81" s="1">
        <v>45367</v>
      </c>
      <c r="B81" t="s">
        <v>67</v>
      </c>
      <c r="C81" t="s">
        <v>219</v>
      </c>
      <c r="D81" t="s">
        <v>220</v>
      </c>
      <c r="E81">
        <v>1.1999999999999999E-3</v>
      </c>
      <c r="F81">
        <v>3.0999999999999999E-3</v>
      </c>
      <c r="G81">
        <v>0.01</v>
      </c>
      <c r="H81">
        <v>4.3499999999999997E-2</v>
      </c>
      <c r="I81">
        <v>9.8599999999999993E-2</v>
      </c>
      <c r="J81">
        <v>0.18890000000000001</v>
      </c>
      <c r="K81">
        <v>0.28029999999999999</v>
      </c>
      <c r="L81">
        <v>0.2034</v>
      </c>
      <c r="M81">
        <v>0.1024</v>
      </c>
      <c r="N81">
        <v>4.6800000000000001E-2</v>
      </c>
      <c r="O81">
        <v>1.4800000000000001E-2</v>
      </c>
      <c r="P81">
        <v>6.0000000000000001E-3</v>
      </c>
      <c r="Q81">
        <v>8.0000000000000004E-4</v>
      </c>
      <c r="R81">
        <v>6.7400000000000002E-2</v>
      </c>
      <c r="S81">
        <v>6.9900000000000004E-2</v>
      </c>
      <c r="T81">
        <v>8.0500000000000002E-2</v>
      </c>
      <c r="U81">
        <v>4.8300000000000003E-2</v>
      </c>
      <c r="V81">
        <v>0.12759999999999999</v>
      </c>
      <c r="W81">
        <v>5.5899999999999998E-2</v>
      </c>
      <c r="X81">
        <v>3.0099999999999998E-2</v>
      </c>
      <c r="Y81">
        <v>7.9200000000000007E-2</v>
      </c>
      <c r="Z81">
        <v>8.4199999999999997E-2</v>
      </c>
      <c r="AA81">
        <v>3.27E-2</v>
      </c>
      <c r="AB81">
        <v>6.8999999999999999E-3</v>
      </c>
      <c r="AC81">
        <v>3.9199999999999999E-2</v>
      </c>
      <c r="AD81">
        <v>6.6500000000000004E-2</v>
      </c>
      <c r="AE81">
        <v>3.5400000000000001E-2</v>
      </c>
      <c r="AF81">
        <v>1.0699999999999999E-2</v>
      </c>
      <c r="AG81">
        <v>2.0999999999999999E-3</v>
      </c>
      <c r="AH81">
        <v>1.18E-2</v>
      </c>
      <c r="AI81">
        <v>3.2399999999999998E-2</v>
      </c>
      <c r="AJ81">
        <v>3.3000000000000002E-2</v>
      </c>
      <c r="AK81">
        <v>1.11E-2</v>
      </c>
      <c r="AL81">
        <v>3.7000000000000002E-3</v>
      </c>
      <c r="AM81">
        <v>6.9999999999999999E-4</v>
      </c>
      <c r="AN81">
        <v>2.7000000000000001E-3</v>
      </c>
      <c r="AO81">
        <v>8.9999999999999993E-3</v>
      </c>
      <c r="AP81">
        <v>1.66E-2</v>
      </c>
      <c r="AQ81">
        <v>8.9999999999999993E-3</v>
      </c>
      <c r="AR81">
        <v>3.8999999999999998E-3</v>
      </c>
      <c r="AS81">
        <v>8.0000000000000004E-4</v>
      </c>
    </row>
    <row r="82" spans="1:45" x14ac:dyDescent="0.25">
      <c r="A82" s="1">
        <v>45367</v>
      </c>
      <c r="B82" t="s">
        <v>67</v>
      </c>
      <c r="C82" t="s">
        <v>221</v>
      </c>
      <c r="D82" t="s">
        <v>222</v>
      </c>
      <c r="E82">
        <v>6.9999999999999999E-4</v>
      </c>
      <c r="F82">
        <v>3.0999999999999999E-3</v>
      </c>
      <c r="G82">
        <v>1.32E-2</v>
      </c>
      <c r="H82">
        <v>4.6399999999999997E-2</v>
      </c>
      <c r="I82">
        <v>0.1056</v>
      </c>
      <c r="J82">
        <v>0.21190000000000001</v>
      </c>
      <c r="K82">
        <v>0.28989999999999999</v>
      </c>
      <c r="L82">
        <v>0.1983</v>
      </c>
      <c r="M82">
        <v>8.7400000000000005E-2</v>
      </c>
      <c r="N82">
        <v>3.0700000000000002E-2</v>
      </c>
      <c r="O82">
        <v>1.0800000000000001E-2</v>
      </c>
      <c r="P82">
        <v>1.6999999999999999E-3</v>
      </c>
      <c r="Q82">
        <v>0</v>
      </c>
      <c r="R82">
        <v>8.8400000000000006E-2</v>
      </c>
      <c r="S82">
        <v>0.1043</v>
      </c>
      <c r="T82">
        <v>0.1008</v>
      </c>
      <c r="U82">
        <v>6.5600000000000006E-2</v>
      </c>
      <c r="V82">
        <v>0.13880000000000001</v>
      </c>
      <c r="W82">
        <v>5.2900000000000003E-2</v>
      </c>
      <c r="X82">
        <v>3.2300000000000002E-2</v>
      </c>
      <c r="Y82">
        <v>8.3199999999999996E-2</v>
      </c>
      <c r="Z82">
        <v>7.5200000000000003E-2</v>
      </c>
      <c r="AA82">
        <v>2.2599999999999999E-2</v>
      </c>
      <c r="AB82">
        <v>1.0200000000000001E-2</v>
      </c>
      <c r="AC82">
        <v>3.3300000000000003E-2</v>
      </c>
      <c r="AD82">
        <v>5.1999999999999998E-2</v>
      </c>
      <c r="AE82">
        <v>2.7400000000000001E-2</v>
      </c>
      <c r="AF82">
        <v>8.3999999999999995E-3</v>
      </c>
      <c r="AG82">
        <v>2.7000000000000001E-3</v>
      </c>
      <c r="AH82">
        <v>1.2E-2</v>
      </c>
      <c r="AI82">
        <v>1.95E-2</v>
      </c>
      <c r="AJ82">
        <v>0.02</v>
      </c>
      <c r="AK82">
        <v>7.1999999999999998E-3</v>
      </c>
      <c r="AL82">
        <v>1.5E-3</v>
      </c>
      <c r="AM82">
        <v>2.0000000000000001E-4</v>
      </c>
      <c r="AN82">
        <v>2.3999999999999998E-3</v>
      </c>
      <c r="AO82">
        <v>5.5999999999999999E-3</v>
      </c>
      <c r="AP82">
        <v>8.8000000000000005E-3</v>
      </c>
      <c r="AQ82">
        <v>6.4000000000000003E-3</v>
      </c>
      <c r="AR82">
        <v>2.2000000000000001E-3</v>
      </c>
      <c r="AS82">
        <v>0</v>
      </c>
    </row>
    <row r="83" spans="1:45" x14ac:dyDescent="0.25">
      <c r="A83" s="1">
        <v>45367</v>
      </c>
      <c r="B83" t="s">
        <v>67</v>
      </c>
      <c r="C83" t="s">
        <v>223</v>
      </c>
      <c r="D83" t="s">
        <v>224</v>
      </c>
      <c r="E83">
        <v>4.0000000000000002E-4</v>
      </c>
      <c r="F83">
        <v>8.9999999999999998E-4</v>
      </c>
      <c r="G83">
        <v>5.8999999999999999E-3</v>
      </c>
      <c r="H83">
        <v>2.3400000000000001E-2</v>
      </c>
      <c r="I83">
        <v>7.2700000000000001E-2</v>
      </c>
      <c r="J83">
        <v>0.16400000000000001</v>
      </c>
      <c r="K83">
        <v>0.2954</v>
      </c>
      <c r="L83">
        <v>0.23069999999999999</v>
      </c>
      <c r="M83">
        <v>0.12559999999999999</v>
      </c>
      <c r="N83">
        <v>5.7500000000000002E-2</v>
      </c>
      <c r="O83">
        <v>1.6899999999999998E-2</v>
      </c>
      <c r="P83">
        <v>5.5999999999999999E-3</v>
      </c>
      <c r="Q83">
        <v>1E-3</v>
      </c>
      <c r="R83">
        <v>8.3199999999999996E-2</v>
      </c>
      <c r="S83">
        <v>8.2000000000000003E-2</v>
      </c>
      <c r="T83">
        <v>0.11749999999999999</v>
      </c>
      <c r="U83">
        <v>4.5100000000000001E-2</v>
      </c>
      <c r="V83">
        <v>0.15</v>
      </c>
      <c r="W83">
        <v>7.7100000000000002E-2</v>
      </c>
      <c r="X83">
        <v>1.7899999999999999E-2</v>
      </c>
      <c r="Y83">
        <v>6.2600000000000003E-2</v>
      </c>
      <c r="Z83">
        <v>8.7999999999999995E-2</v>
      </c>
      <c r="AA83">
        <v>0.04</v>
      </c>
      <c r="AB83">
        <v>5.1000000000000004E-3</v>
      </c>
      <c r="AC83">
        <v>2.3900000000000001E-2</v>
      </c>
      <c r="AD83">
        <v>5.3100000000000001E-2</v>
      </c>
      <c r="AE83">
        <v>4.0399999999999998E-2</v>
      </c>
      <c r="AF83">
        <v>1.2800000000000001E-2</v>
      </c>
      <c r="AG83">
        <v>5.9999999999999995E-4</v>
      </c>
      <c r="AH83">
        <v>4.5999999999999999E-3</v>
      </c>
      <c r="AI83">
        <v>1.7000000000000001E-2</v>
      </c>
      <c r="AJ83">
        <v>2.2800000000000001E-2</v>
      </c>
      <c r="AK83">
        <v>1.43E-2</v>
      </c>
      <c r="AL83">
        <v>4.5999999999999999E-3</v>
      </c>
      <c r="AM83">
        <v>2.9999999999999997E-4</v>
      </c>
      <c r="AN83">
        <v>5.9999999999999995E-4</v>
      </c>
      <c r="AO83">
        <v>3.3E-3</v>
      </c>
      <c r="AP83">
        <v>8.3999999999999995E-3</v>
      </c>
      <c r="AQ83">
        <v>6.8999999999999999E-3</v>
      </c>
      <c r="AR83">
        <v>4.0000000000000001E-3</v>
      </c>
      <c r="AS83">
        <v>5.0000000000000001E-4</v>
      </c>
    </row>
    <row r="84" spans="1:45" x14ac:dyDescent="0.25">
      <c r="A84" s="1">
        <v>45367</v>
      </c>
      <c r="B84" t="s">
        <v>67</v>
      </c>
      <c r="C84" t="s">
        <v>225</v>
      </c>
      <c r="D84" t="s">
        <v>226</v>
      </c>
      <c r="E84">
        <v>3.3E-3</v>
      </c>
      <c r="F84">
        <v>9.7000000000000003E-3</v>
      </c>
      <c r="G84">
        <v>2.24E-2</v>
      </c>
      <c r="H84">
        <v>5.74E-2</v>
      </c>
      <c r="I84">
        <v>0.11559999999999999</v>
      </c>
      <c r="J84">
        <v>0.2177</v>
      </c>
      <c r="K84">
        <v>0.25940000000000002</v>
      </c>
      <c r="L84">
        <v>0.1731</v>
      </c>
      <c r="M84">
        <v>8.7099999999999997E-2</v>
      </c>
      <c r="N84">
        <v>3.4200000000000001E-2</v>
      </c>
      <c r="O84">
        <v>1.4500000000000001E-2</v>
      </c>
      <c r="P84">
        <v>5.0000000000000001E-3</v>
      </c>
      <c r="Q84">
        <v>4.0000000000000002E-4</v>
      </c>
      <c r="R84">
        <v>5.5100000000000003E-2</v>
      </c>
      <c r="S84">
        <v>7.9699999999999993E-2</v>
      </c>
      <c r="T84">
        <v>6.83E-2</v>
      </c>
      <c r="U84">
        <v>5.8299999999999998E-2</v>
      </c>
      <c r="V84">
        <v>0.1177</v>
      </c>
      <c r="W84">
        <v>4.3299999999999998E-2</v>
      </c>
      <c r="X84">
        <v>3.3700000000000001E-2</v>
      </c>
      <c r="Y84">
        <v>9.5699999999999993E-2</v>
      </c>
      <c r="Z84">
        <v>7.1499999999999994E-2</v>
      </c>
      <c r="AA84">
        <v>2.2700000000000001E-2</v>
      </c>
      <c r="AB84">
        <v>1.5599999999999999E-2</v>
      </c>
      <c r="AC84">
        <v>4.7699999999999999E-2</v>
      </c>
      <c r="AD84">
        <v>6.4299999999999996E-2</v>
      </c>
      <c r="AE84">
        <v>3.1800000000000002E-2</v>
      </c>
      <c r="AF84">
        <v>8.6999999999999994E-3</v>
      </c>
      <c r="AG84">
        <v>8.8000000000000005E-3</v>
      </c>
      <c r="AH84">
        <v>1.8200000000000001E-2</v>
      </c>
      <c r="AI84">
        <v>3.6600000000000001E-2</v>
      </c>
      <c r="AJ84">
        <v>3.0099999999999998E-2</v>
      </c>
      <c r="AK84">
        <v>7.9000000000000008E-3</v>
      </c>
      <c r="AL84">
        <v>2.3999999999999998E-3</v>
      </c>
      <c r="AM84">
        <v>2.5000000000000001E-3</v>
      </c>
      <c r="AN84">
        <v>5.1999999999999998E-3</v>
      </c>
      <c r="AO84">
        <v>8.8999999999999999E-3</v>
      </c>
      <c r="AP84">
        <v>1.89E-2</v>
      </c>
      <c r="AQ84">
        <v>1.12E-2</v>
      </c>
      <c r="AR84">
        <v>4.4999999999999997E-3</v>
      </c>
      <c r="AS84">
        <v>2.0000000000000001E-4</v>
      </c>
    </row>
    <row r="85" spans="1:45" x14ac:dyDescent="0.25">
      <c r="A85" s="1">
        <v>45367</v>
      </c>
      <c r="B85" t="s">
        <v>227</v>
      </c>
      <c r="C85" t="s">
        <v>228</v>
      </c>
      <c r="D85" t="s">
        <v>229</v>
      </c>
      <c r="E85">
        <v>2.9999999999999997E-4</v>
      </c>
      <c r="F85">
        <v>1.4E-3</v>
      </c>
      <c r="G85">
        <v>3.3999999999999998E-3</v>
      </c>
      <c r="H85">
        <v>2.1600000000000001E-2</v>
      </c>
      <c r="I85">
        <v>5.6000000000000001E-2</v>
      </c>
      <c r="J85">
        <v>0.1489</v>
      </c>
      <c r="K85">
        <v>0.27739999999999998</v>
      </c>
      <c r="L85">
        <v>0.2384</v>
      </c>
      <c r="M85">
        <v>0.15429999999999999</v>
      </c>
      <c r="N85">
        <v>6.3600000000000004E-2</v>
      </c>
      <c r="O85">
        <v>2.47E-2</v>
      </c>
      <c r="P85">
        <v>7.6E-3</v>
      </c>
      <c r="Q85">
        <v>2.0999999999999999E-3</v>
      </c>
      <c r="R85">
        <v>7.6300000000000007E-2</v>
      </c>
      <c r="S85">
        <v>6.4500000000000002E-2</v>
      </c>
      <c r="T85">
        <v>0.1172</v>
      </c>
      <c r="U85">
        <v>3.1099999999999999E-2</v>
      </c>
      <c r="V85">
        <v>0.1328</v>
      </c>
      <c r="W85">
        <v>9.6100000000000005E-2</v>
      </c>
      <c r="X85">
        <v>1.5699999999999999E-2</v>
      </c>
      <c r="Y85">
        <v>6.5000000000000002E-2</v>
      </c>
      <c r="Z85">
        <v>9.3200000000000005E-2</v>
      </c>
      <c r="AA85">
        <v>4.2900000000000001E-2</v>
      </c>
      <c r="AB85">
        <v>2.0999999999999999E-3</v>
      </c>
      <c r="AC85">
        <v>1.83E-2</v>
      </c>
      <c r="AD85">
        <v>5.6899999999999999E-2</v>
      </c>
      <c r="AE85">
        <v>4.8399999999999999E-2</v>
      </c>
      <c r="AF85">
        <v>1.8100000000000002E-2</v>
      </c>
      <c r="AG85">
        <v>1.1999999999999999E-3</v>
      </c>
      <c r="AH85">
        <v>5.5999999999999999E-3</v>
      </c>
      <c r="AI85">
        <v>1.8599999999999998E-2</v>
      </c>
      <c r="AJ85">
        <v>2.6200000000000001E-2</v>
      </c>
      <c r="AK85">
        <v>1.84E-2</v>
      </c>
      <c r="AL85">
        <v>6.7000000000000002E-3</v>
      </c>
      <c r="AM85">
        <v>1E-4</v>
      </c>
      <c r="AN85">
        <v>1.2999999999999999E-3</v>
      </c>
      <c r="AO85">
        <v>6.1999999999999998E-3</v>
      </c>
      <c r="AP85">
        <v>1.04E-2</v>
      </c>
      <c r="AQ85">
        <v>8.3999999999999995E-3</v>
      </c>
      <c r="AR85">
        <v>6.3E-3</v>
      </c>
      <c r="AS85">
        <v>1.1000000000000001E-3</v>
      </c>
    </row>
    <row r="86" spans="1:45" x14ac:dyDescent="0.25">
      <c r="A86" s="1">
        <v>45367</v>
      </c>
      <c r="B86" t="s">
        <v>227</v>
      </c>
      <c r="C86" t="s">
        <v>230</v>
      </c>
      <c r="D86" t="s">
        <v>231</v>
      </c>
      <c r="E86">
        <v>4.0000000000000002E-4</v>
      </c>
      <c r="F86">
        <v>1.1999999999999999E-3</v>
      </c>
      <c r="G86">
        <v>1.0500000000000001E-2</v>
      </c>
      <c r="H86">
        <v>3.2300000000000002E-2</v>
      </c>
      <c r="I86">
        <v>8.5000000000000006E-2</v>
      </c>
      <c r="J86">
        <v>0.18659999999999999</v>
      </c>
      <c r="K86">
        <v>0.29339999999999999</v>
      </c>
      <c r="L86">
        <v>0.21290000000000001</v>
      </c>
      <c r="M86">
        <v>0.1164</v>
      </c>
      <c r="N86">
        <v>4.3099999999999999E-2</v>
      </c>
      <c r="O86">
        <v>1.34E-2</v>
      </c>
      <c r="P86">
        <v>4.4000000000000003E-3</v>
      </c>
      <c r="Q86">
        <v>2.0000000000000001E-4</v>
      </c>
      <c r="R86">
        <v>8.8900000000000007E-2</v>
      </c>
      <c r="S86">
        <v>8.7599999999999997E-2</v>
      </c>
      <c r="T86">
        <v>9.7299999999999998E-2</v>
      </c>
      <c r="U86">
        <v>4.7600000000000003E-2</v>
      </c>
      <c r="V86">
        <v>0.13739999999999999</v>
      </c>
      <c r="W86">
        <v>6.6699999999999995E-2</v>
      </c>
      <c r="X86">
        <v>2.2800000000000001E-2</v>
      </c>
      <c r="Y86">
        <v>7.1499999999999994E-2</v>
      </c>
      <c r="Z86">
        <v>8.5300000000000001E-2</v>
      </c>
      <c r="AA86">
        <v>3.0700000000000002E-2</v>
      </c>
      <c r="AB86">
        <v>7.1999999999999998E-3</v>
      </c>
      <c r="AC86">
        <v>3.1099999999999999E-2</v>
      </c>
      <c r="AD86">
        <v>5.5300000000000002E-2</v>
      </c>
      <c r="AE86">
        <v>4.02E-2</v>
      </c>
      <c r="AF86">
        <v>9.7999999999999997E-3</v>
      </c>
      <c r="AG86">
        <v>1.1000000000000001E-3</v>
      </c>
      <c r="AH86">
        <v>8.2000000000000007E-3</v>
      </c>
      <c r="AI86">
        <v>2.4199999999999999E-2</v>
      </c>
      <c r="AJ86">
        <v>2.52E-2</v>
      </c>
      <c r="AK86">
        <v>1.09E-2</v>
      </c>
      <c r="AL86">
        <v>3.5000000000000001E-3</v>
      </c>
      <c r="AM86">
        <v>4.0000000000000002E-4</v>
      </c>
      <c r="AN86">
        <v>3.0000000000000001E-3</v>
      </c>
      <c r="AO86">
        <v>6.0000000000000001E-3</v>
      </c>
      <c r="AP86">
        <v>1.0200000000000001E-2</v>
      </c>
      <c r="AQ86">
        <v>8.5000000000000006E-3</v>
      </c>
      <c r="AR86">
        <v>3.5000000000000001E-3</v>
      </c>
      <c r="AS86">
        <v>1E-4</v>
      </c>
    </row>
    <row r="87" spans="1:45" x14ac:dyDescent="0.25">
      <c r="A87" s="1">
        <v>45367</v>
      </c>
      <c r="B87" t="s">
        <v>227</v>
      </c>
      <c r="C87" t="s">
        <v>232</v>
      </c>
      <c r="D87" t="s">
        <v>233</v>
      </c>
      <c r="E87">
        <v>5.9999999999999995E-4</v>
      </c>
      <c r="F87">
        <v>1.8E-3</v>
      </c>
      <c r="G87">
        <v>5.0000000000000001E-3</v>
      </c>
      <c r="H87">
        <v>1.9900000000000001E-2</v>
      </c>
      <c r="I87">
        <v>6.3500000000000001E-2</v>
      </c>
      <c r="J87">
        <v>0.1578</v>
      </c>
      <c r="K87">
        <v>0.2838</v>
      </c>
      <c r="L87">
        <v>0.2311</v>
      </c>
      <c r="M87">
        <v>0.14199999999999999</v>
      </c>
      <c r="N87">
        <v>6.2199999999999998E-2</v>
      </c>
      <c r="O87">
        <v>2.2599999999999999E-2</v>
      </c>
      <c r="P87">
        <v>7.4999999999999997E-3</v>
      </c>
      <c r="Q87">
        <v>2.2000000000000001E-3</v>
      </c>
      <c r="R87">
        <v>7.4300000000000005E-2</v>
      </c>
      <c r="S87">
        <v>7.0199999999999999E-2</v>
      </c>
      <c r="T87">
        <v>0.10929999999999999</v>
      </c>
      <c r="U87">
        <v>3.9E-2</v>
      </c>
      <c r="V87">
        <v>0.14000000000000001</v>
      </c>
      <c r="W87">
        <v>8.7800000000000003E-2</v>
      </c>
      <c r="X87">
        <v>1.37E-2</v>
      </c>
      <c r="Y87">
        <v>6.3200000000000006E-2</v>
      </c>
      <c r="Z87">
        <v>9.4500000000000001E-2</v>
      </c>
      <c r="AA87">
        <v>4.1700000000000001E-2</v>
      </c>
      <c r="AB87">
        <v>3.8999999999999998E-3</v>
      </c>
      <c r="AC87">
        <v>1.9E-2</v>
      </c>
      <c r="AD87">
        <v>5.8400000000000001E-2</v>
      </c>
      <c r="AE87">
        <v>4.6199999999999998E-2</v>
      </c>
      <c r="AF87">
        <v>1.55E-2</v>
      </c>
      <c r="AG87">
        <v>1.1999999999999999E-3</v>
      </c>
      <c r="AH87">
        <v>5.7000000000000002E-3</v>
      </c>
      <c r="AI87">
        <v>2.2599999999999999E-2</v>
      </c>
      <c r="AJ87">
        <v>2.46E-2</v>
      </c>
      <c r="AK87">
        <v>1.7500000000000002E-2</v>
      </c>
      <c r="AL87">
        <v>6.4999999999999997E-3</v>
      </c>
      <c r="AM87">
        <v>2.0000000000000001E-4</v>
      </c>
      <c r="AN87">
        <v>1E-3</v>
      </c>
      <c r="AO87">
        <v>5.4000000000000003E-3</v>
      </c>
      <c r="AP87">
        <v>9.9000000000000008E-3</v>
      </c>
      <c r="AQ87">
        <v>6.0000000000000001E-3</v>
      </c>
      <c r="AR87">
        <v>6.7000000000000002E-3</v>
      </c>
      <c r="AS87">
        <v>1.4E-3</v>
      </c>
    </row>
    <row r="88" spans="1:45" x14ac:dyDescent="0.25">
      <c r="A88" s="1">
        <v>45367</v>
      </c>
      <c r="B88" t="s">
        <v>227</v>
      </c>
      <c r="C88" t="s">
        <v>234</v>
      </c>
      <c r="D88" t="s">
        <v>235</v>
      </c>
      <c r="E88">
        <v>1.1000000000000001E-3</v>
      </c>
      <c r="F88">
        <v>4.0000000000000001E-3</v>
      </c>
      <c r="G88">
        <v>1.61E-2</v>
      </c>
      <c r="H88">
        <v>5.1499999999999997E-2</v>
      </c>
      <c r="I88">
        <v>0.10929999999999999</v>
      </c>
      <c r="J88">
        <v>0.20810000000000001</v>
      </c>
      <c r="K88">
        <v>0.27639999999999998</v>
      </c>
      <c r="L88">
        <v>0.1943</v>
      </c>
      <c r="M88">
        <v>9.0700000000000003E-2</v>
      </c>
      <c r="N88">
        <v>3.3399999999999999E-2</v>
      </c>
      <c r="O88">
        <v>1.2699999999999999E-2</v>
      </c>
      <c r="P88">
        <v>2.2000000000000001E-3</v>
      </c>
      <c r="Q88">
        <v>0</v>
      </c>
      <c r="R88">
        <v>7.0900000000000005E-2</v>
      </c>
      <c r="S88">
        <v>9.0700000000000003E-2</v>
      </c>
      <c r="T88">
        <v>8.8200000000000001E-2</v>
      </c>
      <c r="U88">
        <v>6.2399999999999997E-2</v>
      </c>
      <c r="V88">
        <v>0.13189999999999999</v>
      </c>
      <c r="W88">
        <v>5.0099999999999999E-2</v>
      </c>
      <c r="X88">
        <v>3.3399999999999999E-2</v>
      </c>
      <c r="Y88">
        <v>8.6499999999999994E-2</v>
      </c>
      <c r="Z88">
        <v>7.7700000000000005E-2</v>
      </c>
      <c r="AA88">
        <v>2.3400000000000001E-2</v>
      </c>
      <c r="AB88">
        <v>1.1599999999999999E-2</v>
      </c>
      <c r="AC88">
        <v>3.7600000000000001E-2</v>
      </c>
      <c r="AD88">
        <v>5.8999999999999997E-2</v>
      </c>
      <c r="AE88">
        <v>3.0599999999999999E-2</v>
      </c>
      <c r="AF88">
        <v>9.4999999999999998E-3</v>
      </c>
      <c r="AG88">
        <v>3.3E-3</v>
      </c>
      <c r="AH88">
        <v>1.5100000000000001E-2</v>
      </c>
      <c r="AI88">
        <v>2.3800000000000002E-2</v>
      </c>
      <c r="AJ88">
        <v>2.5000000000000001E-2</v>
      </c>
      <c r="AK88">
        <v>8.8000000000000005E-3</v>
      </c>
      <c r="AL88">
        <v>1.9E-3</v>
      </c>
      <c r="AM88">
        <v>2.0000000000000001E-4</v>
      </c>
      <c r="AN88">
        <v>3.2000000000000002E-3</v>
      </c>
      <c r="AO88">
        <v>7.6E-3</v>
      </c>
      <c r="AP88">
        <v>1.1599999999999999E-2</v>
      </c>
      <c r="AQ88">
        <v>8.6999999999999994E-3</v>
      </c>
      <c r="AR88">
        <v>2.8999999999999998E-3</v>
      </c>
      <c r="AS88">
        <v>0</v>
      </c>
    </row>
    <row r="89" spans="1:45" x14ac:dyDescent="0.25">
      <c r="A89" s="1">
        <v>45367</v>
      </c>
      <c r="B89" t="s">
        <v>236</v>
      </c>
      <c r="C89" t="s">
        <v>237</v>
      </c>
      <c r="D89" t="s">
        <v>238</v>
      </c>
      <c r="E89">
        <v>6.9999999999999999E-4</v>
      </c>
      <c r="F89">
        <v>2E-3</v>
      </c>
      <c r="G89">
        <v>5.4000000000000003E-3</v>
      </c>
      <c r="H89">
        <v>1.9900000000000001E-2</v>
      </c>
      <c r="I89">
        <v>6.5199999999999994E-2</v>
      </c>
      <c r="J89">
        <v>0.1588</v>
      </c>
      <c r="K89">
        <v>0.28270000000000001</v>
      </c>
      <c r="L89">
        <v>0.22919999999999999</v>
      </c>
      <c r="M89">
        <v>0.14000000000000001</v>
      </c>
      <c r="N89">
        <v>6.3100000000000003E-2</v>
      </c>
      <c r="O89">
        <v>2.29E-2</v>
      </c>
      <c r="P89">
        <v>7.7999999999999996E-3</v>
      </c>
      <c r="Q89">
        <v>2.3E-3</v>
      </c>
      <c r="R89">
        <v>7.1199999999999999E-2</v>
      </c>
      <c r="S89">
        <v>6.9599999999999995E-2</v>
      </c>
      <c r="T89">
        <v>0.10539999999999999</v>
      </c>
      <c r="U89">
        <v>4.02E-2</v>
      </c>
      <c r="V89">
        <v>0.1399</v>
      </c>
      <c r="W89">
        <v>8.5300000000000001E-2</v>
      </c>
      <c r="X89">
        <v>1.34E-2</v>
      </c>
      <c r="Y89">
        <v>6.2899999999999998E-2</v>
      </c>
      <c r="Z89">
        <v>9.5500000000000002E-2</v>
      </c>
      <c r="AA89">
        <v>4.1700000000000001E-2</v>
      </c>
      <c r="AB89">
        <v>4.4000000000000003E-3</v>
      </c>
      <c r="AC89">
        <v>1.95E-2</v>
      </c>
      <c r="AD89">
        <v>5.9900000000000002E-2</v>
      </c>
      <c r="AE89">
        <v>4.6600000000000003E-2</v>
      </c>
      <c r="AF89">
        <v>1.5299999999999999E-2</v>
      </c>
      <c r="AG89">
        <v>1.1999999999999999E-3</v>
      </c>
      <c r="AH89">
        <v>6.0000000000000001E-3</v>
      </c>
      <c r="AI89">
        <v>2.41E-2</v>
      </c>
      <c r="AJ89">
        <v>2.5100000000000001E-2</v>
      </c>
      <c r="AK89">
        <v>1.7899999999999999E-2</v>
      </c>
      <c r="AL89">
        <v>6.7000000000000002E-3</v>
      </c>
      <c r="AM89">
        <v>2.0000000000000001E-4</v>
      </c>
      <c r="AN89">
        <v>8.9999999999999998E-4</v>
      </c>
      <c r="AO89">
        <v>5.4000000000000003E-3</v>
      </c>
      <c r="AP89">
        <v>1.03E-2</v>
      </c>
      <c r="AQ89">
        <v>5.7999999999999996E-3</v>
      </c>
      <c r="AR89">
        <v>7.1000000000000004E-3</v>
      </c>
      <c r="AS89">
        <v>1.5E-3</v>
      </c>
    </row>
    <row r="90" spans="1:45" x14ac:dyDescent="0.25">
      <c r="A90" s="1">
        <v>45367</v>
      </c>
      <c r="B90" t="s">
        <v>236</v>
      </c>
      <c r="C90" t="s">
        <v>239</v>
      </c>
      <c r="D90" t="s">
        <v>240</v>
      </c>
      <c r="E90">
        <v>5.1000000000000004E-3</v>
      </c>
      <c r="F90">
        <v>1.38E-2</v>
      </c>
      <c r="G90">
        <v>2.4799999999999999E-2</v>
      </c>
      <c r="H90">
        <v>6.1800000000000001E-2</v>
      </c>
      <c r="I90">
        <v>0.123</v>
      </c>
      <c r="J90">
        <v>0.2155</v>
      </c>
      <c r="K90">
        <v>0.2487</v>
      </c>
      <c r="L90">
        <v>0.16270000000000001</v>
      </c>
      <c r="M90">
        <v>8.5199999999999998E-2</v>
      </c>
      <c r="N90">
        <v>3.4000000000000002E-2</v>
      </c>
      <c r="O90">
        <v>1.67E-2</v>
      </c>
      <c r="P90">
        <v>7.6E-3</v>
      </c>
      <c r="Q90">
        <v>1.1999999999999999E-3</v>
      </c>
      <c r="R90">
        <v>4.4299999999999999E-2</v>
      </c>
      <c r="S90">
        <v>7.0999999999999994E-2</v>
      </c>
      <c r="T90">
        <v>6.0100000000000001E-2</v>
      </c>
      <c r="U90">
        <v>5.8999999999999997E-2</v>
      </c>
      <c r="V90">
        <v>0.1087</v>
      </c>
      <c r="W90">
        <v>4.1300000000000003E-2</v>
      </c>
      <c r="X90">
        <v>3.3700000000000001E-2</v>
      </c>
      <c r="Y90">
        <v>9.4299999999999995E-2</v>
      </c>
      <c r="Z90">
        <v>7.1900000000000006E-2</v>
      </c>
      <c r="AA90">
        <v>2.0299999999999999E-2</v>
      </c>
      <c r="AB90">
        <v>1.9099999999999999E-2</v>
      </c>
      <c r="AC90">
        <v>4.9700000000000001E-2</v>
      </c>
      <c r="AD90">
        <v>6.8000000000000005E-2</v>
      </c>
      <c r="AE90">
        <v>3.2500000000000001E-2</v>
      </c>
      <c r="AF90">
        <v>8.3999999999999995E-3</v>
      </c>
      <c r="AG90">
        <v>1.2E-2</v>
      </c>
      <c r="AH90">
        <v>2.1700000000000001E-2</v>
      </c>
      <c r="AI90">
        <v>4.3400000000000001E-2</v>
      </c>
      <c r="AJ90">
        <v>2.6700000000000002E-2</v>
      </c>
      <c r="AK90">
        <v>8.6999999999999994E-3</v>
      </c>
      <c r="AL90">
        <v>4.7000000000000002E-3</v>
      </c>
      <c r="AM90">
        <v>4.5999999999999999E-3</v>
      </c>
      <c r="AN90">
        <v>4.8999999999999998E-3</v>
      </c>
      <c r="AO90">
        <v>1.2E-2</v>
      </c>
      <c r="AP90">
        <v>2.5999999999999999E-2</v>
      </c>
      <c r="AQ90">
        <v>1.1299999999999999E-2</v>
      </c>
      <c r="AR90">
        <v>4.4000000000000003E-3</v>
      </c>
      <c r="AS90">
        <v>1E-4</v>
      </c>
    </row>
    <row r="91" spans="1:45" x14ac:dyDescent="0.25">
      <c r="A91" s="1">
        <v>45367</v>
      </c>
      <c r="B91" t="s">
        <v>236</v>
      </c>
      <c r="C91" t="s">
        <v>241</v>
      </c>
      <c r="D91" t="s">
        <v>242</v>
      </c>
      <c r="E91">
        <v>1E-3</v>
      </c>
      <c r="F91">
        <v>1.6999999999999999E-3</v>
      </c>
      <c r="G91">
        <v>8.6999999999999994E-3</v>
      </c>
      <c r="H91">
        <v>3.1E-2</v>
      </c>
      <c r="I91">
        <v>8.3599999999999994E-2</v>
      </c>
      <c r="J91">
        <v>0.17610000000000001</v>
      </c>
      <c r="K91">
        <v>0.2833</v>
      </c>
      <c r="L91">
        <v>0.219</v>
      </c>
      <c r="M91">
        <v>0.12590000000000001</v>
      </c>
      <c r="N91">
        <v>4.7399999999999998E-2</v>
      </c>
      <c r="O91">
        <v>1.6500000000000001E-2</v>
      </c>
      <c r="P91">
        <v>5.3E-3</v>
      </c>
      <c r="Q91">
        <v>4.0000000000000002E-4</v>
      </c>
      <c r="R91">
        <v>7.1499999999999994E-2</v>
      </c>
      <c r="S91">
        <v>7.4300000000000005E-2</v>
      </c>
      <c r="T91">
        <v>9.1999999999999998E-2</v>
      </c>
      <c r="U91">
        <v>3.9100000000000003E-2</v>
      </c>
      <c r="V91">
        <v>0.13980000000000001</v>
      </c>
      <c r="W91">
        <v>7.2300000000000003E-2</v>
      </c>
      <c r="X91">
        <v>1.9699999999999999E-2</v>
      </c>
      <c r="Y91">
        <v>7.3499999999999996E-2</v>
      </c>
      <c r="Z91">
        <v>9.2299999999999993E-2</v>
      </c>
      <c r="AA91">
        <v>3.2800000000000003E-2</v>
      </c>
      <c r="AB91">
        <v>6.3E-3</v>
      </c>
      <c r="AC91">
        <v>3.6799999999999999E-2</v>
      </c>
      <c r="AD91">
        <v>5.4699999999999999E-2</v>
      </c>
      <c r="AE91">
        <v>4.19E-2</v>
      </c>
      <c r="AF91">
        <v>1.1900000000000001E-2</v>
      </c>
      <c r="AG91">
        <v>1.6000000000000001E-3</v>
      </c>
      <c r="AH91">
        <v>9.1000000000000004E-3</v>
      </c>
      <c r="AI91">
        <v>2.5899999999999999E-2</v>
      </c>
      <c r="AJ91">
        <v>3.1099999999999999E-2</v>
      </c>
      <c r="AK91">
        <v>1.2999999999999999E-2</v>
      </c>
      <c r="AL91">
        <v>3.5000000000000001E-3</v>
      </c>
      <c r="AM91">
        <v>1E-3</v>
      </c>
      <c r="AN91">
        <v>2E-3</v>
      </c>
      <c r="AO91">
        <v>7.4000000000000003E-3</v>
      </c>
      <c r="AP91">
        <v>1.44E-2</v>
      </c>
      <c r="AQ91">
        <v>1.0999999999999999E-2</v>
      </c>
      <c r="AR91">
        <v>4.1000000000000003E-3</v>
      </c>
      <c r="AS91">
        <v>4.0000000000000002E-4</v>
      </c>
    </row>
    <row r="92" spans="1:45" x14ac:dyDescent="0.25">
      <c r="A92" s="1">
        <v>45367</v>
      </c>
      <c r="B92" t="s">
        <v>74</v>
      </c>
      <c r="C92" t="s">
        <v>243</v>
      </c>
      <c r="D92" t="s">
        <v>244</v>
      </c>
      <c r="E92">
        <v>5.9999999999999995E-4</v>
      </c>
      <c r="F92">
        <v>1.9E-3</v>
      </c>
      <c r="G92">
        <v>7.6E-3</v>
      </c>
      <c r="H92">
        <v>3.8199999999999998E-2</v>
      </c>
      <c r="I92">
        <v>9.2299999999999993E-2</v>
      </c>
      <c r="J92">
        <v>0.19239999999999999</v>
      </c>
      <c r="K92">
        <v>0.30249999999999999</v>
      </c>
      <c r="L92">
        <v>0.2092</v>
      </c>
      <c r="M92">
        <v>9.7799999999999998E-2</v>
      </c>
      <c r="N92">
        <v>4.1200000000000001E-2</v>
      </c>
      <c r="O92">
        <v>1.17E-2</v>
      </c>
      <c r="P92">
        <v>3.8999999999999998E-3</v>
      </c>
      <c r="Q92">
        <v>5.0000000000000001E-4</v>
      </c>
      <c r="R92">
        <v>9.7299999999999998E-2</v>
      </c>
      <c r="S92">
        <v>8.8099999999999998E-2</v>
      </c>
      <c r="T92">
        <v>0.10100000000000001</v>
      </c>
      <c r="U92">
        <v>5.2699999999999997E-2</v>
      </c>
      <c r="V92">
        <v>0.1384</v>
      </c>
      <c r="W92">
        <v>6.1400000000000003E-2</v>
      </c>
      <c r="X92">
        <v>2.87E-2</v>
      </c>
      <c r="Y92">
        <v>7.6200000000000004E-2</v>
      </c>
      <c r="Z92">
        <v>8.0799999999999997E-2</v>
      </c>
      <c r="AA92">
        <v>3.1600000000000003E-2</v>
      </c>
      <c r="AB92">
        <v>5.7000000000000002E-3</v>
      </c>
      <c r="AC92">
        <v>3.2899999999999999E-2</v>
      </c>
      <c r="AD92">
        <v>5.5300000000000002E-2</v>
      </c>
      <c r="AE92">
        <v>2.98E-2</v>
      </c>
      <c r="AF92">
        <v>8.9999999999999993E-3</v>
      </c>
      <c r="AG92">
        <v>1.6000000000000001E-3</v>
      </c>
      <c r="AH92">
        <v>8.6999999999999994E-3</v>
      </c>
      <c r="AI92">
        <v>2.3900000000000001E-2</v>
      </c>
      <c r="AJ92">
        <v>2.4299999999999999E-2</v>
      </c>
      <c r="AK92">
        <v>7.9000000000000008E-3</v>
      </c>
      <c r="AL92">
        <v>2.7000000000000001E-3</v>
      </c>
      <c r="AM92">
        <v>4.0000000000000002E-4</v>
      </c>
      <c r="AN92">
        <v>1.6999999999999999E-3</v>
      </c>
      <c r="AO92">
        <v>5.7000000000000002E-3</v>
      </c>
      <c r="AP92">
        <v>1.04E-2</v>
      </c>
      <c r="AQ92">
        <v>5.4999999999999997E-3</v>
      </c>
      <c r="AR92">
        <v>2.5999999999999999E-3</v>
      </c>
      <c r="AS92">
        <v>5.0000000000000001E-4</v>
      </c>
    </row>
    <row r="93" spans="1:45" x14ac:dyDescent="0.25">
      <c r="A93" s="1">
        <v>45367</v>
      </c>
      <c r="B93" t="s">
        <v>74</v>
      </c>
      <c r="C93" t="s">
        <v>245</v>
      </c>
      <c r="D93" t="s">
        <v>246</v>
      </c>
      <c r="E93">
        <v>5.9999999999999995E-4</v>
      </c>
      <c r="F93">
        <v>1.8E-3</v>
      </c>
      <c r="G93">
        <v>6.1999999999999998E-3</v>
      </c>
      <c r="H93">
        <v>2.5999999999999999E-2</v>
      </c>
      <c r="I93">
        <v>7.7700000000000005E-2</v>
      </c>
      <c r="J93">
        <v>0.1709</v>
      </c>
      <c r="K93">
        <v>0.29199999999999998</v>
      </c>
      <c r="L93">
        <v>0.2263</v>
      </c>
      <c r="M93">
        <v>0.1232</v>
      </c>
      <c r="N93">
        <v>5.1999999999999998E-2</v>
      </c>
      <c r="O93">
        <v>1.7999999999999999E-2</v>
      </c>
      <c r="P93">
        <v>3.5000000000000001E-3</v>
      </c>
      <c r="Q93">
        <v>1.8E-3</v>
      </c>
      <c r="R93">
        <v>8.1100000000000005E-2</v>
      </c>
      <c r="S93">
        <v>7.9100000000000004E-2</v>
      </c>
      <c r="T93">
        <v>0.10639999999999999</v>
      </c>
      <c r="U93">
        <v>3.7499999999999999E-2</v>
      </c>
      <c r="V93">
        <v>0.1386</v>
      </c>
      <c r="W93">
        <v>7.4700000000000003E-2</v>
      </c>
      <c r="X93">
        <v>1.5900000000000001E-2</v>
      </c>
      <c r="Y93">
        <v>7.2800000000000004E-2</v>
      </c>
      <c r="Z93">
        <v>8.9800000000000005E-2</v>
      </c>
      <c r="AA93">
        <v>3.9E-2</v>
      </c>
      <c r="AB93">
        <v>4.7999999999999996E-3</v>
      </c>
      <c r="AC93">
        <v>3.3300000000000003E-2</v>
      </c>
      <c r="AD93">
        <v>5.8099999999999999E-2</v>
      </c>
      <c r="AE93">
        <v>4.1099999999999998E-2</v>
      </c>
      <c r="AF93">
        <v>1.21E-2</v>
      </c>
      <c r="AG93">
        <v>1.6000000000000001E-3</v>
      </c>
      <c r="AH93">
        <v>8.6999999999999994E-3</v>
      </c>
      <c r="AI93">
        <v>1.66E-2</v>
      </c>
      <c r="AJ93">
        <v>2.7400000000000001E-2</v>
      </c>
      <c r="AK93">
        <v>1.09E-2</v>
      </c>
      <c r="AL93">
        <v>3.0999999999999999E-3</v>
      </c>
      <c r="AM93">
        <v>5.0000000000000001E-4</v>
      </c>
      <c r="AN93">
        <v>1.1000000000000001E-3</v>
      </c>
      <c r="AO93">
        <v>6.7000000000000002E-3</v>
      </c>
      <c r="AP93">
        <v>1.2699999999999999E-2</v>
      </c>
      <c r="AQ93">
        <v>6.1999999999999998E-3</v>
      </c>
      <c r="AR93">
        <v>4.7000000000000002E-3</v>
      </c>
      <c r="AS93">
        <v>1.5E-3</v>
      </c>
    </row>
    <row r="94" spans="1:45" x14ac:dyDescent="0.25">
      <c r="A94" s="1">
        <v>45367</v>
      </c>
      <c r="B94" t="s">
        <v>74</v>
      </c>
      <c r="C94" t="s">
        <v>247</v>
      </c>
      <c r="D94" t="s">
        <v>248</v>
      </c>
      <c r="E94">
        <v>5.0000000000000001E-4</v>
      </c>
      <c r="F94">
        <v>1.4E-3</v>
      </c>
      <c r="G94">
        <v>5.7000000000000002E-3</v>
      </c>
      <c r="H94">
        <v>2.1000000000000001E-2</v>
      </c>
      <c r="I94">
        <v>6.9500000000000006E-2</v>
      </c>
      <c r="J94">
        <v>0.16250000000000001</v>
      </c>
      <c r="K94">
        <v>0.29210000000000003</v>
      </c>
      <c r="L94">
        <v>0.2303</v>
      </c>
      <c r="M94">
        <v>0.13089999999999999</v>
      </c>
      <c r="N94">
        <v>5.91E-2</v>
      </c>
      <c r="O94">
        <v>1.89E-2</v>
      </c>
      <c r="P94">
        <v>6.4000000000000003E-3</v>
      </c>
      <c r="Q94">
        <v>1.6000000000000001E-3</v>
      </c>
      <c r="R94">
        <v>0.08</v>
      </c>
      <c r="S94">
        <v>7.8E-2</v>
      </c>
      <c r="T94">
        <v>0.113</v>
      </c>
      <c r="U94">
        <v>4.3999999999999997E-2</v>
      </c>
      <c r="V94">
        <v>0.14699999999999999</v>
      </c>
      <c r="W94">
        <v>8.1299999999999997E-2</v>
      </c>
      <c r="X94">
        <v>1.5100000000000001E-2</v>
      </c>
      <c r="Y94">
        <v>6.1899999999999997E-2</v>
      </c>
      <c r="Z94">
        <v>9.1800000000000007E-2</v>
      </c>
      <c r="AA94">
        <v>4.0500000000000001E-2</v>
      </c>
      <c r="AB94">
        <v>4.8999999999999998E-3</v>
      </c>
      <c r="AC94">
        <v>2.1299999999999999E-2</v>
      </c>
      <c r="AD94">
        <v>5.5500000000000001E-2</v>
      </c>
      <c r="AE94">
        <v>4.2200000000000001E-2</v>
      </c>
      <c r="AF94">
        <v>1.34E-2</v>
      </c>
      <c r="AG94">
        <v>8.0000000000000004E-4</v>
      </c>
      <c r="AH94">
        <v>5.1000000000000004E-3</v>
      </c>
      <c r="AI94">
        <v>2.0199999999999999E-2</v>
      </c>
      <c r="AJ94">
        <v>2.2800000000000001E-2</v>
      </c>
      <c r="AK94">
        <v>1.54E-2</v>
      </c>
      <c r="AL94">
        <v>5.4000000000000003E-3</v>
      </c>
      <c r="AM94">
        <v>2.9999999999999997E-4</v>
      </c>
      <c r="AN94">
        <v>6.9999999999999999E-4</v>
      </c>
      <c r="AO94">
        <v>4.0000000000000001E-3</v>
      </c>
      <c r="AP94">
        <v>8.8000000000000005E-3</v>
      </c>
      <c r="AQ94">
        <v>5.7999999999999996E-3</v>
      </c>
      <c r="AR94">
        <v>5.1999999999999998E-3</v>
      </c>
      <c r="AS94">
        <v>1E-3</v>
      </c>
    </row>
    <row r="95" spans="1:45" x14ac:dyDescent="0.25">
      <c r="A95" s="1">
        <v>45367</v>
      </c>
      <c r="B95" t="s">
        <v>74</v>
      </c>
      <c r="C95" t="s">
        <v>249</v>
      </c>
      <c r="D95" t="s">
        <v>250</v>
      </c>
      <c r="E95">
        <v>5.9999999999999995E-4</v>
      </c>
      <c r="F95">
        <v>1.8E-3</v>
      </c>
      <c r="G95">
        <v>7.1999999999999998E-3</v>
      </c>
      <c r="H95">
        <v>3.73E-2</v>
      </c>
      <c r="I95">
        <v>9.1200000000000003E-2</v>
      </c>
      <c r="J95">
        <v>0.193</v>
      </c>
      <c r="K95">
        <v>0.30640000000000001</v>
      </c>
      <c r="L95">
        <v>0.21010000000000001</v>
      </c>
      <c r="M95">
        <v>9.69E-2</v>
      </c>
      <c r="N95">
        <v>4.02E-2</v>
      </c>
      <c r="O95">
        <v>1.12E-2</v>
      </c>
      <c r="P95">
        <v>3.5999999999999999E-3</v>
      </c>
      <c r="Q95">
        <v>5.0000000000000001E-4</v>
      </c>
      <c r="R95">
        <v>0.1028</v>
      </c>
      <c r="S95">
        <v>9.11E-2</v>
      </c>
      <c r="T95">
        <v>0.10440000000000001</v>
      </c>
      <c r="U95">
        <v>5.3199999999999997E-2</v>
      </c>
      <c r="V95">
        <v>0.1396</v>
      </c>
      <c r="W95">
        <v>6.2100000000000002E-2</v>
      </c>
      <c r="X95">
        <v>2.8400000000000002E-2</v>
      </c>
      <c r="Y95">
        <v>7.5399999999999995E-2</v>
      </c>
      <c r="Z95">
        <v>7.9899999999999999E-2</v>
      </c>
      <c r="AA95">
        <v>3.1300000000000001E-2</v>
      </c>
      <c r="AB95">
        <v>5.4999999999999997E-3</v>
      </c>
      <c r="AC95">
        <v>3.1800000000000002E-2</v>
      </c>
      <c r="AD95">
        <v>5.3400000000000003E-2</v>
      </c>
      <c r="AE95">
        <v>2.8799999999999999E-2</v>
      </c>
      <c r="AF95">
        <v>8.6999999999999994E-3</v>
      </c>
      <c r="AG95">
        <v>1.5E-3</v>
      </c>
      <c r="AH95">
        <v>8.2000000000000007E-3</v>
      </c>
      <c r="AI95">
        <v>2.2599999999999999E-2</v>
      </c>
      <c r="AJ95">
        <v>2.3E-2</v>
      </c>
      <c r="AK95">
        <v>7.4000000000000003E-3</v>
      </c>
      <c r="AL95">
        <v>2.5000000000000001E-3</v>
      </c>
      <c r="AM95">
        <v>4.0000000000000002E-4</v>
      </c>
      <c r="AN95">
        <v>1.5E-3</v>
      </c>
      <c r="AO95">
        <v>5.3E-3</v>
      </c>
      <c r="AP95">
        <v>9.5999999999999992E-3</v>
      </c>
      <c r="AQ95">
        <v>5.1000000000000004E-3</v>
      </c>
      <c r="AR95">
        <v>2.3999999999999998E-3</v>
      </c>
      <c r="AS95">
        <v>5.0000000000000001E-4</v>
      </c>
    </row>
    <row r="96" spans="1:45" x14ac:dyDescent="0.25">
      <c r="A96" s="1">
        <v>45367</v>
      </c>
      <c r="B96" t="s">
        <v>74</v>
      </c>
      <c r="C96" t="s">
        <v>251</v>
      </c>
      <c r="D96" t="s">
        <v>252</v>
      </c>
      <c r="E96">
        <v>2.9999999999999997E-4</v>
      </c>
      <c r="F96">
        <v>1.4E-3</v>
      </c>
      <c r="G96">
        <v>7.7999999999999996E-3</v>
      </c>
      <c r="H96">
        <v>3.44E-2</v>
      </c>
      <c r="I96">
        <v>8.7499999999999994E-2</v>
      </c>
      <c r="J96">
        <v>0.19570000000000001</v>
      </c>
      <c r="K96">
        <v>0.30680000000000002</v>
      </c>
      <c r="L96">
        <v>0.21190000000000001</v>
      </c>
      <c r="M96">
        <v>0.1003</v>
      </c>
      <c r="N96">
        <v>3.9199999999999999E-2</v>
      </c>
      <c r="O96">
        <v>1.0999999999999999E-2</v>
      </c>
      <c r="P96">
        <v>3.3E-3</v>
      </c>
      <c r="Q96">
        <v>2.9999999999999997E-4</v>
      </c>
      <c r="R96">
        <v>0.1105</v>
      </c>
      <c r="S96">
        <v>9.7299999999999998E-2</v>
      </c>
      <c r="T96">
        <v>0.1076</v>
      </c>
      <c r="U96">
        <v>5.28E-2</v>
      </c>
      <c r="V96">
        <v>0.13669999999999999</v>
      </c>
      <c r="W96">
        <v>6.3799999999999996E-2</v>
      </c>
      <c r="X96">
        <v>2.63E-2</v>
      </c>
      <c r="Y96">
        <v>7.3499999999999996E-2</v>
      </c>
      <c r="Z96">
        <v>7.9500000000000001E-2</v>
      </c>
      <c r="AA96">
        <v>3.0800000000000001E-2</v>
      </c>
      <c r="AB96">
        <v>5.8999999999999999E-3</v>
      </c>
      <c r="AC96">
        <v>2.9399999999999999E-2</v>
      </c>
      <c r="AD96">
        <v>5.0700000000000002E-2</v>
      </c>
      <c r="AE96">
        <v>3.09E-2</v>
      </c>
      <c r="AF96">
        <v>8.3999999999999995E-3</v>
      </c>
      <c r="AG96">
        <v>1.1999999999999999E-3</v>
      </c>
      <c r="AH96">
        <v>7.4999999999999997E-3</v>
      </c>
      <c r="AI96">
        <v>2.1499999999999998E-2</v>
      </c>
      <c r="AJ96">
        <v>2.1600000000000001E-2</v>
      </c>
      <c r="AK96">
        <v>7.1000000000000004E-3</v>
      </c>
      <c r="AL96">
        <v>2.5000000000000001E-3</v>
      </c>
      <c r="AM96">
        <v>2.0000000000000001E-4</v>
      </c>
      <c r="AN96">
        <v>1.8E-3</v>
      </c>
      <c r="AO96">
        <v>4.7000000000000002E-3</v>
      </c>
      <c r="AP96">
        <v>8.0000000000000002E-3</v>
      </c>
      <c r="AQ96">
        <v>4.7000000000000002E-3</v>
      </c>
      <c r="AR96">
        <v>2.5000000000000001E-3</v>
      </c>
      <c r="AS96">
        <v>2.9999999999999997E-4</v>
      </c>
    </row>
    <row r="97" spans="1:45" x14ac:dyDescent="0.25">
      <c r="A97" s="1">
        <v>45367</v>
      </c>
      <c r="B97" t="s">
        <v>74</v>
      </c>
      <c r="C97" t="s">
        <v>253</v>
      </c>
      <c r="D97" t="s">
        <v>254</v>
      </c>
      <c r="E97">
        <v>5.9999999999999995E-4</v>
      </c>
      <c r="F97">
        <v>1.4E-3</v>
      </c>
      <c r="G97">
        <v>7.1999999999999998E-3</v>
      </c>
      <c r="H97">
        <v>3.5299999999999998E-2</v>
      </c>
      <c r="I97">
        <v>9.1300000000000006E-2</v>
      </c>
      <c r="J97">
        <v>0.19639999999999999</v>
      </c>
      <c r="K97">
        <v>0.3296</v>
      </c>
      <c r="L97">
        <v>0.2054</v>
      </c>
      <c r="M97">
        <v>8.9499999999999996E-2</v>
      </c>
      <c r="N97">
        <v>3.2300000000000002E-2</v>
      </c>
      <c r="O97">
        <v>8.3999999999999995E-3</v>
      </c>
      <c r="P97">
        <v>2.2000000000000001E-3</v>
      </c>
      <c r="Q97">
        <v>2.0000000000000001E-4</v>
      </c>
      <c r="R97">
        <v>0.12330000000000001</v>
      </c>
      <c r="S97">
        <v>0.1106</v>
      </c>
      <c r="T97">
        <v>0.1183</v>
      </c>
      <c r="U97">
        <v>6.0900000000000003E-2</v>
      </c>
      <c r="V97">
        <v>0.15479999999999999</v>
      </c>
      <c r="W97">
        <v>6.1400000000000003E-2</v>
      </c>
      <c r="X97">
        <v>2.87E-2</v>
      </c>
      <c r="Y97">
        <v>6.83E-2</v>
      </c>
      <c r="Z97">
        <v>7.22E-2</v>
      </c>
      <c r="AA97">
        <v>2.4799999999999999E-2</v>
      </c>
      <c r="AB97">
        <v>5.4000000000000003E-3</v>
      </c>
      <c r="AC97">
        <v>2.6200000000000001E-2</v>
      </c>
      <c r="AD97">
        <v>4.3900000000000002E-2</v>
      </c>
      <c r="AE97">
        <v>2.35E-2</v>
      </c>
      <c r="AF97">
        <v>7.0000000000000001E-3</v>
      </c>
      <c r="AG97">
        <v>1.1999999999999999E-3</v>
      </c>
      <c r="AH97">
        <v>5.7999999999999996E-3</v>
      </c>
      <c r="AI97">
        <v>1.55E-2</v>
      </c>
      <c r="AJ97">
        <v>1.3599999999999999E-2</v>
      </c>
      <c r="AK97">
        <v>6.7999999999999996E-3</v>
      </c>
      <c r="AL97">
        <v>1.6000000000000001E-3</v>
      </c>
      <c r="AM97">
        <v>5.0000000000000001E-4</v>
      </c>
      <c r="AN97">
        <v>1.4E-3</v>
      </c>
      <c r="AO97">
        <v>3.8E-3</v>
      </c>
      <c r="AP97">
        <v>7.1999999999999998E-3</v>
      </c>
      <c r="AQ97">
        <v>4.1999999999999997E-3</v>
      </c>
      <c r="AR97">
        <v>1.2999999999999999E-3</v>
      </c>
      <c r="AS97">
        <v>2.0000000000000001E-4</v>
      </c>
    </row>
    <row r="98" spans="1:45" x14ac:dyDescent="0.25">
      <c r="A98" s="1">
        <v>45367</v>
      </c>
      <c r="B98" t="s">
        <v>74</v>
      </c>
      <c r="C98" t="s">
        <v>255</v>
      </c>
      <c r="D98" t="s">
        <v>256</v>
      </c>
      <c r="E98">
        <v>1E-4</v>
      </c>
      <c r="F98">
        <v>8.0000000000000004E-4</v>
      </c>
      <c r="G98">
        <v>2.8999999999999998E-3</v>
      </c>
      <c r="H98">
        <v>1.7100000000000001E-2</v>
      </c>
      <c r="I98">
        <v>4.4900000000000002E-2</v>
      </c>
      <c r="J98">
        <v>0.12889999999999999</v>
      </c>
      <c r="K98">
        <v>0.26800000000000002</v>
      </c>
      <c r="L98">
        <v>0.2495</v>
      </c>
      <c r="M98">
        <v>0.15640000000000001</v>
      </c>
      <c r="N98">
        <v>8.1600000000000006E-2</v>
      </c>
      <c r="O98">
        <v>3.6200000000000003E-2</v>
      </c>
      <c r="P98">
        <v>9.4999999999999998E-3</v>
      </c>
      <c r="Q98">
        <v>3.8999999999999998E-3</v>
      </c>
      <c r="R98">
        <v>8.2900000000000001E-2</v>
      </c>
      <c r="S98">
        <v>6.0600000000000001E-2</v>
      </c>
      <c r="T98">
        <v>0.11849999999999999</v>
      </c>
      <c r="U98">
        <v>2.6800000000000001E-2</v>
      </c>
      <c r="V98">
        <v>0.1206</v>
      </c>
      <c r="W98">
        <v>9.6299999999999997E-2</v>
      </c>
      <c r="X98">
        <v>1.14E-2</v>
      </c>
      <c r="Y98">
        <v>5.2200000000000003E-2</v>
      </c>
      <c r="Z98">
        <v>9.9699999999999997E-2</v>
      </c>
      <c r="AA98">
        <v>5.3600000000000002E-2</v>
      </c>
      <c r="AB98">
        <v>1.9E-3</v>
      </c>
      <c r="AC98">
        <v>1.47E-2</v>
      </c>
      <c r="AD98">
        <v>5.3800000000000001E-2</v>
      </c>
      <c r="AE98">
        <v>5.16E-2</v>
      </c>
      <c r="AF98">
        <v>2.63E-2</v>
      </c>
      <c r="AG98">
        <v>6.9999999999999999E-4</v>
      </c>
      <c r="AH98">
        <v>5.3E-3</v>
      </c>
      <c r="AI98">
        <v>1.4E-2</v>
      </c>
      <c r="AJ98">
        <v>2.5000000000000001E-2</v>
      </c>
      <c r="AK98">
        <v>2.3400000000000001E-2</v>
      </c>
      <c r="AL98">
        <v>7.3000000000000001E-3</v>
      </c>
      <c r="AM98">
        <v>1E-4</v>
      </c>
      <c r="AN98">
        <v>1E-3</v>
      </c>
      <c r="AO98">
        <v>3.2000000000000002E-3</v>
      </c>
      <c r="AP98">
        <v>9.5999999999999992E-3</v>
      </c>
      <c r="AQ98">
        <v>6.7000000000000002E-3</v>
      </c>
      <c r="AR98">
        <v>8.6999999999999994E-3</v>
      </c>
      <c r="AS98">
        <v>2.8999999999999998E-3</v>
      </c>
    </row>
    <row r="99" spans="1:45" x14ac:dyDescent="0.25">
      <c r="A99" s="1">
        <v>45367</v>
      </c>
      <c r="B99" t="s">
        <v>74</v>
      </c>
      <c r="C99" t="s">
        <v>257</v>
      </c>
      <c r="D99" t="s">
        <v>258</v>
      </c>
      <c r="E99">
        <v>5.9999999999999995E-4</v>
      </c>
      <c r="F99">
        <v>1.1999999999999999E-3</v>
      </c>
      <c r="G99">
        <v>6.4999999999999997E-3</v>
      </c>
      <c r="H99">
        <v>2.6100000000000002E-2</v>
      </c>
      <c r="I99">
        <v>7.6899999999999996E-2</v>
      </c>
      <c r="J99">
        <v>0.1799</v>
      </c>
      <c r="K99">
        <v>0.30590000000000001</v>
      </c>
      <c r="L99">
        <v>0.22489999999999999</v>
      </c>
      <c r="M99">
        <v>0.12</v>
      </c>
      <c r="N99">
        <v>4.1300000000000003E-2</v>
      </c>
      <c r="O99">
        <v>1.2699999999999999E-2</v>
      </c>
      <c r="P99">
        <v>3.5000000000000001E-3</v>
      </c>
      <c r="Q99">
        <v>2.9999999999999997E-4</v>
      </c>
      <c r="R99">
        <v>9.98E-2</v>
      </c>
      <c r="S99">
        <v>9.0800000000000006E-2</v>
      </c>
      <c r="T99">
        <v>0.1133</v>
      </c>
      <c r="U99">
        <v>4.1599999999999998E-2</v>
      </c>
      <c r="V99">
        <v>0.15060000000000001</v>
      </c>
      <c r="W99">
        <v>7.8100000000000003E-2</v>
      </c>
      <c r="X99">
        <v>1.83E-2</v>
      </c>
      <c r="Y99">
        <v>6.9199999999999998E-2</v>
      </c>
      <c r="Z99">
        <v>8.72E-2</v>
      </c>
      <c r="AA99">
        <v>3.1099999999999999E-2</v>
      </c>
      <c r="AB99">
        <v>5.1000000000000004E-3</v>
      </c>
      <c r="AC99">
        <v>3.04E-2</v>
      </c>
      <c r="AD99">
        <v>4.4999999999999998E-2</v>
      </c>
      <c r="AE99">
        <v>3.4500000000000003E-2</v>
      </c>
      <c r="AF99">
        <v>9.9000000000000008E-3</v>
      </c>
      <c r="AG99">
        <v>1.1999999999999999E-3</v>
      </c>
      <c r="AH99">
        <v>6.6E-3</v>
      </c>
      <c r="AI99">
        <v>1.8599999999999998E-2</v>
      </c>
      <c r="AJ99">
        <v>2.2599999999999999E-2</v>
      </c>
      <c r="AK99">
        <v>9.4000000000000004E-3</v>
      </c>
      <c r="AL99">
        <v>2.5000000000000001E-3</v>
      </c>
      <c r="AM99">
        <v>5.9999999999999995E-4</v>
      </c>
      <c r="AN99">
        <v>1.1999999999999999E-3</v>
      </c>
      <c r="AO99">
        <v>4.7000000000000002E-3</v>
      </c>
      <c r="AP99">
        <v>9.1999999999999998E-3</v>
      </c>
      <c r="AQ99">
        <v>7.0000000000000001E-3</v>
      </c>
      <c r="AR99">
        <v>2.5999999999999999E-3</v>
      </c>
      <c r="AS99">
        <v>2.0000000000000001E-4</v>
      </c>
    </row>
    <row r="100" spans="1:45" x14ac:dyDescent="0.25">
      <c r="A100" s="1">
        <v>45367</v>
      </c>
      <c r="B100" t="s">
        <v>74</v>
      </c>
      <c r="C100" t="s">
        <v>259</v>
      </c>
      <c r="D100" t="s">
        <v>260</v>
      </c>
      <c r="E100">
        <v>5.9999999999999995E-4</v>
      </c>
      <c r="F100">
        <v>1.1999999999999999E-3</v>
      </c>
      <c r="G100">
        <v>7.0000000000000001E-3</v>
      </c>
      <c r="H100">
        <v>2.7E-2</v>
      </c>
      <c r="I100">
        <v>7.8200000000000006E-2</v>
      </c>
      <c r="J100">
        <v>0.18049999999999999</v>
      </c>
      <c r="K100">
        <v>0.30330000000000001</v>
      </c>
      <c r="L100">
        <v>0.2233</v>
      </c>
      <c r="M100">
        <v>0.12</v>
      </c>
      <c r="N100">
        <v>4.1799999999999997E-2</v>
      </c>
      <c r="O100">
        <v>1.2999999999999999E-2</v>
      </c>
      <c r="P100">
        <v>3.7000000000000002E-3</v>
      </c>
      <c r="Q100">
        <v>2.0000000000000001E-4</v>
      </c>
      <c r="R100">
        <v>9.69E-2</v>
      </c>
      <c r="S100">
        <v>8.9599999999999999E-2</v>
      </c>
      <c r="T100">
        <v>0.1103</v>
      </c>
      <c r="U100">
        <v>4.2099999999999999E-2</v>
      </c>
      <c r="V100">
        <v>0.14899999999999999</v>
      </c>
      <c r="W100">
        <v>7.6799999999999993E-2</v>
      </c>
      <c r="X100">
        <v>1.89E-2</v>
      </c>
      <c r="Y100">
        <v>6.9800000000000001E-2</v>
      </c>
      <c r="Z100">
        <v>8.7499999999999994E-2</v>
      </c>
      <c r="AA100">
        <v>3.1099999999999999E-2</v>
      </c>
      <c r="AB100">
        <v>5.4000000000000003E-3</v>
      </c>
      <c r="AC100">
        <v>3.09E-2</v>
      </c>
      <c r="AD100">
        <v>4.65E-2</v>
      </c>
      <c r="AE100">
        <v>3.5499999999999997E-2</v>
      </c>
      <c r="AF100">
        <v>0.01</v>
      </c>
      <c r="AG100">
        <v>1.1999999999999999E-3</v>
      </c>
      <c r="AH100">
        <v>6.8999999999999999E-3</v>
      </c>
      <c r="AI100">
        <v>1.95E-2</v>
      </c>
      <c r="AJ100">
        <v>2.3300000000000001E-2</v>
      </c>
      <c r="AK100">
        <v>9.7000000000000003E-3</v>
      </c>
      <c r="AL100">
        <v>2.7000000000000001E-3</v>
      </c>
      <c r="AM100">
        <v>5.9999999999999995E-4</v>
      </c>
      <c r="AN100">
        <v>1.4E-3</v>
      </c>
      <c r="AO100">
        <v>4.8999999999999998E-3</v>
      </c>
      <c r="AP100">
        <v>9.5999999999999992E-3</v>
      </c>
      <c r="AQ100">
        <v>7.4000000000000003E-3</v>
      </c>
      <c r="AR100">
        <v>2.7000000000000001E-3</v>
      </c>
      <c r="AS100">
        <v>2.0000000000000001E-4</v>
      </c>
    </row>
    <row r="101" spans="1:45" x14ac:dyDescent="0.25">
      <c r="A101" s="1">
        <v>45367</v>
      </c>
      <c r="B101" t="s">
        <v>74</v>
      </c>
      <c r="C101" t="s">
        <v>261</v>
      </c>
      <c r="D101" t="s">
        <v>262</v>
      </c>
      <c r="E101">
        <v>5.7999999999999996E-3</v>
      </c>
      <c r="F101">
        <v>1.0800000000000001E-2</v>
      </c>
      <c r="G101">
        <v>3.1399999999999997E-2</v>
      </c>
      <c r="H101">
        <v>7.3099999999999998E-2</v>
      </c>
      <c r="I101">
        <v>0.15210000000000001</v>
      </c>
      <c r="J101">
        <v>0.2296</v>
      </c>
      <c r="K101">
        <v>0.26750000000000002</v>
      </c>
      <c r="L101">
        <v>0.14580000000000001</v>
      </c>
      <c r="M101">
        <v>5.9200000000000003E-2</v>
      </c>
      <c r="N101">
        <v>1.9300000000000001E-2</v>
      </c>
      <c r="O101">
        <v>3.8E-3</v>
      </c>
      <c r="P101">
        <v>1.5E-3</v>
      </c>
      <c r="Q101">
        <v>0</v>
      </c>
      <c r="R101">
        <v>8.2100000000000006E-2</v>
      </c>
      <c r="S101">
        <v>0.1055</v>
      </c>
      <c r="T101">
        <v>6.9800000000000001E-2</v>
      </c>
      <c r="U101">
        <v>8.7800000000000003E-2</v>
      </c>
      <c r="V101">
        <v>0.1174</v>
      </c>
      <c r="W101">
        <v>3.3099999999999997E-2</v>
      </c>
      <c r="X101">
        <v>4.7300000000000002E-2</v>
      </c>
      <c r="Y101">
        <v>9.0700000000000003E-2</v>
      </c>
      <c r="Z101">
        <v>5.5100000000000003E-2</v>
      </c>
      <c r="AA101">
        <v>1.23E-2</v>
      </c>
      <c r="AB101">
        <v>2.1700000000000001E-2</v>
      </c>
      <c r="AC101">
        <v>5.04E-2</v>
      </c>
      <c r="AD101">
        <v>5.5300000000000002E-2</v>
      </c>
      <c r="AE101">
        <v>2.06E-2</v>
      </c>
      <c r="AF101">
        <v>3.2000000000000002E-3</v>
      </c>
      <c r="AG101">
        <v>7.1000000000000004E-3</v>
      </c>
      <c r="AH101">
        <v>2.1399999999999999E-2</v>
      </c>
      <c r="AI101">
        <v>2.8199999999999999E-2</v>
      </c>
      <c r="AJ101">
        <v>1.78E-2</v>
      </c>
      <c r="AK101">
        <v>6.1999999999999998E-3</v>
      </c>
      <c r="AL101">
        <v>5.9999999999999995E-4</v>
      </c>
      <c r="AM101">
        <v>2.3999999999999998E-3</v>
      </c>
      <c r="AN101">
        <v>8.6999999999999994E-3</v>
      </c>
      <c r="AO101">
        <v>1.2800000000000001E-2</v>
      </c>
      <c r="AP101">
        <v>1.14E-2</v>
      </c>
      <c r="AQ101">
        <v>4.8999999999999998E-3</v>
      </c>
      <c r="AR101">
        <v>4.0000000000000002E-4</v>
      </c>
      <c r="AS101">
        <v>0</v>
      </c>
    </row>
    <row r="102" spans="1:45" x14ac:dyDescent="0.25">
      <c r="A102" s="1">
        <v>45367</v>
      </c>
      <c r="B102" t="s">
        <v>74</v>
      </c>
      <c r="C102" t="s">
        <v>263</v>
      </c>
      <c r="D102" t="s">
        <v>264</v>
      </c>
      <c r="E102">
        <v>2.5999999999999999E-3</v>
      </c>
      <c r="F102">
        <v>5.0000000000000001E-3</v>
      </c>
      <c r="G102">
        <v>1.8800000000000001E-2</v>
      </c>
      <c r="H102">
        <v>5.3699999999999998E-2</v>
      </c>
      <c r="I102">
        <v>0.126</v>
      </c>
      <c r="J102">
        <v>0.23430000000000001</v>
      </c>
      <c r="K102">
        <v>0.28620000000000001</v>
      </c>
      <c r="L102">
        <v>0.1769</v>
      </c>
      <c r="M102">
        <v>6.7400000000000002E-2</v>
      </c>
      <c r="N102">
        <v>2.1499999999999998E-2</v>
      </c>
      <c r="O102">
        <v>6.1999999999999998E-3</v>
      </c>
      <c r="P102">
        <v>8.9999999999999998E-4</v>
      </c>
      <c r="Q102">
        <v>2.0000000000000001E-4</v>
      </c>
      <c r="R102">
        <v>0.1024</v>
      </c>
      <c r="S102">
        <v>0.1236</v>
      </c>
      <c r="T102">
        <v>9.4299999999999995E-2</v>
      </c>
      <c r="U102">
        <v>0.08</v>
      </c>
      <c r="V102">
        <v>0.13139999999999999</v>
      </c>
      <c r="W102">
        <v>4.4200000000000003E-2</v>
      </c>
      <c r="X102">
        <v>3.6700000000000003E-2</v>
      </c>
      <c r="Y102">
        <v>8.7300000000000003E-2</v>
      </c>
      <c r="Z102">
        <v>6.5699999999999995E-2</v>
      </c>
      <c r="AA102">
        <v>1.5800000000000002E-2</v>
      </c>
      <c r="AB102">
        <v>1.4500000000000001E-2</v>
      </c>
      <c r="AC102">
        <v>3.9899999999999998E-2</v>
      </c>
      <c r="AD102">
        <v>4.3700000000000003E-2</v>
      </c>
      <c r="AE102">
        <v>1.9199999999999998E-2</v>
      </c>
      <c r="AF102">
        <v>5.1000000000000004E-3</v>
      </c>
      <c r="AG102">
        <v>4.4999999999999997E-3</v>
      </c>
      <c r="AH102">
        <v>1.5100000000000001E-2</v>
      </c>
      <c r="AI102">
        <v>2.0799999999999999E-2</v>
      </c>
      <c r="AJ102">
        <v>1.4800000000000001E-2</v>
      </c>
      <c r="AK102">
        <v>5.4999999999999997E-3</v>
      </c>
      <c r="AL102">
        <v>8.0000000000000004E-4</v>
      </c>
      <c r="AM102">
        <v>1.9E-3</v>
      </c>
      <c r="AN102">
        <v>3.5000000000000001E-3</v>
      </c>
      <c r="AO102">
        <v>5.3E-3</v>
      </c>
      <c r="AP102">
        <v>8.5000000000000006E-3</v>
      </c>
      <c r="AQ102">
        <v>3.8999999999999998E-3</v>
      </c>
      <c r="AR102">
        <v>1.1000000000000001E-3</v>
      </c>
      <c r="AS102">
        <v>2.0000000000000001E-4</v>
      </c>
    </row>
    <row r="103" spans="1:45" x14ac:dyDescent="0.25">
      <c r="A103" s="1">
        <v>45367</v>
      </c>
      <c r="B103" t="s">
        <v>74</v>
      </c>
      <c r="C103" t="s">
        <v>265</v>
      </c>
      <c r="D103" t="s">
        <v>266</v>
      </c>
      <c r="E103">
        <v>6.0000000000000001E-3</v>
      </c>
      <c r="F103">
        <v>1.26E-2</v>
      </c>
      <c r="G103">
        <v>4.2799999999999998E-2</v>
      </c>
      <c r="H103">
        <v>8.8700000000000001E-2</v>
      </c>
      <c r="I103">
        <v>0.1653</v>
      </c>
      <c r="J103">
        <v>0.24129999999999999</v>
      </c>
      <c r="K103">
        <v>0.23910000000000001</v>
      </c>
      <c r="L103">
        <v>0.1348</v>
      </c>
      <c r="M103">
        <v>4.7100000000000003E-2</v>
      </c>
      <c r="N103">
        <v>1.66E-2</v>
      </c>
      <c r="O103">
        <v>4.1999999999999997E-3</v>
      </c>
      <c r="P103">
        <v>5.0000000000000001E-4</v>
      </c>
      <c r="Q103">
        <v>1E-3</v>
      </c>
      <c r="R103">
        <v>6.88E-2</v>
      </c>
      <c r="S103">
        <v>0.1041</v>
      </c>
      <c r="T103">
        <v>5.9299999999999999E-2</v>
      </c>
      <c r="U103">
        <v>8.8499999999999995E-2</v>
      </c>
      <c r="V103">
        <v>0.1081</v>
      </c>
      <c r="W103">
        <v>2.4799999999999999E-2</v>
      </c>
      <c r="X103">
        <v>5.9499999999999997E-2</v>
      </c>
      <c r="Y103">
        <v>9.7000000000000003E-2</v>
      </c>
      <c r="Z103">
        <v>5.5800000000000002E-2</v>
      </c>
      <c r="AA103">
        <v>8.6999999999999994E-3</v>
      </c>
      <c r="AB103">
        <v>2.92E-2</v>
      </c>
      <c r="AC103">
        <v>6.4500000000000002E-2</v>
      </c>
      <c r="AD103">
        <v>4.4999999999999998E-2</v>
      </c>
      <c r="AE103">
        <v>1.67E-2</v>
      </c>
      <c r="AF103">
        <v>2.8E-3</v>
      </c>
      <c r="AG103">
        <v>9.7999999999999997E-3</v>
      </c>
      <c r="AH103">
        <v>2.2599999999999999E-2</v>
      </c>
      <c r="AI103">
        <v>3.3300000000000003E-2</v>
      </c>
      <c r="AJ103">
        <v>1.72E-2</v>
      </c>
      <c r="AK103">
        <v>5.8999999999999999E-3</v>
      </c>
      <c r="AL103">
        <v>4.0000000000000002E-4</v>
      </c>
      <c r="AM103">
        <v>3.5000000000000001E-3</v>
      </c>
      <c r="AN103">
        <v>9.9000000000000008E-3</v>
      </c>
      <c r="AO103">
        <v>1.15E-2</v>
      </c>
      <c r="AP103">
        <v>1.4999999999999999E-2</v>
      </c>
      <c r="AQ103">
        <v>5.4000000000000003E-3</v>
      </c>
      <c r="AR103">
        <v>8.0000000000000004E-4</v>
      </c>
      <c r="AS103">
        <v>1E-3</v>
      </c>
    </row>
    <row r="104" spans="1:45" x14ac:dyDescent="0.25">
      <c r="A104" s="1">
        <v>45367</v>
      </c>
      <c r="B104" t="s">
        <v>79</v>
      </c>
      <c r="C104" t="s">
        <v>267</v>
      </c>
      <c r="D104" t="s">
        <v>268</v>
      </c>
      <c r="E104">
        <v>6.9999999999999999E-4</v>
      </c>
      <c r="F104">
        <v>2E-3</v>
      </c>
      <c r="G104">
        <v>6.6E-3</v>
      </c>
      <c r="H104">
        <v>2.7099999999999999E-2</v>
      </c>
      <c r="I104">
        <v>7.9399999999999998E-2</v>
      </c>
      <c r="J104">
        <v>0.1694</v>
      </c>
      <c r="K104">
        <v>0.2868</v>
      </c>
      <c r="L104">
        <v>0.22450000000000001</v>
      </c>
      <c r="M104">
        <v>0.1245</v>
      </c>
      <c r="N104">
        <v>5.3699999999999998E-2</v>
      </c>
      <c r="O104">
        <v>1.9300000000000001E-2</v>
      </c>
      <c r="P104">
        <v>3.8E-3</v>
      </c>
      <c r="Q104">
        <v>2E-3</v>
      </c>
      <c r="R104">
        <v>7.4200000000000002E-2</v>
      </c>
      <c r="S104">
        <v>7.4899999999999994E-2</v>
      </c>
      <c r="T104">
        <v>0.1007</v>
      </c>
      <c r="U104">
        <v>3.6700000000000003E-2</v>
      </c>
      <c r="V104">
        <v>0.13569999999999999</v>
      </c>
      <c r="W104">
        <v>7.3200000000000001E-2</v>
      </c>
      <c r="X104">
        <v>1.6199999999999999E-2</v>
      </c>
      <c r="Y104">
        <v>7.3700000000000002E-2</v>
      </c>
      <c r="Z104">
        <v>9.0899999999999995E-2</v>
      </c>
      <c r="AA104">
        <v>3.95E-2</v>
      </c>
      <c r="AB104">
        <v>5.1000000000000004E-3</v>
      </c>
      <c r="AC104">
        <v>3.49E-2</v>
      </c>
      <c r="AD104">
        <v>6.08E-2</v>
      </c>
      <c r="AE104">
        <v>4.2999999999999997E-2</v>
      </c>
      <c r="AF104">
        <v>1.2699999999999999E-2</v>
      </c>
      <c r="AG104">
        <v>1.8E-3</v>
      </c>
      <c r="AH104">
        <v>9.4000000000000004E-3</v>
      </c>
      <c r="AI104">
        <v>1.8100000000000002E-2</v>
      </c>
      <c r="AJ104">
        <v>2.9700000000000001E-2</v>
      </c>
      <c r="AK104">
        <v>1.18E-2</v>
      </c>
      <c r="AL104">
        <v>3.3E-3</v>
      </c>
      <c r="AM104">
        <v>5.9999999999999995E-4</v>
      </c>
      <c r="AN104">
        <v>1.1999999999999999E-3</v>
      </c>
      <c r="AO104">
        <v>7.4999999999999997E-3</v>
      </c>
      <c r="AP104">
        <v>1.43E-2</v>
      </c>
      <c r="AQ104">
        <v>7.0000000000000001E-3</v>
      </c>
      <c r="AR104">
        <v>5.1999999999999998E-3</v>
      </c>
      <c r="AS104">
        <v>1.6999999999999999E-3</v>
      </c>
    </row>
    <row r="105" spans="1:45" x14ac:dyDescent="0.25">
      <c r="A105" s="1">
        <v>45367</v>
      </c>
      <c r="B105" t="s">
        <v>79</v>
      </c>
      <c r="C105" t="s">
        <v>269</v>
      </c>
      <c r="D105" t="s">
        <v>270</v>
      </c>
      <c r="E105">
        <v>4.0000000000000002E-4</v>
      </c>
      <c r="F105">
        <v>1.8E-3</v>
      </c>
      <c r="G105">
        <v>1.1900000000000001E-2</v>
      </c>
      <c r="H105">
        <v>3.7999999999999999E-2</v>
      </c>
      <c r="I105">
        <v>9.1399999999999995E-2</v>
      </c>
      <c r="J105">
        <v>0.19070000000000001</v>
      </c>
      <c r="K105">
        <v>0.28100000000000003</v>
      </c>
      <c r="L105">
        <v>0.2074</v>
      </c>
      <c r="M105">
        <v>0.1118</v>
      </c>
      <c r="N105">
        <v>4.5400000000000003E-2</v>
      </c>
      <c r="O105">
        <v>1.46E-2</v>
      </c>
      <c r="P105">
        <v>5.1000000000000004E-3</v>
      </c>
      <c r="Q105">
        <v>2.9999999999999997E-4</v>
      </c>
      <c r="R105">
        <v>7.6600000000000001E-2</v>
      </c>
      <c r="S105">
        <v>7.9299999999999995E-2</v>
      </c>
      <c r="T105">
        <v>8.5999999999999993E-2</v>
      </c>
      <c r="U105">
        <v>4.8599999999999997E-2</v>
      </c>
      <c r="V105">
        <v>0.1273</v>
      </c>
      <c r="W105">
        <v>5.96E-2</v>
      </c>
      <c r="X105">
        <v>2.6499999999999999E-2</v>
      </c>
      <c r="Y105">
        <v>7.5700000000000003E-2</v>
      </c>
      <c r="Z105">
        <v>8.48E-2</v>
      </c>
      <c r="AA105">
        <v>3.1800000000000002E-2</v>
      </c>
      <c r="AB105">
        <v>7.9000000000000008E-3</v>
      </c>
      <c r="AC105">
        <v>3.44E-2</v>
      </c>
      <c r="AD105">
        <v>6.25E-2</v>
      </c>
      <c r="AE105">
        <v>4.1200000000000001E-2</v>
      </c>
      <c r="AF105">
        <v>1.0200000000000001E-2</v>
      </c>
      <c r="AG105">
        <v>1.4E-3</v>
      </c>
      <c r="AH105">
        <v>1.0200000000000001E-2</v>
      </c>
      <c r="AI105">
        <v>2.98E-2</v>
      </c>
      <c r="AJ105">
        <v>2.9499999999999998E-2</v>
      </c>
      <c r="AK105">
        <v>1.1299999999999999E-2</v>
      </c>
      <c r="AL105">
        <v>3.8999999999999998E-3</v>
      </c>
      <c r="AM105">
        <v>2.9999999999999997E-4</v>
      </c>
      <c r="AN105">
        <v>3.8E-3</v>
      </c>
      <c r="AO105">
        <v>7.4999999999999997E-3</v>
      </c>
      <c r="AP105">
        <v>1.24E-2</v>
      </c>
      <c r="AQ105">
        <v>8.9999999999999993E-3</v>
      </c>
      <c r="AR105">
        <v>4.3E-3</v>
      </c>
      <c r="AS105">
        <v>2.9999999999999997E-4</v>
      </c>
    </row>
    <row r="106" spans="1:45" x14ac:dyDescent="0.25">
      <c r="A106" s="1">
        <v>45367</v>
      </c>
      <c r="B106" t="s">
        <v>79</v>
      </c>
      <c r="C106" t="s">
        <v>271</v>
      </c>
      <c r="D106" t="s">
        <v>272</v>
      </c>
      <c r="E106">
        <v>4.0000000000000002E-4</v>
      </c>
      <c r="F106">
        <v>1.6999999999999999E-3</v>
      </c>
      <c r="G106">
        <v>7.9000000000000008E-3</v>
      </c>
      <c r="H106">
        <v>3.6499999999999998E-2</v>
      </c>
      <c r="I106">
        <v>0.09</v>
      </c>
      <c r="J106">
        <v>0.1958</v>
      </c>
      <c r="K106">
        <v>0.29920000000000002</v>
      </c>
      <c r="L106">
        <v>0.2109</v>
      </c>
      <c r="M106">
        <v>0.10050000000000001</v>
      </c>
      <c r="N106">
        <v>4.1000000000000002E-2</v>
      </c>
      <c r="O106">
        <v>1.1900000000000001E-2</v>
      </c>
      <c r="P106">
        <v>3.7000000000000002E-3</v>
      </c>
      <c r="Q106">
        <v>4.0000000000000002E-4</v>
      </c>
      <c r="R106">
        <v>0.1007</v>
      </c>
      <c r="S106">
        <v>9.1600000000000001E-2</v>
      </c>
      <c r="T106">
        <v>0.1021</v>
      </c>
      <c r="U106">
        <v>5.21E-2</v>
      </c>
      <c r="V106">
        <v>0.1341</v>
      </c>
      <c r="W106">
        <v>6.25E-2</v>
      </c>
      <c r="X106">
        <v>2.75E-2</v>
      </c>
      <c r="Y106">
        <v>7.6100000000000001E-2</v>
      </c>
      <c r="Z106">
        <v>8.1199999999999994E-2</v>
      </c>
      <c r="AA106">
        <v>3.1800000000000002E-2</v>
      </c>
      <c r="AB106">
        <v>6.0000000000000001E-3</v>
      </c>
      <c r="AC106">
        <v>3.1800000000000002E-2</v>
      </c>
      <c r="AD106">
        <v>5.3800000000000001E-2</v>
      </c>
      <c r="AE106">
        <v>3.1800000000000002E-2</v>
      </c>
      <c r="AF106">
        <v>8.9999999999999993E-3</v>
      </c>
      <c r="AG106">
        <v>1.4E-3</v>
      </c>
      <c r="AH106">
        <v>8.5000000000000006E-3</v>
      </c>
      <c r="AI106">
        <v>2.3900000000000001E-2</v>
      </c>
      <c r="AJ106">
        <v>2.4199999999999999E-2</v>
      </c>
      <c r="AK106">
        <v>7.4999999999999997E-3</v>
      </c>
      <c r="AL106">
        <v>2.7000000000000001E-3</v>
      </c>
      <c r="AM106">
        <v>2.0000000000000001E-4</v>
      </c>
      <c r="AN106">
        <v>1.8E-3</v>
      </c>
      <c r="AO106">
        <v>5.3E-3</v>
      </c>
      <c r="AP106">
        <v>9.4000000000000004E-3</v>
      </c>
      <c r="AQ106">
        <v>5.1000000000000004E-3</v>
      </c>
      <c r="AR106">
        <v>2.8E-3</v>
      </c>
      <c r="AS106">
        <v>4.0000000000000002E-4</v>
      </c>
    </row>
    <row r="107" spans="1:45" x14ac:dyDescent="0.25">
      <c r="A107" s="1">
        <v>45367</v>
      </c>
      <c r="B107" t="s">
        <v>82</v>
      </c>
      <c r="C107" t="s">
        <v>273</v>
      </c>
      <c r="D107" t="s">
        <v>274</v>
      </c>
      <c r="E107">
        <v>4.4000000000000003E-3</v>
      </c>
      <c r="F107">
        <v>7.4000000000000003E-3</v>
      </c>
      <c r="G107">
        <v>2.1100000000000001E-2</v>
      </c>
      <c r="H107">
        <v>5.8599999999999999E-2</v>
      </c>
      <c r="I107">
        <v>0.127</v>
      </c>
      <c r="J107">
        <v>0.22889999999999999</v>
      </c>
      <c r="K107">
        <v>0.26629999999999998</v>
      </c>
      <c r="L107">
        <v>0.1739</v>
      </c>
      <c r="M107">
        <v>7.2999999999999995E-2</v>
      </c>
      <c r="N107">
        <v>2.6100000000000002E-2</v>
      </c>
      <c r="O107">
        <v>1.04E-2</v>
      </c>
      <c r="P107">
        <v>2.5999999999999999E-3</v>
      </c>
      <c r="Q107">
        <v>2.0000000000000001E-4</v>
      </c>
      <c r="R107">
        <v>7.1800000000000003E-2</v>
      </c>
      <c r="S107">
        <v>0.10299999999999999</v>
      </c>
      <c r="T107">
        <v>7.8299999999999995E-2</v>
      </c>
      <c r="U107">
        <v>6.9199999999999998E-2</v>
      </c>
      <c r="V107">
        <v>0.12590000000000001</v>
      </c>
      <c r="W107">
        <v>4.3499999999999997E-2</v>
      </c>
      <c r="X107">
        <v>3.7199999999999997E-2</v>
      </c>
      <c r="Y107">
        <v>9.3600000000000003E-2</v>
      </c>
      <c r="Z107">
        <v>7.2099999999999997E-2</v>
      </c>
      <c r="AA107">
        <v>1.7000000000000001E-2</v>
      </c>
      <c r="AB107">
        <v>1.61E-2</v>
      </c>
      <c r="AC107">
        <v>4.9599999999999998E-2</v>
      </c>
      <c r="AD107">
        <v>5.16E-2</v>
      </c>
      <c r="AE107">
        <v>2.3400000000000001E-2</v>
      </c>
      <c r="AF107">
        <v>7.7000000000000002E-3</v>
      </c>
      <c r="AG107">
        <v>6.6E-3</v>
      </c>
      <c r="AH107">
        <v>1.7500000000000002E-2</v>
      </c>
      <c r="AI107">
        <v>2.7799999999999998E-2</v>
      </c>
      <c r="AJ107">
        <v>2.12E-2</v>
      </c>
      <c r="AK107">
        <v>8.0999999999999996E-3</v>
      </c>
      <c r="AL107">
        <v>2.0999999999999999E-3</v>
      </c>
      <c r="AM107">
        <v>3.5000000000000001E-3</v>
      </c>
      <c r="AN107">
        <v>4.3E-3</v>
      </c>
      <c r="AO107">
        <v>7.1999999999999998E-3</v>
      </c>
      <c r="AP107">
        <v>1.6500000000000001E-2</v>
      </c>
      <c r="AQ107">
        <v>6.0000000000000001E-3</v>
      </c>
      <c r="AR107">
        <v>2E-3</v>
      </c>
      <c r="AS107">
        <v>0</v>
      </c>
    </row>
    <row r="108" spans="1:45" x14ac:dyDescent="0.25">
      <c r="A108" s="1">
        <v>45367</v>
      </c>
      <c r="B108" t="s">
        <v>82</v>
      </c>
      <c r="C108" t="s">
        <v>275</v>
      </c>
      <c r="D108" t="s">
        <v>276</v>
      </c>
      <c r="E108">
        <v>2.9999999999999997E-4</v>
      </c>
      <c r="F108">
        <v>5.0000000000000001E-4</v>
      </c>
      <c r="G108">
        <v>2.7000000000000001E-3</v>
      </c>
      <c r="H108">
        <v>1.47E-2</v>
      </c>
      <c r="I108">
        <v>4.4299999999999999E-2</v>
      </c>
      <c r="J108">
        <v>0.12130000000000001</v>
      </c>
      <c r="K108">
        <v>0.24690000000000001</v>
      </c>
      <c r="L108">
        <v>0.25750000000000001</v>
      </c>
      <c r="M108">
        <v>0.16569999999999999</v>
      </c>
      <c r="N108">
        <v>8.6199999999999999E-2</v>
      </c>
      <c r="O108">
        <v>4.0300000000000002E-2</v>
      </c>
      <c r="P108">
        <v>1.26E-2</v>
      </c>
      <c r="Q108">
        <v>7.0000000000000001E-3</v>
      </c>
      <c r="R108">
        <v>7.2400000000000006E-2</v>
      </c>
      <c r="S108">
        <v>5.3800000000000001E-2</v>
      </c>
      <c r="T108">
        <v>0.1159</v>
      </c>
      <c r="U108">
        <v>2.7099999999999999E-2</v>
      </c>
      <c r="V108">
        <v>0.1114</v>
      </c>
      <c r="W108">
        <v>9.5600000000000004E-2</v>
      </c>
      <c r="X108">
        <v>8.9999999999999993E-3</v>
      </c>
      <c r="Y108">
        <v>4.7E-2</v>
      </c>
      <c r="Z108">
        <v>0.1079</v>
      </c>
      <c r="AA108">
        <v>6.0199999999999997E-2</v>
      </c>
      <c r="AB108">
        <v>1.9E-3</v>
      </c>
      <c r="AC108">
        <v>1.34E-2</v>
      </c>
      <c r="AD108">
        <v>5.3800000000000001E-2</v>
      </c>
      <c r="AE108">
        <v>0.06</v>
      </c>
      <c r="AF108">
        <v>2.75E-2</v>
      </c>
      <c r="AG108">
        <v>5.0000000000000001E-4</v>
      </c>
      <c r="AH108">
        <v>5.3E-3</v>
      </c>
      <c r="AI108">
        <v>1.67E-2</v>
      </c>
      <c r="AJ108">
        <v>2.75E-2</v>
      </c>
      <c r="AK108">
        <v>1.95E-2</v>
      </c>
      <c r="AL108">
        <v>8.8000000000000005E-3</v>
      </c>
      <c r="AM108">
        <v>2.9999999999999997E-4</v>
      </c>
      <c r="AN108">
        <v>8.0000000000000004E-4</v>
      </c>
      <c r="AO108">
        <v>3.5000000000000001E-3</v>
      </c>
      <c r="AP108">
        <v>7.7999999999999996E-3</v>
      </c>
      <c r="AQ108">
        <v>8.9999999999999993E-3</v>
      </c>
      <c r="AR108">
        <v>1.1299999999999999E-2</v>
      </c>
      <c r="AS108">
        <v>4.3E-3</v>
      </c>
    </row>
    <row r="109" spans="1:45" x14ac:dyDescent="0.25">
      <c r="A109" s="1">
        <v>45367</v>
      </c>
      <c r="B109" t="s">
        <v>82</v>
      </c>
      <c r="C109" t="s">
        <v>277</v>
      </c>
      <c r="D109" t="s">
        <v>278</v>
      </c>
      <c r="E109">
        <v>2.9999999999999997E-4</v>
      </c>
      <c r="F109">
        <v>1.4E-3</v>
      </c>
      <c r="G109">
        <v>3.3999999999999998E-3</v>
      </c>
      <c r="H109">
        <v>2.0199999999999999E-2</v>
      </c>
      <c r="I109">
        <v>5.5800000000000002E-2</v>
      </c>
      <c r="J109">
        <v>0.15329999999999999</v>
      </c>
      <c r="K109">
        <v>0.28660000000000002</v>
      </c>
      <c r="L109">
        <v>0.23899999999999999</v>
      </c>
      <c r="M109">
        <v>0.15029999999999999</v>
      </c>
      <c r="N109">
        <v>5.9499999999999997E-2</v>
      </c>
      <c r="O109">
        <v>2.1999999999999999E-2</v>
      </c>
      <c r="P109">
        <v>6.4999999999999997E-3</v>
      </c>
      <c r="Q109">
        <v>1.6999999999999999E-3</v>
      </c>
      <c r="R109">
        <v>8.5199999999999998E-2</v>
      </c>
      <c r="S109">
        <v>7.0699999999999999E-2</v>
      </c>
      <c r="T109">
        <v>0.12429999999999999</v>
      </c>
      <c r="U109">
        <v>3.32E-2</v>
      </c>
      <c r="V109">
        <v>0.1386</v>
      </c>
      <c r="W109">
        <v>9.7500000000000003E-2</v>
      </c>
      <c r="X109">
        <v>1.52E-2</v>
      </c>
      <c r="Y109">
        <v>6.4500000000000002E-2</v>
      </c>
      <c r="Z109">
        <v>9.0300000000000005E-2</v>
      </c>
      <c r="AA109">
        <v>4.1799999999999997E-2</v>
      </c>
      <c r="AB109">
        <v>2.3E-3</v>
      </c>
      <c r="AC109">
        <v>1.7100000000000001E-2</v>
      </c>
      <c r="AD109">
        <v>5.3199999999999997E-2</v>
      </c>
      <c r="AE109">
        <v>4.5100000000000001E-2</v>
      </c>
      <c r="AF109">
        <v>1.6299999999999999E-2</v>
      </c>
      <c r="AG109">
        <v>1.1999999999999999E-3</v>
      </c>
      <c r="AH109">
        <v>4.7999999999999996E-3</v>
      </c>
      <c r="AI109">
        <v>1.7399999999999999E-2</v>
      </c>
      <c r="AJ109">
        <v>2.29E-2</v>
      </c>
      <c r="AK109">
        <v>1.5900000000000001E-2</v>
      </c>
      <c r="AL109">
        <v>5.7999999999999996E-3</v>
      </c>
      <c r="AM109">
        <v>1E-4</v>
      </c>
      <c r="AN109">
        <v>1.1000000000000001E-3</v>
      </c>
      <c r="AO109">
        <v>5.3E-3</v>
      </c>
      <c r="AP109">
        <v>8.6999999999999994E-3</v>
      </c>
      <c r="AQ109">
        <v>6.6E-3</v>
      </c>
      <c r="AR109">
        <v>5.4000000000000003E-3</v>
      </c>
      <c r="AS109">
        <v>1E-3</v>
      </c>
    </row>
    <row r="110" spans="1:45" x14ac:dyDescent="0.25">
      <c r="A110" s="1">
        <v>45367</v>
      </c>
      <c r="B110" t="s">
        <v>82</v>
      </c>
      <c r="C110" t="s">
        <v>279</v>
      </c>
      <c r="D110" t="s">
        <v>280</v>
      </c>
      <c r="E110">
        <v>1.6000000000000001E-3</v>
      </c>
      <c r="F110">
        <v>4.4999999999999997E-3</v>
      </c>
      <c r="G110">
        <v>1.7600000000000001E-2</v>
      </c>
      <c r="H110">
        <v>5.2999999999999999E-2</v>
      </c>
      <c r="I110">
        <v>0.11070000000000001</v>
      </c>
      <c r="J110">
        <v>0.20760000000000001</v>
      </c>
      <c r="K110">
        <v>0.26850000000000002</v>
      </c>
      <c r="L110">
        <v>0.188</v>
      </c>
      <c r="M110">
        <v>9.5100000000000004E-2</v>
      </c>
      <c r="N110">
        <v>3.6499999999999998E-2</v>
      </c>
      <c r="O110">
        <v>1.43E-2</v>
      </c>
      <c r="P110">
        <v>2.3999999999999998E-3</v>
      </c>
      <c r="Q110">
        <v>1E-4</v>
      </c>
      <c r="R110">
        <v>6.1400000000000003E-2</v>
      </c>
      <c r="S110">
        <v>8.5099999999999995E-2</v>
      </c>
      <c r="T110">
        <v>7.9399999999999998E-2</v>
      </c>
      <c r="U110">
        <v>5.9900000000000002E-2</v>
      </c>
      <c r="V110">
        <v>0.1275</v>
      </c>
      <c r="W110">
        <v>4.9500000000000002E-2</v>
      </c>
      <c r="X110">
        <v>3.4599999999999999E-2</v>
      </c>
      <c r="Y110">
        <v>8.5599999999999996E-2</v>
      </c>
      <c r="Z110">
        <v>7.9899999999999999E-2</v>
      </c>
      <c r="AA110">
        <v>2.4E-2</v>
      </c>
      <c r="AB110">
        <v>1.15E-2</v>
      </c>
      <c r="AC110">
        <v>3.9899999999999998E-2</v>
      </c>
      <c r="AD110">
        <v>6.0900000000000003E-2</v>
      </c>
      <c r="AE110">
        <v>3.4799999999999998E-2</v>
      </c>
      <c r="AF110">
        <v>1.04E-2</v>
      </c>
      <c r="AG110">
        <v>3.3999999999999998E-3</v>
      </c>
      <c r="AH110">
        <v>1.46E-2</v>
      </c>
      <c r="AI110">
        <v>2.8299999999999999E-2</v>
      </c>
      <c r="AJ110">
        <v>2.47E-2</v>
      </c>
      <c r="AK110">
        <v>1.0699999999999999E-2</v>
      </c>
      <c r="AL110">
        <v>1.8E-3</v>
      </c>
      <c r="AM110">
        <v>5.0000000000000001E-4</v>
      </c>
      <c r="AN110">
        <v>4.0000000000000001E-3</v>
      </c>
      <c r="AO110">
        <v>8.8999999999999999E-3</v>
      </c>
      <c r="AP110">
        <v>1.5100000000000001E-2</v>
      </c>
      <c r="AQ110">
        <v>9.4000000000000004E-3</v>
      </c>
      <c r="AR110">
        <v>3.5999999999999999E-3</v>
      </c>
      <c r="AS110">
        <v>1E-4</v>
      </c>
    </row>
    <row r="111" spans="1:45" x14ac:dyDescent="0.25">
      <c r="A111" s="1">
        <v>45367</v>
      </c>
      <c r="B111" t="s">
        <v>87</v>
      </c>
      <c r="C111" t="s">
        <v>281</v>
      </c>
      <c r="D111" t="s">
        <v>282</v>
      </c>
      <c r="E111">
        <v>0</v>
      </c>
      <c r="F111">
        <v>0</v>
      </c>
      <c r="G111">
        <v>6.9999999999999999E-4</v>
      </c>
      <c r="H111">
        <v>5.9999999999999995E-4</v>
      </c>
      <c r="I111">
        <v>6.0000000000000001E-3</v>
      </c>
      <c r="J111">
        <v>2.64E-2</v>
      </c>
      <c r="K111">
        <v>0.1008</v>
      </c>
      <c r="L111">
        <v>0.22589999999999999</v>
      </c>
      <c r="M111">
        <v>0.2412</v>
      </c>
      <c r="N111">
        <v>0.1792</v>
      </c>
      <c r="O111">
        <v>0.1147</v>
      </c>
      <c r="P111">
        <v>6.0400000000000002E-2</v>
      </c>
      <c r="Q111">
        <v>4.3900000000000002E-2</v>
      </c>
      <c r="R111">
        <v>3.4200000000000001E-2</v>
      </c>
      <c r="S111">
        <v>1.49E-2</v>
      </c>
      <c r="T111">
        <v>0.1263</v>
      </c>
      <c r="U111">
        <v>4.3E-3</v>
      </c>
      <c r="V111">
        <v>4.58E-2</v>
      </c>
      <c r="W111">
        <v>0.15459999999999999</v>
      </c>
      <c r="X111">
        <v>4.0000000000000002E-4</v>
      </c>
      <c r="Y111">
        <v>8.9999999999999993E-3</v>
      </c>
      <c r="Z111">
        <v>7.9600000000000004E-2</v>
      </c>
      <c r="AA111">
        <v>0.1221</v>
      </c>
      <c r="AB111">
        <v>6.9999999999999999E-4</v>
      </c>
      <c r="AC111">
        <v>1.1999999999999999E-3</v>
      </c>
      <c r="AD111">
        <v>1.66E-2</v>
      </c>
      <c r="AE111">
        <v>7.3499999999999996E-2</v>
      </c>
      <c r="AF111">
        <v>8.09E-2</v>
      </c>
      <c r="AG111">
        <v>0</v>
      </c>
      <c r="AH111">
        <v>2.0000000000000001E-4</v>
      </c>
      <c r="AI111">
        <v>2E-3</v>
      </c>
      <c r="AJ111">
        <v>1.6799999999999999E-2</v>
      </c>
      <c r="AK111">
        <v>4.8800000000000003E-2</v>
      </c>
      <c r="AL111">
        <v>4.8599999999999997E-2</v>
      </c>
      <c r="AM111">
        <v>0</v>
      </c>
      <c r="AN111">
        <v>0</v>
      </c>
      <c r="AO111">
        <v>0</v>
      </c>
      <c r="AP111">
        <v>3.5999999999999999E-3</v>
      </c>
      <c r="AQ111">
        <v>1.17E-2</v>
      </c>
      <c r="AR111">
        <v>2.9399999999999999E-2</v>
      </c>
      <c r="AS111">
        <v>2.2100000000000002E-2</v>
      </c>
    </row>
    <row r="112" spans="1:45" x14ac:dyDescent="0.25">
      <c r="A112" s="1">
        <v>45367</v>
      </c>
      <c r="B112" t="s">
        <v>87</v>
      </c>
      <c r="C112" t="s">
        <v>283</v>
      </c>
      <c r="D112" t="s">
        <v>284</v>
      </c>
      <c r="E112">
        <v>2.0000000000000001E-4</v>
      </c>
      <c r="F112">
        <v>8.9999999999999998E-4</v>
      </c>
      <c r="G112">
        <v>2.7000000000000001E-3</v>
      </c>
      <c r="H112">
        <v>2.1899999999999999E-2</v>
      </c>
      <c r="I112">
        <v>5.6300000000000003E-2</v>
      </c>
      <c r="J112">
        <v>0.1399</v>
      </c>
      <c r="K112">
        <v>0.27650000000000002</v>
      </c>
      <c r="L112">
        <v>0.249</v>
      </c>
      <c r="M112">
        <v>0.1515</v>
      </c>
      <c r="N112">
        <v>6.5600000000000006E-2</v>
      </c>
      <c r="O112">
        <v>2.5100000000000001E-2</v>
      </c>
      <c r="P112">
        <v>8.0000000000000002E-3</v>
      </c>
      <c r="Q112">
        <v>2.3999999999999998E-3</v>
      </c>
      <c r="R112">
        <v>8.14E-2</v>
      </c>
      <c r="S112">
        <v>6.4299999999999996E-2</v>
      </c>
      <c r="T112">
        <v>0.121</v>
      </c>
      <c r="U112">
        <v>3.2399999999999998E-2</v>
      </c>
      <c r="V112">
        <v>0.12759999999999999</v>
      </c>
      <c r="W112">
        <v>9.4500000000000001E-2</v>
      </c>
      <c r="X112">
        <v>1.4800000000000001E-2</v>
      </c>
      <c r="Y112">
        <v>5.7700000000000001E-2</v>
      </c>
      <c r="Z112">
        <v>9.8599999999999993E-2</v>
      </c>
      <c r="AA112">
        <v>4.2599999999999999E-2</v>
      </c>
      <c r="AB112">
        <v>1.8E-3</v>
      </c>
      <c r="AC112">
        <v>1.83E-2</v>
      </c>
      <c r="AD112">
        <v>5.67E-2</v>
      </c>
      <c r="AE112">
        <v>4.6300000000000001E-2</v>
      </c>
      <c r="AF112">
        <v>1.8599999999999998E-2</v>
      </c>
      <c r="AG112">
        <v>6.9999999999999999E-4</v>
      </c>
      <c r="AH112">
        <v>6.7000000000000002E-3</v>
      </c>
      <c r="AI112">
        <v>1.6400000000000001E-2</v>
      </c>
      <c r="AJ112">
        <v>2.63E-2</v>
      </c>
      <c r="AK112">
        <v>1.9699999999999999E-2</v>
      </c>
      <c r="AL112">
        <v>7.1999999999999998E-3</v>
      </c>
      <c r="AM112">
        <v>0</v>
      </c>
      <c r="AN112">
        <v>8.9999999999999998E-4</v>
      </c>
      <c r="AO112">
        <v>5.1999999999999998E-3</v>
      </c>
      <c r="AP112">
        <v>1.01E-2</v>
      </c>
      <c r="AQ112">
        <v>9.4000000000000004E-3</v>
      </c>
      <c r="AR112">
        <v>6.0000000000000001E-3</v>
      </c>
      <c r="AS112">
        <v>1.1000000000000001E-3</v>
      </c>
    </row>
    <row r="113" spans="1:45" x14ac:dyDescent="0.25">
      <c r="A113" s="1">
        <v>45367</v>
      </c>
      <c r="B113" t="s">
        <v>87</v>
      </c>
      <c r="C113" t="s">
        <v>285</v>
      </c>
      <c r="D113" t="s">
        <v>286</v>
      </c>
      <c r="E113">
        <v>0</v>
      </c>
      <c r="F113">
        <v>5.0000000000000001E-4</v>
      </c>
      <c r="G113">
        <v>2.5000000000000001E-3</v>
      </c>
      <c r="H113">
        <v>5.7999999999999996E-3</v>
      </c>
      <c r="I113">
        <v>2.9000000000000001E-2</v>
      </c>
      <c r="J113">
        <v>7.8200000000000006E-2</v>
      </c>
      <c r="K113">
        <v>0.1883</v>
      </c>
      <c r="L113">
        <v>0.2641</v>
      </c>
      <c r="M113">
        <v>0.19400000000000001</v>
      </c>
      <c r="N113">
        <v>0.1321</v>
      </c>
      <c r="O113">
        <v>6.4500000000000002E-2</v>
      </c>
      <c r="P113">
        <v>2.81E-2</v>
      </c>
      <c r="Q113">
        <v>1.2800000000000001E-2</v>
      </c>
      <c r="R113">
        <v>4.5900000000000003E-2</v>
      </c>
      <c r="S113">
        <v>3.2399999999999998E-2</v>
      </c>
      <c r="T113">
        <v>0.12180000000000001</v>
      </c>
      <c r="U113">
        <v>1.4800000000000001E-2</v>
      </c>
      <c r="V113">
        <v>8.8300000000000003E-2</v>
      </c>
      <c r="W113">
        <v>0.11409999999999999</v>
      </c>
      <c r="X113">
        <v>3.7000000000000002E-3</v>
      </c>
      <c r="Y113">
        <v>3.5000000000000003E-2</v>
      </c>
      <c r="Z113">
        <v>0.1026</v>
      </c>
      <c r="AA113">
        <v>8.9200000000000002E-2</v>
      </c>
      <c r="AB113">
        <v>2E-3</v>
      </c>
      <c r="AC113">
        <v>9.9000000000000008E-3</v>
      </c>
      <c r="AD113">
        <v>4.5600000000000002E-2</v>
      </c>
      <c r="AE113">
        <v>6.0100000000000001E-2</v>
      </c>
      <c r="AF113">
        <v>4.6699999999999998E-2</v>
      </c>
      <c r="AG113">
        <v>5.0000000000000001E-4</v>
      </c>
      <c r="AH113">
        <v>1.1000000000000001E-3</v>
      </c>
      <c r="AI113">
        <v>8.6999999999999994E-3</v>
      </c>
      <c r="AJ113">
        <v>3.3799999999999997E-2</v>
      </c>
      <c r="AK113">
        <v>3.7499999999999999E-2</v>
      </c>
      <c r="AL113">
        <v>2.1100000000000001E-2</v>
      </c>
      <c r="AM113">
        <v>0</v>
      </c>
      <c r="AN113">
        <v>5.0000000000000001E-4</v>
      </c>
      <c r="AO113">
        <v>3.0999999999999999E-3</v>
      </c>
      <c r="AP113">
        <v>7.7999999999999996E-3</v>
      </c>
      <c r="AQ113">
        <v>1.66E-2</v>
      </c>
      <c r="AR113">
        <v>1.6299999999999999E-2</v>
      </c>
      <c r="AS113">
        <v>7.7000000000000002E-3</v>
      </c>
    </row>
    <row r="114" spans="1:45" x14ac:dyDescent="0.25">
      <c r="A114" s="1">
        <v>45367</v>
      </c>
      <c r="B114" t="s">
        <v>87</v>
      </c>
      <c r="C114" t="s">
        <v>287</v>
      </c>
      <c r="D114" t="s">
        <v>288</v>
      </c>
      <c r="E114">
        <v>6.9999999999999999E-4</v>
      </c>
      <c r="F114">
        <v>1.2999999999999999E-3</v>
      </c>
      <c r="G114">
        <v>6.7999999999999996E-3</v>
      </c>
      <c r="H114">
        <v>2.6800000000000001E-2</v>
      </c>
      <c r="I114">
        <v>7.8E-2</v>
      </c>
      <c r="J114">
        <v>0.17929999999999999</v>
      </c>
      <c r="K114">
        <v>0.30209999999999998</v>
      </c>
      <c r="L114">
        <v>0.22409999999999999</v>
      </c>
      <c r="M114">
        <v>0.1211</v>
      </c>
      <c r="N114">
        <v>4.2299999999999997E-2</v>
      </c>
      <c r="O114">
        <v>1.3299999999999999E-2</v>
      </c>
      <c r="P114">
        <v>3.8E-3</v>
      </c>
      <c r="Q114">
        <v>2.9999999999999997E-4</v>
      </c>
      <c r="R114">
        <v>9.4799999999999995E-2</v>
      </c>
      <c r="S114">
        <v>8.8099999999999998E-2</v>
      </c>
      <c r="T114">
        <v>0.10979999999999999</v>
      </c>
      <c r="U114">
        <v>4.1300000000000003E-2</v>
      </c>
      <c r="V114">
        <v>0.14929999999999999</v>
      </c>
      <c r="W114">
        <v>7.7499999999999999E-2</v>
      </c>
      <c r="X114">
        <v>1.8499999999999999E-2</v>
      </c>
      <c r="Y114">
        <v>7.0099999999999996E-2</v>
      </c>
      <c r="Z114">
        <v>8.8300000000000003E-2</v>
      </c>
      <c r="AA114">
        <v>3.1399999999999997E-2</v>
      </c>
      <c r="AB114">
        <v>5.3E-3</v>
      </c>
      <c r="AC114">
        <v>3.15E-2</v>
      </c>
      <c r="AD114">
        <v>4.6600000000000003E-2</v>
      </c>
      <c r="AE114">
        <v>3.5799999999999998E-2</v>
      </c>
      <c r="AF114">
        <v>1.0200000000000001E-2</v>
      </c>
      <c r="AG114">
        <v>1.1999999999999999E-3</v>
      </c>
      <c r="AH114">
        <v>7.0000000000000001E-3</v>
      </c>
      <c r="AI114">
        <v>1.9699999999999999E-2</v>
      </c>
      <c r="AJ114">
        <v>2.3900000000000001E-2</v>
      </c>
      <c r="AK114">
        <v>9.9000000000000008E-3</v>
      </c>
      <c r="AL114">
        <v>2.7000000000000001E-3</v>
      </c>
      <c r="AM114">
        <v>6.9999999999999999E-4</v>
      </c>
      <c r="AN114">
        <v>1.2999999999999999E-3</v>
      </c>
      <c r="AO114">
        <v>5.1000000000000004E-3</v>
      </c>
      <c r="AP114">
        <v>9.9000000000000008E-3</v>
      </c>
      <c r="AQ114">
        <v>7.6E-3</v>
      </c>
      <c r="AR114">
        <v>2.8E-3</v>
      </c>
      <c r="AS114">
        <v>2.9999999999999997E-4</v>
      </c>
    </row>
    <row r="115" spans="1:45" x14ac:dyDescent="0.25">
      <c r="A115" s="1">
        <v>45367</v>
      </c>
      <c r="B115" t="s">
        <v>90</v>
      </c>
      <c r="C115" t="s">
        <v>289</v>
      </c>
      <c r="D115" t="s">
        <v>290</v>
      </c>
      <c r="E115">
        <v>5.9999999999999995E-4</v>
      </c>
      <c r="F115">
        <v>1.6999999999999999E-3</v>
      </c>
      <c r="G115">
        <v>5.1999999999999998E-3</v>
      </c>
      <c r="H115">
        <v>1.8200000000000001E-2</v>
      </c>
      <c r="I115">
        <v>6.6000000000000003E-2</v>
      </c>
      <c r="J115">
        <v>0.16200000000000001</v>
      </c>
      <c r="K115">
        <v>0.29380000000000001</v>
      </c>
      <c r="L115">
        <v>0.23169999999999999</v>
      </c>
      <c r="M115">
        <v>0.1341</v>
      </c>
      <c r="N115">
        <v>5.8500000000000003E-2</v>
      </c>
      <c r="O115">
        <v>1.9599999999999999E-2</v>
      </c>
      <c r="P115">
        <v>6.6E-3</v>
      </c>
      <c r="Q115">
        <v>1.9E-3</v>
      </c>
      <c r="R115">
        <v>8.2900000000000001E-2</v>
      </c>
      <c r="S115">
        <v>7.8E-2</v>
      </c>
      <c r="T115">
        <v>0.114</v>
      </c>
      <c r="U115">
        <v>4.3799999999999999E-2</v>
      </c>
      <c r="V115">
        <v>0.1464</v>
      </c>
      <c r="W115">
        <v>8.5900000000000004E-2</v>
      </c>
      <c r="X115">
        <v>1.2500000000000001E-2</v>
      </c>
      <c r="Y115">
        <v>6.0400000000000002E-2</v>
      </c>
      <c r="Z115">
        <v>9.3700000000000006E-2</v>
      </c>
      <c r="AA115">
        <v>4.0399999999999998E-2</v>
      </c>
      <c r="AB115">
        <v>4.4000000000000003E-3</v>
      </c>
      <c r="AC115">
        <v>1.8100000000000002E-2</v>
      </c>
      <c r="AD115">
        <v>5.5300000000000002E-2</v>
      </c>
      <c r="AE115">
        <v>4.2000000000000003E-2</v>
      </c>
      <c r="AF115">
        <v>1.34E-2</v>
      </c>
      <c r="AG115">
        <v>1E-3</v>
      </c>
      <c r="AH115">
        <v>5.1999999999999998E-3</v>
      </c>
      <c r="AI115">
        <v>2.1700000000000001E-2</v>
      </c>
      <c r="AJ115">
        <v>2.1299999999999999E-2</v>
      </c>
      <c r="AK115">
        <v>1.5299999999999999E-2</v>
      </c>
      <c r="AL115">
        <v>5.7999999999999996E-3</v>
      </c>
      <c r="AM115">
        <v>2.0000000000000001E-4</v>
      </c>
      <c r="AN115">
        <v>6.9999999999999999E-4</v>
      </c>
      <c r="AO115">
        <v>4.1000000000000003E-3</v>
      </c>
      <c r="AP115">
        <v>8.2000000000000007E-3</v>
      </c>
      <c r="AQ115">
        <v>4.1999999999999997E-3</v>
      </c>
      <c r="AR115">
        <v>5.8999999999999999E-3</v>
      </c>
      <c r="AS115">
        <v>1.2999999999999999E-3</v>
      </c>
    </row>
    <row r="116" spans="1:45" x14ac:dyDescent="0.25">
      <c r="A116" s="1">
        <v>45367</v>
      </c>
      <c r="B116" t="s">
        <v>90</v>
      </c>
      <c r="C116" t="s">
        <v>291</v>
      </c>
      <c r="D116" t="s">
        <v>292</v>
      </c>
      <c r="E116">
        <v>8.0000000000000004E-4</v>
      </c>
      <c r="F116">
        <v>1.1999999999999999E-3</v>
      </c>
      <c r="G116">
        <v>5.7000000000000002E-3</v>
      </c>
      <c r="H116">
        <v>2.4799999999999999E-2</v>
      </c>
      <c r="I116">
        <v>7.0199999999999999E-2</v>
      </c>
      <c r="J116">
        <v>0.16739999999999999</v>
      </c>
      <c r="K116">
        <v>0.29549999999999998</v>
      </c>
      <c r="L116">
        <v>0.23599999999999999</v>
      </c>
      <c r="M116">
        <v>0.1333</v>
      </c>
      <c r="N116">
        <v>4.4999999999999998E-2</v>
      </c>
      <c r="O116">
        <v>1.43E-2</v>
      </c>
      <c r="P116">
        <v>4.1999999999999997E-3</v>
      </c>
      <c r="Q116">
        <v>1.6000000000000001E-3</v>
      </c>
      <c r="R116">
        <v>9.8599999999999993E-2</v>
      </c>
      <c r="S116">
        <v>8.1500000000000003E-2</v>
      </c>
      <c r="T116">
        <v>0.1143</v>
      </c>
      <c r="U116">
        <v>4.2200000000000001E-2</v>
      </c>
      <c r="V116">
        <v>0.1358</v>
      </c>
      <c r="W116">
        <v>7.9500000000000001E-2</v>
      </c>
      <c r="X116">
        <v>1.5900000000000001E-2</v>
      </c>
      <c r="Y116">
        <v>6.9199999999999998E-2</v>
      </c>
      <c r="Z116">
        <v>9.4200000000000006E-2</v>
      </c>
      <c r="AA116">
        <v>3.3300000000000003E-2</v>
      </c>
      <c r="AB116">
        <v>4.4000000000000003E-3</v>
      </c>
      <c r="AC116">
        <v>2.4500000000000001E-2</v>
      </c>
      <c r="AD116">
        <v>5.0200000000000002E-2</v>
      </c>
      <c r="AE116">
        <v>4.5600000000000002E-2</v>
      </c>
      <c r="AF116">
        <v>9.7000000000000003E-3</v>
      </c>
      <c r="AG116">
        <v>8.9999999999999998E-4</v>
      </c>
      <c r="AH116">
        <v>7.7000000000000002E-3</v>
      </c>
      <c r="AI116">
        <v>1.49E-2</v>
      </c>
      <c r="AJ116">
        <v>2.3800000000000002E-2</v>
      </c>
      <c r="AK116">
        <v>9.7000000000000003E-3</v>
      </c>
      <c r="AL116">
        <v>3.7000000000000002E-3</v>
      </c>
      <c r="AM116">
        <v>2.0000000000000001E-4</v>
      </c>
      <c r="AN116">
        <v>1.1999999999999999E-3</v>
      </c>
      <c r="AO116">
        <v>3.3E-3</v>
      </c>
      <c r="AP116">
        <v>1.03E-2</v>
      </c>
      <c r="AQ116">
        <v>7.0000000000000001E-3</v>
      </c>
      <c r="AR116">
        <v>3.8E-3</v>
      </c>
      <c r="AS116">
        <v>1.1000000000000001E-3</v>
      </c>
    </row>
    <row r="117" spans="1:45" x14ac:dyDescent="0.25">
      <c r="A117" s="1">
        <v>45367</v>
      </c>
      <c r="B117" t="s">
        <v>293</v>
      </c>
      <c r="C117" t="s">
        <v>294</v>
      </c>
      <c r="D117" t="s">
        <v>295</v>
      </c>
      <c r="E117">
        <v>0</v>
      </c>
      <c r="F117">
        <v>0</v>
      </c>
      <c r="G117">
        <v>2.9999999999999997E-4</v>
      </c>
      <c r="H117">
        <v>1.6000000000000001E-3</v>
      </c>
      <c r="I117">
        <v>7.4999999999999997E-3</v>
      </c>
      <c r="J117">
        <v>3.4299999999999997E-2</v>
      </c>
      <c r="K117">
        <v>0.1239</v>
      </c>
      <c r="L117">
        <v>0.2379</v>
      </c>
      <c r="M117">
        <v>0.2319</v>
      </c>
      <c r="N117">
        <v>0.1673</v>
      </c>
      <c r="O117">
        <v>0.1069</v>
      </c>
      <c r="P117">
        <v>5.4699999999999999E-2</v>
      </c>
      <c r="Q117">
        <v>3.3500000000000002E-2</v>
      </c>
      <c r="R117">
        <v>3.6299999999999999E-2</v>
      </c>
      <c r="S117">
        <v>1.6199999999999999E-2</v>
      </c>
      <c r="T117">
        <v>0.1188</v>
      </c>
      <c r="U117">
        <v>5.4000000000000003E-3</v>
      </c>
      <c r="V117">
        <v>6.0199999999999997E-2</v>
      </c>
      <c r="W117">
        <v>0.1457</v>
      </c>
      <c r="X117">
        <v>6.9999999999999999E-4</v>
      </c>
      <c r="Y117">
        <v>1.2999999999999999E-2</v>
      </c>
      <c r="Z117">
        <v>9.3700000000000006E-2</v>
      </c>
      <c r="AA117">
        <v>0.1132</v>
      </c>
      <c r="AB117">
        <v>2.9999999999999997E-4</v>
      </c>
      <c r="AC117">
        <v>1.9E-3</v>
      </c>
      <c r="AD117">
        <v>2.29E-2</v>
      </c>
      <c r="AE117">
        <v>7.0900000000000005E-2</v>
      </c>
      <c r="AF117">
        <v>7.7200000000000005E-2</v>
      </c>
      <c r="AG117">
        <v>0</v>
      </c>
      <c r="AH117">
        <v>5.9999999999999995E-4</v>
      </c>
      <c r="AI117">
        <v>4.3E-3</v>
      </c>
      <c r="AJ117">
        <v>2.1100000000000001E-2</v>
      </c>
      <c r="AK117">
        <v>4.6300000000000001E-2</v>
      </c>
      <c r="AL117">
        <v>4.3799999999999999E-2</v>
      </c>
      <c r="AM117">
        <v>0</v>
      </c>
      <c r="AN117">
        <v>0</v>
      </c>
      <c r="AO117">
        <v>1E-4</v>
      </c>
      <c r="AP117">
        <v>4.1999999999999997E-3</v>
      </c>
      <c r="AQ117">
        <v>1.38E-2</v>
      </c>
      <c r="AR117">
        <v>2.6200000000000001E-2</v>
      </c>
      <c r="AS117">
        <v>1.8100000000000002E-2</v>
      </c>
    </row>
    <row r="118" spans="1:45" x14ac:dyDescent="0.25">
      <c r="A118" s="1">
        <v>45367</v>
      </c>
      <c r="B118" t="s">
        <v>293</v>
      </c>
      <c r="C118" t="s">
        <v>296</v>
      </c>
      <c r="D118" t="s">
        <v>297</v>
      </c>
      <c r="E118">
        <v>5.9999999999999995E-4</v>
      </c>
      <c r="F118">
        <v>1.1000000000000001E-3</v>
      </c>
      <c r="G118">
        <v>7.1999999999999998E-3</v>
      </c>
      <c r="H118">
        <v>2.7300000000000001E-2</v>
      </c>
      <c r="I118">
        <v>7.5999999999999998E-2</v>
      </c>
      <c r="J118">
        <v>0.16059999999999999</v>
      </c>
      <c r="K118">
        <v>0.27829999999999999</v>
      </c>
      <c r="L118">
        <v>0.2253</v>
      </c>
      <c r="M118">
        <v>0.13189999999999999</v>
      </c>
      <c r="N118">
        <v>6.2899999999999998E-2</v>
      </c>
      <c r="O118">
        <v>1.9900000000000001E-2</v>
      </c>
      <c r="P118">
        <v>7.3000000000000001E-3</v>
      </c>
      <c r="Q118">
        <v>1.5E-3</v>
      </c>
      <c r="R118">
        <v>6.5000000000000002E-2</v>
      </c>
      <c r="S118">
        <v>6.9500000000000006E-2</v>
      </c>
      <c r="T118">
        <v>9.9199999999999997E-2</v>
      </c>
      <c r="U118">
        <v>4.2299999999999997E-2</v>
      </c>
      <c r="V118">
        <v>0.13930000000000001</v>
      </c>
      <c r="W118">
        <v>7.1599999999999997E-2</v>
      </c>
      <c r="X118">
        <v>1.9300000000000001E-2</v>
      </c>
      <c r="Y118">
        <v>6.6600000000000006E-2</v>
      </c>
      <c r="Z118">
        <v>9.2200000000000004E-2</v>
      </c>
      <c r="AA118">
        <v>4.0500000000000001E-2</v>
      </c>
      <c r="AB118">
        <v>5.8999999999999999E-3</v>
      </c>
      <c r="AC118">
        <v>2.8500000000000001E-2</v>
      </c>
      <c r="AD118">
        <v>6.0600000000000001E-2</v>
      </c>
      <c r="AE118">
        <v>4.7800000000000002E-2</v>
      </c>
      <c r="AF118">
        <v>1.41E-2</v>
      </c>
      <c r="AG118">
        <v>6.9999999999999999E-4</v>
      </c>
      <c r="AH118">
        <v>6.4000000000000003E-3</v>
      </c>
      <c r="AI118">
        <v>2.0799999999999999E-2</v>
      </c>
      <c r="AJ118">
        <v>2.9899999999999999E-2</v>
      </c>
      <c r="AK118">
        <v>1.7399999999999999E-2</v>
      </c>
      <c r="AL118">
        <v>5.5999999999999999E-3</v>
      </c>
      <c r="AM118">
        <v>5.0000000000000001E-4</v>
      </c>
      <c r="AN118">
        <v>1.1000000000000001E-3</v>
      </c>
      <c r="AO118">
        <v>4.4999999999999997E-3</v>
      </c>
      <c r="AP118">
        <v>1.2500000000000001E-2</v>
      </c>
      <c r="AQ118">
        <v>1.06E-2</v>
      </c>
      <c r="AR118">
        <v>5.3E-3</v>
      </c>
      <c r="AS118">
        <v>6.9999999999999999E-4</v>
      </c>
    </row>
    <row r="119" spans="1:45" x14ac:dyDescent="0.25">
      <c r="A119" s="1">
        <v>45367</v>
      </c>
      <c r="B119" t="s">
        <v>293</v>
      </c>
      <c r="C119" t="s">
        <v>298</v>
      </c>
      <c r="D119" t="s">
        <v>299</v>
      </c>
      <c r="E119">
        <v>0</v>
      </c>
      <c r="F119">
        <v>1E-3</v>
      </c>
      <c r="G119">
        <v>2.8999999999999998E-3</v>
      </c>
      <c r="H119">
        <v>8.6E-3</v>
      </c>
      <c r="I119">
        <v>3.5799999999999998E-2</v>
      </c>
      <c r="J119">
        <v>0.1023</v>
      </c>
      <c r="K119">
        <v>0.21390000000000001</v>
      </c>
      <c r="L119">
        <v>0.25950000000000001</v>
      </c>
      <c r="M119">
        <v>0.1893</v>
      </c>
      <c r="N119">
        <v>0.1032</v>
      </c>
      <c r="O119">
        <v>5.2900000000000003E-2</v>
      </c>
      <c r="P119">
        <v>2.07E-2</v>
      </c>
      <c r="Q119">
        <v>9.7999999999999997E-3</v>
      </c>
      <c r="R119">
        <v>6.0900000000000003E-2</v>
      </c>
      <c r="S119">
        <v>4.36E-2</v>
      </c>
      <c r="T119">
        <v>0.12839999999999999</v>
      </c>
      <c r="U119">
        <v>1.9099999999999999E-2</v>
      </c>
      <c r="V119">
        <v>9.5200000000000007E-2</v>
      </c>
      <c r="W119">
        <v>0.1119</v>
      </c>
      <c r="X119">
        <v>5.7999999999999996E-3</v>
      </c>
      <c r="Y119">
        <v>4.4699999999999997E-2</v>
      </c>
      <c r="Z119">
        <v>9.6799999999999997E-2</v>
      </c>
      <c r="AA119">
        <v>7.3599999999999999E-2</v>
      </c>
      <c r="AB119">
        <v>2.3E-3</v>
      </c>
      <c r="AC119">
        <v>1.38E-2</v>
      </c>
      <c r="AD119">
        <v>4.99E-2</v>
      </c>
      <c r="AE119">
        <v>6.1400000000000003E-2</v>
      </c>
      <c r="AF119">
        <v>3.7900000000000003E-2</v>
      </c>
      <c r="AG119">
        <v>1E-3</v>
      </c>
      <c r="AH119">
        <v>2.0999999999999999E-3</v>
      </c>
      <c r="AI119">
        <v>1.29E-2</v>
      </c>
      <c r="AJ119">
        <v>2.9899999999999999E-2</v>
      </c>
      <c r="AK119">
        <v>2.5700000000000001E-2</v>
      </c>
      <c r="AL119">
        <v>1.4200000000000001E-2</v>
      </c>
      <c r="AM119">
        <v>0</v>
      </c>
      <c r="AN119">
        <v>5.9999999999999995E-4</v>
      </c>
      <c r="AO119">
        <v>2.5000000000000001E-3</v>
      </c>
      <c r="AP119">
        <v>6.7999999999999996E-3</v>
      </c>
      <c r="AQ119">
        <v>1.4999999999999999E-2</v>
      </c>
      <c r="AR119">
        <v>1.3599999999999999E-2</v>
      </c>
      <c r="AS119">
        <v>5.8999999999999999E-3</v>
      </c>
    </row>
    <row r="120" spans="1:45" x14ac:dyDescent="0.25">
      <c r="A120" s="1">
        <v>45367</v>
      </c>
      <c r="B120" t="s">
        <v>293</v>
      </c>
      <c r="C120" t="s">
        <v>300</v>
      </c>
      <c r="D120" t="s">
        <v>301</v>
      </c>
      <c r="E120">
        <v>5.0000000000000001E-4</v>
      </c>
      <c r="F120">
        <v>1.1000000000000001E-3</v>
      </c>
      <c r="G120">
        <v>4.7999999999999996E-3</v>
      </c>
      <c r="H120">
        <v>2.2200000000000001E-2</v>
      </c>
      <c r="I120">
        <v>6.8900000000000003E-2</v>
      </c>
      <c r="J120">
        <v>0.1714</v>
      </c>
      <c r="K120">
        <v>0.31019999999999998</v>
      </c>
      <c r="L120">
        <v>0.2364</v>
      </c>
      <c r="M120">
        <v>0.1245</v>
      </c>
      <c r="N120">
        <v>4.2999999999999997E-2</v>
      </c>
      <c r="O120">
        <v>1.2699999999999999E-2</v>
      </c>
      <c r="P120">
        <v>3.0999999999999999E-3</v>
      </c>
      <c r="Q120">
        <v>1.1999999999999999E-3</v>
      </c>
      <c r="R120">
        <v>0.1143</v>
      </c>
      <c r="S120">
        <v>9.1300000000000006E-2</v>
      </c>
      <c r="T120">
        <v>0.12659999999999999</v>
      </c>
      <c r="U120">
        <v>4.19E-2</v>
      </c>
      <c r="V120">
        <v>0.1414</v>
      </c>
      <c r="W120">
        <v>8.0600000000000005E-2</v>
      </c>
      <c r="X120">
        <v>1.4999999999999999E-2</v>
      </c>
      <c r="Y120">
        <v>6.6699999999999995E-2</v>
      </c>
      <c r="Z120">
        <v>8.7800000000000003E-2</v>
      </c>
      <c r="AA120">
        <v>3.3599999999999998E-2</v>
      </c>
      <c r="AB120">
        <v>3.8999999999999998E-3</v>
      </c>
      <c r="AC120">
        <v>2.3699999999999999E-2</v>
      </c>
      <c r="AD120">
        <v>4.5999999999999999E-2</v>
      </c>
      <c r="AE120">
        <v>3.8300000000000001E-2</v>
      </c>
      <c r="AF120">
        <v>9.1000000000000004E-3</v>
      </c>
      <c r="AG120">
        <v>8.9999999999999998E-4</v>
      </c>
      <c r="AH120">
        <v>6.4000000000000003E-3</v>
      </c>
      <c r="AI120">
        <v>1.21E-2</v>
      </c>
      <c r="AJ120">
        <v>1.9800000000000002E-2</v>
      </c>
      <c r="AK120">
        <v>8.0000000000000002E-3</v>
      </c>
      <c r="AL120">
        <v>2.8E-3</v>
      </c>
      <c r="AM120">
        <v>2.0000000000000001E-4</v>
      </c>
      <c r="AN120">
        <v>8.0000000000000004E-4</v>
      </c>
      <c r="AO120">
        <v>3.2000000000000002E-3</v>
      </c>
      <c r="AP120">
        <v>8.0000000000000002E-3</v>
      </c>
      <c r="AQ120">
        <v>4.8999999999999998E-3</v>
      </c>
      <c r="AR120">
        <v>3.0000000000000001E-3</v>
      </c>
      <c r="AS120">
        <v>8.9999999999999998E-4</v>
      </c>
    </row>
    <row r="121" spans="1:45" x14ac:dyDescent="0.25">
      <c r="A121" s="1">
        <v>45367</v>
      </c>
      <c r="B121" t="s">
        <v>293</v>
      </c>
      <c r="C121" t="s">
        <v>302</v>
      </c>
      <c r="D121" t="s">
        <v>303</v>
      </c>
      <c r="E121">
        <v>5.3E-3</v>
      </c>
      <c r="F121">
        <v>1.2699999999999999E-2</v>
      </c>
      <c r="G121">
        <v>4.1200000000000001E-2</v>
      </c>
      <c r="H121">
        <v>8.7499999999999994E-2</v>
      </c>
      <c r="I121">
        <v>0.16689999999999999</v>
      </c>
      <c r="J121">
        <v>0.2455</v>
      </c>
      <c r="K121">
        <v>0.2429</v>
      </c>
      <c r="L121">
        <v>0.1333</v>
      </c>
      <c r="M121">
        <v>4.4900000000000002E-2</v>
      </c>
      <c r="N121">
        <v>1.4500000000000001E-2</v>
      </c>
      <c r="O121">
        <v>4.1000000000000003E-3</v>
      </c>
      <c r="P121">
        <v>2.9999999999999997E-4</v>
      </c>
      <c r="Q121">
        <v>6.9999999999999999E-4</v>
      </c>
      <c r="R121">
        <v>7.4999999999999997E-2</v>
      </c>
      <c r="S121">
        <v>0.1124</v>
      </c>
      <c r="T121">
        <v>6.0600000000000001E-2</v>
      </c>
      <c r="U121">
        <v>9.3100000000000002E-2</v>
      </c>
      <c r="V121">
        <v>0.10979999999999999</v>
      </c>
      <c r="W121">
        <v>2.4799999999999999E-2</v>
      </c>
      <c r="X121">
        <v>0.06</v>
      </c>
      <c r="Y121">
        <v>9.6199999999999994E-2</v>
      </c>
      <c r="Z121">
        <v>5.5399999999999998E-2</v>
      </c>
      <c r="AA121">
        <v>8.0999999999999996E-3</v>
      </c>
      <c r="AB121">
        <v>2.8899999999999999E-2</v>
      </c>
      <c r="AC121">
        <v>6.1499999999999999E-2</v>
      </c>
      <c r="AD121">
        <v>4.4499999999999998E-2</v>
      </c>
      <c r="AE121">
        <v>1.55E-2</v>
      </c>
      <c r="AF121">
        <v>2.5999999999999999E-3</v>
      </c>
      <c r="AG121">
        <v>9.7000000000000003E-3</v>
      </c>
      <c r="AH121">
        <v>2.2499999999999999E-2</v>
      </c>
      <c r="AI121">
        <v>3.1099999999999999E-2</v>
      </c>
      <c r="AJ121">
        <v>1.5299999999999999E-2</v>
      </c>
      <c r="AK121">
        <v>5.0000000000000001E-3</v>
      </c>
      <c r="AL121">
        <v>2.9999999999999997E-4</v>
      </c>
      <c r="AM121">
        <v>3.2000000000000002E-3</v>
      </c>
      <c r="AN121">
        <v>9.2999999999999992E-3</v>
      </c>
      <c r="AO121">
        <v>1.15E-2</v>
      </c>
      <c r="AP121">
        <v>1.1900000000000001E-2</v>
      </c>
      <c r="AQ121">
        <v>4.4999999999999997E-3</v>
      </c>
      <c r="AR121">
        <v>8.9999999999999998E-4</v>
      </c>
      <c r="AS121">
        <v>6.9999999999999999E-4</v>
      </c>
    </row>
    <row r="122" spans="1:45" x14ac:dyDescent="0.25">
      <c r="A122" s="1">
        <v>45367</v>
      </c>
      <c r="B122" t="s">
        <v>304</v>
      </c>
      <c r="C122" t="s">
        <v>305</v>
      </c>
      <c r="D122" t="s">
        <v>306</v>
      </c>
      <c r="E122">
        <v>0</v>
      </c>
      <c r="F122">
        <v>6.9999999999999999E-4</v>
      </c>
      <c r="G122">
        <v>3.0000000000000001E-3</v>
      </c>
      <c r="H122">
        <v>1.9199999999999998E-2</v>
      </c>
      <c r="I122">
        <v>4.8599999999999997E-2</v>
      </c>
      <c r="J122">
        <v>0.13120000000000001</v>
      </c>
      <c r="K122">
        <v>0.27129999999999999</v>
      </c>
      <c r="L122">
        <v>0.24970000000000001</v>
      </c>
      <c r="M122">
        <v>0.154</v>
      </c>
      <c r="N122">
        <v>7.7499999999999999E-2</v>
      </c>
      <c r="O122">
        <v>3.2800000000000003E-2</v>
      </c>
      <c r="P122">
        <v>8.6E-3</v>
      </c>
      <c r="Q122">
        <v>3.3999999999999998E-3</v>
      </c>
      <c r="R122">
        <v>8.2799999999999999E-2</v>
      </c>
      <c r="S122">
        <v>6.2E-2</v>
      </c>
      <c r="T122">
        <v>0.1179</v>
      </c>
      <c r="U122">
        <v>2.81E-2</v>
      </c>
      <c r="V122">
        <v>0.1222</v>
      </c>
      <c r="W122">
        <v>9.4600000000000004E-2</v>
      </c>
      <c r="X122">
        <v>1.2699999999999999E-2</v>
      </c>
      <c r="Y122">
        <v>5.2400000000000002E-2</v>
      </c>
      <c r="Z122">
        <v>0.1007</v>
      </c>
      <c r="AA122">
        <v>4.9799999999999997E-2</v>
      </c>
      <c r="AB122">
        <v>1.9E-3</v>
      </c>
      <c r="AC122">
        <v>1.66E-2</v>
      </c>
      <c r="AD122">
        <v>5.5300000000000002E-2</v>
      </c>
      <c r="AE122">
        <v>0.05</v>
      </c>
      <c r="AF122">
        <v>2.3699999999999999E-2</v>
      </c>
      <c r="AG122">
        <v>5.9999999999999995E-4</v>
      </c>
      <c r="AH122">
        <v>6.0000000000000001E-3</v>
      </c>
      <c r="AI122">
        <v>1.46E-2</v>
      </c>
      <c r="AJ122">
        <v>2.5000000000000001E-2</v>
      </c>
      <c r="AK122">
        <v>2.3400000000000001E-2</v>
      </c>
      <c r="AL122">
        <v>7.1000000000000004E-3</v>
      </c>
      <c r="AM122">
        <v>0</v>
      </c>
      <c r="AN122">
        <v>1E-3</v>
      </c>
      <c r="AO122">
        <v>3.5999999999999999E-3</v>
      </c>
      <c r="AP122">
        <v>1.03E-2</v>
      </c>
      <c r="AQ122">
        <v>7.7999999999999996E-3</v>
      </c>
      <c r="AR122">
        <v>7.9000000000000008E-3</v>
      </c>
      <c r="AS122">
        <v>2.3E-3</v>
      </c>
    </row>
    <row r="123" spans="1:45" x14ac:dyDescent="0.25">
      <c r="A123" s="1">
        <v>45367</v>
      </c>
      <c r="B123" t="s">
        <v>304</v>
      </c>
      <c r="C123" t="s">
        <v>307</v>
      </c>
      <c r="D123" t="s">
        <v>308</v>
      </c>
      <c r="E123">
        <v>4.7000000000000002E-3</v>
      </c>
      <c r="F123">
        <v>1.12E-2</v>
      </c>
      <c r="G123">
        <v>3.7499999999999999E-2</v>
      </c>
      <c r="H123">
        <v>8.2100000000000006E-2</v>
      </c>
      <c r="I123">
        <v>0.15820000000000001</v>
      </c>
      <c r="J123">
        <v>0.24399999999999999</v>
      </c>
      <c r="K123">
        <v>0.2555</v>
      </c>
      <c r="L123">
        <v>0.13439999999999999</v>
      </c>
      <c r="M123">
        <v>4.9500000000000002E-2</v>
      </c>
      <c r="N123">
        <v>1.7999999999999999E-2</v>
      </c>
      <c r="O123">
        <v>3.8E-3</v>
      </c>
      <c r="P123">
        <v>8.0000000000000004E-4</v>
      </c>
      <c r="Q123">
        <v>5.0000000000000001E-4</v>
      </c>
      <c r="R123">
        <v>7.9500000000000001E-2</v>
      </c>
      <c r="S123">
        <v>0.11169999999999999</v>
      </c>
      <c r="T123">
        <v>6.4000000000000001E-2</v>
      </c>
      <c r="U123">
        <v>8.9399999999999993E-2</v>
      </c>
      <c r="V123">
        <v>0.1164</v>
      </c>
      <c r="W123">
        <v>2.64E-2</v>
      </c>
      <c r="X123">
        <v>5.45E-2</v>
      </c>
      <c r="Y123">
        <v>9.4799999999999995E-2</v>
      </c>
      <c r="Z123">
        <v>5.3199999999999997E-2</v>
      </c>
      <c r="AA123">
        <v>1.11E-2</v>
      </c>
      <c r="AB123">
        <v>2.7199999999999998E-2</v>
      </c>
      <c r="AC123">
        <v>5.74E-2</v>
      </c>
      <c r="AD123">
        <v>4.4999999999999998E-2</v>
      </c>
      <c r="AE123">
        <v>1.83E-2</v>
      </c>
      <c r="AF123">
        <v>2.8E-3</v>
      </c>
      <c r="AG123">
        <v>7.4000000000000003E-3</v>
      </c>
      <c r="AH123">
        <v>2.2599999999999999E-2</v>
      </c>
      <c r="AI123">
        <v>3.09E-2</v>
      </c>
      <c r="AJ123">
        <v>1.47E-2</v>
      </c>
      <c r="AK123">
        <v>5.5999999999999999E-3</v>
      </c>
      <c r="AL123">
        <v>4.0000000000000002E-4</v>
      </c>
      <c r="AM123">
        <v>2.5999999999999999E-3</v>
      </c>
      <c r="AN123">
        <v>8.3000000000000001E-3</v>
      </c>
      <c r="AO123">
        <v>1.0699999999999999E-2</v>
      </c>
      <c r="AP123">
        <v>1.26E-2</v>
      </c>
      <c r="AQ123">
        <v>4.3E-3</v>
      </c>
      <c r="AR123">
        <v>5.9999999999999995E-4</v>
      </c>
      <c r="AS123">
        <v>4.0000000000000002E-4</v>
      </c>
    </row>
    <row r="124" spans="1:45" x14ac:dyDescent="0.25">
      <c r="A124" s="1">
        <v>45367</v>
      </c>
      <c r="B124" t="s">
        <v>304</v>
      </c>
      <c r="C124" t="s">
        <v>309</v>
      </c>
      <c r="D124" t="s">
        <v>310</v>
      </c>
      <c r="E124">
        <v>3.7000000000000002E-3</v>
      </c>
      <c r="F124">
        <v>6.8999999999999999E-3</v>
      </c>
      <c r="G124">
        <v>1.9599999999999999E-2</v>
      </c>
      <c r="H124">
        <v>5.5500000000000001E-2</v>
      </c>
      <c r="I124">
        <v>0.1246</v>
      </c>
      <c r="J124">
        <v>0.23080000000000001</v>
      </c>
      <c r="K124">
        <v>0.27260000000000001</v>
      </c>
      <c r="L124">
        <v>0.17580000000000001</v>
      </c>
      <c r="M124">
        <v>7.2900000000000006E-2</v>
      </c>
      <c r="N124">
        <v>2.53E-2</v>
      </c>
      <c r="O124">
        <v>9.7000000000000003E-3</v>
      </c>
      <c r="P124">
        <v>2.5000000000000001E-3</v>
      </c>
      <c r="Q124">
        <v>2.0000000000000001E-4</v>
      </c>
      <c r="R124">
        <v>7.9100000000000004E-2</v>
      </c>
      <c r="S124">
        <v>0.109</v>
      </c>
      <c r="T124">
        <v>8.3500000000000005E-2</v>
      </c>
      <c r="U124">
        <v>7.0800000000000002E-2</v>
      </c>
      <c r="V124">
        <v>0.12889999999999999</v>
      </c>
      <c r="W124">
        <v>4.4900000000000002E-2</v>
      </c>
      <c r="X124">
        <v>3.6400000000000002E-2</v>
      </c>
      <c r="Y124">
        <v>9.2399999999999996E-2</v>
      </c>
      <c r="Z124">
        <v>7.0999999999999994E-2</v>
      </c>
      <c r="AA124">
        <v>1.7000000000000001E-2</v>
      </c>
      <c r="AB124">
        <v>1.5299999999999999E-2</v>
      </c>
      <c r="AC124">
        <v>4.65E-2</v>
      </c>
      <c r="AD124">
        <v>4.9500000000000002E-2</v>
      </c>
      <c r="AE124">
        <v>2.2499999999999999E-2</v>
      </c>
      <c r="AF124">
        <v>7.1999999999999998E-3</v>
      </c>
      <c r="AG124">
        <v>6.1999999999999998E-3</v>
      </c>
      <c r="AH124">
        <v>1.5900000000000001E-2</v>
      </c>
      <c r="AI124">
        <v>2.5700000000000001E-2</v>
      </c>
      <c r="AJ124">
        <v>1.9199999999999998E-2</v>
      </c>
      <c r="AK124">
        <v>7.3000000000000001E-3</v>
      </c>
      <c r="AL124">
        <v>2E-3</v>
      </c>
      <c r="AM124">
        <v>3.0999999999999999E-3</v>
      </c>
      <c r="AN124">
        <v>3.7000000000000002E-3</v>
      </c>
      <c r="AO124">
        <v>6.4000000000000003E-3</v>
      </c>
      <c r="AP124">
        <v>1.4500000000000001E-2</v>
      </c>
      <c r="AQ124">
        <v>5.4000000000000003E-3</v>
      </c>
      <c r="AR124">
        <v>1.8E-3</v>
      </c>
      <c r="AS124">
        <v>0</v>
      </c>
    </row>
    <row r="125" spans="1:45" x14ac:dyDescent="0.25">
      <c r="A125" s="1">
        <v>45367</v>
      </c>
      <c r="B125" t="s">
        <v>304</v>
      </c>
      <c r="C125" t="s">
        <v>311</v>
      </c>
      <c r="D125" t="s">
        <v>312</v>
      </c>
      <c r="E125">
        <v>4.0000000000000002E-4</v>
      </c>
      <c r="F125">
        <v>6.9999999999999999E-4</v>
      </c>
      <c r="G125">
        <v>5.1000000000000004E-3</v>
      </c>
      <c r="H125">
        <v>2.24E-2</v>
      </c>
      <c r="I125">
        <v>6.9400000000000003E-2</v>
      </c>
      <c r="J125">
        <v>0.16750000000000001</v>
      </c>
      <c r="K125">
        <v>0.30859999999999999</v>
      </c>
      <c r="L125">
        <v>0.23680000000000001</v>
      </c>
      <c r="M125">
        <v>0.12429999999999999</v>
      </c>
      <c r="N125">
        <v>4.6899999999999997E-2</v>
      </c>
      <c r="O125">
        <v>1.2999999999999999E-2</v>
      </c>
      <c r="P125">
        <v>4.0000000000000001E-3</v>
      </c>
      <c r="Q125">
        <v>8.0000000000000004E-4</v>
      </c>
      <c r="R125">
        <v>0.108</v>
      </c>
      <c r="S125">
        <v>9.0700000000000003E-2</v>
      </c>
      <c r="T125">
        <v>0.12909999999999999</v>
      </c>
      <c r="U125">
        <v>4.5699999999999998E-2</v>
      </c>
      <c r="V125">
        <v>0.14799999999999999</v>
      </c>
      <c r="W125">
        <v>7.9699999999999993E-2</v>
      </c>
      <c r="X125">
        <v>1.6899999999999998E-2</v>
      </c>
      <c r="Y125">
        <v>6.2300000000000001E-2</v>
      </c>
      <c r="Z125">
        <v>8.6499999999999994E-2</v>
      </c>
      <c r="AA125">
        <v>3.49E-2</v>
      </c>
      <c r="AB125">
        <v>4.3E-3</v>
      </c>
      <c r="AC125">
        <v>2.12E-2</v>
      </c>
      <c r="AD125">
        <v>4.53E-2</v>
      </c>
      <c r="AE125">
        <v>3.8100000000000002E-2</v>
      </c>
      <c r="AF125">
        <v>9.9000000000000008E-3</v>
      </c>
      <c r="AG125">
        <v>5.0000000000000001E-4</v>
      </c>
      <c r="AH125">
        <v>4.7999999999999996E-3</v>
      </c>
      <c r="AI125">
        <v>1.29E-2</v>
      </c>
      <c r="AJ125">
        <v>1.9099999999999999E-2</v>
      </c>
      <c r="AK125">
        <v>1.01E-2</v>
      </c>
      <c r="AL125">
        <v>3.3999999999999998E-3</v>
      </c>
      <c r="AM125">
        <v>2.0000000000000001E-4</v>
      </c>
      <c r="AN125">
        <v>6.9999999999999999E-4</v>
      </c>
      <c r="AO125">
        <v>2.3E-3</v>
      </c>
      <c r="AP125">
        <v>7.0000000000000001E-3</v>
      </c>
      <c r="AQ125">
        <v>5.5999999999999999E-3</v>
      </c>
      <c r="AR125">
        <v>2.8E-3</v>
      </c>
      <c r="AS125">
        <v>5.0000000000000001E-4</v>
      </c>
    </row>
    <row r="126" spans="1:45" x14ac:dyDescent="0.25">
      <c r="A126" s="1">
        <v>45367</v>
      </c>
      <c r="B126" t="s">
        <v>313</v>
      </c>
      <c r="C126" t="s">
        <v>314</v>
      </c>
      <c r="D126" t="s">
        <v>315</v>
      </c>
      <c r="E126">
        <v>5.9999999999999995E-4</v>
      </c>
      <c r="F126">
        <v>2.3999999999999998E-3</v>
      </c>
      <c r="G126">
        <v>8.8999999999999999E-3</v>
      </c>
      <c r="H126">
        <v>4.0599999999999997E-2</v>
      </c>
      <c r="I126">
        <v>9.4899999999999998E-2</v>
      </c>
      <c r="J126">
        <v>0.1953</v>
      </c>
      <c r="K126">
        <v>0.28289999999999998</v>
      </c>
      <c r="L126">
        <v>0.20810000000000001</v>
      </c>
      <c r="M126">
        <v>0.10199999999999999</v>
      </c>
      <c r="N126">
        <v>4.4699999999999997E-2</v>
      </c>
      <c r="O126">
        <v>1.41E-2</v>
      </c>
      <c r="P126">
        <v>4.7000000000000002E-3</v>
      </c>
      <c r="Q126">
        <v>5.9999999999999995E-4</v>
      </c>
      <c r="R126">
        <v>8.0199999999999994E-2</v>
      </c>
      <c r="S126">
        <v>7.9100000000000004E-2</v>
      </c>
      <c r="T126">
        <v>8.8800000000000004E-2</v>
      </c>
      <c r="U126">
        <v>4.9500000000000002E-2</v>
      </c>
      <c r="V126">
        <v>0.127</v>
      </c>
      <c r="W126">
        <v>5.91E-2</v>
      </c>
      <c r="X126">
        <v>2.9000000000000001E-2</v>
      </c>
      <c r="Y126">
        <v>7.9899999999999999E-2</v>
      </c>
      <c r="Z126">
        <v>8.4199999999999997E-2</v>
      </c>
      <c r="AA126">
        <v>3.3399999999999999E-2</v>
      </c>
      <c r="AB126">
        <v>6.6E-3</v>
      </c>
      <c r="AC126">
        <v>3.6799999999999999E-2</v>
      </c>
      <c r="AD126">
        <v>6.0900000000000003E-2</v>
      </c>
      <c r="AE126">
        <v>3.4799999999999998E-2</v>
      </c>
      <c r="AF126">
        <v>1.03E-2</v>
      </c>
      <c r="AG126">
        <v>1.9E-3</v>
      </c>
      <c r="AH126">
        <v>1.0699999999999999E-2</v>
      </c>
      <c r="AI126">
        <v>2.9899999999999999E-2</v>
      </c>
      <c r="AJ126">
        <v>3.04E-2</v>
      </c>
      <c r="AK126">
        <v>8.8000000000000005E-3</v>
      </c>
      <c r="AL126">
        <v>3.2000000000000002E-3</v>
      </c>
      <c r="AM126">
        <v>2.9999999999999997E-4</v>
      </c>
      <c r="AN126">
        <v>2.2000000000000001E-3</v>
      </c>
      <c r="AO126">
        <v>7.1999999999999998E-3</v>
      </c>
      <c r="AP126">
        <v>1.29E-2</v>
      </c>
      <c r="AQ126">
        <v>6.4999999999999997E-3</v>
      </c>
      <c r="AR126">
        <v>3.8E-3</v>
      </c>
      <c r="AS126">
        <v>5.9999999999999995E-4</v>
      </c>
    </row>
    <row r="127" spans="1:45" x14ac:dyDescent="0.25">
      <c r="A127" s="1">
        <v>45367</v>
      </c>
      <c r="B127" t="s">
        <v>313</v>
      </c>
      <c r="C127" t="s">
        <v>316</v>
      </c>
      <c r="D127" t="s">
        <v>317</v>
      </c>
      <c r="E127">
        <v>6.9999999999999999E-4</v>
      </c>
      <c r="F127">
        <v>1.8E-3</v>
      </c>
      <c r="G127">
        <v>6.7000000000000002E-3</v>
      </c>
      <c r="H127">
        <v>2.35E-2</v>
      </c>
      <c r="I127">
        <v>7.1800000000000003E-2</v>
      </c>
      <c r="J127">
        <v>0.15970000000000001</v>
      </c>
      <c r="K127">
        <v>0.27729999999999999</v>
      </c>
      <c r="L127">
        <v>0.2243</v>
      </c>
      <c r="M127">
        <v>0.13489999999999999</v>
      </c>
      <c r="N127">
        <v>6.6000000000000003E-2</v>
      </c>
      <c r="O127">
        <v>2.2800000000000001E-2</v>
      </c>
      <c r="P127">
        <v>8.3000000000000001E-3</v>
      </c>
      <c r="Q127">
        <v>2.2000000000000001E-3</v>
      </c>
      <c r="R127">
        <v>6.2300000000000001E-2</v>
      </c>
      <c r="S127">
        <v>6.7000000000000004E-2</v>
      </c>
      <c r="T127">
        <v>9.69E-2</v>
      </c>
      <c r="U127">
        <v>4.1500000000000002E-2</v>
      </c>
      <c r="V127">
        <v>0.13850000000000001</v>
      </c>
      <c r="W127">
        <v>7.6100000000000001E-2</v>
      </c>
      <c r="X127">
        <v>1.5900000000000001E-2</v>
      </c>
      <c r="Y127">
        <v>6.4100000000000004E-2</v>
      </c>
      <c r="Z127">
        <v>9.4700000000000006E-2</v>
      </c>
      <c r="AA127">
        <v>4.19E-2</v>
      </c>
      <c r="AB127">
        <v>5.5999999999999999E-3</v>
      </c>
      <c r="AC127">
        <v>2.4500000000000001E-2</v>
      </c>
      <c r="AD127">
        <v>6.3E-2</v>
      </c>
      <c r="AE127">
        <v>4.7899999999999998E-2</v>
      </c>
      <c r="AF127">
        <v>1.52E-2</v>
      </c>
      <c r="AG127">
        <v>1E-3</v>
      </c>
      <c r="AH127">
        <v>6.4000000000000003E-3</v>
      </c>
      <c r="AI127">
        <v>2.5100000000000001E-2</v>
      </c>
      <c r="AJ127">
        <v>2.86E-2</v>
      </c>
      <c r="AK127">
        <v>1.9199999999999998E-2</v>
      </c>
      <c r="AL127">
        <v>6.7000000000000002E-3</v>
      </c>
      <c r="AM127">
        <v>4.0000000000000002E-4</v>
      </c>
      <c r="AN127">
        <v>8.9999999999999998E-4</v>
      </c>
      <c r="AO127">
        <v>5.4000000000000003E-3</v>
      </c>
      <c r="AP127">
        <v>1.21E-2</v>
      </c>
      <c r="AQ127">
        <v>8.0999999999999996E-3</v>
      </c>
      <c r="AR127">
        <v>7.1000000000000004E-3</v>
      </c>
      <c r="AS127">
        <v>1.2999999999999999E-3</v>
      </c>
    </row>
    <row r="128" spans="1:45" x14ac:dyDescent="0.25">
      <c r="A128" s="1">
        <v>45367</v>
      </c>
      <c r="B128" t="s">
        <v>313</v>
      </c>
      <c r="C128" t="s">
        <v>318</v>
      </c>
      <c r="D128" t="s">
        <v>319</v>
      </c>
      <c r="E128">
        <v>0</v>
      </c>
      <c r="F128">
        <v>1.1000000000000001E-3</v>
      </c>
      <c r="G128">
        <v>4.4999999999999997E-3</v>
      </c>
      <c r="H128">
        <v>1.12E-2</v>
      </c>
      <c r="I128">
        <v>3.8800000000000001E-2</v>
      </c>
      <c r="J128">
        <v>0.1139</v>
      </c>
      <c r="K128">
        <v>0.2104</v>
      </c>
      <c r="L128">
        <v>0.2424</v>
      </c>
      <c r="M128">
        <v>0.18640000000000001</v>
      </c>
      <c r="N128">
        <v>0.1037</v>
      </c>
      <c r="O128">
        <v>5.4899999999999997E-2</v>
      </c>
      <c r="P128">
        <v>2.0799999999999999E-2</v>
      </c>
      <c r="Q128">
        <v>1.18E-2</v>
      </c>
      <c r="R128">
        <v>5.1200000000000002E-2</v>
      </c>
      <c r="S128">
        <v>4.4299999999999999E-2</v>
      </c>
      <c r="T128">
        <v>0.1026</v>
      </c>
      <c r="U128">
        <v>2.07E-2</v>
      </c>
      <c r="V128">
        <v>9.1899999999999996E-2</v>
      </c>
      <c r="W128">
        <v>0.1022</v>
      </c>
      <c r="X128">
        <v>7.1000000000000004E-3</v>
      </c>
      <c r="Y128">
        <v>4.7800000000000002E-2</v>
      </c>
      <c r="Z128">
        <v>0.1004</v>
      </c>
      <c r="AA128">
        <v>6.6299999999999998E-2</v>
      </c>
      <c r="AB128">
        <v>3.3999999999999998E-3</v>
      </c>
      <c r="AC128">
        <v>1.43E-2</v>
      </c>
      <c r="AD128">
        <v>5.4199999999999998E-2</v>
      </c>
      <c r="AE128">
        <v>6.5500000000000003E-2</v>
      </c>
      <c r="AF128">
        <v>3.5400000000000001E-2</v>
      </c>
      <c r="AG128">
        <v>1.1000000000000001E-3</v>
      </c>
      <c r="AH128">
        <v>3.3E-3</v>
      </c>
      <c r="AI128">
        <v>1.7899999999999999E-2</v>
      </c>
      <c r="AJ128">
        <v>3.2800000000000003E-2</v>
      </c>
      <c r="AK128">
        <v>3.2199999999999999E-2</v>
      </c>
      <c r="AL128">
        <v>1.43E-2</v>
      </c>
      <c r="AM128">
        <v>0</v>
      </c>
      <c r="AN128">
        <v>1.1999999999999999E-3</v>
      </c>
      <c r="AO128">
        <v>3.3E-3</v>
      </c>
      <c r="AP128">
        <v>1.14E-2</v>
      </c>
      <c r="AQ128">
        <v>1.7999999999999999E-2</v>
      </c>
      <c r="AR128">
        <v>1.77E-2</v>
      </c>
      <c r="AS128">
        <v>6.1999999999999998E-3</v>
      </c>
    </row>
    <row r="129" spans="1:45" x14ac:dyDescent="0.25">
      <c r="A129" s="1">
        <v>45367</v>
      </c>
      <c r="B129" t="s">
        <v>320</v>
      </c>
      <c r="C129" t="s">
        <v>321</v>
      </c>
      <c r="D129" t="s">
        <v>322</v>
      </c>
      <c r="E129">
        <v>6.9999999999999999E-4</v>
      </c>
      <c r="F129">
        <v>2.0999999999999999E-3</v>
      </c>
      <c r="G129">
        <v>5.4999999999999997E-3</v>
      </c>
      <c r="H129">
        <v>2.06E-2</v>
      </c>
      <c r="I129">
        <v>6.4899999999999999E-2</v>
      </c>
      <c r="J129">
        <v>0.15740000000000001</v>
      </c>
      <c r="K129">
        <v>0.27839999999999998</v>
      </c>
      <c r="L129">
        <v>0.22800000000000001</v>
      </c>
      <c r="M129">
        <v>0.1424</v>
      </c>
      <c r="N129">
        <v>6.4899999999999999E-2</v>
      </c>
      <c r="O129">
        <v>2.4199999999999999E-2</v>
      </c>
      <c r="P129">
        <v>8.3000000000000001E-3</v>
      </c>
      <c r="Q129">
        <v>2.5000000000000001E-3</v>
      </c>
      <c r="R129">
        <v>6.7000000000000004E-2</v>
      </c>
      <c r="S129">
        <v>6.6299999999999998E-2</v>
      </c>
      <c r="T129">
        <v>0.10199999999999999</v>
      </c>
      <c r="U129">
        <v>3.8699999999999998E-2</v>
      </c>
      <c r="V129">
        <v>0.13700000000000001</v>
      </c>
      <c r="W129">
        <v>8.48E-2</v>
      </c>
      <c r="X129">
        <v>1.37E-2</v>
      </c>
      <c r="Y129">
        <v>6.3700000000000007E-2</v>
      </c>
      <c r="Z129">
        <v>9.6000000000000002E-2</v>
      </c>
      <c r="AA129">
        <v>4.2200000000000001E-2</v>
      </c>
      <c r="AB129">
        <v>4.3E-3</v>
      </c>
      <c r="AC129">
        <v>0.02</v>
      </c>
      <c r="AD129">
        <v>6.1600000000000002E-2</v>
      </c>
      <c r="AE129">
        <v>4.8399999999999999E-2</v>
      </c>
      <c r="AF129">
        <v>1.61E-2</v>
      </c>
      <c r="AG129">
        <v>1.2999999999999999E-3</v>
      </c>
      <c r="AH129">
        <v>6.3E-3</v>
      </c>
      <c r="AI129">
        <v>2.5000000000000001E-2</v>
      </c>
      <c r="AJ129">
        <v>2.6700000000000002E-2</v>
      </c>
      <c r="AK129">
        <v>1.9E-2</v>
      </c>
      <c r="AL129">
        <v>7.1000000000000004E-3</v>
      </c>
      <c r="AM129">
        <v>2.0000000000000001E-4</v>
      </c>
      <c r="AN129">
        <v>1.1000000000000001E-3</v>
      </c>
      <c r="AO129">
        <v>6.0000000000000001E-3</v>
      </c>
      <c r="AP129">
        <v>1.12E-2</v>
      </c>
      <c r="AQ129">
        <v>6.6E-3</v>
      </c>
      <c r="AR129">
        <v>7.7000000000000002E-3</v>
      </c>
      <c r="AS129">
        <v>1.6000000000000001E-3</v>
      </c>
    </row>
    <row r="130" spans="1:45" x14ac:dyDescent="0.25">
      <c r="A130" s="1">
        <v>45367</v>
      </c>
      <c r="B130" t="s">
        <v>320</v>
      </c>
      <c r="C130" t="s">
        <v>323</v>
      </c>
      <c r="D130" t="s">
        <v>324</v>
      </c>
      <c r="E130">
        <v>3.0999999999999999E-3</v>
      </c>
      <c r="F130">
        <v>5.4000000000000003E-3</v>
      </c>
      <c r="G130">
        <v>1.9099999999999999E-2</v>
      </c>
      <c r="H130">
        <v>5.4899999999999997E-2</v>
      </c>
      <c r="I130">
        <v>0.12590000000000001</v>
      </c>
      <c r="J130">
        <v>0.23419999999999999</v>
      </c>
      <c r="K130">
        <v>0.28050000000000003</v>
      </c>
      <c r="L130">
        <v>0.17680000000000001</v>
      </c>
      <c r="M130">
        <v>6.8500000000000005E-2</v>
      </c>
      <c r="N130">
        <v>2.2599999999999999E-2</v>
      </c>
      <c r="O130">
        <v>7.4999999999999997E-3</v>
      </c>
      <c r="P130">
        <v>1.2999999999999999E-3</v>
      </c>
      <c r="Q130">
        <v>1E-4</v>
      </c>
      <c r="R130">
        <v>9.3200000000000005E-2</v>
      </c>
      <c r="S130">
        <v>0.1195</v>
      </c>
      <c r="T130">
        <v>8.9899999999999994E-2</v>
      </c>
      <c r="U130">
        <v>7.6100000000000001E-2</v>
      </c>
      <c r="V130">
        <v>0.13120000000000001</v>
      </c>
      <c r="W130">
        <v>4.41E-2</v>
      </c>
      <c r="X130">
        <v>3.6999999999999998E-2</v>
      </c>
      <c r="Y130">
        <v>8.9499999999999996E-2</v>
      </c>
      <c r="Z130">
        <v>6.8199999999999997E-2</v>
      </c>
      <c r="AA130">
        <v>1.5900000000000001E-2</v>
      </c>
      <c r="AB130">
        <v>1.47E-2</v>
      </c>
      <c r="AC130">
        <v>4.3499999999999997E-2</v>
      </c>
      <c r="AD130">
        <v>4.4999999999999998E-2</v>
      </c>
      <c r="AE130">
        <v>1.9900000000000001E-2</v>
      </c>
      <c r="AF130">
        <v>6.1000000000000004E-3</v>
      </c>
      <c r="AG130">
        <v>4.8999999999999998E-3</v>
      </c>
      <c r="AH130">
        <v>1.54E-2</v>
      </c>
      <c r="AI130">
        <v>2.2100000000000002E-2</v>
      </c>
      <c r="AJ130">
        <v>1.67E-2</v>
      </c>
      <c r="AK130">
        <v>6.4000000000000003E-3</v>
      </c>
      <c r="AL130">
        <v>1.1000000000000001E-3</v>
      </c>
      <c r="AM130">
        <v>2.3999999999999998E-3</v>
      </c>
      <c r="AN130">
        <v>3.7000000000000002E-3</v>
      </c>
      <c r="AO130">
        <v>5.5999999999999999E-3</v>
      </c>
      <c r="AP130">
        <v>1.0699999999999999E-2</v>
      </c>
      <c r="AQ130">
        <v>4.3E-3</v>
      </c>
      <c r="AR130">
        <v>1.2999999999999999E-3</v>
      </c>
      <c r="AS130">
        <v>1E-4</v>
      </c>
    </row>
    <row r="131" spans="1:45" x14ac:dyDescent="0.25">
      <c r="A131" s="1">
        <v>45367</v>
      </c>
      <c r="B131" t="s">
        <v>95</v>
      </c>
      <c r="C131" t="s">
        <v>325</v>
      </c>
      <c r="D131" t="s">
        <v>326</v>
      </c>
      <c r="E131">
        <v>0</v>
      </c>
      <c r="F131">
        <v>6.9999999999999999E-4</v>
      </c>
      <c r="G131">
        <v>3.0000000000000001E-3</v>
      </c>
      <c r="H131">
        <v>1.72E-2</v>
      </c>
      <c r="I131">
        <v>4.4699999999999997E-2</v>
      </c>
      <c r="J131">
        <v>0.13159999999999999</v>
      </c>
      <c r="K131">
        <v>0.2767</v>
      </c>
      <c r="L131">
        <v>0.24979999999999999</v>
      </c>
      <c r="M131">
        <v>0.154</v>
      </c>
      <c r="N131">
        <v>7.8100000000000003E-2</v>
      </c>
      <c r="O131">
        <v>3.3099999999999997E-2</v>
      </c>
      <c r="P131">
        <v>7.7999999999999996E-3</v>
      </c>
      <c r="Q131">
        <v>3.3E-3</v>
      </c>
      <c r="R131">
        <v>9.0800000000000006E-2</v>
      </c>
      <c r="S131">
        <v>6.5199999999999994E-2</v>
      </c>
      <c r="T131">
        <v>0.12330000000000001</v>
      </c>
      <c r="U131">
        <v>2.6800000000000001E-2</v>
      </c>
      <c r="V131">
        <v>0.1244</v>
      </c>
      <c r="W131">
        <v>9.7199999999999995E-2</v>
      </c>
      <c r="X131">
        <v>1.2E-2</v>
      </c>
      <c r="Y131">
        <v>5.1400000000000001E-2</v>
      </c>
      <c r="Z131">
        <v>9.8400000000000001E-2</v>
      </c>
      <c r="AA131">
        <v>5.1900000000000002E-2</v>
      </c>
      <c r="AB131">
        <v>1.9E-3</v>
      </c>
      <c r="AC131">
        <v>1.4999999999999999E-2</v>
      </c>
      <c r="AD131">
        <v>5.1700000000000003E-2</v>
      </c>
      <c r="AE131">
        <v>4.9200000000000001E-2</v>
      </c>
      <c r="AF131">
        <v>2.4299999999999999E-2</v>
      </c>
      <c r="AG131">
        <v>5.9999999999999995E-4</v>
      </c>
      <c r="AH131">
        <v>4.8999999999999998E-3</v>
      </c>
      <c r="AI131">
        <v>1.3100000000000001E-2</v>
      </c>
      <c r="AJ131">
        <v>2.2200000000000001E-2</v>
      </c>
      <c r="AK131">
        <v>2.24E-2</v>
      </c>
      <c r="AL131">
        <v>6.3E-3</v>
      </c>
      <c r="AM131">
        <v>0</v>
      </c>
      <c r="AN131">
        <v>1.1000000000000001E-3</v>
      </c>
      <c r="AO131">
        <v>2.8E-3</v>
      </c>
      <c r="AP131">
        <v>9.1000000000000004E-3</v>
      </c>
      <c r="AQ131">
        <v>6.0000000000000001E-3</v>
      </c>
      <c r="AR131">
        <v>7.7999999999999996E-3</v>
      </c>
      <c r="AS131">
        <v>2.5000000000000001E-3</v>
      </c>
    </row>
    <row r="132" spans="1:45" x14ac:dyDescent="0.25">
      <c r="A132" s="1">
        <v>45367</v>
      </c>
      <c r="B132" t="s">
        <v>95</v>
      </c>
      <c r="C132" t="s">
        <v>327</v>
      </c>
      <c r="D132" t="s">
        <v>328</v>
      </c>
      <c r="E132">
        <v>1.8E-3</v>
      </c>
      <c r="F132">
        <v>6.6E-3</v>
      </c>
      <c r="G132">
        <v>1.5299999999999999E-2</v>
      </c>
      <c r="H132">
        <v>4.4900000000000002E-2</v>
      </c>
      <c r="I132">
        <v>0.1118</v>
      </c>
      <c r="J132">
        <v>0.22939999999999999</v>
      </c>
      <c r="K132">
        <v>0.29099999999999998</v>
      </c>
      <c r="L132">
        <v>0.18229999999999999</v>
      </c>
      <c r="M132">
        <v>7.9000000000000001E-2</v>
      </c>
      <c r="N132">
        <v>2.58E-2</v>
      </c>
      <c r="O132">
        <v>8.8000000000000005E-3</v>
      </c>
      <c r="P132">
        <v>3.0999999999999999E-3</v>
      </c>
      <c r="Q132">
        <v>2.0000000000000001E-4</v>
      </c>
      <c r="R132">
        <v>9.6799999999999997E-2</v>
      </c>
      <c r="S132">
        <v>0.1158</v>
      </c>
      <c r="T132">
        <v>9.8400000000000001E-2</v>
      </c>
      <c r="U132">
        <v>7.1300000000000002E-2</v>
      </c>
      <c r="V132">
        <v>0.13519999999999999</v>
      </c>
      <c r="W132">
        <v>5.0900000000000001E-2</v>
      </c>
      <c r="X132">
        <v>3.15E-2</v>
      </c>
      <c r="Y132">
        <v>8.8599999999999998E-2</v>
      </c>
      <c r="Z132">
        <v>6.7100000000000007E-2</v>
      </c>
      <c r="AA132">
        <v>1.9699999999999999E-2</v>
      </c>
      <c r="AB132">
        <v>1.2999999999999999E-2</v>
      </c>
      <c r="AC132">
        <v>3.5299999999999998E-2</v>
      </c>
      <c r="AD132">
        <v>4.82E-2</v>
      </c>
      <c r="AE132">
        <v>2.3300000000000001E-2</v>
      </c>
      <c r="AF132">
        <v>6.1000000000000004E-3</v>
      </c>
      <c r="AG132">
        <v>6.1000000000000004E-3</v>
      </c>
      <c r="AH132">
        <v>1.14E-2</v>
      </c>
      <c r="AI132">
        <v>2.29E-2</v>
      </c>
      <c r="AJ132">
        <v>1.55E-2</v>
      </c>
      <c r="AK132">
        <v>4.7000000000000002E-3</v>
      </c>
      <c r="AL132">
        <v>2.2000000000000001E-3</v>
      </c>
      <c r="AM132">
        <v>1.6999999999999999E-3</v>
      </c>
      <c r="AN132">
        <v>2.0999999999999999E-3</v>
      </c>
      <c r="AO132">
        <v>4.7000000000000002E-3</v>
      </c>
      <c r="AP132">
        <v>1.01E-2</v>
      </c>
      <c r="AQ132">
        <v>4.7999999999999996E-3</v>
      </c>
      <c r="AR132">
        <v>1.9E-3</v>
      </c>
      <c r="AS132">
        <v>0</v>
      </c>
    </row>
    <row r="133" spans="1:45" x14ac:dyDescent="0.25">
      <c r="A133" s="1">
        <v>45367</v>
      </c>
      <c r="B133" t="s">
        <v>95</v>
      </c>
      <c r="C133" t="s">
        <v>329</v>
      </c>
      <c r="D133" t="s">
        <v>330</v>
      </c>
      <c r="E133">
        <v>4.0000000000000002E-4</v>
      </c>
      <c r="F133">
        <v>1.4E-3</v>
      </c>
      <c r="G133">
        <v>3.5000000000000001E-3</v>
      </c>
      <c r="H133">
        <v>2.2700000000000001E-2</v>
      </c>
      <c r="I133">
        <v>5.74E-2</v>
      </c>
      <c r="J133">
        <v>0.14480000000000001</v>
      </c>
      <c r="K133">
        <v>0.26989999999999997</v>
      </c>
      <c r="L133">
        <v>0.2379</v>
      </c>
      <c r="M133">
        <v>0.15559999999999999</v>
      </c>
      <c r="N133">
        <v>6.7699999999999996E-2</v>
      </c>
      <c r="O133">
        <v>2.7099999999999999E-2</v>
      </c>
      <c r="P133">
        <v>8.8000000000000005E-3</v>
      </c>
      <c r="Q133">
        <v>2.7000000000000001E-3</v>
      </c>
      <c r="R133">
        <v>6.88E-2</v>
      </c>
      <c r="S133">
        <v>5.9700000000000003E-2</v>
      </c>
      <c r="T133">
        <v>0.1096</v>
      </c>
      <c r="U133">
        <v>3.0499999999999999E-2</v>
      </c>
      <c r="V133">
        <v>0.12740000000000001</v>
      </c>
      <c r="W133">
        <v>9.2799999999999994E-2</v>
      </c>
      <c r="X133">
        <v>1.5699999999999999E-2</v>
      </c>
      <c r="Y133">
        <v>6.3799999999999996E-2</v>
      </c>
      <c r="Z133">
        <v>9.6299999999999997E-2</v>
      </c>
      <c r="AA133">
        <v>4.3499999999999997E-2</v>
      </c>
      <c r="AB133">
        <v>2.2000000000000001E-3</v>
      </c>
      <c r="AC133">
        <v>1.9400000000000001E-2</v>
      </c>
      <c r="AD133">
        <v>6.0499999999999998E-2</v>
      </c>
      <c r="AE133">
        <v>5.0900000000000001E-2</v>
      </c>
      <c r="AF133">
        <v>1.9400000000000001E-2</v>
      </c>
      <c r="AG133">
        <v>1.1999999999999999E-3</v>
      </c>
      <c r="AH133">
        <v>6.6E-3</v>
      </c>
      <c r="AI133">
        <v>1.9900000000000001E-2</v>
      </c>
      <c r="AJ133">
        <v>2.92E-2</v>
      </c>
      <c r="AK133">
        <v>2.0899999999999998E-2</v>
      </c>
      <c r="AL133">
        <v>7.6E-3</v>
      </c>
      <c r="AM133">
        <v>0</v>
      </c>
      <c r="AN133">
        <v>1.2999999999999999E-3</v>
      </c>
      <c r="AO133">
        <v>6.8999999999999999E-3</v>
      </c>
      <c r="AP133">
        <v>1.2E-2</v>
      </c>
      <c r="AQ133">
        <v>1.0200000000000001E-2</v>
      </c>
      <c r="AR133">
        <v>7.1999999999999998E-3</v>
      </c>
      <c r="AS133">
        <v>1.2999999999999999E-3</v>
      </c>
    </row>
    <row r="134" spans="1:45" x14ac:dyDescent="0.25">
      <c r="A134" s="1">
        <v>45367</v>
      </c>
      <c r="B134" t="s">
        <v>95</v>
      </c>
      <c r="C134" t="s">
        <v>331</v>
      </c>
      <c r="D134" t="s">
        <v>332</v>
      </c>
      <c r="E134">
        <v>8.0000000000000004E-4</v>
      </c>
      <c r="F134">
        <v>2.3999999999999998E-3</v>
      </c>
      <c r="G134">
        <v>5.5999999999999999E-3</v>
      </c>
      <c r="H134">
        <v>2.2700000000000001E-2</v>
      </c>
      <c r="I134">
        <v>6.3899999999999998E-2</v>
      </c>
      <c r="J134">
        <v>0.1525</v>
      </c>
      <c r="K134">
        <v>0.26519999999999999</v>
      </c>
      <c r="L134">
        <v>0.22389999999999999</v>
      </c>
      <c r="M134">
        <v>0.15</v>
      </c>
      <c r="N134">
        <v>7.0499999999999993E-2</v>
      </c>
      <c r="O134">
        <v>2.8899999999999999E-2</v>
      </c>
      <c r="P134">
        <v>1.0200000000000001E-2</v>
      </c>
      <c r="Q134">
        <v>3.3E-3</v>
      </c>
      <c r="R134">
        <v>5.4699999999999999E-2</v>
      </c>
      <c r="S134">
        <v>5.6300000000000003E-2</v>
      </c>
      <c r="T134">
        <v>9.1399999999999995E-2</v>
      </c>
      <c r="U134">
        <v>3.3700000000000001E-2</v>
      </c>
      <c r="V134">
        <v>0.127</v>
      </c>
      <c r="W134">
        <v>8.2900000000000001E-2</v>
      </c>
      <c r="X134">
        <v>1.4800000000000001E-2</v>
      </c>
      <c r="Y134">
        <v>6.6000000000000003E-2</v>
      </c>
      <c r="Z134">
        <v>9.64E-2</v>
      </c>
      <c r="AA134">
        <v>4.3299999999999998E-2</v>
      </c>
      <c r="AB134">
        <v>4.0000000000000001E-3</v>
      </c>
      <c r="AC134">
        <v>2.1600000000000001E-2</v>
      </c>
      <c r="AD134">
        <v>6.6699999999999995E-2</v>
      </c>
      <c r="AE134">
        <v>5.4100000000000002E-2</v>
      </c>
      <c r="AF134">
        <v>1.8700000000000001E-2</v>
      </c>
      <c r="AG134">
        <v>1.6000000000000001E-3</v>
      </c>
      <c r="AH134">
        <v>7.1999999999999998E-3</v>
      </c>
      <c r="AI134">
        <v>2.7699999999999999E-2</v>
      </c>
      <c r="AJ134">
        <v>3.2300000000000002E-2</v>
      </c>
      <c r="AK134">
        <v>2.2700000000000001E-2</v>
      </c>
      <c r="AL134">
        <v>8.5000000000000006E-3</v>
      </c>
      <c r="AM134">
        <v>2.0000000000000001E-4</v>
      </c>
      <c r="AN134">
        <v>1.6000000000000001E-3</v>
      </c>
      <c r="AO134">
        <v>8.2000000000000007E-3</v>
      </c>
      <c r="AP134">
        <v>1.4500000000000001E-2</v>
      </c>
      <c r="AQ134">
        <v>9.5999999999999992E-3</v>
      </c>
      <c r="AR134">
        <v>9.5999999999999992E-3</v>
      </c>
      <c r="AS134">
        <v>1.9E-3</v>
      </c>
    </row>
    <row r="135" spans="1:45" x14ac:dyDescent="0.25">
      <c r="A135" s="1">
        <v>45367</v>
      </c>
      <c r="B135" t="s">
        <v>100</v>
      </c>
      <c r="C135" t="s">
        <v>333</v>
      </c>
      <c r="D135" t="s">
        <v>334</v>
      </c>
      <c r="E135">
        <v>2.9999999999999997E-4</v>
      </c>
      <c r="F135">
        <v>5.0000000000000001E-4</v>
      </c>
      <c r="G135">
        <v>4.4999999999999997E-3</v>
      </c>
      <c r="H135">
        <v>2.07E-2</v>
      </c>
      <c r="I135">
        <v>6.83E-2</v>
      </c>
      <c r="J135">
        <v>0.16889999999999999</v>
      </c>
      <c r="K135">
        <v>0.31929999999999997</v>
      </c>
      <c r="L135">
        <v>0.23830000000000001</v>
      </c>
      <c r="M135">
        <v>0.11749999999999999</v>
      </c>
      <c r="N135">
        <v>4.5699999999999998E-2</v>
      </c>
      <c r="O135">
        <v>1.1900000000000001E-2</v>
      </c>
      <c r="P135">
        <v>3.3999999999999998E-3</v>
      </c>
      <c r="Q135">
        <v>5.0000000000000001E-4</v>
      </c>
      <c r="R135">
        <v>0.11849999999999999</v>
      </c>
      <c r="S135">
        <v>9.8400000000000001E-2</v>
      </c>
      <c r="T135">
        <v>0.1404</v>
      </c>
      <c r="U135">
        <v>4.6800000000000001E-2</v>
      </c>
      <c r="V135">
        <v>0.15390000000000001</v>
      </c>
      <c r="W135">
        <v>7.9699999999999993E-2</v>
      </c>
      <c r="X135">
        <v>1.67E-2</v>
      </c>
      <c r="Y135">
        <v>5.8200000000000002E-2</v>
      </c>
      <c r="Z135">
        <v>8.0600000000000005E-2</v>
      </c>
      <c r="AA135">
        <v>3.49E-2</v>
      </c>
      <c r="AB135">
        <v>4.0000000000000001E-3</v>
      </c>
      <c r="AC135">
        <v>1.9400000000000001E-2</v>
      </c>
      <c r="AD135">
        <v>4.1200000000000001E-2</v>
      </c>
      <c r="AE135">
        <v>3.2800000000000003E-2</v>
      </c>
      <c r="AF135">
        <v>9.4999999999999998E-3</v>
      </c>
      <c r="AG135">
        <v>4.0000000000000002E-4</v>
      </c>
      <c r="AH135">
        <v>3.5000000000000001E-3</v>
      </c>
      <c r="AI135">
        <v>1.11E-2</v>
      </c>
      <c r="AJ135">
        <v>1.6E-2</v>
      </c>
      <c r="AK135">
        <v>9.1999999999999998E-3</v>
      </c>
      <c r="AL135">
        <v>3.0000000000000001E-3</v>
      </c>
      <c r="AM135">
        <v>2.0000000000000001E-4</v>
      </c>
      <c r="AN135">
        <v>5.0000000000000001E-4</v>
      </c>
      <c r="AO135">
        <v>1.9E-3</v>
      </c>
      <c r="AP135">
        <v>5.3E-3</v>
      </c>
      <c r="AQ135">
        <v>4.4000000000000003E-3</v>
      </c>
      <c r="AR135">
        <v>2.2000000000000001E-3</v>
      </c>
      <c r="AS135">
        <v>2.9999999999999997E-4</v>
      </c>
    </row>
    <row r="136" spans="1:45" x14ac:dyDescent="0.25">
      <c r="A136" s="1">
        <v>45367</v>
      </c>
      <c r="B136" t="s">
        <v>100</v>
      </c>
      <c r="C136" t="s">
        <v>335</v>
      </c>
      <c r="D136" t="s">
        <v>336</v>
      </c>
      <c r="E136">
        <v>6.9999999999999999E-4</v>
      </c>
      <c r="F136">
        <v>3.3999999999999998E-3</v>
      </c>
      <c r="G136">
        <v>1.37E-2</v>
      </c>
      <c r="H136">
        <v>4.7E-2</v>
      </c>
      <c r="I136">
        <v>0.106</v>
      </c>
      <c r="J136">
        <v>0.21179999999999999</v>
      </c>
      <c r="K136">
        <v>0.29099999999999998</v>
      </c>
      <c r="L136">
        <v>0.19980000000000001</v>
      </c>
      <c r="M136">
        <v>8.4699999999999998E-2</v>
      </c>
      <c r="N136">
        <v>2.9600000000000001E-2</v>
      </c>
      <c r="O136">
        <v>1.0500000000000001E-2</v>
      </c>
      <c r="P136">
        <v>1.9E-3</v>
      </c>
      <c r="Q136">
        <v>0</v>
      </c>
      <c r="R136">
        <v>8.9700000000000002E-2</v>
      </c>
      <c r="S136">
        <v>0.10290000000000001</v>
      </c>
      <c r="T136">
        <v>0.10199999999999999</v>
      </c>
      <c r="U136">
        <v>6.5799999999999997E-2</v>
      </c>
      <c r="V136">
        <v>0.13830000000000001</v>
      </c>
      <c r="W136">
        <v>5.1499999999999997E-2</v>
      </c>
      <c r="X136">
        <v>3.1699999999999999E-2</v>
      </c>
      <c r="Y136">
        <v>8.5400000000000004E-2</v>
      </c>
      <c r="Z136">
        <v>7.3499999999999996E-2</v>
      </c>
      <c r="AA136">
        <v>2.23E-2</v>
      </c>
      <c r="AB136">
        <v>1.0800000000000001E-2</v>
      </c>
      <c r="AC136">
        <v>3.3700000000000001E-2</v>
      </c>
      <c r="AD136">
        <v>5.2999999999999999E-2</v>
      </c>
      <c r="AE136">
        <v>2.5600000000000001E-2</v>
      </c>
      <c r="AF136">
        <v>8.0999999999999996E-3</v>
      </c>
      <c r="AG136">
        <v>3.0999999999999999E-3</v>
      </c>
      <c r="AH136">
        <v>1.32E-2</v>
      </c>
      <c r="AI136">
        <v>1.8800000000000001E-2</v>
      </c>
      <c r="AJ136">
        <v>2.1999999999999999E-2</v>
      </c>
      <c r="AK136">
        <v>6.4999999999999997E-3</v>
      </c>
      <c r="AL136">
        <v>1.6000000000000001E-3</v>
      </c>
      <c r="AM136">
        <v>1E-4</v>
      </c>
      <c r="AN136">
        <v>2.3E-3</v>
      </c>
      <c r="AO136">
        <v>5.4999999999999997E-3</v>
      </c>
      <c r="AP136">
        <v>8.0000000000000002E-3</v>
      </c>
      <c r="AQ136">
        <v>6.7999999999999996E-3</v>
      </c>
      <c r="AR136">
        <v>2.2000000000000001E-3</v>
      </c>
      <c r="AS136">
        <v>0</v>
      </c>
    </row>
    <row r="137" spans="1:45" x14ac:dyDescent="0.25">
      <c r="A137" s="1">
        <v>45367</v>
      </c>
      <c r="B137" t="s">
        <v>100</v>
      </c>
      <c r="C137" t="s">
        <v>337</v>
      </c>
      <c r="D137" t="s">
        <v>338</v>
      </c>
      <c r="E137">
        <v>3.0999999999999999E-3</v>
      </c>
      <c r="F137">
        <v>5.4999999999999997E-3</v>
      </c>
      <c r="G137">
        <v>1.9900000000000001E-2</v>
      </c>
      <c r="H137">
        <v>5.5800000000000002E-2</v>
      </c>
      <c r="I137">
        <v>0.12720000000000001</v>
      </c>
      <c r="J137">
        <v>0.23319999999999999</v>
      </c>
      <c r="K137">
        <v>0.27979999999999999</v>
      </c>
      <c r="L137">
        <v>0.17599999999999999</v>
      </c>
      <c r="M137">
        <v>6.8500000000000005E-2</v>
      </c>
      <c r="N137">
        <v>2.2499999999999999E-2</v>
      </c>
      <c r="O137">
        <v>7.1000000000000004E-3</v>
      </c>
      <c r="P137">
        <v>1.1000000000000001E-3</v>
      </c>
      <c r="Q137">
        <v>2.0000000000000001E-4</v>
      </c>
      <c r="R137">
        <v>9.3399999999999997E-2</v>
      </c>
      <c r="S137">
        <v>0.1182</v>
      </c>
      <c r="T137">
        <v>8.9599999999999999E-2</v>
      </c>
      <c r="U137">
        <v>7.7700000000000005E-2</v>
      </c>
      <c r="V137">
        <v>0.13009999999999999</v>
      </c>
      <c r="W137">
        <v>4.3799999999999999E-2</v>
      </c>
      <c r="X137">
        <v>3.73E-2</v>
      </c>
      <c r="Y137">
        <v>8.9399999999999993E-2</v>
      </c>
      <c r="Z137">
        <v>6.7599999999999993E-2</v>
      </c>
      <c r="AA137">
        <v>1.6E-2</v>
      </c>
      <c r="AB137">
        <v>1.5100000000000001E-2</v>
      </c>
      <c r="AC137">
        <v>4.2900000000000001E-2</v>
      </c>
      <c r="AD137">
        <v>4.58E-2</v>
      </c>
      <c r="AE137">
        <v>2.0199999999999999E-2</v>
      </c>
      <c r="AF137">
        <v>5.7000000000000002E-3</v>
      </c>
      <c r="AG137">
        <v>4.8999999999999998E-3</v>
      </c>
      <c r="AH137">
        <v>1.61E-2</v>
      </c>
      <c r="AI137">
        <v>2.2599999999999999E-2</v>
      </c>
      <c r="AJ137">
        <v>1.6500000000000001E-2</v>
      </c>
      <c r="AK137">
        <v>6.1999999999999998E-3</v>
      </c>
      <c r="AL137">
        <v>1E-3</v>
      </c>
      <c r="AM137">
        <v>2.2000000000000001E-3</v>
      </c>
      <c r="AN137">
        <v>3.8999999999999998E-3</v>
      </c>
      <c r="AO137">
        <v>5.8999999999999999E-3</v>
      </c>
      <c r="AP137">
        <v>1.01E-2</v>
      </c>
      <c r="AQ137">
        <v>4.4000000000000003E-3</v>
      </c>
      <c r="AR137">
        <v>1.2999999999999999E-3</v>
      </c>
      <c r="AS137">
        <v>2.0000000000000001E-4</v>
      </c>
    </row>
    <row r="138" spans="1:45" x14ac:dyDescent="0.25">
      <c r="A138" s="1">
        <v>45368</v>
      </c>
      <c r="B138" t="s">
        <v>45</v>
      </c>
      <c r="C138" t="s">
        <v>339</v>
      </c>
      <c r="D138" t="s">
        <v>340</v>
      </c>
      <c r="E138">
        <v>0</v>
      </c>
      <c r="F138">
        <v>0</v>
      </c>
      <c r="G138">
        <v>2.9999999999999997E-4</v>
      </c>
      <c r="H138">
        <v>3.0999999999999999E-3</v>
      </c>
      <c r="I138">
        <v>1.8499999999999999E-2</v>
      </c>
      <c r="J138">
        <v>5.8900000000000001E-2</v>
      </c>
      <c r="K138">
        <v>0.1777</v>
      </c>
      <c r="L138">
        <v>0.27700000000000002</v>
      </c>
      <c r="M138">
        <v>0.2147</v>
      </c>
      <c r="N138">
        <v>0.1386</v>
      </c>
      <c r="O138">
        <v>6.6600000000000006E-2</v>
      </c>
      <c r="P138">
        <v>2.9899999999999999E-2</v>
      </c>
      <c r="Q138">
        <v>1.46E-2</v>
      </c>
      <c r="R138">
        <v>5.2999999999999999E-2</v>
      </c>
      <c r="S138">
        <v>2.1499999999999998E-2</v>
      </c>
      <c r="T138">
        <v>0.128</v>
      </c>
      <c r="U138">
        <v>8.8000000000000005E-3</v>
      </c>
      <c r="V138">
        <v>7.9200000000000007E-2</v>
      </c>
      <c r="W138">
        <v>0.12820000000000001</v>
      </c>
      <c r="X138">
        <v>2.7000000000000001E-3</v>
      </c>
      <c r="Y138">
        <v>2.8500000000000001E-2</v>
      </c>
      <c r="Z138">
        <v>0.11210000000000001</v>
      </c>
      <c r="AA138">
        <v>9.5699999999999993E-2</v>
      </c>
      <c r="AB138">
        <v>2.9999999999999997E-4</v>
      </c>
      <c r="AC138">
        <v>8.0000000000000002E-3</v>
      </c>
      <c r="AD138">
        <v>3.7900000000000003E-2</v>
      </c>
      <c r="AE138">
        <v>7.0300000000000001E-2</v>
      </c>
      <c r="AF138">
        <v>4.8099999999999997E-2</v>
      </c>
      <c r="AG138">
        <v>0</v>
      </c>
      <c r="AH138">
        <v>4.0000000000000002E-4</v>
      </c>
      <c r="AI138">
        <v>8.5000000000000006E-3</v>
      </c>
      <c r="AJ138">
        <v>3.3300000000000003E-2</v>
      </c>
      <c r="AK138">
        <v>3.56E-2</v>
      </c>
      <c r="AL138">
        <v>2.5000000000000001E-2</v>
      </c>
      <c r="AM138">
        <v>0</v>
      </c>
      <c r="AN138">
        <v>0</v>
      </c>
      <c r="AO138">
        <v>1.6000000000000001E-3</v>
      </c>
      <c r="AP138">
        <v>6.7000000000000002E-3</v>
      </c>
      <c r="AQ138">
        <v>1.47E-2</v>
      </c>
      <c r="AR138">
        <v>1.6500000000000001E-2</v>
      </c>
      <c r="AS138">
        <v>8.6999999999999994E-3</v>
      </c>
    </row>
    <row r="139" spans="1:45" x14ac:dyDescent="0.25">
      <c r="A139" s="1">
        <v>45368</v>
      </c>
      <c r="B139" t="s">
        <v>45</v>
      </c>
      <c r="C139" t="s">
        <v>341</v>
      </c>
      <c r="D139" t="s">
        <v>342</v>
      </c>
      <c r="E139">
        <v>5.7999999999999996E-3</v>
      </c>
      <c r="F139">
        <v>1.04E-2</v>
      </c>
      <c r="G139">
        <v>2.9700000000000001E-2</v>
      </c>
      <c r="H139">
        <v>7.0699999999999999E-2</v>
      </c>
      <c r="I139">
        <v>0.15129999999999999</v>
      </c>
      <c r="J139">
        <v>0.2271</v>
      </c>
      <c r="K139">
        <v>0.27060000000000001</v>
      </c>
      <c r="L139">
        <v>0.14979999999999999</v>
      </c>
      <c r="M139">
        <v>6.0499999999999998E-2</v>
      </c>
      <c r="N139">
        <v>1.89E-2</v>
      </c>
      <c r="O139">
        <v>3.8E-3</v>
      </c>
      <c r="P139">
        <v>1.5E-3</v>
      </c>
      <c r="Q139">
        <v>0</v>
      </c>
      <c r="R139">
        <v>8.5000000000000006E-2</v>
      </c>
      <c r="S139">
        <v>0.10639999999999999</v>
      </c>
      <c r="T139">
        <v>7.2599999999999998E-2</v>
      </c>
      <c r="U139">
        <v>8.8700000000000001E-2</v>
      </c>
      <c r="V139">
        <v>0.1176</v>
      </c>
      <c r="W139">
        <v>3.4799999999999998E-2</v>
      </c>
      <c r="X139">
        <v>4.6600000000000003E-2</v>
      </c>
      <c r="Y139">
        <v>8.9700000000000002E-2</v>
      </c>
      <c r="Z139">
        <v>5.5899999999999998E-2</v>
      </c>
      <c r="AA139">
        <v>1.2E-2</v>
      </c>
      <c r="AB139">
        <v>2.0199999999999999E-2</v>
      </c>
      <c r="AC139">
        <v>4.9000000000000002E-2</v>
      </c>
      <c r="AD139">
        <v>5.6300000000000003E-2</v>
      </c>
      <c r="AE139">
        <v>2.0299999999999999E-2</v>
      </c>
      <c r="AF139">
        <v>3.2000000000000002E-3</v>
      </c>
      <c r="AG139">
        <v>7.1999999999999998E-3</v>
      </c>
      <c r="AH139">
        <v>0.02</v>
      </c>
      <c r="AI139">
        <v>2.6700000000000002E-2</v>
      </c>
      <c r="AJ139">
        <v>1.8200000000000001E-2</v>
      </c>
      <c r="AK139">
        <v>6.1999999999999998E-3</v>
      </c>
      <c r="AL139">
        <v>5.9999999999999995E-4</v>
      </c>
      <c r="AM139">
        <v>2.3999999999999998E-3</v>
      </c>
      <c r="AN139">
        <v>8.6E-3</v>
      </c>
      <c r="AO139">
        <v>1.26E-2</v>
      </c>
      <c r="AP139">
        <v>1.0800000000000001E-2</v>
      </c>
      <c r="AQ139">
        <v>5.0000000000000001E-3</v>
      </c>
      <c r="AR139">
        <v>2.9999999999999997E-4</v>
      </c>
      <c r="AS139">
        <v>0</v>
      </c>
    </row>
    <row r="140" spans="1:45" x14ac:dyDescent="0.25">
      <c r="A140" s="1">
        <v>45368</v>
      </c>
      <c r="B140" t="s">
        <v>109</v>
      </c>
      <c r="C140" t="s">
        <v>343</v>
      </c>
      <c r="D140" t="s">
        <v>344</v>
      </c>
      <c r="E140">
        <v>1.1000000000000001E-3</v>
      </c>
      <c r="F140">
        <v>3.3E-3</v>
      </c>
      <c r="G140">
        <v>1.4E-2</v>
      </c>
      <c r="H140">
        <v>4.7500000000000001E-2</v>
      </c>
      <c r="I140">
        <v>0.107</v>
      </c>
      <c r="J140">
        <v>0.21210000000000001</v>
      </c>
      <c r="K140">
        <v>0.2828</v>
      </c>
      <c r="L140">
        <v>0.19289999999999999</v>
      </c>
      <c r="M140">
        <v>9.1899999999999996E-2</v>
      </c>
      <c r="N140">
        <v>3.3300000000000003E-2</v>
      </c>
      <c r="O140">
        <v>1.21E-2</v>
      </c>
      <c r="P140">
        <v>1.8E-3</v>
      </c>
      <c r="Q140">
        <v>1E-4</v>
      </c>
      <c r="R140">
        <v>7.9399999999999998E-2</v>
      </c>
      <c r="S140">
        <v>0.1008</v>
      </c>
      <c r="T140">
        <v>9.2999999999999999E-2</v>
      </c>
      <c r="U140">
        <v>6.4100000000000004E-2</v>
      </c>
      <c r="V140">
        <v>0.13650000000000001</v>
      </c>
      <c r="W140">
        <v>5.33E-2</v>
      </c>
      <c r="X140">
        <v>3.3799999999999997E-2</v>
      </c>
      <c r="Y140">
        <v>8.2699999999999996E-2</v>
      </c>
      <c r="Z140">
        <v>7.8E-2</v>
      </c>
      <c r="AA140">
        <v>2.3400000000000001E-2</v>
      </c>
      <c r="AB140">
        <v>0.01</v>
      </c>
      <c r="AC140">
        <v>3.5200000000000002E-2</v>
      </c>
      <c r="AD140">
        <v>5.3400000000000003E-2</v>
      </c>
      <c r="AE140">
        <v>3.1199999999999999E-2</v>
      </c>
      <c r="AF140">
        <v>9.1999999999999998E-3</v>
      </c>
      <c r="AG140">
        <v>2.7000000000000001E-3</v>
      </c>
      <c r="AH140">
        <v>1.1299999999999999E-2</v>
      </c>
      <c r="AI140">
        <v>2.3E-2</v>
      </c>
      <c r="AJ140">
        <v>1.9199999999999998E-2</v>
      </c>
      <c r="AK140">
        <v>8.8000000000000005E-3</v>
      </c>
      <c r="AL140">
        <v>1.4E-3</v>
      </c>
      <c r="AM140">
        <v>4.0000000000000002E-4</v>
      </c>
      <c r="AN140">
        <v>3.0000000000000001E-3</v>
      </c>
      <c r="AO140">
        <v>6.4999999999999997E-3</v>
      </c>
      <c r="AP140">
        <v>1.1299999999999999E-2</v>
      </c>
      <c r="AQ140">
        <v>6.7000000000000002E-3</v>
      </c>
      <c r="AR140">
        <v>2.7000000000000001E-3</v>
      </c>
      <c r="AS140">
        <v>1E-4</v>
      </c>
    </row>
    <row r="141" spans="1:45" x14ac:dyDescent="0.25">
      <c r="A141" s="1">
        <v>45368</v>
      </c>
      <c r="B141" t="s">
        <v>109</v>
      </c>
      <c r="C141" t="s">
        <v>345</v>
      </c>
      <c r="D141" t="s">
        <v>346</v>
      </c>
      <c r="E141">
        <v>4.0000000000000002E-4</v>
      </c>
      <c r="F141">
        <v>6.9999999999999999E-4</v>
      </c>
      <c r="G141">
        <v>2.5000000000000001E-3</v>
      </c>
      <c r="H141">
        <v>1.49E-2</v>
      </c>
      <c r="I141">
        <v>4.4299999999999999E-2</v>
      </c>
      <c r="J141">
        <v>0.12180000000000001</v>
      </c>
      <c r="K141">
        <v>0.2487</v>
      </c>
      <c r="L141">
        <v>0.25600000000000001</v>
      </c>
      <c r="M141">
        <v>0.16400000000000001</v>
      </c>
      <c r="N141">
        <v>8.6199999999999999E-2</v>
      </c>
      <c r="O141">
        <v>4.0800000000000003E-2</v>
      </c>
      <c r="P141">
        <v>1.3299999999999999E-2</v>
      </c>
      <c r="Q141">
        <v>6.4000000000000003E-3</v>
      </c>
      <c r="R141">
        <v>7.2700000000000001E-2</v>
      </c>
      <c r="S141">
        <v>5.33E-2</v>
      </c>
      <c r="T141">
        <v>0.11600000000000001</v>
      </c>
      <c r="U141">
        <v>2.7400000000000001E-2</v>
      </c>
      <c r="V141">
        <v>0.1118</v>
      </c>
      <c r="W141">
        <v>9.6100000000000005E-2</v>
      </c>
      <c r="X141">
        <v>8.9999999999999993E-3</v>
      </c>
      <c r="Y141">
        <v>4.9099999999999998E-2</v>
      </c>
      <c r="Z141">
        <v>0.10539999999999999</v>
      </c>
      <c r="AA141">
        <v>5.9200000000000003E-2</v>
      </c>
      <c r="AB141">
        <v>1.8E-3</v>
      </c>
      <c r="AC141">
        <v>1.29E-2</v>
      </c>
      <c r="AD141">
        <v>5.4399999999999997E-2</v>
      </c>
      <c r="AE141">
        <v>5.8000000000000003E-2</v>
      </c>
      <c r="AF141">
        <v>2.86E-2</v>
      </c>
      <c r="AG141">
        <v>6.9999999999999999E-4</v>
      </c>
      <c r="AH141">
        <v>5.4999999999999997E-3</v>
      </c>
      <c r="AI141">
        <v>1.6E-2</v>
      </c>
      <c r="AJ141">
        <v>2.87E-2</v>
      </c>
      <c r="AK141">
        <v>2.0500000000000001E-2</v>
      </c>
      <c r="AL141">
        <v>9.1000000000000004E-3</v>
      </c>
      <c r="AM141">
        <v>4.0000000000000002E-4</v>
      </c>
      <c r="AN141">
        <v>6.9999999999999999E-4</v>
      </c>
      <c r="AO141">
        <v>3.7000000000000002E-3</v>
      </c>
      <c r="AP141">
        <v>8.0999999999999996E-3</v>
      </c>
      <c r="AQ141">
        <v>8.5000000000000006E-3</v>
      </c>
      <c r="AR141">
        <v>1.0800000000000001E-2</v>
      </c>
      <c r="AS141">
        <v>4.1000000000000003E-3</v>
      </c>
    </row>
    <row r="142" spans="1:45" x14ac:dyDescent="0.25">
      <c r="A142" s="1">
        <v>45368</v>
      </c>
      <c r="B142" t="s">
        <v>109</v>
      </c>
      <c r="C142" t="s">
        <v>347</v>
      </c>
      <c r="D142" t="s">
        <v>348</v>
      </c>
      <c r="E142">
        <v>0</v>
      </c>
      <c r="F142">
        <v>5.0000000000000001E-4</v>
      </c>
      <c r="G142">
        <v>2.5000000000000001E-3</v>
      </c>
      <c r="H142">
        <v>5.8999999999999999E-3</v>
      </c>
      <c r="I142">
        <v>2.92E-2</v>
      </c>
      <c r="J142">
        <v>7.9000000000000001E-2</v>
      </c>
      <c r="K142">
        <v>0.19089999999999999</v>
      </c>
      <c r="L142">
        <v>0.26540000000000002</v>
      </c>
      <c r="M142">
        <v>0.19320000000000001</v>
      </c>
      <c r="N142">
        <v>0.13020000000000001</v>
      </c>
      <c r="O142">
        <v>6.3500000000000001E-2</v>
      </c>
      <c r="P142">
        <v>2.7300000000000001E-2</v>
      </c>
      <c r="Q142">
        <v>1.24E-2</v>
      </c>
      <c r="R142">
        <v>4.7600000000000003E-2</v>
      </c>
      <c r="S142">
        <v>3.3000000000000002E-2</v>
      </c>
      <c r="T142">
        <v>0.12429999999999999</v>
      </c>
      <c r="U142">
        <v>1.4999999999999999E-2</v>
      </c>
      <c r="V142">
        <v>8.9300000000000004E-2</v>
      </c>
      <c r="W142">
        <v>0.1147</v>
      </c>
      <c r="X142">
        <v>3.8E-3</v>
      </c>
      <c r="Y142">
        <v>3.5400000000000001E-2</v>
      </c>
      <c r="Z142">
        <v>0.10249999999999999</v>
      </c>
      <c r="AA142">
        <v>8.8599999999999998E-2</v>
      </c>
      <c r="AB142">
        <v>2E-3</v>
      </c>
      <c r="AC142">
        <v>1.01E-2</v>
      </c>
      <c r="AD142">
        <v>4.58E-2</v>
      </c>
      <c r="AE142">
        <v>5.91E-2</v>
      </c>
      <c r="AF142">
        <v>4.6100000000000002E-2</v>
      </c>
      <c r="AG142">
        <v>5.0000000000000001E-4</v>
      </c>
      <c r="AH142">
        <v>1.1000000000000001E-3</v>
      </c>
      <c r="AI142">
        <v>8.6999999999999994E-3</v>
      </c>
      <c r="AJ142">
        <v>3.3099999999999997E-2</v>
      </c>
      <c r="AK142">
        <v>3.6299999999999999E-2</v>
      </c>
      <c r="AL142">
        <v>2.0500000000000001E-2</v>
      </c>
      <c r="AM142">
        <v>0</v>
      </c>
      <c r="AN142">
        <v>5.0000000000000001E-4</v>
      </c>
      <c r="AO142">
        <v>3.0000000000000001E-3</v>
      </c>
      <c r="AP142">
        <v>7.4999999999999997E-3</v>
      </c>
      <c r="AQ142">
        <v>1.6400000000000001E-2</v>
      </c>
      <c r="AR142">
        <v>1.5900000000000001E-2</v>
      </c>
      <c r="AS142">
        <v>7.4999999999999997E-3</v>
      </c>
    </row>
    <row r="143" spans="1:45" x14ac:dyDescent="0.25">
      <c r="A143" s="1">
        <v>45368</v>
      </c>
      <c r="B143" t="s">
        <v>109</v>
      </c>
      <c r="C143" t="s">
        <v>349</v>
      </c>
      <c r="D143" t="s">
        <v>350</v>
      </c>
      <c r="E143">
        <v>5.1000000000000004E-3</v>
      </c>
      <c r="F143">
        <v>1.5299999999999999E-2</v>
      </c>
      <c r="G143">
        <v>4.2000000000000003E-2</v>
      </c>
      <c r="H143">
        <v>0.09</v>
      </c>
      <c r="I143">
        <v>0.17280000000000001</v>
      </c>
      <c r="J143">
        <v>0.252</v>
      </c>
      <c r="K143">
        <v>0.2432</v>
      </c>
      <c r="L143">
        <v>0.1234</v>
      </c>
      <c r="M143">
        <v>4.0399999999999998E-2</v>
      </c>
      <c r="N143">
        <v>1.11E-2</v>
      </c>
      <c r="O143">
        <v>4.1999999999999997E-3</v>
      </c>
      <c r="P143">
        <v>2.0000000000000001E-4</v>
      </c>
      <c r="Q143">
        <v>2.0000000000000001E-4</v>
      </c>
      <c r="R143">
        <v>7.85E-2</v>
      </c>
      <c r="S143">
        <v>0.12230000000000001</v>
      </c>
      <c r="T143">
        <v>5.5599999999999997E-2</v>
      </c>
      <c r="U143">
        <v>0.1007</v>
      </c>
      <c r="V143">
        <v>0.10929999999999999</v>
      </c>
      <c r="W143">
        <v>2.35E-2</v>
      </c>
      <c r="X143">
        <v>6.0499999999999998E-2</v>
      </c>
      <c r="Y143">
        <v>9.4700000000000006E-2</v>
      </c>
      <c r="Z143">
        <v>5.4199999999999998E-2</v>
      </c>
      <c r="AA143">
        <v>7.3000000000000001E-3</v>
      </c>
      <c r="AB143">
        <v>3.0300000000000001E-2</v>
      </c>
      <c r="AC143">
        <v>5.6899999999999999E-2</v>
      </c>
      <c r="AD143">
        <v>4.7800000000000002E-2</v>
      </c>
      <c r="AE143">
        <v>1.41E-2</v>
      </c>
      <c r="AF143">
        <v>2.2000000000000001E-3</v>
      </c>
      <c r="AG143">
        <v>1.0500000000000001E-2</v>
      </c>
      <c r="AH143">
        <v>2.6599999999999999E-2</v>
      </c>
      <c r="AI143">
        <v>3.0099999999999998E-2</v>
      </c>
      <c r="AJ143">
        <v>1.24E-2</v>
      </c>
      <c r="AK143">
        <v>3.5999999999999999E-3</v>
      </c>
      <c r="AL143">
        <v>2.0000000000000001E-4</v>
      </c>
      <c r="AM143">
        <v>2.8999999999999998E-3</v>
      </c>
      <c r="AN143">
        <v>9.4999999999999998E-3</v>
      </c>
      <c r="AO143">
        <v>1.41E-2</v>
      </c>
      <c r="AP143">
        <v>6.6E-3</v>
      </c>
      <c r="AQ143">
        <v>2.8E-3</v>
      </c>
      <c r="AR143">
        <v>1.2999999999999999E-3</v>
      </c>
      <c r="AS143">
        <v>2.0000000000000001E-4</v>
      </c>
    </row>
    <row r="144" spans="1:45" x14ac:dyDescent="0.25">
      <c r="A144" s="1">
        <v>45368</v>
      </c>
      <c r="B144" t="s">
        <v>109</v>
      </c>
      <c r="C144" t="s">
        <v>351</v>
      </c>
      <c r="D144" t="s">
        <v>352</v>
      </c>
      <c r="E144">
        <v>5.7000000000000002E-3</v>
      </c>
      <c r="F144">
        <v>9.9000000000000008E-3</v>
      </c>
      <c r="G144">
        <v>3.2599999999999997E-2</v>
      </c>
      <c r="H144">
        <v>7.2900000000000006E-2</v>
      </c>
      <c r="I144">
        <v>0.1391</v>
      </c>
      <c r="J144">
        <v>0.22309999999999999</v>
      </c>
      <c r="K144">
        <v>0.2487</v>
      </c>
      <c r="L144">
        <v>0.1618</v>
      </c>
      <c r="M144">
        <v>7.1900000000000006E-2</v>
      </c>
      <c r="N144">
        <v>2.6599999999999999E-2</v>
      </c>
      <c r="O144">
        <v>6.4999999999999997E-3</v>
      </c>
      <c r="P144">
        <v>8.9999999999999998E-4</v>
      </c>
      <c r="Q144">
        <v>4.0000000000000002E-4</v>
      </c>
      <c r="R144">
        <v>5.8599999999999999E-2</v>
      </c>
      <c r="S144">
        <v>8.8400000000000006E-2</v>
      </c>
      <c r="T144">
        <v>6.3600000000000004E-2</v>
      </c>
      <c r="U144">
        <v>7.5999999999999998E-2</v>
      </c>
      <c r="V144">
        <v>0.1116</v>
      </c>
      <c r="W144">
        <v>3.73E-2</v>
      </c>
      <c r="X144">
        <v>3.9199999999999999E-2</v>
      </c>
      <c r="Y144">
        <v>9.1700000000000004E-2</v>
      </c>
      <c r="Z144">
        <v>6.7000000000000004E-2</v>
      </c>
      <c r="AA144">
        <v>1.6899999999999998E-2</v>
      </c>
      <c r="AB144">
        <v>1.95E-2</v>
      </c>
      <c r="AC144">
        <v>4.9000000000000002E-2</v>
      </c>
      <c r="AD144">
        <v>6.1699999999999998E-2</v>
      </c>
      <c r="AE144">
        <v>2.6100000000000002E-2</v>
      </c>
      <c r="AF144">
        <v>4.8999999999999998E-3</v>
      </c>
      <c r="AG144">
        <v>7.9000000000000008E-3</v>
      </c>
      <c r="AH144">
        <v>2.8299999999999999E-2</v>
      </c>
      <c r="AI144">
        <v>3.6700000000000003E-2</v>
      </c>
      <c r="AJ144">
        <v>2.4400000000000002E-2</v>
      </c>
      <c r="AK144">
        <v>9.1000000000000004E-3</v>
      </c>
      <c r="AL144">
        <v>5.9999999999999995E-4</v>
      </c>
      <c r="AM144">
        <v>2.8999999999999998E-3</v>
      </c>
      <c r="AN144">
        <v>9.1000000000000004E-3</v>
      </c>
      <c r="AO144">
        <v>1.21E-2</v>
      </c>
      <c r="AP144">
        <v>1.5699999999999999E-2</v>
      </c>
      <c r="AQ144">
        <v>8.2000000000000007E-3</v>
      </c>
      <c r="AR144">
        <v>1.6000000000000001E-3</v>
      </c>
      <c r="AS144">
        <v>4.0000000000000002E-4</v>
      </c>
    </row>
    <row r="145" spans="1:45" x14ac:dyDescent="0.25">
      <c r="A145" s="1">
        <v>45368</v>
      </c>
      <c r="B145" t="s">
        <v>109</v>
      </c>
      <c r="C145" t="s">
        <v>353</v>
      </c>
      <c r="D145" t="s">
        <v>354</v>
      </c>
      <c r="E145">
        <v>1.5E-3</v>
      </c>
      <c r="F145">
        <v>3.3999999999999998E-3</v>
      </c>
      <c r="G145">
        <v>1.37E-2</v>
      </c>
      <c r="H145">
        <v>4.6899999999999997E-2</v>
      </c>
      <c r="I145">
        <v>0.1061</v>
      </c>
      <c r="J145">
        <v>0.2064</v>
      </c>
      <c r="K145">
        <v>0.28160000000000002</v>
      </c>
      <c r="L145">
        <v>0.18940000000000001</v>
      </c>
      <c r="M145">
        <v>9.7199999999999995E-2</v>
      </c>
      <c r="N145">
        <v>3.7699999999999997E-2</v>
      </c>
      <c r="O145">
        <v>1.32E-2</v>
      </c>
      <c r="P145">
        <v>2.5000000000000001E-3</v>
      </c>
      <c r="Q145">
        <v>2.0000000000000001E-4</v>
      </c>
      <c r="R145">
        <v>7.2700000000000001E-2</v>
      </c>
      <c r="S145">
        <v>9.3399999999999997E-2</v>
      </c>
      <c r="T145">
        <v>8.6499999999999994E-2</v>
      </c>
      <c r="U145">
        <v>6.0499999999999998E-2</v>
      </c>
      <c r="V145">
        <v>0.13639999999999999</v>
      </c>
      <c r="W145">
        <v>5.45E-2</v>
      </c>
      <c r="X145">
        <v>3.44E-2</v>
      </c>
      <c r="Y145">
        <v>8.0199999999999994E-2</v>
      </c>
      <c r="Z145">
        <v>8.09E-2</v>
      </c>
      <c r="AA145">
        <v>2.52E-2</v>
      </c>
      <c r="AB145">
        <v>8.8999999999999999E-3</v>
      </c>
      <c r="AC145">
        <v>3.6700000000000003E-2</v>
      </c>
      <c r="AD145">
        <v>5.6000000000000001E-2</v>
      </c>
      <c r="AE145">
        <v>3.4700000000000002E-2</v>
      </c>
      <c r="AF145">
        <v>0.01</v>
      </c>
      <c r="AG145">
        <v>2.3999999999999998E-3</v>
      </c>
      <c r="AH145">
        <v>9.7999999999999997E-3</v>
      </c>
      <c r="AI145">
        <v>2.69E-2</v>
      </c>
      <c r="AJ145">
        <v>1.89E-2</v>
      </c>
      <c r="AK145">
        <v>1.09E-2</v>
      </c>
      <c r="AL145">
        <v>1.6000000000000001E-3</v>
      </c>
      <c r="AM145">
        <v>8.9999999999999998E-4</v>
      </c>
      <c r="AN145">
        <v>3.5000000000000001E-3</v>
      </c>
      <c r="AO145">
        <v>7.6E-3</v>
      </c>
      <c r="AP145">
        <v>1.46E-2</v>
      </c>
      <c r="AQ145">
        <v>7.3000000000000001E-3</v>
      </c>
      <c r="AR145">
        <v>3.0000000000000001E-3</v>
      </c>
      <c r="AS145">
        <v>2.0000000000000001E-4</v>
      </c>
    </row>
    <row r="146" spans="1:45" x14ac:dyDescent="0.25">
      <c r="A146" s="1">
        <v>45368</v>
      </c>
      <c r="B146" t="s">
        <v>48</v>
      </c>
      <c r="C146" t="s">
        <v>355</v>
      </c>
      <c r="D146" t="s">
        <v>356</v>
      </c>
      <c r="E146">
        <v>0</v>
      </c>
      <c r="F146">
        <v>2.0000000000000001E-4</v>
      </c>
      <c r="G146">
        <v>1.9E-3</v>
      </c>
      <c r="H146">
        <v>4.1999999999999997E-3</v>
      </c>
      <c r="I146">
        <v>2.64E-2</v>
      </c>
      <c r="J146">
        <v>7.8100000000000003E-2</v>
      </c>
      <c r="K146">
        <v>0.1978</v>
      </c>
      <c r="L146">
        <v>0.28360000000000002</v>
      </c>
      <c r="M146">
        <v>0.2016</v>
      </c>
      <c r="N146">
        <v>0.12230000000000001</v>
      </c>
      <c r="O146">
        <v>5.3100000000000001E-2</v>
      </c>
      <c r="P146">
        <v>2.2100000000000002E-2</v>
      </c>
      <c r="Q146">
        <v>8.6E-3</v>
      </c>
      <c r="R146">
        <v>6.13E-2</v>
      </c>
      <c r="S146">
        <v>3.9800000000000002E-2</v>
      </c>
      <c r="T146">
        <v>0.1474</v>
      </c>
      <c r="U146">
        <v>1.7000000000000001E-2</v>
      </c>
      <c r="V146">
        <v>9.4100000000000003E-2</v>
      </c>
      <c r="W146">
        <v>0.13020000000000001</v>
      </c>
      <c r="X146">
        <v>3.3E-3</v>
      </c>
      <c r="Y146">
        <v>3.0099999999999998E-2</v>
      </c>
      <c r="Z146">
        <v>0.1061</v>
      </c>
      <c r="AA146">
        <v>8.9300000000000004E-2</v>
      </c>
      <c r="AB146">
        <v>1.5E-3</v>
      </c>
      <c r="AC146">
        <v>7.1999999999999998E-3</v>
      </c>
      <c r="AD146">
        <v>3.6700000000000003E-2</v>
      </c>
      <c r="AE146">
        <v>6.0100000000000001E-2</v>
      </c>
      <c r="AF146">
        <v>4.0800000000000003E-2</v>
      </c>
      <c r="AG146">
        <v>2.0000000000000001E-4</v>
      </c>
      <c r="AH146">
        <v>5.9999999999999995E-4</v>
      </c>
      <c r="AI146">
        <v>7.1000000000000004E-3</v>
      </c>
      <c r="AJ146">
        <v>2.5999999999999999E-2</v>
      </c>
      <c r="AK146">
        <v>2.8799999999999999E-2</v>
      </c>
      <c r="AL146">
        <v>1.7999999999999999E-2</v>
      </c>
      <c r="AM146">
        <v>0</v>
      </c>
      <c r="AN146">
        <v>2.9999999999999997E-4</v>
      </c>
      <c r="AO146">
        <v>1.8E-3</v>
      </c>
      <c r="AP146">
        <v>5.4999999999999997E-3</v>
      </c>
      <c r="AQ146">
        <v>9.7999999999999997E-3</v>
      </c>
      <c r="AR146">
        <v>1.14E-2</v>
      </c>
      <c r="AS146">
        <v>5.5999999999999999E-3</v>
      </c>
    </row>
    <row r="147" spans="1:45" x14ac:dyDescent="0.25">
      <c r="A147" s="1">
        <v>45368</v>
      </c>
      <c r="B147" t="s">
        <v>48</v>
      </c>
      <c r="C147" t="s">
        <v>357</v>
      </c>
      <c r="D147" t="s">
        <v>358</v>
      </c>
      <c r="E147">
        <v>1.5E-3</v>
      </c>
      <c r="F147">
        <v>5.7999999999999996E-3</v>
      </c>
      <c r="G147">
        <v>1.49E-2</v>
      </c>
      <c r="H147">
        <v>4.5400000000000003E-2</v>
      </c>
      <c r="I147">
        <v>0.10829999999999999</v>
      </c>
      <c r="J147">
        <v>0.2278</v>
      </c>
      <c r="K147">
        <v>0.29139999999999999</v>
      </c>
      <c r="L147">
        <v>0.1842</v>
      </c>
      <c r="M147">
        <v>8.0399999999999999E-2</v>
      </c>
      <c r="N147">
        <v>2.7900000000000001E-2</v>
      </c>
      <c r="O147">
        <v>9.4999999999999998E-3</v>
      </c>
      <c r="P147">
        <v>2.5000000000000001E-3</v>
      </c>
      <c r="Q147">
        <v>1E-4</v>
      </c>
      <c r="R147">
        <v>9.5299999999999996E-2</v>
      </c>
      <c r="S147">
        <v>0.1124</v>
      </c>
      <c r="T147">
        <v>9.6299999999999997E-2</v>
      </c>
      <c r="U147">
        <v>6.6799999999999998E-2</v>
      </c>
      <c r="V147">
        <v>0.1358</v>
      </c>
      <c r="W147">
        <v>4.9799999999999997E-2</v>
      </c>
      <c r="X147">
        <v>3.1699999999999999E-2</v>
      </c>
      <c r="Y147">
        <v>9.01E-2</v>
      </c>
      <c r="Z147">
        <v>6.7299999999999999E-2</v>
      </c>
      <c r="AA147">
        <v>2.1499999999999998E-2</v>
      </c>
      <c r="AB147">
        <v>1.1900000000000001E-2</v>
      </c>
      <c r="AC147">
        <v>3.6700000000000003E-2</v>
      </c>
      <c r="AD147">
        <v>4.9500000000000002E-2</v>
      </c>
      <c r="AE147">
        <v>2.46E-2</v>
      </c>
      <c r="AF147">
        <v>6.7000000000000002E-3</v>
      </c>
      <c r="AG147">
        <v>5.4000000000000003E-3</v>
      </c>
      <c r="AH147">
        <v>1.14E-2</v>
      </c>
      <c r="AI147">
        <v>2.29E-2</v>
      </c>
      <c r="AJ147">
        <v>1.9199999999999998E-2</v>
      </c>
      <c r="AK147">
        <v>5.0000000000000001E-3</v>
      </c>
      <c r="AL147">
        <v>1.4E-3</v>
      </c>
      <c r="AM147">
        <v>1.1999999999999999E-3</v>
      </c>
      <c r="AN147">
        <v>2.7000000000000001E-3</v>
      </c>
      <c r="AO147">
        <v>4.4999999999999997E-3</v>
      </c>
      <c r="AP147">
        <v>9.5999999999999992E-3</v>
      </c>
      <c r="AQ147">
        <v>5.7999999999999996E-3</v>
      </c>
      <c r="AR147">
        <v>2.3E-3</v>
      </c>
      <c r="AS147">
        <v>1E-4</v>
      </c>
    </row>
    <row r="148" spans="1:45" x14ac:dyDescent="0.25">
      <c r="A148" s="1">
        <v>45368</v>
      </c>
      <c r="B148" t="s">
        <v>48</v>
      </c>
      <c r="C148" t="s">
        <v>359</v>
      </c>
      <c r="D148" t="s">
        <v>360</v>
      </c>
      <c r="E148">
        <v>2.0000000000000001E-4</v>
      </c>
      <c r="F148">
        <v>6.9999999999999999E-4</v>
      </c>
      <c r="G148">
        <v>2.3E-3</v>
      </c>
      <c r="H148">
        <v>1.4999999999999999E-2</v>
      </c>
      <c r="I148">
        <v>4.36E-2</v>
      </c>
      <c r="J148">
        <v>0.1293</v>
      </c>
      <c r="K148">
        <v>0.27700000000000002</v>
      </c>
      <c r="L148">
        <v>0.25659999999999999</v>
      </c>
      <c r="M148">
        <v>0.15459999999999999</v>
      </c>
      <c r="N148">
        <v>7.5800000000000006E-2</v>
      </c>
      <c r="O148">
        <v>3.2599999999999997E-2</v>
      </c>
      <c r="P148">
        <v>8.8999999999999999E-3</v>
      </c>
      <c r="Q148">
        <v>3.2000000000000002E-3</v>
      </c>
      <c r="R148">
        <v>9.7199999999999995E-2</v>
      </c>
      <c r="S148">
        <v>6.5199999999999994E-2</v>
      </c>
      <c r="T148">
        <v>0.13339999999999999</v>
      </c>
      <c r="U148">
        <v>2.8500000000000001E-2</v>
      </c>
      <c r="V148">
        <v>0.1232</v>
      </c>
      <c r="W148">
        <v>0.10100000000000001</v>
      </c>
      <c r="X148">
        <v>1.0200000000000001E-2</v>
      </c>
      <c r="Y148">
        <v>5.0900000000000001E-2</v>
      </c>
      <c r="Z148">
        <v>9.6699999999999994E-2</v>
      </c>
      <c r="AA148">
        <v>5.3100000000000001E-2</v>
      </c>
      <c r="AB148">
        <v>1.6000000000000001E-3</v>
      </c>
      <c r="AC148">
        <v>1.2200000000000001E-2</v>
      </c>
      <c r="AD148">
        <v>4.8599999999999997E-2</v>
      </c>
      <c r="AE148">
        <v>4.7E-2</v>
      </c>
      <c r="AF148">
        <v>2.4899999999999999E-2</v>
      </c>
      <c r="AG148">
        <v>6.9999999999999999E-4</v>
      </c>
      <c r="AH148">
        <v>4.4999999999999997E-3</v>
      </c>
      <c r="AI148">
        <v>1.18E-2</v>
      </c>
      <c r="AJ148">
        <v>2.24E-2</v>
      </c>
      <c r="AK148">
        <v>1.9099999999999999E-2</v>
      </c>
      <c r="AL148">
        <v>6.7000000000000002E-3</v>
      </c>
      <c r="AM148">
        <v>2.0000000000000001E-4</v>
      </c>
      <c r="AN148">
        <v>5.9999999999999995E-4</v>
      </c>
      <c r="AO148">
        <v>2.7000000000000001E-3</v>
      </c>
      <c r="AP148">
        <v>7.1000000000000004E-3</v>
      </c>
      <c r="AQ148">
        <v>5.3E-3</v>
      </c>
      <c r="AR148">
        <v>6.8999999999999999E-3</v>
      </c>
      <c r="AS148">
        <v>2.3999999999999998E-3</v>
      </c>
    </row>
    <row r="149" spans="1:45" x14ac:dyDescent="0.25">
      <c r="A149" s="1">
        <v>45368</v>
      </c>
      <c r="B149" t="s">
        <v>53</v>
      </c>
      <c r="C149" t="s">
        <v>361</v>
      </c>
      <c r="D149" t="s">
        <v>362</v>
      </c>
      <c r="E149">
        <v>5.0000000000000001E-4</v>
      </c>
      <c r="F149">
        <v>8.0000000000000004E-4</v>
      </c>
      <c r="G149">
        <v>5.4000000000000003E-3</v>
      </c>
      <c r="H149">
        <v>2.35E-2</v>
      </c>
      <c r="I149">
        <v>6.9599999999999995E-2</v>
      </c>
      <c r="J149">
        <v>0.16669999999999999</v>
      </c>
      <c r="K149">
        <v>0.30230000000000001</v>
      </c>
      <c r="L149">
        <v>0.2366</v>
      </c>
      <c r="M149">
        <v>0.12909999999999999</v>
      </c>
      <c r="N149">
        <v>4.6399999999999997E-2</v>
      </c>
      <c r="O149">
        <v>1.35E-2</v>
      </c>
      <c r="P149">
        <v>4.3E-3</v>
      </c>
      <c r="Q149">
        <v>1.1000000000000001E-3</v>
      </c>
      <c r="R149">
        <v>0.1036</v>
      </c>
      <c r="S149">
        <v>8.6199999999999999E-2</v>
      </c>
      <c r="T149">
        <v>0.12239999999999999</v>
      </c>
      <c r="U149">
        <v>4.4699999999999997E-2</v>
      </c>
      <c r="V149">
        <v>0.14280000000000001</v>
      </c>
      <c r="W149">
        <v>7.9799999999999996E-2</v>
      </c>
      <c r="X149">
        <v>1.67E-2</v>
      </c>
      <c r="Y149">
        <v>6.5000000000000002E-2</v>
      </c>
      <c r="Z149">
        <v>9.0300000000000005E-2</v>
      </c>
      <c r="AA149">
        <v>3.4099999999999998E-2</v>
      </c>
      <c r="AB149">
        <v>4.4000000000000003E-3</v>
      </c>
      <c r="AC149">
        <v>2.2100000000000002E-2</v>
      </c>
      <c r="AD149">
        <v>4.7300000000000002E-2</v>
      </c>
      <c r="AE149">
        <v>4.19E-2</v>
      </c>
      <c r="AF149">
        <v>9.9000000000000008E-3</v>
      </c>
      <c r="AG149">
        <v>5.9999999999999995E-4</v>
      </c>
      <c r="AH149">
        <v>5.7999999999999996E-3</v>
      </c>
      <c r="AI149">
        <v>1.3899999999999999E-2</v>
      </c>
      <c r="AJ149">
        <v>2.1100000000000001E-2</v>
      </c>
      <c r="AK149">
        <v>1.0200000000000001E-2</v>
      </c>
      <c r="AL149">
        <v>3.7000000000000002E-3</v>
      </c>
      <c r="AM149">
        <v>2.0000000000000001E-4</v>
      </c>
      <c r="AN149">
        <v>8.9999999999999998E-4</v>
      </c>
      <c r="AO149">
        <v>2.5000000000000001E-3</v>
      </c>
      <c r="AP149">
        <v>8.2000000000000007E-3</v>
      </c>
      <c r="AQ149">
        <v>6.4000000000000003E-3</v>
      </c>
      <c r="AR149">
        <v>3.2000000000000002E-3</v>
      </c>
      <c r="AS149">
        <v>6.9999999999999999E-4</v>
      </c>
    </row>
    <row r="150" spans="1:45" x14ac:dyDescent="0.25">
      <c r="A150" s="1">
        <v>45368</v>
      </c>
      <c r="B150" t="s">
        <v>53</v>
      </c>
      <c r="C150" t="s">
        <v>363</v>
      </c>
      <c r="D150" t="s">
        <v>364</v>
      </c>
      <c r="E150">
        <v>2.5499999999999998E-2</v>
      </c>
      <c r="F150">
        <v>3.9100000000000003E-2</v>
      </c>
      <c r="G150">
        <v>7.9600000000000004E-2</v>
      </c>
      <c r="H150">
        <v>0.15</v>
      </c>
      <c r="I150">
        <v>0.2316</v>
      </c>
      <c r="J150">
        <v>0.24279999999999999</v>
      </c>
      <c r="K150">
        <v>0.1555</v>
      </c>
      <c r="L150">
        <v>5.8799999999999998E-2</v>
      </c>
      <c r="M150">
        <v>1.38E-2</v>
      </c>
      <c r="N150">
        <v>3.0000000000000001E-3</v>
      </c>
      <c r="O150">
        <v>2.0000000000000001E-4</v>
      </c>
      <c r="P150">
        <v>1E-4</v>
      </c>
      <c r="Q150">
        <v>0</v>
      </c>
      <c r="R150">
        <v>5.2900000000000003E-2</v>
      </c>
      <c r="S150">
        <v>0.1336</v>
      </c>
      <c r="T150">
        <v>2.7699999999999999E-2</v>
      </c>
      <c r="U150">
        <v>0.1462</v>
      </c>
      <c r="V150">
        <v>7.3099999999999998E-2</v>
      </c>
      <c r="W150">
        <v>9.9000000000000008E-3</v>
      </c>
      <c r="X150">
        <v>0.1045</v>
      </c>
      <c r="Y150">
        <v>8.5800000000000001E-2</v>
      </c>
      <c r="Z150">
        <v>2.3900000000000001E-2</v>
      </c>
      <c r="AA150">
        <v>2.5000000000000001E-3</v>
      </c>
      <c r="AB150">
        <v>5.9499999999999997E-2</v>
      </c>
      <c r="AC150">
        <v>7.0300000000000001E-2</v>
      </c>
      <c r="AD150">
        <v>2.5600000000000001E-2</v>
      </c>
      <c r="AE150">
        <v>3.0999999999999999E-3</v>
      </c>
      <c r="AF150">
        <v>2.0000000000000001E-4</v>
      </c>
      <c r="AG150">
        <v>3.0300000000000001E-2</v>
      </c>
      <c r="AH150">
        <v>4.0599999999999997E-2</v>
      </c>
      <c r="AI150">
        <v>2.0400000000000001E-2</v>
      </c>
      <c r="AJ150">
        <v>6.6E-3</v>
      </c>
      <c r="AK150">
        <v>4.0000000000000002E-4</v>
      </c>
      <c r="AL150">
        <v>0</v>
      </c>
      <c r="AM150">
        <v>1.2699999999999999E-2</v>
      </c>
      <c r="AN150">
        <v>1.7399999999999999E-2</v>
      </c>
      <c r="AO150">
        <v>1.38E-2</v>
      </c>
      <c r="AP150">
        <v>3.2000000000000002E-3</v>
      </c>
      <c r="AQ150">
        <v>6.9999999999999999E-4</v>
      </c>
      <c r="AR150">
        <v>0</v>
      </c>
      <c r="AS150">
        <v>0</v>
      </c>
    </row>
    <row r="151" spans="1:45" x14ac:dyDescent="0.25">
      <c r="A151" s="1">
        <v>45368</v>
      </c>
      <c r="B151" t="s">
        <v>124</v>
      </c>
      <c r="C151" t="s">
        <v>365</v>
      </c>
      <c r="D151" t="s">
        <v>366</v>
      </c>
      <c r="E151">
        <v>0</v>
      </c>
      <c r="F151">
        <v>0</v>
      </c>
      <c r="G151">
        <v>2.0000000000000001E-4</v>
      </c>
      <c r="H151">
        <v>3.5999999999999999E-3</v>
      </c>
      <c r="I151">
        <v>1.01E-2</v>
      </c>
      <c r="J151">
        <v>4.36E-2</v>
      </c>
      <c r="K151">
        <v>0.12239999999999999</v>
      </c>
      <c r="L151">
        <v>0.24249999999999999</v>
      </c>
      <c r="M151">
        <v>0.21990000000000001</v>
      </c>
      <c r="N151">
        <v>0.1651</v>
      </c>
      <c r="O151">
        <v>0.10929999999999999</v>
      </c>
      <c r="P151">
        <v>5.3400000000000003E-2</v>
      </c>
      <c r="Q151">
        <v>2.98E-2</v>
      </c>
      <c r="R151">
        <v>3.0300000000000001E-2</v>
      </c>
      <c r="S151">
        <v>1.7600000000000001E-2</v>
      </c>
      <c r="T151">
        <v>0.10630000000000001</v>
      </c>
      <c r="U151">
        <v>6.8999999999999999E-3</v>
      </c>
      <c r="V151">
        <v>6.0900000000000003E-2</v>
      </c>
      <c r="W151">
        <v>0.1265</v>
      </c>
      <c r="X151">
        <v>2E-3</v>
      </c>
      <c r="Y151">
        <v>1.77E-2</v>
      </c>
      <c r="Z151">
        <v>0.1024</v>
      </c>
      <c r="AA151">
        <v>0.1074</v>
      </c>
      <c r="AB151">
        <v>2.0000000000000001E-4</v>
      </c>
      <c r="AC151">
        <v>3.0999999999999999E-3</v>
      </c>
      <c r="AD151">
        <v>2.5600000000000001E-2</v>
      </c>
      <c r="AE151">
        <v>7.4800000000000005E-2</v>
      </c>
      <c r="AF151">
        <v>7.7399999999999997E-2</v>
      </c>
      <c r="AG151">
        <v>0</v>
      </c>
      <c r="AH151">
        <v>1E-3</v>
      </c>
      <c r="AI151">
        <v>6.7999999999999996E-3</v>
      </c>
      <c r="AJ151">
        <v>2.7300000000000001E-2</v>
      </c>
      <c r="AK151">
        <v>4.7800000000000002E-2</v>
      </c>
      <c r="AL151">
        <v>4.1200000000000001E-2</v>
      </c>
      <c r="AM151">
        <v>0</v>
      </c>
      <c r="AN151">
        <v>0</v>
      </c>
      <c r="AO151">
        <v>2.0000000000000001E-4</v>
      </c>
      <c r="AP151">
        <v>5.4999999999999997E-3</v>
      </c>
      <c r="AQ151">
        <v>1.6199999999999999E-2</v>
      </c>
      <c r="AR151">
        <v>2.81E-2</v>
      </c>
      <c r="AS151">
        <v>1.61E-2</v>
      </c>
    </row>
    <row r="152" spans="1:45" x14ac:dyDescent="0.25">
      <c r="A152" s="1">
        <v>45368</v>
      </c>
      <c r="B152" t="s">
        <v>124</v>
      </c>
      <c r="C152" t="s">
        <v>367</v>
      </c>
      <c r="D152" t="s">
        <v>368</v>
      </c>
      <c r="E152">
        <v>0</v>
      </c>
      <c r="F152">
        <v>0</v>
      </c>
      <c r="G152">
        <v>2.0000000000000001E-4</v>
      </c>
      <c r="H152">
        <v>3.5999999999999999E-3</v>
      </c>
      <c r="I152">
        <v>9.7000000000000003E-3</v>
      </c>
      <c r="J152">
        <v>4.2099999999999999E-2</v>
      </c>
      <c r="K152">
        <v>0.1187</v>
      </c>
      <c r="L152">
        <v>0.2361</v>
      </c>
      <c r="M152">
        <v>0.2185</v>
      </c>
      <c r="N152">
        <v>0.1673</v>
      </c>
      <c r="O152">
        <v>0.1133</v>
      </c>
      <c r="P152">
        <v>5.7099999999999998E-2</v>
      </c>
      <c r="Q152">
        <v>3.3500000000000002E-2</v>
      </c>
      <c r="R152">
        <v>2.7699999999999999E-2</v>
      </c>
      <c r="S152">
        <v>1.6400000000000001E-2</v>
      </c>
      <c r="T152">
        <v>9.9599999999999994E-2</v>
      </c>
      <c r="U152">
        <v>6.4000000000000003E-3</v>
      </c>
      <c r="V152">
        <v>5.8799999999999998E-2</v>
      </c>
      <c r="W152">
        <v>0.1227</v>
      </c>
      <c r="X152">
        <v>1.9E-3</v>
      </c>
      <c r="Y152">
        <v>1.7100000000000001E-2</v>
      </c>
      <c r="Z152">
        <v>0.1012</v>
      </c>
      <c r="AA152">
        <v>0.10639999999999999</v>
      </c>
      <c r="AB152">
        <v>2.0000000000000001E-4</v>
      </c>
      <c r="AC152">
        <v>3.0000000000000001E-3</v>
      </c>
      <c r="AD152">
        <v>2.6100000000000002E-2</v>
      </c>
      <c r="AE152">
        <v>7.5700000000000003E-2</v>
      </c>
      <c r="AF152">
        <v>7.8899999999999998E-2</v>
      </c>
      <c r="AG152">
        <v>0</v>
      </c>
      <c r="AH152">
        <v>1.1000000000000001E-3</v>
      </c>
      <c r="AI152">
        <v>7.0000000000000001E-3</v>
      </c>
      <c r="AJ152">
        <v>2.8199999999999999E-2</v>
      </c>
      <c r="AK152">
        <v>0.05</v>
      </c>
      <c r="AL152">
        <v>4.3499999999999997E-2</v>
      </c>
      <c r="AM152">
        <v>0</v>
      </c>
      <c r="AN152">
        <v>0</v>
      </c>
      <c r="AO152">
        <v>2.0000000000000001E-4</v>
      </c>
      <c r="AP152">
        <v>5.8999999999999999E-3</v>
      </c>
      <c r="AQ152">
        <v>1.7399999999999999E-2</v>
      </c>
      <c r="AR152">
        <v>3.0099999999999998E-2</v>
      </c>
      <c r="AS152">
        <v>1.77E-2</v>
      </c>
    </row>
    <row r="153" spans="1:45" x14ac:dyDescent="0.25">
      <c r="A153" s="1">
        <v>45368</v>
      </c>
      <c r="B153" t="s">
        <v>124</v>
      </c>
      <c r="C153" t="s">
        <v>369</v>
      </c>
      <c r="D153" t="s">
        <v>370</v>
      </c>
      <c r="E153">
        <v>5.4000000000000003E-3</v>
      </c>
      <c r="F153">
        <v>1.1900000000000001E-2</v>
      </c>
      <c r="G153">
        <v>4.1000000000000002E-2</v>
      </c>
      <c r="H153">
        <v>8.6800000000000002E-2</v>
      </c>
      <c r="I153">
        <v>0.16450000000000001</v>
      </c>
      <c r="J153">
        <v>0.24310000000000001</v>
      </c>
      <c r="K153">
        <v>0.24299999999999999</v>
      </c>
      <c r="L153">
        <v>0.1361</v>
      </c>
      <c r="M153">
        <v>4.6699999999999998E-2</v>
      </c>
      <c r="N153">
        <v>1.6E-2</v>
      </c>
      <c r="O153">
        <v>4.0000000000000001E-3</v>
      </c>
      <c r="P153">
        <v>4.0000000000000002E-4</v>
      </c>
      <c r="Q153">
        <v>8.9999999999999998E-4</v>
      </c>
      <c r="R153">
        <v>7.3300000000000004E-2</v>
      </c>
      <c r="S153">
        <v>0.1086</v>
      </c>
      <c r="T153">
        <v>6.1800000000000001E-2</v>
      </c>
      <c r="U153">
        <v>9.0200000000000002E-2</v>
      </c>
      <c r="V153">
        <v>0.11</v>
      </c>
      <c r="W153">
        <v>2.52E-2</v>
      </c>
      <c r="X153">
        <v>5.9400000000000001E-2</v>
      </c>
      <c r="Y153">
        <v>9.6600000000000005E-2</v>
      </c>
      <c r="Z153">
        <v>5.5599999999999997E-2</v>
      </c>
      <c r="AA153">
        <v>8.6E-3</v>
      </c>
      <c r="AB153">
        <v>2.8500000000000001E-2</v>
      </c>
      <c r="AC153">
        <v>6.2899999999999998E-2</v>
      </c>
      <c r="AD153">
        <v>4.3700000000000003E-2</v>
      </c>
      <c r="AE153">
        <v>1.6199999999999999E-2</v>
      </c>
      <c r="AF153">
        <v>2.7000000000000001E-3</v>
      </c>
      <c r="AG153">
        <v>9.2999999999999992E-3</v>
      </c>
      <c r="AH153">
        <v>2.1399999999999999E-2</v>
      </c>
      <c r="AI153">
        <v>3.1699999999999999E-2</v>
      </c>
      <c r="AJ153">
        <v>1.6400000000000001E-2</v>
      </c>
      <c r="AK153">
        <v>5.5999999999999999E-3</v>
      </c>
      <c r="AL153">
        <v>4.0000000000000002E-4</v>
      </c>
      <c r="AM153">
        <v>3.3E-3</v>
      </c>
      <c r="AN153">
        <v>9.2999999999999992E-3</v>
      </c>
      <c r="AO153">
        <v>1.0699999999999999E-2</v>
      </c>
      <c r="AP153">
        <v>1.3899999999999999E-2</v>
      </c>
      <c r="AQ153">
        <v>5.1000000000000004E-3</v>
      </c>
      <c r="AR153">
        <v>6.9999999999999999E-4</v>
      </c>
      <c r="AS153">
        <v>8.9999999999999998E-4</v>
      </c>
    </row>
    <row r="154" spans="1:45" x14ac:dyDescent="0.25">
      <c r="A154" s="1">
        <v>45368</v>
      </c>
      <c r="B154" t="s">
        <v>124</v>
      </c>
      <c r="C154" t="s">
        <v>371</v>
      </c>
      <c r="D154" t="s">
        <v>372</v>
      </c>
      <c r="E154">
        <v>1.1000000000000001E-3</v>
      </c>
      <c r="F154">
        <v>1.9E-3</v>
      </c>
      <c r="G154">
        <v>8.3999999999999995E-3</v>
      </c>
      <c r="H154">
        <v>3.9300000000000002E-2</v>
      </c>
      <c r="I154">
        <v>9.4600000000000004E-2</v>
      </c>
      <c r="J154">
        <v>0.18440000000000001</v>
      </c>
      <c r="K154">
        <v>0.316</v>
      </c>
      <c r="L154">
        <v>0.20419999999999999</v>
      </c>
      <c r="M154">
        <v>9.5799999999999996E-2</v>
      </c>
      <c r="N154">
        <v>3.9300000000000002E-2</v>
      </c>
      <c r="O154">
        <v>1.04E-2</v>
      </c>
      <c r="P154">
        <v>4.0000000000000001E-3</v>
      </c>
      <c r="Q154">
        <v>4.0000000000000002E-4</v>
      </c>
      <c r="R154">
        <v>9.5600000000000004E-2</v>
      </c>
      <c r="S154">
        <v>8.8099999999999998E-2</v>
      </c>
      <c r="T154">
        <v>0.1026</v>
      </c>
      <c r="U154">
        <v>5.6000000000000001E-2</v>
      </c>
      <c r="V154">
        <v>0.1525</v>
      </c>
      <c r="W154">
        <v>6.0299999999999999E-2</v>
      </c>
      <c r="X154">
        <v>2.9899999999999999E-2</v>
      </c>
      <c r="Y154">
        <v>7.2300000000000003E-2</v>
      </c>
      <c r="Z154">
        <v>7.85E-2</v>
      </c>
      <c r="AA154">
        <v>2.8299999999999999E-2</v>
      </c>
      <c r="AB154">
        <v>5.7999999999999996E-3</v>
      </c>
      <c r="AC154">
        <v>3.1699999999999999E-2</v>
      </c>
      <c r="AD154">
        <v>5.5899999999999998E-2</v>
      </c>
      <c r="AE154">
        <v>2.76E-2</v>
      </c>
      <c r="AF154">
        <v>8.5000000000000006E-3</v>
      </c>
      <c r="AG154">
        <v>1.4E-3</v>
      </c>
      <c r="AH154">
        <v>7.9000000000000008E-3</v>
      </c>
      <c r="AI154">
        <v>2.1000000000000001E-2</v>
      </c>
      <c r="AJ154">
        <v>2.06E-2</v>
      </c>
      <c r="AK154">
        <v>9.7000000000000003E-3</v>
      </c>
      <c r="AL154">
        <v>2.7000000000000001E-3</v>
      </c>
      <c r="AM154">
        <v>8.0000000000000004E-4</v>
      </c>
      <c r="AN154">
        <v>2E-3</v>
      </c>
      <c r="AO154">
        <v>5.8999999999999999E-3</v>
      </c>
      <c r="AP154">
        <v>1.12E-2</v>
      </c>
      <c r="AQ154">
        <v>7.1000000000000004E-3</v>
      </c>
      <c r="AR154">
        <v>1.8E-3</v>
      </c>
      <c r="AS154">
        <v>4.0000000000000002E-4</v>
      </c>
    </row>
    <row r="155" spans="1:45" x14ac:dyDescent="0.25">
      <c r="A155" s="1">
        <v>45368</v>
      </c>
      <c r="B155" t="s">
        <v>373</v>
      </c>
      <c r="C155" t="s">
        <v>374</v>
      </c>
      <c r="D155" t="s">
        <v>375</v>
      </c>
      <c r="E155">
        <v>0</v>
      </c>
      <c r="F155">
        <v>6.9999999999999999E-4</v>
      </c>
      <c r="G155">
        <v>1.9E-3</v>
      </c>
      <c r="H155">
        <v>6.1000000000000004E-3</v>
      </c>
      <c r="I155">
        <v>3.1E-2</v>
      </c>
      <c r="J155">
        <v>8.3000000000000004E-2</v>
      </c>
      <c r="K155">
        <v>0.2147</v>
      </c>
      <c r="L155">
        <v>0.28139999999999998</v>
      </c>
      <c r="M155">
        <v>0.189</v>
      </c>
      <c r="N155">
        <v>0.10780000000000001</v>
      </c>
      <c r="O155">
        <v>5.3900000000000003E-2</v>
      </c>
      <c r="P155">
        <v>2.1299999999999999E-2</v>
      </c>
      <c r="Q155">
        <v>9.1000000000000004E-3</v>
      </c>
      <c r="R155">
        <v>6.7000000000000004E-2</v>
      </c>
      <c r="S155">
        <v>3.8199999999999998E-2</v>
      </c>
      <c r="T155">
        <v>0.1477</v>
      </c>
      <c r="U155">
        <v>1.77E-2</v>
      </c>
      <c r="V155">
        <v>9.5500000000000002E-2</v>
      </c>
      <c r="W155">
        <v>0.1196</v>
      </c>
      <c r="X155">
        <v>4.7999999999999996E-3</v>
      </c>
      <c r="Y155">
        <v>3.5799999999999998E-2</v>
      </c>
      <c r="Z155">
        <v>0.1047</v>
      </c>
      <c r="AA155">
        <v>8.0799999999999997E-2</v>
      </c>
      <c r="AB155">
        <v>1.5E-3</v>
      </c>
      <c r="AC155">
        <v>1.0999999999999999E-2</v>
      </c>
      <c r="AD155">
        <v>4.6399999999999997E-2</v>
      </c>
      <c r="AE155">
        <v>5.4399999999999997E-2</v>
      </c>
      <c r="AF155">
        <v>3.9E-2</v>
      </c>
      <c r="AG155">
        <v>6.9999999999999999E-4</v>
      </c>
      <c r="AH155">
        <v>6.9999999999999999E-4</v>
      </c>
      <c r="AI155">
        <v>8.3999999999999995E-3</v>
      </c>
      <c r="AJ155">
        <v>2.5499999999999998E-2</v>
      </c>
      <c r="AK155">
        <v>2.2800000000000001E-2</v>
      </c>
      <c r="AL155">
        <v>1.49E-2</v>
      </c>
      <c r="AM155">
        <v>0</v>
      </c>
      <c r="AN155">
        <v>2.9999999999999997E-4</v>
      </c>
      <c r="AO155">
        <v>1.9E-3</v>
      </c>
      <c r="AP155">
        <v>4.7999999999999996E-3</v>
      </c>
      <c r="AQ155">
        <v>1.37E-2</v>
      </c>
      <c r="AR155">
        <v>1.3299999999999999E-2</v>
      </c>
      <c r="AS155">
        <v>6.6E-3</v>
      </c>
    </row>
    <row r="156" spans="1:45" x14ac:dyDescent="0.25">
      <c r="A156" s="1">
        <v>45368</v>
      </c>
      <c r="B156" t="s">
        <v>373</v>
      </c>
      <c r="C156" t="s">
        <v>376</v>
      </c>
      <c r="D156" t="s">
        <v>377</v>
      </c>
      <c r="E156">
        <v>6.7000000000000002E-3</v>
      </c>
      <c r="F156">
        <v>1.77E-2</v>
      </c>
      <c r="G156">
        <v>4.7199999999999999E-2</v>
      </c>
      <c r="H156">
        <v>9.4899999999999998E-2</v>
      </c>
      <c r="I156">
        <v>0.17449999999999999</v>
      </c>
      <c r="J156">
        <v>0.24460000000000001</v>
      </c>
      <c r="K156">
        <v>0.23119999999999999</v>
      </c>
      <c r="L156">
        <v>0.12280000000000001</v>
      </c>
      <c r="M156">
        <v>4.2200000000000001E-2</v>
      </c>
      <c r="N156">
        <v>1.2800000000000001E-2</v>
      </c>
      <c r="O156">
        <v>4.8999999999999998E-3</v>
      </c>
      <c r="P156">
        <v>2.9999999999999997E-4</v>
      </c>
      <c r="Q156">
        <v>4.0000000000000002E-4</v>
      </c>
      <c r="R156">
        <v>6.5100000000000005E-2</v>
      </c>
      <c r="S156">
        <v>0.107</v>
      </c>
      <c r="T156">
        <v>5.0799999999999998E-2</v>
      </c>
      <c r="U156">
        <v>9.3899999999999997E-2</v>
      </c>
      <c r="V156">
        <v>0.1041</v>
      </c>
      <c r="W156">
        <v>2.2599999999999999E-2</v>
      </c>
      <c r="X156">
        <v>6.1100000000000002E-2</v>
      </c>
      <c r="Y156">
        <v>9.6199999999999994E-2</v>
      </c>
      <c r="Z156">
        <v>5.5300000000000002E-2</v>
      </c>
      <c r="AA156">
        <v>7.6E-3</v>
      </c>
      <c r="AB156">
        <v>3.2300000000000002E-2</v>
      </c>
      <c r="AC156">
        <v>6.2600000000000003E-2</v>
      </c>
      <c r="AD156">
        <v>5.0700000000000002E-2</v>
      </c>
      <c r="AE156">
        <v>1.5599999999999999E-2</v>
      </c>
      <c r="AF156">
        <v>2.5000000000000001E-3</v>
      </c>
      <c r="AG156">
        <v>1.18E-2</v>
      </c>
      <c r="AH156">
        <v>2.9399999999999999E-2</v>
      </c>
      <c r="AI156">
        <v>3.49E-2</v>
      </c>
      <c r="AJ156">
        <v>1.4999999999999999E-2</v>
      </c>
      <c r="AK156">
        <v>4.4999999999999997E-3</v>
      </c>
      <c r="AL156">
        <v>2.9999999999999997E-4</v>
      </c>
      <c r="AM156">
        <v>3.5999999999999999E-3</v>
      </c>
      <c r="AN156">
        <v>1.15E-2</v>
      </c>
      <c r="AO156">
        <v>1.6500000000000001E-2</v>
      </c>
      <c r="AP156">
        <v>9.5999999999999992E-3</v>
      </c>
      <c r="AQ156">
        <v>3.8999999999999998E-3</v>
      </c>
      <c r="AR156">
        <v>1.5E-3</v>
      </c>
      <c r="AS156">
        <v>4.0000000000000002E-4</v>
      </c>
    </row>
    <row r="157" spans="1:45" x14ac:dyDescent="0.25">
      <c r="A157" s="1">
        <v>45368</v>
      </c>
      <c r="B157" t="s">
        <v>373</v>
      </c>
      <c r="C157" t="s">
        <v>378</v>
      </c>
      <c r="D157" t="s">
        <v>379</v>
      </c>
      <c r="E157">
        <v>2.5999999999999999E-3</v>
      </c>
      <c r="F157">
        <v>8.6E-3</v>
      </c>
      <c r="G157">
        <v>1.8100000000000002E-2</v>
      </c>
      <c r="H157">
        <v>4.9700000000000001E-2</v>
      </c>
      <c r="I157">
        <v>0.1174</v>
      </c>
      <c r="J157">
        <v>0.2266</v>
      </c>
      <c r="K157">
        <v>0.27700000000000002</v>
      </c>
      <c r="L157">
        <v>0.17660000000000001</v>
      </c>
      <c r="M157">
        <v>8.09E-2</v>
      </c>
      <c r="N157">
        <v>2.7400000000000001E-2</v>
      </c>
      <c r="O157">
        <v>1.03E-2</v>
      </c>
      <c r="P157">
        <v>4.3E-3</v>
      </c>
      <c r="Q157">
        <v>2.9999999999999997E-4</v>
      </c>
      <c r="R157">
        <v>7.9100000000000004E-2</v>
      </c>
      <c r="S157">
        <v>0.1038</v>
      </c>
      <c r="T157">
        <v>8.7800000000000003E-2</v>
      </c>
      <c r="U157">
        <v>7.0599999999999996E-2</v>
      </c>
      <c r="V157">
        <v>0.1295</v>
      </c>
      <c r="W157">
        <v>4.9299999999999997E-2</v>
      </c>
      <c r="X157">
        <v>3.2800000000000003E-2</v>
      </c>
      <c r="Y157">
        <v>9.1800000000000007E-2</v>
      </c>
      <c r="Z157">
        <v>7.0000000000000007E-2</v>
      </c>
      <c r="AA157">
        <v>1.9599999999999999E-2</v>
      </c>
      <c r="AB157">
        <v>1.5299999999999999E-2</v>
      </c>
      <c r="AC157">
        <v>3.95E-2</v>
      </c>
      <c r="AD157">
        <v>5.3900000000000003E-2</v>
      </c>
      <c r="AE157">
        <v>2.5700000000000001E-2</v>
      </c>
      <c r="AF157">
        <v>6.7000000000000002E-3</v>
      </c>
      <c r="AG157">
        <v>7.7999999999999996E-3</v>
      </c>
      <c r="AH157">
        <v>1.41E-2</v>
      </c>
      <c r="AI157">
        <v>2.8199999999999999E-2</v>
      </c>
      <c r="AJ157">
        <v>1.7100000000000001E-2</v>
      </c>
      <c r="AK157">
        <v>5.5999999999999999E-3</v>
      </c>
      <c r="AL157">
        <v>3.0999999999999999E-3</v>
      </c>
      <c r="AM157">
        <v>2.5000000000000001E-3</v>
      </c>
      <c r="AN157">
        <v>2.5000000000000001E-3</v>
      </c>
      <c r="AO157">
        <v>6.4000000000000003E-3</v>
      </c>
      <c r="AP157">
        <v>1.3899999999999999E-2</v>
      </c>
      <c r="AQ157">
        <v>5.8999999999999999E-3</v>
      </c>
      <c r="AR157">
        <v>2.3E-3</v>
      </c>
      <c r="AS157">
        <v>0</v>
      </c>
    </row>
    <row r="158" spans="1:45" x14ac:dyDescent="0.25">
      <c r="A158" s="1">
        <v>45368</v>
      </c>
      <c r="B158" t="s">
        <v>373</v>
      </c>
      <c r="C158" t="s">
        <v>380</v>
      </c>
      <c r="D158" t="s">
        <v>381</v>
      </c>
      <c r="E158">
        <v>2.9999999999999997E-4</v>
      </c>
      <c r="F158">
        <v>5.0000000000000001E-4</v>
      </c>
      <c r="G158">
        <v>3.3999999999999998E-3</v>
      </c>
      <c r="H158">
        <v>1.52E-2</v>
      </c>
      <c r="I158">
        <v>4.3999999999999997E-2</v>
      </c>
      <c r="J158">
        <v>0.1193</v>
      </c>
      <c r="K158">
        <v>0.23250000000000001</v>
      </c>
      <c r="L158">
        <v>0.25109999999999999</v>
      </c>
      <c r="M158">
        <v>0.17</v>
      </c>
      <c r="N158">
        <v>9.2700000000000005E-2</v>
      </c>
      <c r="O158">
        <v>4.6399999999999997E-2</v>
      </c>
      <c r="P158">
        <v>1.52E-2</v>
      </c>
      <c r="Q158">
        <v>9.4000000000000004E-3</v>
      </c>
      <c r="R158">
        <v>5.9299999999999999E-2</v>
      </c>
      <c r="S158">
        <v>4.7899999999999998E-2</v>
      </c>
      <c r="T158">
        <v>0.1021</v>
      </c>
      <c r="U158">
        <v>2.52E-2</v>
      </c>
      <c r="V158">
        <v>0.10390000000000001</v>
      </c>
      <c r="W158">
        <v>9.1800000000000007E-2</v>
      </c>
      <c r="X158">
        <v>8.9999999999999993E-3</v>
      </c>
      <c r="Y158">
        <v>4.6600000000000003E-2</v>
      </c>
      <c r="Z158">
        <v>0.10979999999999999</v>
      </c>
      <c r="AA158">
        <v>6.1199999999999997E-2</v>
      </c>
      <c r="AB158">
        <v>2.3E-3</v>
      </c>
      <c r="AC158">
        <v>1.44E-2</v>
      </c>
      <c r="AD158">
        <v>5.7299999999999997E-2</v>
      </c>
      <c r="AE158">
        <v>6.4899999999999999E-2</v>
      </c>
      <c r="AF158">
        <v>2.93E-2</v>
      </c>
      <c r="AG158">
        <v>5.0000000000000001E-4</v>
      </c>
      <c r="AH158">
        <v>5.7000000000000002E-3</v>
      </c>
      <c r="AI158">
        <v>1.9400000000000001E-2</v>
      </c>
      <c r="AJ158">
        <v>3.0800000000000001E-2</v>
      </c>
      <c r="AK158">
        <v>2.3300000000000001E-2</v>
      </c>
      <c r="AL158">
        <v>1.04E-2</v>
      </c>
      <c r="AM158">
        <v>2.9999999999999997E-4</v>
      </c>
      <c r="AN158">
        <v>1.1000000000000001E-3</v>
      </c>
      <c r="AO158">
        <v>4.1000000000000003E-3</v>
      </c>
      <c r="AP158">
        <v>9.9000000000000008E-3</v>
      </c>
      <c r="AQ158">
        <v>1.21E-2</v>
      </c>
      <c r="AR158">
        <v>1.4800000000000001E-2</v>
      </c>
      <c r="AS158">
        <v>5.5999999999999999E-3</v>
      </c>
    </row>
    <row r="159" spans="1:45" x14ac:dyDescent="0.25">
      <c r="A159" s="1">
        <v>45368</v>
      </c>
      <c r="B159" t="s">
        <v>373</v>
      </c>
      <c r="C159" t="s">
        <v>382</v>
      </c>
      <c r="D159" t="s">
        <v>383</v>
      </c>
      <c r="E159">
        <v>0</v>
      </c>
      <c r="F159">
        <v>0</v>
      </c>
      <c r="G159">
        <v>8.0000000000000004E-4</v>
      </c>
      <c r="H159">
        <v>3.3E-3</v>
      </c>
      <c r="I159">
        <v>2.0899999999999998E-2</v>
      </c>
      <c r="J159">
        <v>6.2799999999999995E-2</v>
      </c>
      <c r="K159">
        <v>0.1764</v>
      </c>
      <c r="L159">
        <v>0.27429999999999999</v>
      </c>
      <c r="M159">
        <v>0.21290000000000001</v>
      </c>
      <c r="N159">
        <v>0.13789999999999999</v>
      </c>
      <c r="O159">
        <v>6.59E-2</v>
      </c>
      <c r="P159">
        <v>3.0200000000000001E-2</v>
      </c>
      <c r="Q159">
        <v>1.44E-2</v>
      </c>
      <c r="R159">
        <v>4.9500000000000002E-2</v>
      </c>
      <c r="S159">
        <v>2.47E-2</v>
      </c>
      <c r="T159">
        <v>0.1241</v>
      </c>
      <c r="U159">
        <v>1.11E-2</v>
      </c>
      <c r="V159">
        <v>8.0299999999999996E-2</v>
      </c>
      <c r="W159">
        <v>0.12540000000000001</v>
      </c>
      <c r="X159">
        <v>2.8999999999999998E-3</v>
      </c>
      <c r="Y159">
        <v>2.8400000000000002E-2</v>
      </c>
      <c r="Z159">
        <v>0.1118</v>
      </c>
      <c r="AA159">
        <v>9.4399999999999998E-2</v>
      </c>
      <c r="AB159">
        <v>6.9999999999999999E-4</v>
      </c>
      <c r="AC159">
        <v>7.7999999999999996E-3</v>
      </c>
      <c r="AD159">
        <v>3.8699999999999998E-2</v>
      </c>
      <c r="AE159">
        <v>7.1400000000000005E-2</v>
      </c>
      <c r="AF159">
        <v>4.7300000000000002E-2</v>
      </c>
      <c r="AG159">
        <v>0</v>
      </c>
      <c r="AH159">
        <v>4.0000000000000002E-4</v>
      </c>
      <c r="AI159">
        <v>8.8999999999999999E-3</v>
      </c>
      <c r="AJ159">
        <v>3.3500000000000002E-2</v>
      </c>
      <c r="AK159">
        <v>3.61E-2</v>
      </c>
      <c r="AL159">
        <v>2.4899999999999999E-2</v>
      </c>
      <c r="AM159">
        <v>0</v>
      </c>
      <c r="AN159">
        <v>1E-4</v>
      </c>
      <c r="AO159">
        <v>1.9E-3</v>
      </c>
      <c r="AP159">
        <v>7.1999999999999998E-3</v>
      </c>
      <c r="AQ159">
        <v>1.43E-2</v>
      </c>
      <c r="AR159">
        <v>1.66E-2</v>
      </c>
      <c r="AS159">
        <v>8.6999999999999994E-3</v>
      </c>
    </row>
    <row r="160" spans="1:45" x14ac:dyDescent="0.25">
      <c r="A160" s="1">
        <v>45368</v>
      </c>
      <c r="B160" t="s">
        <v>373</v>
      </c>
      <c r="C160" t="s">
        <v>384</v>
      </c>
      <c r="D160" t="s">
        <v>385</v>
      </c>
      <c r="E160">
        <v>1E-4</v>
      </c>
      <c r="F160">
        <v>6.9999999999999999E-4</v>
      </c>
      <c r="G160">
        <v>4.1000000000000003E-3</v>
      </c>
      <c r="H160">
        <v>1.2999999999999999E-2</v>
      </c>
      <c r="I160">
        <v>4.1300000000000003E-2</v>
      </c>
      <c r="J160">
        <v>0.121</v>
      </c>
      <c r="K160">
        <v>0.2334</v>
      </c>
      <c r="L160">
        <v>0.25209999999999999</v>
      </c>
      <c r="M160">
        <v>0.17469999999999999</v>
      </c>
      <c r="N160">
        <v>9.1999999999999998E-2</v>
      </c>
      <c r="O160">
        <v>4.48E-2</v>
      </c>
      <c r="P160">
        <v>1.43E-2</v>
      </c>
      <c r="Q160">
        <v>8.3999999999999995E-3</v>
      </c>
      <c r="R160">
        <v>6.5600000000000006E-2</v>
      </c>
      <c r="S160">
        <v>5.2900000000000003E-2</v>
      </c>
      <c r="T160">
        <v>0.1099</v>
      </c>
      <c r="U160">
        <v>2.53E-2</v>
      </c>
      <c r="V160">
        <v>0.10340000000000001</v>
      </c>
      <c r="W160">
        <v>0.10150000000000001</v>
      </c>
      <c r="X160">
        <v>8.5000000000000006E-3</v>
      </c>
      <c r="Y160">
        <v>4.6199999999999998E-2</v>
      </c>
      <c r="Z160">
        <v>0.10920000000000001</v>
      </c>
      <c r="AA160">
        <v>6.0900000000000003E-2</v>
      </c>
      <c r="AB160">
        <v>3.0000000000000001E-3</v>
      </c>
      <c r="AC160">
        <v>1.2699999999999999E-2</v>
      </c>
      <c r="AD160">
        <v>5.28E-2</v>
      </c>
      <c r="AE160">
        <v>5.9799999999999999E-2</v>
      </c>
      <c r="AF160">
        <v>2.8199999999999999E-2</v>
      </c>
      <c r="AG160">
        <v>6.9999999999999999E-4</v>
      </c>
      <c r="AH160">
        <v>4.1000000000000003E-3</v>
      </c>
      <c r="AI160">
        <v>1.72E-2</v>
      </c>
      <c r="AJ160">
        <v>2.6599999999999999E-2</v>
      </c>
      <c r="AK160">
        <v>2.53E-2</v>
      </c>
      <c r="AL160">
        <v>1.0500000000000001E-2</v>
      </c>
      <c r="AM160">
        <v>1E-4</v>
      </c>
      <c r="AN160">
        <v>1.1000000000000001E-3</v>
      </c>
      <c r="AO160">
        <v>3.0999999999999999E-3</v>
      </c>
      <c r="AP160">
        <v>1.01E-2</v>
      </c>
      <c r="AQ160">
        <v>1.2800000000000001E-2</v>
      </c>
      <c r="AR160">
        <v>1.49E-2</v>
      </c>
      <c r="AS160">
        <v>5.1000000000000004E-3</v>
      </c>
    </row>
    <row r="161" spans="1:45" x14ac:dyDescent="0.25">
      <c r="A161" s="1">
        <v>45368</v>
      </c>
      <c r="B161" t="s">
        <v>56</v>
      </c>
      <c r="C161" t="s">
        <v>386</v>
      </c>
      <c r="D161" t="s">
        <v>387</v>
      </c>
      <c r="E161">
        <v>1.17E-2</v>
      </c>
      <c r="F161">
        <v>2.4799999999999999E-2</v>
      </c>
      <c r="G161">
        <v>4.82E-2</v>
      </c>
      <c r="H161">
        <v>0.1091</v>
      </c>
      <c r="I161">
        <v>0.1905</v>
      </c>
      <c r="J161">
        <v>0.25130000000000002</v>
      </c>
      <c r="K161">
        <v>0.215</v>
      </c>
      <c r="L161">
        <v>9.9199999999999997E-2</v>
      </c>
      <c r="M161">
        <v>3.78E-2</v>
      </c>
      <c r="N161">
        <v>8.5000000000000006E-3</v>
      </c>
      <c r="O161">
        <v>3.3E-3</v>
      </c>
      <c r="P161">
        <v>4.0000000000000002E-4</v>
      </c>
      <c r="Q161">
        <v>0</v>
      </c>
      <c r="R161">
        <v>5.2200000000000003E-2</v>
      </c>
      <c r="S161">
        <v>0.111</v>
      </c>
      <c r="T161">
        <v>4.4600000000000001E-2</v>
      </c>
      <c r="U161">
        <v>0.1031</v>
      </c>
      <c r="V161">
        <v>9.64E-2</v>
      </c>
      <c r="W161">
        <v>2.1700000000000001E-2</v>
      </c>
      <c r="X161">
        <v>6.5199999999999994E-2</v>
      </c>
      <c r="Y161">
        <v>0.1056</v>
      </c>
      <c r="Z161">
        <v>3.73E-2</v>
      </c>
      <c r="AA161">
        <v>5.0000000000000001E-3</v>
      </c>
      <c r="AB161">
        <v>3.3099999999999997E-2</v>
      </c>
      <c r="AC161">
        <v>6.8699999999999997E-2</v>
      </c>
      <c r="AD161">
        <v>5.0200000000000002E-2</v>
      </c>
      <c r="AE161">
        <v>1.23E-2</v>
      </c>
      <c r="AF161">
        <v>1.6000000000000001E-3</v>
      </c>
      <c r="AG161">
        <v>1.9099999999999999E-2</v>
      </c>
      <c r="AH161">
        <v>3.6900000000000002E-2</v>
      </c>
      <c r="AI161">
        <v>2.8799999999999999E-2</v>
      </c>
      <c r="AJ161">
        <v>1.3899999999999999E-2</v>
      </c>
      <c r="AK161">
        <v>2.8E-3</v>
      </c>
      <c r="AL161">
        <v>1E-4</v>
      </c>
      <c r="AM161">
        <v>6.0000000000000001E-3</v>
      </c>
      <c r="AN161">
        <v>1.34E-2</v>
      </c>
      <c r="AO161">
        <v>1.61E-2</v>
      </c>
      <c r="AP161">
        <v>1.43E-2</v>
      </c>
      <c r="AQ161">
        <v>3.7000000000000002E-3</v>
      </c>
      <c r="AR161">
        <v>1.6999999999999999E-3</v>
      </c>
      <c r="AS161">
        <v>0</v>
      </c>
    </row>
    <row r="162" spans="1:45" x14ac:dyDescent="0.25">
      <c r="A162" s="1">
        <v>45368</v>
      </c>
      <c r="B162" t="s">
        <v>56</v>
      </c>
      <c r="C162" t="s">
        <v>388</v>
      </c>
      <c r="D162" t="s">
        <v>389</v>
      </c>
      <c r="E162">
        <v>0</v>
      </c>
      <c r="F162">
        <v>1E-4</v>
      </c>
      <c r="G162">
        <v>1.6999999999999999E-3</v>
      </c>
      <c r="H162">
        <v>3.7000000000000002E-3</v>
      </c>
      <c r="I162">
        <v>2.5000000000000001E-2</v>
      </c>
      <c r="J162">
        <v>7.1199999999999999E-2</v>
      </c>
      <c r="K162">
        <v>0.18160000000000001</v>
      </c>
      <c r="L162">
        <v>0.27639999999999998</v>
      </c>
      <c r="M162">
        <v>0.2099</v>
      </c>
      <c r="N162">
        <v>0.13139999999999999</v>
      </c>
      <c r="O162">
        <v>0.06</v>
      </c>
      <c r="P162">
        <v>2.7300000000000001E-2</v>
      </c>
      <c r="Q162">
        <v>1.1599999999999999E-2</v>
      </c>
      <c r="R162">
        <v>5.04E-2</v>
      </c>
      <c r="S162">
        <v>3.3799999999999997E-2</v>
      </c>
      <c r="T162">
        <v>0.12970000000000001</v>
      </c>
      <c r="U162">
        <v>1.5800000000000002E-2</v>
      </c>
      <c r="V162">
        <v>8.6699999999999999E-2</v>
      </c>
      <c r="W162">
        <v>0.127</v>
      </c>
      <c r="X162">
        <v>3.0999999999999999E-3</v>
      </c>
      <c r="Y162">
        <v>2.7900000000000001E-2</v>
      </c>
      <c r="Z162">
        <v>0.1111</v>
      </c>
      <c r="AA162">
        <v>9.2100000000000001E-2</v>
      </c>
      <c r="AB162">
        <v>1.4E-3</v>
      </c>
      <c r="AC162">
        <v>6.8999999999999999E-3</v>
      </c>
      <c r="AD162">
        <v>3.7600000000000001E-2</v>
      </c>
      <c r="AE162">
        <v>6.9699999999999998E-2</v>
      </c>
      <c r="AF162">
        <v>4.4400000000000002E-2</v>
      </c>
      <c r="AG162">
        <v>0</v>
      </c>
      <c r="AH162">
        <v>5.0000000000000001E-4</v>
      </c>
      <c r="AI162">
        <v>8.3999999999999995E-3</v>
      </c>
      <c r="AJ162">
        <v>0.03</v>
      </c>
      <c r="AK162">
        <v>3.3099999999999997E-2</v>
      </c>
      <c r="AL162">
        <v>2.2100000000000002E-2</v>
      </c>
      <c r="AM162">
        <v>0</v>
      </c>
      <c r="AN162">
        <v>2.9999999999999997E-4</v>
      </c>
      <c r="AO162">
        <v>2E-3</v>
      </c>
      <c r="AP162">
        <v>6.7000000000000002E-3</v>
      </c>
      <c r="AQ162">
        <v>1.12E-2</v>
      </c>
      <c r="AR162">
        <v>1.4200000000000001E-2</v>
      </c>
      <c r="AS162">
        <v>7.3000000000000001E-3</v>
      </c>
    </row>
    <row r="163" spans="1:45" x14ac:dyDescent="0.25">
      <c r="A163" s="1">
        <v>45368</v>
      </c>
      <c r="B163" t="s">
        <v>56</v>
      </c>
      <c r="C163" t="s">
        <v>390</v>
      </c>
      <c r="D163" t="s">
        <v>391</v>
      </c>
      <c r="E163">
        <v>1.1999999999999999E-3</v>
      </c>
      <c r="F163">
        <v>2.7000000000000001E-3</v>
      </c>
      <c r="G163">
        <v>9.5999999999999992E-3</v>
      </c>
      <c r="H163">
        <v>4.24E-2</v>
      </c>
      <c r="I163">
        <v>9.7500000000000003E-2</v>
      </c>
      <c r="J163">
        <v>0.1862</v>
      </c>
      <c r="K163">
        <v>0.29099999999999998</v>
      </c>
      <c r="L163">
        <v>0.2036</v>
      </c>
      <c r="M163">
        <v>0.10100000000000001</v>
      </c>
      <c r="N163">
        <v>4.5100000000000001E-2</v>
      </c>
      <c r="O163">
        <v>1.34E-2</v>
      </c>
      <c r="P163">
        <v>5.4999999999999997E-3</v>
      </c>
      <c r="Q163">
        <v>6.9999999999999999E-4</v>
      </c>
      <c r="R163">
        <v>7.4499999999999997E-2</v>
      </c>
      <c r="S163">
        <v>7.4200000000000002E-2</v>
      </c>
      <c r="T163">
        <v>8.6499999999999994E-2</v>
      </c>
      <c r="U163">
        <v>5.04E-2</v>
      </c>
      <c r="V163">
        <v>0.1356</v>
      </c>
      <c r="W163">
        <v>5.7500000000000002E-2</v>
      </c>
      <c r="X163">
        <v>3.0200000000000001E-2</v>
      </c>
      <c r="Y163">
        <v>7.7399999999999997E-2</v>
      </c>
      <c r="Z163">
        <v>8.3099999999999993E-2</v>
      </c>
      <c r="AA163">
        <v>3.1699999999999999E-2</v>
      </c>
      <c r="AB163">
        <v>6.4999999999999997E-3</v>
      </c>
      <c r="AC163">
        <v>3.7199999999999997E-2</v>
      </c>
      <c r="AD163">
        <v>6.4199999999999993E-2</v>
      </c>
      <c r="AE163">
        <v>3.3099999999999997E-2</v>
      </c>
      <c r="AF163">
        <v>1.01E-2</v>
      </c>
      <c r="AG163">
        <v>1.9E-3</v>
      </c>
      <c r="AH163">
        <v>1.06E-2</v>
      </c>
      <c r="AI163">
        <v>2.8799999999999999E-2</v>
      </c>
      <c r="AJ163">
        <v>2.9399999999999999E-2</v>
      </c>
      <c r="AK163">
        <v>1.0999999999999999E-2</v>
      </c>
      <c r="AL163">
        <v>3.5000000000000001E-3</v>
      </c>
      <c r="AM163">
        <v>8.0000000000000004E-4</v>
      </c>
      <c r="AN163">
        <v>2.5000000000000001E-3</v>
      </c>
      <c r="AO163">
        <v>8.2000000000000007E-3</v>
      </c>
      <c r="AP163">
        <v>1.5100000000000001E-2</v>
      </c>
      <c r="AQ163">
        <v>8.8000000000000005E-3</v>
      </c>
      <c r="AR163">
        <v>3.2000000000000002E-3</v>
      </c>
      <c r="AS163">
        <v>6.9999999999999999E-4</v>
      </c>
    </row>
    <row r="164" spans="1:45" x14ac:dyDescent="0.25">
      <c r="A164" s="1">
        <v>45368</v>
      </c>
      <c r="B164" t="s">
        <v>56</v>
      </c>
      <c r="C164" t="s">
        <v>392</v>
      </c>
      <c r="D164" t="s">
        <v>393</v>
      </c>
      <c r="E164">
        <v>1.89E-2</v>
      </c>
      <c r="F164">
        <v>2.47E-2</v>
      </c>
      <c r="G164">
        <v>6.4000000000000001E-2</v>
      </c>
      <c r="H164">
        <v>0.12759999999999999</v>
      </c>
      <c r="I164">
        <v>0.19370000000000001</v>
      </c>
      <c r="J164">
        <v>0.24030000000000001</v>
      </c>
      <c r="K164">
        <v>0.19450000000000001</v>
      </c>
      <c r="L164">
        <v>9.4299999999999995E-2</v>
      </c>
      <c r="M164">
        <v>3.1E-2</v>
      </c>
      <c r="N164">
        <v>9.4000000000000004E-3</v>
      </c>
      <c r="O164">
        <v>1.2999999999999999E-3</v>
      </c>
      <c r="P164">
        <v>1E-4</v>
      </c>
      <c r="Q164">
        <v>1E-4</v>
      </c>
      <c r="R164">
        <v>4.48E-2</v>
      </c>
      <c r="S164">
        <v>9.7600000000000006E-2</v>
      </c>
      <c r="T164">
        <v>4.2000000000000003E-2</v>
      </c>
      <c r="U164">
        <v>9.1399999999999995E-2</v>
      </c>
      <c r="V164">
        <v>8.4900000000000003E-2</v>
      </c>
      <c r="W164">
        <v>1.5299999999999999E-2</v>
      </c>
      <c r="X164">
        <v>7.1599999999999997E-2</v>
      </c>
      <c r="Y164">
        <v>9.9099999999999994E-2</v>
      </c>
      <c r="Z164">
        <v>3.6299999999999999E-2</v>
      </c>
      <c r="AA164">
        <v>6.4000000000000003E-3</v>
      </c>
      <c r="AB164">
        <v>4.3700000000000003E-2</v>
      </c>
      <c r="AC164">
        <v>7.7799999999999994E-2</v>
      </c>
      <c r="AD164">
        <v>4.7500000000000001E-2</v>
      </c>
      <c r="AE164">
        <v>1.17E-2</v>
      </c>
      <c r="AF164">
        <v>5.9999999999999995E-4</v>
      </c>
      <c r="AG164">
        <v>1.7999999999999999E-2</v>
      </c>
      <c r="AH164">
        <v>4.6300000000000001E-2</v>
      </c>
      <c r="AI164">
        <v>3.6799999999999999E-2</v>
      </c>
      <c r="AJ164">
        <v>1.46E-2</v>
      </c>
      <c r="AK164">
        <v>2.3999999999999998E-3</v>
      </c>
      <c r="AL164">
        <v>1E-4</v>
      </c>
      <c r="AM164">
        <v>9.4000000000000004E-3</v>
      </c>
      <c r="AN164">
        <v>1.8100000000000002E-2</v>
      </c>
      <c r="AO164">
        <v>2.0899999999999998E-2</v>
      </c>
      <c r="AP164">
        <v>1.3599999999999999E-2</v>
      </c>
      <c r="AQ164">
        <v>3.5999999999999999E-3</v>
      </c>
      <c r="AR164">
        <v>6.9999999999999999E-4</v>
      </c>
      <c r="AS164">
        <v>1E-4</v>
      </c>
    </row>
    <row r="165" spans="1:45" x14ac:dyDescent="0.25">
      <c r="A165" s="1">
        <v>45368</v>
      </c>
      <c r="B165" t="s">
        <v>59</v>
      </c>
      <c r="C165" t="s">
        <v>394</v>
      </c>
      <c r="D165" t="s">
        <v>395</v>
      </c>
      <c r="E165">
        <v>1.1999999999999999E-3</v>
      </c>
      <c r="F165">
        <v>1.6000000000000001E-3</v>
      </c>
      <c r="G165">
        <v>7.1000000000000004E-3</v>
      </c>
      <c r="H165">
        <v>2.8899999999999999E-2</v>
      </c>
      <c r="I165">
        <v>7.3800000000000004E-2</v>
      </c>
      <c r="J165">
        <v>0.16320000000000001</v>
      </c>
      <c r="K165">
        <v>0.2757</v>
      </c>
      <c r="L165">
        <v>0.23089999999999999</v>
      </c>
      <c r="M165">
        <v>0.13930000000000001</v>
      </c>
      <c r="N165">
        <v>5.1299999999999998E-2</v>
      </c>
      <c r="O165">
        <v>1.8700000000000001E-2</v>
      </c>
      <c r="P165">
        <v>5.4999999999999997E-3</v>
      </c>
      <c r="Q165">
        <v>2.5000000000000001E-3</v>
      </c>
      <c r="R165">
        <v>7.2900000000000006E-2</v>
      </c>
      <c r="S165">
        <v>6.8099999999999994E-2</v>
      </c>
      <c r="T165">
        <v>9.5200000000000007E-2</v>
      </c>
      <c r="U165">
        <v>3.9199999999999999E-2</v>
      </c>
      <c r="V165">
        <v>0.12720000000000001</v>
      </c>
      <c r="W165">
        <v>7.4099999999999999E-2</v>
      </c>
      <c r="X165">
        <v>1.66E-2</v>
      </c>
      <c r="Y165">
        <v>7.2599999999999998E-2</v>
      </c>
      <c r="Z165">
        <v>9.8100000000000007E-2</v>
      </c>
      <c r="AA165">
        <v>3.5299999999999998E-2</v>
      </c>
      <c r="AB165">
        <v>5.1000000000000004E-3</v>
      </c>
      <c r="AC165">
        <v>2.92E-2</v>
      </c>
      <c r="AD165">
        <v>5.9400000000000001E-2</v>
      </c>
      <c r="AE165">
        <v>5.2900000000000003E-2</v>
      </c>
      <c r="AF165">
        <v>1.15E-2</v>
      </c>
      <c r="AG165">
        <v>1.2999999999999999E-3</v>
      </c>
      <c r="AH165">
        <v>1.01E-2</v>
      </c>
      <c r="AI165">
        <v>1.95E-2</v>
      </c>
      <c r="AJ165">
        <v>3.1399999999999997E-2</v>
      </c>
      <c r="AK165">
        <v>1.2800000000000001E-2</v>
      </c>
      <c r="AL165">
        <v>4.7000000000000002E-3</v>
      </c>
      <c r="AM165">
        <v>2.9999999999999997E-4</v>
      </c>
      <c r="AN165">
        <v>1.8E-3</v>
      </c>
      <c r="AO165">
        <v>5.1000000000000004E-3</v>
      </c>
      <c r="AP165">
        <v>1.52E-2</v>
      </c>
      <c r="AQ165">
        <v>1.01E-2</v>
      </c>
      <c r="AR165">
        <v>5.7000000000000002E-3</v>
      </c>
      <c r="AS165">
        <v>1.6000000000000001E-3</v>
      </c>
    </row>
    <row r="166" spans="1:45" x14ac:dyDescent="0.25">
      <c r="A166" s="1">
        <v>45368</v>
      </c>
      <c r="B166" t="s">
        <v>59</v>
      </c>
      <c r="C166" t="s">
        <v>396</v>
      </c>
      <c r="D166" t="s">
        <v>397</v>
      </c>
      <c r="E166">
        <v>0</v>
      </c>
      <c r="F166">
        <v>6.9999999999999999E-4</v>
      </c>
      <c r="G166">
        <v>3.0999999999999999E-3</v>
      </c>
      <c r="H166">
        <v>1.9900000000000001E-2</v>
      </c>
      <c r="I166">
        <v>4.9500000000000002E-2</v>
      </c>
      <c r="J166">
        <v>0.13039999999999999</v>
      </c>
      <c r="K166">
        <v>0.2671</v>
      </c>
      <c r="L166">
        <v>0.24829999999999999</v>
      </c>
      <c r="M166">
        <v>0.15479999999999999</v>
      </c>
      <c r="N166">
        <v>7.9299999999999995E-2</v>
      </c>
      <c r="O166">
        <v>3.4000000000000002E-2</v>
      </c>
      <c r="P166">
        <v>9.1000000000000004E-3</v>
      </c>
      <c r="Q166">
        <v>3.8E-3</v>
      </c>
      <c r="R166">
        <v>7.7600000000000002E-2</v>
      </c>
      <c r="S166">
        <v>5.96E-2</v>
      </c>
      <c r="T166">
        <v>0.1134</v>
      </c>
      <c r="U166">
        <v>2.8000000000000001E-2</v>
      </c>
      <c r="V166">
        <v>0.1203</v>
      </c>
      <c r="W166">
        <v>9.2999999999999999E-2</v>
      </c>
      <c r="X166">
        <v>1.29E-2</v>
      </c>
      <c r="Y166">
        <v>5.28E-2</v>
      </c>
      <c r="Z166">
        <v>0.1016</v>
      </c>
      <c r="AA166">
        <v>4.99E-2</v>
      </c>
      <c r="AB166">
        <v>1.9E-3</v>
      </c>
      <c r="AC166">
        <v>1.72E-2</v>
      </c>
      <c r="AD166">
        <v>5.7200000000000001E-2</v>
      </c>
      <c r="AE166">
        <v>5.1400000000000001E-2</v>
      </c>
      <c r="AF166">
        <v>2.4299999999999999E-2</v>
      </c>
      <c r="AG166">
        <v>5.9999999999999995E-4</v>
      </c>
      <c r="AH166">
        <v>6.4999999999999997E-3</v>
      </c>
      <c r="AI166">
        <v>1.55E-2</v>
      </c>
      <c r="AJ166">
        <v>2.6599999999999999E-2</v>
      </c>
      <c r="AK166">
        <v>2.46E-2</v>
      </c>
      <c r="AL166">
        <v>7.6E-3</v>
      </c>
      <c r="AM166">
        <v>0</v>
      </c>
      <c r="AN166">
        <v>1.1000000000000001E-3</v>
      </c>
      <c r="AO166">
        <v>4.0000000000000001E-3</v>
      </c>
      <c r="AP166">
        <v>1.11E-2</v>
      </c>
      <c r="AQ166">
        <v>8.6999999999999994E-3</v>
      </c>
      <c r="AR166">
        <v>8.5000000000000006E-3</v>
      </c>
      <c r="AS166">
        <v>2.5000000000000001E-3</v>
      </c>
    </row>
    <row r="167" spans="1:45" x14ac:dyDescent="0.25">
      <c r="A167" s="1">
        <v>45368</v>
      </c>
      <c r="B167" t="s">
        <v>59</v>
      </c>
      <c r="C167" t="s">
        <v>398</v>
      </c>
      <c r="D167" t="s">
        <v>399</v>
      </c>
      <c r="E167">
        <v>6.9999999999999999E-4</v>
      </c>
      <c r="F167">
        <v>2.5999999999999999E-3</v>
      </c>
      <c r="G167">
        <v>1.1599999999999999E-2</v>
      </c>
      <c r="H167">
        <v>4.3099999999999999E-2</v>
      </c>
      <c r="I167">
        <v>0.1032</v>
      </c>
      <c r="J167">
        <v>0.21529999999999999</v>
      </c>
      <c r="K167">
        <v>0.29630000000000001</v>
      </c>
      <c r="L167">
        <v>0.1973</v>
      </c>
      <c r="M167">
        <v>8.7999999999999995E-2</v>
      </c>
      <c r="N167">
        <v>3.0200000000000001E-2</v>
      </c>
      <c r="O167">
        <v>1.0200000000000001E-2</v>
      </c>
      <c r="P167">
        <v>1.4E-3</v>
      </c>
      <c r="Q167">
        <v>1E-4</v>
      </c>
      <c r="R167">
        <v>9.7699999999999995E-2</v>
      </c>
      <c r="S167">
        <v>0.1138</v>
      </c>
      <c r="T167">
        <v>0.1053</v>
      </c>
      <c r="U167">
        <v>6.6600000000000006E-2</v>
      </c>
      <c r="V167">
        <v>0.14180000000000001</v>
      </c>
      <c r="W167">
        <v>5.5300000000000002E-2</v>
      </c>
      <c r="X167">
        <v>3.2300000000000002E-2</v>
      </c>
      <c r="Y167">
        <v>7.9200000000000007E-2</v>
      </c>
      <c r="Z167">
        <v>7.4499999999999997E-2</v>
      </c>
      <c r="AA167">
        <v>2.23E-2</v>
      </c>
      <c r="AB167">
        <v>8.8000000000000005E-3</v>
      </c>
      <c r="AC167">
        <v>3.1E-2</v>
      </c>
      <c r="AD167">
        <v>4.7100000000000003E-2</v>
      </c>
      <c r="AE167">
        <v>2.7300000000000001E-2</v>
      </c>
      <c r="AF167">
        <v>8.0999999999999996E-3</v>
      </c>
      <c r="AG167">
        <v>2.2000000000000001E-3</v>
      </c>
      <c r="AH167">
        <v>9.1999999999999998E-3</v>
      </c>
      <c r="AI167">
        <v>1.8499999999999999E-2</v>
      </c>
      <c r="AJ167">
        <v>1.5699999999999999E-2</v>
      </c>
      <c r="AK167">
        <v>7.1000000000000004E-3</v>
      </c>
      <c r="AL167">
        <v>1.1000000000000001E-3</v>
      </c>
      <c r="AM167">
        <v>2.9999999999999997E-4</v>
      </c>
      <c r="AN167">
        <v>2.2000000000000001E-3</v>
      </c>
      <c r="AO167">
        <v>4.8999999999999998E-3</v>
      </c>
      <c r="AP167">
        <v>8.3000000000000001E-3</v>
      </c>
      <c r="AQ167">
        <v>5.0000000000000001E-3</v>
      </c>
      <c r="AR167">
        <v>2E-3</v>
      </c>
      <c r="AS167">
        <v>1E-4</v>
      </c>
    </row>
    <row r="168" spans="1:45" x14ac:dyDescent="0.25">
      <c r="A168" s="1">
        <v>45368</v>
      </c>
      <c r="B168" t="s">
        <v>59</v>
      </c>
      <c r="C168" t="s">
        <v>400</v>
      </c>
      <c r="D168" t="s">
        <v>401</v>
      </c>
      <c r="E168">
        <v>1E-4</v>
      </c>
      <c r="F168">
        <v>5.0000000000000001E-4</v>
      </c>
      <c r="G168">
        <v>3.5000000000000001E-3</v>
      </c>
      <c r="H168">
        <v>1.2500000000000001E-2</v>
      </c>
      <c r="I168">
        <v>4.1300000000000003E-2</v>
      </c>
      <c r="J168">
        <v>0.123</v>
      </c>
      <c r="K168">
        <v>0.2467</v>
      </c>
      <c r="L168">
        <v>0.2591</v>
      </c>
      <c r="M168">
        <v>0.1711</v>
      </c>
      <c r="N168">
        <v>8.5400000000000004E-2</v>
      </c>
      <c r="O168">
        <v>3.8600000000000002E-2</v>
      </c>
      <c r="P168">
        <v>1.17E-2</v>
      </c>
      <c r="Q168">
        <v>6.4000000000000003E-3</v>
      </c>
      <c r="R168">
        <v>7.9299999999999995E-2</v>
      </c>
      <c r="S168">
        <v>5.9299999999999999E-2</v>
      </c>
      <c r="T168">
        <v>0.12379999999999999</v>
      </c>
      <c r="U168">
        <v>2.6800000000000001E-2</v>
      </c>
      <c r="V168">
        <v>0.1096</v>
      </c>
      <c r="W168">
        <v>0.10539999999999999</v>
      </c>
      <c r="X168">
        <v>8.5000000000000006E-3</v>
      </c>
      <c r="Y168">
        <v>4.5400000000000003E-2</v>
      </c>
      <c r="Z168">
        <v>0.10730000000000001</v>
      </c>
      <c r="AA168">
        <v>5.9799999999999999E-2</v>
      </c>
      <c r="AB168">
        <v>2.5999999999999999E-3</v>
      </c>
      <c r="AC168">
        <v>1.18E-2</v>
      </c>
      <c r="AD168">
        <v>4.8800000000000003E-2</v>
      </c>
      <c r="AE168">
        <v>5.5300000000000002E-2</v>
      </c>
      <c r="AF168">
        <v>2.5899999999999999E-2</v>
      </c>
      <c r="AG168">
        <v>5.0000000000000001E-4</v>
      </c>
      <c r="AH168">
        <v>3.7000000000000002E-3</v>
      </c>
      <c r="AI168">
        <v>1.4800000000000001E-2</v>
      </c>
      <c r="AJ168">
        <v>2.3099999999999999E-2</v>
      </c>
      <c r="AK168">
        <v>2.1000000000000001E-2</v>
      </c>
      <c r="AL168">
        <v>8.8000000000000005E-3</v>
      </c>
      <c r="AM168">
        <v>1E-4</v>
      </c>
      <c r="AN168">
        <v>8.9999999999999998E-4</v>
      </c>
      <c r="AO168">
        <v>2.5000000000000001E-3</v>
      </c>
      <c r="AP168">
        <v>7.7999999999999996E-3</v>
      </c>
      <c r="AQ168">
        <v>9.9000000000000008E-3</v>
      </c>
      <c r="AR168">
        <v>1.1599999999999999E-2</v>
      </c>
      <c r="AS168">
        <v>4.0000000000000001E-3</v>
      </c>
    </row>
    <row r="169" spans="1:45" x14ac:dyDescent="0.25">
      <c r="A169" s="1">
        <v>45368</v>
      </c>
      <c r="B169" t="s">
        <v>59</v>
      </c>
      <c r="C169" t="s">
        <v>402</v>
      </c>
      <c r="D169" t="s">
        <v>403</v>
      </c>
      <c r="E169">
        <v>0</v>
      </c>
      <c r="F169">
        <v>8.0000000000000004E-4</v>
      </c>
      <c r="G169">
        <v>3.8E-3</v>
      </c>
      <c r="H169">
        <v>1.01E-2</v>
      </c>
      <c r="I169">
        <v>3.7900000000000003E-2</v>
      </c>
      <c r="J169">
        <v>0.12130000000000001</v>
      </c>
      <c r="K169">
        <v>0.23769999999999999</v>
      </c>
      <c r="L169">
        <v>0.2591</v>
      </c>
      <c r="M169">
        <v>0.1802</v>
      </c>
      <c r="N169">
        <v>8.8999999999999996E-2</v>
      </c>
      <c r="O169">
        <v>4.0500000000000001E-2</v>
      </c>
      <c r="P169">
        <v>1.3100000000000001E-2</v>
      </c>
      <c r="Q169">
        <v>6.4999999999999997E-3</v>
      </c>
      <c r="R169">
        <v>7.9299999999999995E-2</v>
      </c>
      <c r="S169">
        <v>5.9700000000000003E-2</v>
      </c>
      <c r="T169">
        <v>0.13220000000000001</v>
      </c>
      <c r="U169">
        <v>2.4299999999999999E-2</v>
      </c>
      <c r="V169">
        <v>0.1045</v>
      </c>
      <c r="W169">
        <v>0.11509999999999999</v>
      </c>
      <c r="X169">
        <v>7.1999999999999998E-3</v>
      </c>
      <c r="Y169">
        <v>4.5900000000000003E-2</v>
      </c>
      <c r="Z169">
        <v>0.10059999999999999</v>
      </c>
      <c r="AA169">
        <v>6.2799999999999995E-2</v>
      </c>
      <c r="AB169">
        <v>3.0000000000000001E-3</v>
      </c>
      <c r="AC169">
        <v>1.15E-2</v>
      </c>
      <c r="AD169">
        <v>4.5499999999999999E-2</v>
      </c>
      <c r="AE169">
        <v>5.3800000000000001E-2</v>
      </c>
      <c r="AF169">
        <v>2.8199999999999999E-2</v>
      </c>
      <c r="AG169">
        <v>8.0000000000000004E-4</v>
      </c>
      <c r="AH169">
        <v>2.3999999999999998E-3</v>
      </c>
      <c r="AI169">
        <v>1.32E-2</v>
      </c>
      <c r="AJ169">
        <v>2.2599999999999999E-2</v>
      </c>
      <c r="AK169">
        <v>2.3400000000000001E-2</v>
      </c>
      <c r="AL169">
        <v>0.01</v>
      </c>
      <c r="AM169">
        <v>0</v>
      </c>
      <c r="AN169">
        <v>8.0000000000000004E-4</v>
      </c>
      <c r="AO169">
        <v>2E-3</v>
      </c>
      <c r="AP169">
        <v>7.4999999999999997E-3</v>
      </c>
      <c r="AQ169">
        <v>1.11E-2</v>
      </c>
      <c r="AR169">
        <v>1.15E-2</v>
      </c>
      <c r="AS169">
        <v>3.8999999999999998E-3</v>
      </c>
    </row>
    <row r="170" spans="1:45" x14ac:dyDescent="0.25">
      <c r="A170" s="1">
        <v>45368</v>
      </c>
      <c r="B170" t="s">
        <v>59</v>
      </c>
      <c r="C170" t="s">
        <v>404</v>
      </c>
      <c r="D170" t="s">
        <v>405</v>
      </c>
      <c r="E170">
        <v>8.9999999999999998E-4</v>
      </c>
      <c r="F170">
        <v>2.7000000000000001E-3</v>
      </c>
      <c r="G170">
        <v>1.2E-2</v>
      </c>
      <c r="H170">
        <v>4.3999999999999997E-2</v>
      </c>
      <c r="I170">
        <v>0.1041</v>
      </c>
      <c r="J170">
        <v>0.2152</v>
      </c>
      <c r="K170">
        <v>0.29199999999999998</v>
      </c>
      <c r="L170">
        <v>0.19470000000000001</v>
      </c>
      <c r="M170">
        <v>9.0300000000000005E-2</v>
      </c>
      <c r="N170">
        <v>3.15E-2</v>
      </c>
      <c r="O170">
        <v>1.0800000000000001E-2</v>
      </c>
      <c r="P170">
        <v>1.5E-3</v>
      </c>
      <c r="Q170">
        <v>1E-4</v>
      </c>
      <c r="R170">
        <v>9.1999999999999998E-2</v>
      </c>
      <c r="S170">
        <v>0.1113</v>
      </c>
      <c r="T170">
        <v>0.10100000000000001</v>
      </c>
      <c r="U170">
        <v>6.59E-2</v>
      </c>
      <c r="V170">
        <v>0.14069999999999999</v>
      </c>
      <c r="W170">
        <v>5.5399999999999998E-2</v>
      </c>
      <c r="X170">
        <v>3.3099999999999997E-2</v>
      </c>
      <c r="Y170">
        <v>7.9500000000000001E-2</v>
      </c>
      <c r="Z170">
        <v>7.6100000000000001E-2</v>
      </c>
      <c r="AA170">
        <v>2.2800000000000001E-2</v>
      </c>
      <c r="AB170">
        <v>8.8000000000000005E-3</v>
      </c>
      <c r="AC170">
        <v>3.2099999999999997E-2</v>
      </c>
      <c r="AD170">
        <v>4.82E-2</v>
      </c>
      <c r="AE170">
        <v>2.92E-2</v>
      </c>
      <c r="AF170">
        <v>8.6E-3</v>
      </c>
      <c r="AG170">
        <v>2.2000000000000001E-3</v>
      </c>
      <c r="AH170">
        <v>9.1000000000000004E-3</v>
      </c>
      <c r="AI170">
        <v>2.0299999999999999E-2</v>
      </c>
      <c r="AJ170">
        <v>1.5599999999999999E-2</v>
      </c>
      <c r="AK170">
        <v>7.7999999999999996E-3</v>
      </c>
      <c r="AL170">
        <v>1.1000000000000001E-3</v>
      </c>
      <c r="AM170">
        <v>4.0000000000000002E-4</v>
      </c>
      <c r="AN170">
        <v>2.5000000000000001E-3</v>
      </c>
      <c r="AO170">
        <v>5.3E-3</v>
      </c>
      <c r="AP170">
        <v>9.5999999999999992E-3</v>
      </c>
      <c r="AQ170">
        <v>5.3E-3</v>
      </c>
      <c r="AR170">
        <v>2.2000000000000001E-3</v>
      </c>
      <c r="AS170">
        <v>1E-4</v>
      </c>
    </row>
    <row r="171" spans="1:45" x14ac:dyDescent="0.25">
      <c r="A171" s="1">
        <v>45368</v>
      </c>
      <c r="B171" t="s">
        <v>59</v>
      </c>
      <c r="C171" t="s">
        <v>406</v>
      </c>
      <c r="D171" t="s">
        <v>407</v>
      </c>
      <c r="E171">
        <v>8.0000000000000004E-4</v>
      </c>
      <c r="F171">
        <v>1.4E-3</v>
      </c>
      <c r="G171">
        <v>7.0000000000000001E-3</v>
      </c>
      <c r="H171">
        <v>3.5799999999999998E-2</v>
      </c>
      <c r="I171">
        <v>9.0499999999999997E-2</v>
      </c>
      <c r="J171">
        <v>0.18629999999999999</v>
      </c>
      <c r="K171">
        <v>0.33069999999999999</v>
      </c>
      <c r="L171">
        <v>0.20749999999999999</v>
      </c>
      <c r="M171">
        <v>9.2100000000000001E-2</v>
      </c>
      <c r="N171">
        <v>3.56E-2</v>
      </c>
      <c r="O171">
        <v>8.8000000000000005E-3</v>
      </c>
      <c r="P171">
        <v>3.0999999999999999E-3</v>
      </c>
      <c r="Q171">
        <v>2.9999999999999997E-4</v>
      </c>
      <c r="R171">
        <v>0.1158</v>
      </c>
      <c r="S171">
        <v>9.8599999999999993E-2</v>
      </c>
      <c r="T171">
        <v>0.11459999999999999</v>
      </c>
      <c r="U171">
        <v>5.7700000000000001E-2</v>
      </c>
      <c r="V171">
        <v>0.15709999999999999</v>
      </c>
      <c r="W171">
        <v>6.2100000000000002E-2</v>
      </c>
      <c r="X171">
        <v>2.8400000000000002E-2</v>
      </c>
      <c r="Y171">
        <v>6.8699999999999997E-2</v>
      </c>
      <c r="Z171">
        <v>7.4499999999999997E-2</v>
      </c>
      <c r="AA171">
        <v>2.69E-2</v>
      </c>
      <c r="AB171">
        <v>5.1000000000000004E-3</v>
      </c>
      <c r="AC171">
        <v>2.7799999999999998E-2</v>
      </c>
      <c r="AD171">
        <v>4.8899999999999999E-2</v>
      </c>
      <c r="AE171">
        <v>2.4199999999999999E-2</v>
      </c>
      <c r="AF171">
        <v>7.4000000000000003E-3</v>
      </c>
      <c r="AG171">
        <v>1.1000000000000001E-3</v>
      </c>
      <c r="AH171">
        <v>6.4000000000000003E-3</v>
      </c>
      <c r="AI171">
        <v>1.6899999999999998E-2</v>
      </c>
      <c r="AJ171">
        <v>1.66E-2</v>
      </c>
      <c r="AK171">
        <v>7.7999999999999996E-3</v>
      </c>
      <c r="AL171">
        <v>2.2000000000000001E-3</v>
      </c>
      <c r="AM171">
        <v>5.9999999999999995E-4</v>
      </c>
      <c r="AN171">
        <v>1.5E-3</v>
      </c>
      <c r="AO171">
        <v>4.4000000000000003E-3</v>
      </c>
      <c r="AP171">
        <v>8.3999999999999995E-3</v>
      </c>
      <c r="AQ171">
        <v>5.3E-3</v>
      </c>
      <c r="AR171">
        <v>1.2999999999999999E-3</v>
      </c>
      <c r="AS171">
        <v>2.9999999999999997E-4</v>
      </c>
    </row>
    <row r="172" spans="1:45" x14ac:dyDescent="0.25">
      <c r="A172" s="1">
        <v>45368</v>
      </c>
      <c r="B172" t="s">
        <v>59</v>
      </c>
      <c r="C172" t="s">
        <v>408</v>
      </c>
      <c r="D172" t="s">
        <v>409</v>
      </c>
      <c r="E172">
        <v>6.9999999999999999E-4</v>
      </c>
      <c r="F172">
        <v>2.0999999999999999E-3</v>
      </c>
      <c r="G172">
        <v>5.4000000000000003E-3</v>
      </c>
      <c r="H172">
        <v>2.1100000000000001E-2</v>
      </c>
      <c r="I172">
        <v>6.4399999999999999E-2</v>
      </c>
      <c r="J172">
        <v>0.15609999999999999</v>
      </c>
      <c r="K172">
        <v>0.27550000000000002</v>
      </c>
      <c r="L172">
        <v>0.22750000000000001</v>
      </c>
      <c r="M172">
        <v>0.14449999999999999</v>
      </c>
      <c r="N172">
        <v>6.6000000000000003E-2</v>
      </c>
      <c r="O172">
        <v>2.52E-2</v>
      </c>
      <c r="P172">
        <v>8.6999999999999994E-3</v>
      </c>
      <c r="Q172">
        <v>2.7000000000000001E-3</v>
      </c>
      <c r="R172">
        <v>6.4500000000000002E-2</v>
      </c>
      <c r="S172">
        <v>6.4100000000000004E-2</v>
      </c>
      <c r="T172">
        <v>0.1002</v>
      </c>
      <c r="U172">
        <v>3.7400000000000003E-2</v>
      </c>
      <c r="V172">
        <v>0.13489999999999999</v>
      </c>
      <c r="W172">
        <v>8.4900000000000003E-2</v>
      </c>
      <c r="X172">
        <v>1.4E-2</v>
      </c>
      <c r="Y172">
        <v>6.4399999999999999E-2</v>
      </c>
      <c r="Z172">
        <v>9.6100000000000005E-2</v>
      </c>
      <c r="AA172">
        <v>4.2500000000000003E-2</v>
      </c>
      <c r="AB172">
        <v>4.1999999999999997E-3</v>
      </c>
      <c r="AC172">
        <v>2.0299999999999999E-2</v>
      </c>
      <c r="AD172">
        <v>6.2600000000000003E-2</v>
      </c>
      <c r="AE172">
        <v>4.9599999999999998E-2</v>
      </c>
      <c r="AF172">
        <v>1.67E-2</v>
      </c>
      <c r="AG172">
        <v>1.4E-3</v>
      </c>
      <c r="AH172">
        <v>6.4000000000000003E-3</v>
      </c>
      <c r="AI172">
        <v>2.5399999999999999E-2</v>
      </c>
      <c r="AJ172">
        <v>2.7799999999999998E-2</v>
      </c>
      <c r="AK172">
        <v>1.9800000000000002E-2</v>
      </c>
      <c r="AL172">
        <v>7.4000000000000003E-3</v>
      </c>
      <c r="AM172">
        <v>2.0000000000000001E-4</v>
      </c>
      <c r="AN172">
        <v>1.1999999999999999E-3</v>
      </c>
      <c r="AO172">
        <v>6.4999999999999997E-3</v>
      </c>
      <c r="AP172">
        <v>1.18E-2</v>
      </c>
      <c r="AQ172">
        <v>7.1999999999999998E-3</v>
      </c>
      <c r="AR172">
        <v>8.0000000000000002E-3</v>
      </c>
      <c r="AS172">
        <v>1.6000000000000001E-3</v>
      </c>
    </row>
    <row r="173" spans="1:45" x14ac:dyDescent="0.25">
      <c r="A173" s="1">
        <v>45368</v>
      </c>
      <c r="B173" t="s">
        <v>59</v>
      </c>
      <c r="C173" t="s">
        <v>410</v>
      </c>
      <c r="D173" t="s">
        <v>411</v>
      </c>
      <c r="E173">
        <v>2.9999999999999997E-4</v>
      </c>
      <c r="F173">
        <v>4.0000000000000002E-4</v>
      </c>
      <c r="G173">
        <v>2.3E-3</v>
      </c>
      <c r="H173">
        <v>1.35E-2</v>
      </c>
      <c r="I173">
        <v>4.3499999999999997E-2</v>
      </c>
      <c r="J173">
        <v>0.1234</v>
      </c>
      <c r="K173">
        <v>0.26069999999999999</v>
      </c>
      <c r="L173">
        <v>0.26319999999999999</v>
      </c>
      <c r="M173">
        <v>0.16220000000000001</v>
      </c>
      <c r="N173">
        <v>7.9899999999999999E-2</v>
      </c>
      <c r="O173">
        <v>3.49E-2</v>
      </c>
      <c r="P173">
        <v>1.03E-2</v>
      </c>
      <c r="Q173">
        <v>5.1999999999999998E-3</v>
      </c>
      <c r="R173">
        <v>8.7800000000000003E-2</v>
      </c>
      <c r="S173">
        <v>6.0499999999999998E-2</v>
      </c>
      <c r="T173">
        <v>0.13059999999999999</v>
      </c>
      <c r="U173">
        <v>2.8500000000000001E-2</v>
      </c>
      <c r="V173">
        <v>0.1169</v>
      </c>
      <c r="W173">
        <v>0.1004</v>
      </c>
      <c r="X173">
        <v>8.8000000000000005E-3</v>
      </c>
      <c r="Y173">
        <v>4.6199999999999998E-2</v>
      </c>
      <c r="Z173">
        <v>0.1047</v>
      </c>
      <c r="AA173">
        <v>5.8500000000000003E-2</v>
      </c>
      <c r="AB173">
        <v>1.6999999999999999E-3</v>
      </c>
      <c r="AC173">
        <v>1.2E-2</v>
      </c>
      <c r="AD173">
        <v>4.8899999999999999E-2</v>
      </c>
      <c r="AE173">
        <v>5.3999999999999999E-2</v>
      </c>
      <c r="AF173">
        <v>2.5100000000000001E-2</v>
      </c>
      <c r="AG173">
        <v>4.0000000000000002E-4</v>
      </c>
      <c r="AH173">
        <v>4.4999999999999997E-3</v>
      </c>
      <c r="AI173">
        <v>1.4E-2</v>
      </c>
      <c r="AJ173">
        <v>2.3400000000000001E-2</v>
      </c>
      <c r="AK173">
        <v>1.66E-2</v>
      </c>
      <c r="AL173">
        <v>7.4999999999999997E-3</v>
      </c>
      <c r="AM173">
        <v>2.9999999999999997E-4</v>
      </c>
      <c r="AN173">
        <v>5.9999999999999995E-4</v>
      </c>
      <c r="AO173">
        <v>2.8E-3</v>
      </c>
      <c r="AP173">
        <v>6.1000000000000004E-3</v>
      </c>
      <c r="AQ173">
        <v>7.0000000000000001E-3</v>
      </c>
      <c r="AR173">
        <v>8.8000000000000005E-3</v>
      </c>
      <c r="AS173">
        <v>3.3999999999999998E-3</v>
      </c>
    </row>
    <row r="174" spans="1:45" x14ac:dyDescent="0.25">
      <c r="A174" s="1">
        <v>45368</v>
      </c>
      <c r="B174" t="s">
        <v>64</v>
      </c>
      <c r="C174" t="s">
        <v>412</v>
      </c>
      <c r="D174" t="s">
        <v>413</v>
      </c>
      <c r="E174">
        <v>0</v>
      </c>
      <c r="F174">
        <v>5.0000000000000001E-4</v>
      </c>
      <c r="G174">
        <v>2.0999999999999999E-3</v>
      </c>
      <c r="H174">
        <v>1.9300000000000001E-2</v>
      </c>
      <c r="I174">
        <v>5.2299999999999999E-2</v>
      </c>
      <c r="J174">
        <v>0.13550000000000001</v>
      </c>
      <c r="K174">
        <v>0.28820000000000001</v>
      </c>
      <c r="L174">
        <v>0.25900000000000001</v>
      </c>
      <c r="M174">
        <v>0.1469</v>
      </c>
      <c r="N174">
        <v>6.3600000000000004E-2</v>
      </c>
      <c r="O174">
        <v>2.3599999999999999E-2</v>
      </c>
      <c r="P174">
        <v>6.7999999999999996E-3</v>
      </c>
      <c r="Q174">
        <v>2E-3</v>
      </c>
      <c r="R174">
        <v>0.1017</v>
      </c>
      <c r="S174">
        <v>7.1099999999999997E-2</v>
      </c>
      <c r="T174">
        <v>0.13639999999999999</v>
      </c>
      <c r="U174">
        <v>3.2899999999999999E-2</v>
      </c>
      <c r="V174">
        <v>0.12809999999999999</v>
      </c>
      <c r="W174">
        <v>9.74E-2</v>
      </c>
      <c r="X174">
        <v>1.32E-2</v>
      </c>
      <c r="Y174">
        <v>5.0700000000000002E-2</v>
      </c>
      <c r="Z174">
        <v>9.8000000000000004E-2</v>
      </c>
      <c r="AA174">
        <v>4.3099999999999999E-2</v>
      </c>
      <c r="AB174">
        <v>1.5E-3</v>
      </c>
      <c r="AC174">
        <v>1.5900000000000001E-2</v>
      </c>
      <c r="AD174">
        <v>5.0200000000000002E-2</v>
      </c>
      <c r="AE174">
        <v>4.1500000000000002E-2</v>
      </c>
      <c r="AF174">
        <v>1.8200000000000001E-2</v>
      </c>
      <c r="AG174">
        <v>4.0000000000000002E-4</v>
      </c>
      <c r="AH174">
        <v>5.7999999999999996E-3</v>
      </c>
      <c r="AI174">
        <v>1.23E-2</v>
      </c>
      <c r="AJ174">
        <v>2.1499999999999998E-2</v>
      </c>
      <c r="AK174">
        <v>1.77E-2</v>
      </c>
      <c r="AL174">
        <v>6.1000000000000004E-3</v>
      </c>
      <c r="AM174">
        <v>0</v>
      </c>
      <c r="AN174">
        <v>5.9999999999999995E-4</v>
      </c>
      <c r="AO174">
        <v>3.3E-3</v>
      </c>
      <c r="AP174">
        <v>7.7000000000000002E-3</v>
      </c>
      <c r="AQ174">
        <v>7.1999999999999998E-3</v>
      </c>
      <c r="AR174">
        <v>4.8999999999999998E-3</v>
      </c>
      <c r="AS174">
        <v>1.1000000000000001E-3</v>
      </c>
    </row>
    <row r="175" spans="1:45" x14ac:dyDescent="0.25">
      <c r="A175" s="1">
        <v>45368</v>
      </c>
      <c r="B175" t="s">
        <v>64</v>
      </c>
      <c r="C175" t="s">
        <v>414</v>
      </c>
      <c r="D175" t="s">
        <v>415</v>
      </c>
      <c r="E175">
        <v>1.1999999999999999E-3</v>
      </c>
      <c r="F175">
        <v>2.5999999999999999E-3</v>
      </c>
      <c r="G175">
        <v>9.4000000000000004E-3</v>
      </c>
      <c r="H175">
        <v>4.2099999999999999E-2</v>
      </c>
      <c r="I175">
        <v>9.7100000000000006E-2</v>
      </c>
      <c r="J175">
        <v>0.18529999999999999</v>
      </c>
      <c r="K175">
        <v>0.2944</v>
      </c>
      <c r="L175">
        <v>0.20369999999999999</v>
      </c>
      <c r="M175">
        <v>0.10050000000000001</v>
      </c>
      <c r="N175">
        <v>4.4600000000000001E-2</v>
      </c>
      <c r="O175">
        <v>1.2999999999999999E-2</v>
      </c>
      <c r="P175">
        <v>5.4000000000000003E-3</v>
      </c>
      <c r="Q175">
        <v>6.9999999999999999E-4</v>
      </c>
      <c r="R175">
        <v>7.6700000000000004E-2</v>
      </c>
      <c r="S175">
        <v>7.5499999999999998E-2</v>
      </c>
      <c r="T175">
        <v>8.8400000000000006E-2</v>
      </c>
      <c r="U175">
        <v>5.0999999999999997E-2</v>
      </c>
      <c r="V175">
        <v>0.1381</v>
      </c>
      <c r="W175">
        <v>5.79E-2</v>
      </c>
      <c r="X175">
        <v>3.0200000000000001E-2</v>
      </c>
      <c r="Y175">
        <v>7.6799999999999993E-2</v>
      </c>
      <c r="Z175">
        <v>8.2600000000000007E-2</v>
      </c>
      <c r="AA175">
        <v>3.1399999999999997E-2</v>
      </c>
      <c r="AB175">
        <v>6.4000000000000003E-3</v>
      </c>
      <c r="AC175">
        <v>3.6600000000000001E-2</v>
      </c>
      <c r="AD175">
        <v>6.3500000000000001E-2</v>
      </c>
      <c r="AE175">
        <v>3.2300000000000002E-2</v>
      </c>
      <c r="AF175">
        <v>9.9000000000000008E-3</v>
      </c>
      <c r="AG175">
        <v>1.8E-3</v>
      </c>
      <c r="AH175">
        <v>1.03E-2</v>
      </c>
      <c r="AI175">
        <v>2.7799999999999998E-2</v>
      </c>
      <c r="AJ175">
        <v>2.8299999999999999E-2</v>
      </c>
      <c r="AK175">
        <v>1.09E-2</v>
      </c>
      <c r="AL175">
        <v>3.3999999999999998E-3</v>
      </c>
      <c r="AM175">
        <v>8.0000000000000004E-4</v>
      </c>
      <c r="AN175">
        <v>2.3999999999999998E-3</v>
      </c>
      <c r="AO175">
        <v>7.9000000000000008E-3</v>
      </c>
      <c r="AP175">
        <v>1.47E-2</v>
      </c>
      <c r="AQ175">
        <v>8.6999999999999994E-3</v>
      </c>
      <c r="AR175">
        <v>2.8999999999999998E-3</v>
      </c>
      <c r="AS175">
        <v>6.9999999999999999E-4</v>
      </c>
    </row>
    <row r="176" spans="1:45" x14ac:dyDescent="0.25">
      <c r="A176" s="1">
        <v>45368</v>
      </c>
      <c r="B176" t="s">
        <v>64</v>
      </c>
      <c r="C176" t="s">
        <v>416</v>
      </c>
      <c r="D176" t="s">
        <v>417</v>
      </c>
      <c r="E176">
        <v>0.02</v>
      </c>
      <c r="F176">
        <v>2.8400000000000002E-2</v>
      </c>
      <c r="G176">
        <v>6.2799999999999995E-2</v>
      </c>
      <c r="H176">
        <v>0.12659999999999999</v>
      </c>
      <c r="I176">
        <v>0.1933</v>
      </c>
      <c r="J176">
        <v>0.23549999999999999</v>
      </c>
      <c r="K176">
        <v>0.19439999999999999</v>
      </c>
      <c r="L176">
        <v>9.2999999999999999E-2</v>
      </c>
      <c r="M176">
        <v>3.3700000000000001E-2</v>
      </c>
      <c r="N176">
        <v>9.4999999999999998E-3</v>
      </c>
      <c r="O176">
        <v>2.3999999999999998E-3</v>
      </c>
      <c r="P176">
        <v>2.9999999999999997E-4</v>
      </c>
      <c r="Q176">
        <v>1E-4</v>
      </c>
      <c r="R176">
        <v>3.9199999999999999E-2</v>
      </c>
      <c r="S176">
        <v>8.9700000000000002E-2</v>
      </c>
      <c r="T176">
        <v>3.78E-2</v>
      </c>
      <c r="U176">
        <v>8.8700000000000001E-2</v>
      </c>
      <c r="V176">
        <v>8.3299999999999999E-2</v>
      </c>
      <c r="W176">
        <v>1.6500000000000001E-2</v>
      </c>
      <c r="X176">
        <v>6.8099999999999994E-2</v>
      </c>
      <c r="Y176">
        <v>0.1003</v>
      </c>
      <c r="Z176">
        <v>3.6400000000000002E-2</v>
      </c>
      <c r="AA176">
        <v>5.8999999999999999E-3</v>
      </c>
      <c r="AB176">
        <v>4.1099999999999998E-2</v>
      </c>
      <c r="AC176">
        <v>7.7799999999999994E-2</v>
      </c>
      <c r="AD176">
        <v>5.1200000000000002E-2</v>
      </c>
      <c r="AE176">
        <v>1.2500000000000001E-2</v>
      </c>
      <c r="AF176">
        <v>1E-3</v>
      </c>
      <c r="AG176">
        <v>2.0299999999999999E-2</v>
      </c>
      <c r="AH176">
        <v>4.7699999999999999E-2</v>
      </c>
      <c r="AI176">
        <v>3.7499999999999999E-2</v>
      </c>
      <c r="AJ176">
        <v>1.6E-2</v>
      </c>
      <c r="AK176">
        <v>2.8999999999999998E-3</v>
      </c>
      <c r="AL176">
        <v>1E-4</v>
      </c>
      <c r="AM176">
        <v>9.4000000000000004E-3</v>
      </c>
      <c r="AN176">
        <v>1.9E-2</v>
      </c>
      <c r="AO176">
        <v>2.2499999999999999E-2</v>
      </c>
      <c r="AP176">
        <v>1.6500000000000001E-2</v>
      </c>
      <c r="AQ176">
        <v>4.3E-3</v>
      </c>
      <c r="AR176">
        <v>1.4E-3</v>
      </c>
      <c r="AS176">
        <v>1E-4</v>
      </c>
    </row>
    <row r="177" spans="1:45" x14ac:dyDescent="0.25">
      <c r="A177" s="1">
        <v>45368</v>
      </c>
      <c r="B177" t="s">
        <v>64</v>
      </c>
      <c r="C177" t="s">
        <v>418</v>
      </c>
      <c r="D177" t="s">
        <v>419</v>
      </c>
      <c r="E177">
        <v>2.9999999999999997E-4</v>
      </c>
      <c r="F177">
        <v>6.9999999999999999E-4</v>
      </c>
      <c r="G177">
        <v>4.3E-3</v>
      </c>
      <c r="H177">
        <v>1.5800000000000002E-2</v>
      </c>
      <c r="I177">
        <v>4.3299999999999998E-2</v>
      </c>
      <c r="J177">
        <v>0.11650000000000001</v>
      </c>
      <c r="K177">
        <v>0.21490000000000001</v>
      </c>
      <c r="L177">
        <v>0.2402</v>
      </c>
      <c r="M177">
        <v>0.17299999999999999</v>
      </c>
      <c r="N177">
        <v>0.10150000000000001</v>
      </c>
      <c r="O177">
        <v>5.6300000000000003E-2</v>
      </c>
      <c r="P177">
        <v>1.9800000000000002E-2</v>
      </c>
      <c r="Q177">
        <v>1.34E-2</v>
      </c>
      <c r="R177">
        <v>4.3799999999999999E-2</v>
      </c>
      <c r="S177">
        <v>3.95E-2</v>
      </c>
      <c r="T177">
        <v>8.3400000000000002E-2</v>
      </c>
      <c r="U177">
        <v>2.24E-2</v>
      </c>
      <c r="V177">
        <v>9.2200000000000004E-2</v>
      </c>
      <c r="W177">
        <v>8.4400000000000003E-2</v>
      </c>
      <c r="X177">
        <v>8.6999999999999994E-3</v>
      </c>
      <c r="Y177">
        <v>4.5999999999999999E-2</v>
      </c>
      <c r="Z177">
        <v>0.1087</v>
      </c>
      <c r="AA177">
        <v>6.0600000000000001E-2</v>
      </c>
      <c r="AB177">
        <v>2.8E-3</v>
      </c>
      <c r="AC177">
        <v>1.52E-2</v>
      </c>
      <c r="AD177">
        <v>6.1699999999999998E-2</v>
      </c>
      <c r="AE177">
        <v>6.9900000000000004E-2</v>
      </c>
      <c r="AF177">
        <v>3.2000000000000001E-2</v>
      </c>
      <c r="AG177">
        <v>6.9999999999999999E-4</v>
      </c>
      <c r="AH177">
        <v>6.3E-3</v>
      </c>
      <c r="AI177">
        <v>2.29E-2</v>
      </c>
      <c r="AJ177">
        <v>3.6200000000000003E-2</v>
      </c>
      <c r="AK177">
        <v>2.9600000000000001E-2</v>
      </c>
      <c r="AL177">
        <v>1.2800000000000001E-2</v>
      </c>
      <c r="AM177">
        <v>2.9999999999999997E-4</v>
      </c>
      <c r="AN177">
        <v>1.6000000000000001E-3</v>
      </c>
      <c r="AO177">
        <v>5.1999999999999998E-3</v>
      </c>
      <c r="AP177">
        <v>1.37E-2</v>
      </c>
      <c r="AQ177">
        <v>1.7000000000000001E-2</v>
      </c>
      <c r="AR177">
        <v>2.0400000000000001E-2</v>
      </c>
      <c r="AS177">
        <v>7.4000000000000003E-3</v>
      </c>
    </row>
    <row r="178" spans="1:45" x14ac:dyDescent="0.25">
      <c r="A178" s="1">
        <v>45368</v>
      </c>
      <c r="B178" t="s">
        <v>64</v>
      </c>
      <c r="C178" t="s">
        <v>420</v>
      </c>
      <c r="D178" t="s">
        <v>421</v>
      </c>
      <c r="E178">
        <v>5.9999999999999995E-4</v>
      </c>
      <c r="F178">
        <v>1.2999999999999999E-3</v>
      </c>
      <c r="G178">
        <v>6.1000000000000004E-3</v>
      </c>
      <c r="H178">
        <v>3.39E-2</v>
      </c>
      <c r="I178">
        <v>8.7400000000000005E-2</v>
      </c>
      <c r="J178">
        <v>0.18729999999999999</v>
      </c>
      <c r="K178">
        <v>0.33360000000000001</v>
      </c>
      <c r="L178">
        <v>0.2109</v>
      </c>
      <c r="M178">
        <v>9.1700000000000004E-2</v>
      </c>
      <c r="N178">
        <v>3.5400000000000001E-2</v>
      </c>
      <c r="O178">
        <v>8.6E-3</v>
      </c>
      <c r="P178">
        <v>2.8999999999999998E-3</v>
      </c>
      <c r="Q178">
        <v>2.9999999999999997E-4</v>
      </c>
      <c r="R178">
        <v>0.12540000000000001</v>
      </c>
      <c r="S178">
        <v>0.1007</v>
      </c>
      <c r="T178">
        <v>0.1188</v>
      </c>
      <c r="U178">
        <v>5.62E-2</v>
      </c>
      <c r="V178">
        <v>0.1537</v>
      </c>
      <c r="W178">
        <v>6.3399999999999998E-2</v>
      </c>
      <c r="X178">
        <v>2.7099999999999999E-2</v>
      </c>
      <c r="Y178">
        <v>6.8199999999999997E-2</v>
      </c>
      <c r="Z178">
        <v>7.3800000000000004E-2</v>
      </c>
      <c r="AA178">
        <v>2.7799999999999998E-2</v>
      </c>
      <c r="AB178">
        <v>4.7000000000000002E-3</v>
      </c>
      <c r="AC178">
        <v>2.6700000000000002E-2</v>
      </c>
      <c r="AD178">
        <v>4.6699999999999998E-2</v>
      </c>
      <c r="AE178">
        <v>2.3400000000000001E-2</v>
      </c>
      <c r="AF178">
        <v>7.1999999999999998E-3</v>
      </c>
      <c r="AG178">
        <v>1E-3</v>
      </c>
      <c r="AH178">
        <v>6.1000000000000004E-3</v>
      </c>
      <c r="AI178">
        <v>1.6299999999999999E-2</v>
      </c>
      <c r="AJ178">
        <v>1.67E-2</v>
      </c>
      <c r="AK178">
        <v>6.7000000000000002E-3</v>
      </c>
      <c r="AL178">
        <v>2.0999999999999999E-3</v>
      </c>
      <c r="AM178">
        <v>4.0000000000000002E-4</v>
      </c>
      <c r="AN178">
        <v>1.1999999999999999E-3</v>
      </c>
      <c r="AO178">
        <v>3.8999999999999998E-3</v>
      </c>
      <c r="AP178">
        <v>7.3000000000000001E-3</v>
      </c>
      <c r="AQ178">
        <v>4.4000000000000003E-3</v>
      </c>
      <c r="AR178">
        <v>1.4E-3</v>
      </c>
      <c r="AS178">
        <v>2.9999999999999997E-4</v>
      </c>
    </row>
    <row r="179" spans="1:45" x14ac:dyDescent="0.25">
      <c r="A179" s="1">
        <v>45368</v>
      </c>
      <c r="B179" t="s">
        <v>64</v>
      </c>
      <c r="C179" t="s">
        <v>422</v>
      </c>
      <c r="D179" t="s">
        <v>423</v>
      </c>
      <c r="E179">
        <v>2.9999999999999997E-4</v>
      </c>
      <c r="F179">
        <v>8.0000000000000004E-4</v>
      </c>
      <c r="G179">
        <v>6.8999999999999999E-3</v>
      </c>
      <c r="H179">
        <v>2.58E-2</v>
      </c>
      <c r="I179">
        <v>7.6700000000000004E-2</v>
      </c>
      <c r="J179">
        <v>0.1893</v>
      </c>
      <c r="K179">
        <v>0.32429999999999998</v>
      </c>
      <c r="L179">
        <v>0.21920000000000001</v>
      </c>
      <c r="M179">
        <v>0.10829999999999999</v>
      </c>
      <c r="N179">
        <v>3.5799999999999998E-2</v>
      </c>
      <c r="O179">
        <v>9.7000000000000003E-3</v>
      </c>
      <c r="P179">
        <v>2.7000000000000001E-3</v>
      </c>
      <c r="Q179">
        <v>1E-4</v>
      </c>
      <c r="R179">
        <v>0.12859999999999999</v>
      </c>
      <c r="S179">
        <v>0.1077</v>
      </c>
      <c r="T179">
        <v>0.12239999999999999</v>
      </c>
      <c r="U179">
        <v>4.8899999999999999E-2</v>
      </c>
      <c r="V179">
        <v>0.14749999999999999</v>
      </c>
      <c r="W179">
        <v>7.2599999999999998E-2</v>
      </c>
      <c r="X179">
        <v>1.9900000000000001E-2</v>
      </c>
      <c r="Y179">
        <v>6.4600000000000005E-2</v>
      </c>
      <c r="Z179">
        <v>7.7899999999999997E-2</v>
      </c>
      <c r="AA179">
        <v>2.8000000000000001E-2</v>
      </c>
      <c r="AB179">
        <v>5.3E-3</v>
      </c>
      <c r="AC179">
        <v>2.4299999999999999E-2</v>
      </c>
      <c r="AD179">
        <v>4.1599999999999998E-2</v>
      </c>
      <c r="AE179">
        <v>3.0599999999999999E-2</v>
      </c>
      <c r="AF179">
        <v>7.7000000000000002E-3</v>
      </c>
      <c r="AG179">
        <v>6.9999999999999999E-4</v>
      </c>
      <c r="AH179">
        <v>5.3E-3</v>
      </c>
      <c r="AI179">
        <v>1.5599999999999999E-2</v>
      </c>
      <c r="AJ179">
        <v>1.67E-2</v>
      </c>
      <c r="AK179">
        <v>7.1999999999999998E-3</v>
      </c>
      <c r="AL179">
        <v>2.2000000000000001E-3</v>
      </c>
      <c r="AM179">
        <v>2.9999999999999997E-4</v>
      </c>
      <c r="AN179">
        <v>1.5E-3</v>
      </c>
      <c r="AO179">
        <v>3.3E-3</v>
      </c>
      <c r="AP179">
        <v>5.8999999999999999E-3</v>
      </c>
      <c r="AQ179">
        <v>4.7999999999999996E-3</v>
      </c>
      <c r="AR179">
        <v>1.9E-3</v>
      </c>
      <c r="AS179">
        <v>1E-4</v>
      </c>
    </row>
    <row r="180" spans="1:45" x14ac:dyDescent="0.25">
      <c r="A180" s="1">
        <v>45368</v>
      </c>
      <c r="B180" t="s">
        <v>67</v>
      </c>
      <c r="C180" t="s">
        <v>424</v>
      </c>
      <c r="D180" t="s">
        <v>425</v>
      </c>
      <c r="E180">
        <v>0</v>
      </c>
      <c r="F180">
        <v>1.1999999999999999E-3</v>
      </c>
      <c r="G180">
        <v>3.2000000000000002E-3</v>
      </c>
      <c r="H180">
        <v>8.9999999999999993E-3</v>
      </c>
      <c r="I180">
        <v>3.5799999999999998E-2</v>
      </c>
      <c r="J180">
        <v>9.3299999999999994E-2</v>
      </c>
      <c r="K180">
        <v>0.1956</v>
      </c>
      <c r="L180">
        <v>0.24709999999999999</v>
      </c>
      <c r="M180">
        <v>0.19189999999999999</v>
      </c>
      <c r="N180">
        <v>0.1133</v>
      </c>
      <c r="O180">
        <v>6.5500000000000003E-2</v>
      </c>
      <c r="P180">
        <v>2.9100000000000001E-2</v>
      </c>
      <c r="Q180">
        <v>1.4999999999999999E-2</v>
      </c>
      <c r="R180">
        <v>4.36E-2</v>
      </c>
      <c r="S180">
        <v>3.3500000000000002E-2</v>
      </c>
      <c r="T180">
        <v>0.10440000000000001</v>
      </c>
      <c r="U180">
        <v>1.6799999999999999E-2</v>
      </c>
      <c r="V180">
        <v>8.4699999999999998E-2</v>
      </c>
      <c r="W180">
        <v>0.1008</v>
      </c>
      <c r="X180">
        <v>5.5999999999999999E-3</v>
      </c>
      <c r="Y180">
        <v>4.2999999999999997E-2</v>
      </c>
      <c r="Z180">
        <v>9.9099999999999994E-2</v>
      </c>
      <c r="AA180">
        <v>7.51E-2</v>
      </c>
      <c r="AB180">
        <v>2.3999999999999998E-3</v>
      </c>
      <c r="AC180">
        <v>1.5100000000000001E-2</v>
      </c>
      <c r="AD180">
        <v>5.6000000000000001E-2</v>
      </c>
      <c r="AE180">
        <v>6.7900000000000002E-2</v>
      </c>
      <c r="AF180">
        <v>4.3099999999999999E-2</v>
      </c>
      <c r="AG180">
        <v>1.1999999999999999E-3</v>
      </c>
      <c r="AH180">
        <v>2.2000000000000001E-3</v>
      </c>
      <c r="AI180">
        <v>1.5299999999999999E-2</v>
      </c>
      <c r="AJ180">
        <v>3.6799999999999999E-2</v>
      </c>
      <c r="AK180">
        <v>3.15E-2</v>
      </c>
      <c r="AL180">
        <v>1.8200000000000001E-2</v>
      </c>
      <c r="AM180">
        <v>0</v>
      </c>
      <c r="AN180">
        <v>6.9999999999999999E-4</v>
      </c>
      <c r="AO180">
        <v>3.3999999999999998E-3</v>
      </c>
      <c r="AP180">
        <v>8.9999999999999993E-3</v>
      </c>
      <c r="AQ180">
        <v>2.1399999999999999E-2</v>
      </c>
      <c r="AR180">
        <v>1.9699999999999999E-2</v>
      </c>
      <c r="AS180">
        <v>8.8999999999999999E-3</v>
      </c>
    </row>
    <row r="181" spans="1:45" x14ac:dyDescent="0.25">
      <c r="A181" s="1">
        <v>45368</v>
      </c>
      <c r="B181" t="s">
        <v>67</v>
      </c>
      <c r="C181" t="s">
        <v>426</v>
      </c>
      <c r="D181" t="s">
        <v>427</v>
      </c>
      <c r="E181">
        <v>0</v>
      </c>
      <c r="F181">
        <v>1.1000000000000001E-3</v>
      </c>
      <c r="G181">
        <v>4.0000000000000001E-3</v>
      </c>
      <c r="H181">
        <v>1.06E-2</v>
      </c>
      <c r="I181">
        <v>3.8399999999999997E-2</v>
      </c>
      <c r="J181">
        <v>0.1128</v>
      </c>
      <c r="K181">
        <v>0.21160000000000001</v>
      </c>
      <c r="L181">
        <v>0.2457</v>
      </c>
      <c r="M181">
        <v>0.188</v>
      </c>
      <c r="N181">
        <v>0.10299999999999999</v>
      </c>
      <c r="O181">
        <v>5.33E-2</v>
      </c>
      <c r="P181">
        <v>2.0400000000000001E-2</v>
      </c>
      <c r="Q181">
        <v>1.0999999999999999E-2</v>
      </c>
      <c r="R181">
        <v>5.4399999999999997E-2</v>
      </c>
      <c r="S181">
        <v>4.5199999999999997E-2</v>
      </c>
      <c r="T181">
        <v>0.1108</v>
      </c>
      <c r="U181">
        <v>2.0199999999999999E-2</v>
      </c>
      <c r="V181">
        <v>9.3600000000000003E-2</v>
      </c>
      <c r="W181">
        <v>0.1055</v>
      </c>
      <c r="X181">
        <v>6.6E-3</v>
      </c>
      <c r="Y181">
        <v>4.8399999999999999E-2</v>
      </c>
      <c r="Z181">
        <v>9.6600000000000005E-2</v>
      </c>
      <c r="AA181">
        <v>6.8500000000000005E-2</v>
      </c>
      <c r="AB181">
        <v>3.0000000000000001E-3</v>
      </c>
      <c r="AC181">
        <v>1.47E-2</v>
      </c>
      <c r="AD181">
        <v>5.2600000000000001E-2</v>
      </c>
      <c r="AE181">
        <v>6.5199999999999994E-2</v>
      </c>
      <c r="AF181">
        <v>3.6499999999999998E-2</v>
      </c>
      <c r="AG181">
        <v>1.1000000000000001E-3</v>
      </c>
      <c r="AH181">
        <v>3.0999999999999999E-3</v>
      </c>
      <c r="AI181">
        <v>1.66E-2</v>
      </c>
      <c r="AJ181">
        <v>3.2599999999999997E-2</v>
      </c>
      <c r="AK181">
        <v>3.0300000000000001E-2</v>
      </c>
      <c r="AL181">
        <v>1.41E-2</v>
      </c>
      <c r="AM181">
        <v>0</v>
      </c>
      <c r="AN181">
        <v>8.9999999999999998E-4</v>
      </c>
      <c r="AO181">
        <v>3.0999999999999999E-3</v>
      </c>
      <c r="AP181">
        <v>9.7000000000000003E-3</v>
      </c>
      <c r="AQ181">
        <v>1.66E-2</v>
      </c>
      <c r="AR181">
        <v>1.55E-2</v>
      </c>
      <c r="AS181">
        <v>5.5999999999999999E-3</v>
      </c>
    </row>
    <row r="182" spans="1:45" x14ac:dyDescent="0.25">
      <c r="A182" s="1">
        <v>45368</v>
      </c>
      <c r="B182" t="s">
        <v>67</v>
      </c>
      <c r="C182" t="s">
        <v>428</v>
      </c>
      <c r="D182" t="s">
        <v>429</v>
      </c>
      <c r="E182">
        <v>5.0000000000000001E-4</v>
      </c>
      <c r="F182">
        <v>1.8E-3</v>
      </c>
      <c r="G182">
        <v>4.3E-3</v>
      </c>
      <c r="H182">
        <v>2.4400000000000002E-2</v>
      </c>
      <c r="I182">
        <v>5.9799999999999999E-2</v>
      </c>
      <c r="J182">
        <v>0.14269999999999999</v>
      </c>
      <c r="K182">
        <v>0.25740000000000002</v>
      </c>
      <c r="L182">
        <v>0.22969999999999999</v>
      </c>
      <c r="M182">
        <v>0.159</v>
      </c>
      <c r="N182">
        <v>7.3800000000000004E-2</v>
      </c>
      <c r="O182">
        <v>3.1800000000000002E-2</v>
      </c>
      <c r="P182">
        <v>1.0999999999999999E-2</v>
      </c>
      <c r="Q182">
        <v>3.7000000000000002E-3</v>
      </c>
      <c r="R182">
        <v>5.3600000000000002E-2</v>
      </c>
      <c r="S182">
        <v>5.0999999999999997E-2</v>
      </c>
      <c r="T182">
        <v>9.3299999999999994E-2</v>
      </c>
      <c r="U182">
        <v>2.8400000000000002E-2</v>
      </c>
      <c r="V182">
        <v>0.11899999999999999</v>
      </c>
      <c r="W182">
        <v>8.6499999999999994E-2</v>
      </c>
      <c r="X182">
        <v>1.6E-2</v>
      </c>
      <c r="Y182">
        <v>6.5500000000000003E-2</v>
      </c>
      <c r="Z182">
        <v>9.7199999999999995E-2</v>
      </c>
      <c r="AA182">
        <v>4.4200000000000003E-2</v>
      </c>
      <c r="AB182">
        <v>2.3999999999999998E-3</v>
      </c>
      <c r="AC182">
        <v>2.1499999999999998E-2</v>
      </c>
      <c r="AD182">
        <v>6.7000000000000004E-2</v>
      </c>
      <c r="AE182">
        <v>5.6500000000000002E-2</v>
      </c>
      <c r="AF182">
        <v>2.1399999999999999E-2</v>
      </c>
      <c r="AG182">
        <v>1.5E-3</v>
      </c>
      <c r="AH182">
        <v>7.7999999999999996E-3</v>
      </c>
      <c r="AI182">
        <v>2.4299999999999999E-2</v>
      </c>
      <c r="AJ182">
        <v>3.5200000000000002E-2</v>
      </c>
      <c r="AK182">
        <v>2.5100000000000001E-2</v>
      </c>
      <c r="AL182">
        <v>9.1999999999999998E-3</v>
      </c>
      <c r="AM182">
        <v>1E-4</v>
      </c>
      <c r="AN182">
        <v>1.8E-3</v>
      </c>
      <c r="AO182">
        <v>9.1999999999999998E-3</v>
      </c>
      <c r="AP182">
        <v>1.5800000000000002E-2</v>
      </c>
      <c r="AQ182">
        <v>1.32E-2</v>
      </c>
      <c r="AR182">
        <v>9.5999999999999992E-3</v>
      </c>
      <c r="AS182">
        <v>1.6999999999999999E-3</v>
      </c>
    </row>
    <row r="183" spans="1:45" x14ac:dyDescent="0.25">
      <c r="A183" s="1">
        <v>45368</v>
      </c>
      <c r="B183" t="s">
        <v>67</v>
      </c>
      <c r="C183" t="s">
        <v>430</v>
      </c>
      <c r="D183" t="s">
        <v>431</v>
      </c>
      <c r="E183">
        <v>1.1000000000000001E-3</v>
      </c>
      <c r="F183">
        <v>2.8999999999999998E-3</v>
      </c>
      <c r="G183">
        <v>6.6E-3</v>
      </c>
      <c r="H183">
        <v>2.3099999999999999E-2</v>
      </c>
      <c r="I183">
        <v>6.6500000000000004E-2</v>
      </c>
      <c r="J183">
        <v>0.1537</v>
      </c>
      <c r="K183">
        <v>0.26090000000000002</v>
      </c>
      <c r="L183">
        <v>0.21940000000000001</v>
      </c>
      <c r="M183">
        <v>0.14680000000000001</v>
      </c>
      <c r="N183">
        <v>7.3300000000000004E-2</v>
      </c>
      <c r="O183">
        <v>3.0300000000000001E-2</v>
      </c>
      <c r="P183">
        <v>1.14E-2</v>
      </c>
      <c r="Q183">
        <v>3.8999999999999998E-3</v>
      </c>
      <c r="R183">
        <v>4.8000000000000001E-2</v>
      </c>
      <c r="S183">
        <v>5.3100000000000001E-2</v>
      </c>
      <c r="T183">
        <v>8.2299999999999998E-2</v>
      </c>
      <c r="U183">
        <v>3.4700000000000002E-2</v>
      </c>
      <c r="V183">
        <v>0.1236</v>
      </c>
      <c r="W183">
        <v>7.6999999999999999E-2</v>
      </c>
      <c r="X183">
        <v>1.4E-2</v>
      </c>
      <c r="Y183">
        <v>6.4899999999999999E-2</v>
      </c>
      <c r="Z183">
        <v>9.74E-2</v>
      </c>
      <c r="AA183">
        <v>4.2900000000000001E-2</v>
      </c>
      <c r="AB183">
        <v>4.7999999999999996E-3</v>
      </c>
      <c r="AC183">
        <v>2.2800000000000001E-2</v>
      </c>
      <c r="AD183">
        <v>7.0300000000000001E-2</v>
      </c>
      <c r="AE183">
        <v>5.5399999999999998E-2</v>
      </c>
      <c r="AF183">
        <v>1.8499999999999999E-2</v>
      </c>
      <c r="AG183">
        <v>1.6999999999999999E-3</v>
      </c>
      <c r="AH183">
        <v>8.0000000000000002E-3</v>
      </c>
      <c r="AI183">
        <v>3.1899999999999998E-2</v>
      </c>
      <c r="AJ183">
        <v>3.44E-2</v>
      </c>
      <c r="AK183">
        <v>2.4500000000000001E-2</v>
      </c>
      <c r="AL183">
        <v>9.1999999999999998E-3</v>
      </c>
      <c r="AM183">
        <v>2.9999999999999997E-4</v>
      </c>
      <c r="AN183">
        <v>1.6000000000000001E-3</v>
      </c>
      <c r="AO183">
        <v>8.6999999999999994E-3</v>
      </c>
      <c r="AP183">
        <v>1.6199999999999999E-2</v>
      </c>
      <c r="AQ183">
        <v>9.7000000000000003E-3</v>
      </c>
      <c r="AR183">
        <v>1.11E-2</v>
      </c>
      <c r="AS183">
        <v>2.3E-3</v>
      </c>
    </row>
    <row r="184" spans="1:45" x14ac:dyDescent="0.25">
      <c r="A184" s="1">
        <v>45368</v>
      </c>
      <c r="B184" t="s">
        <v>67</v>
      </c>
      <c r="C184" t="s">
        <v>432</v>
      </c>
      <c r="D184" t="s">
        <v>433</v>
      </c>
      <c r="E184">
        <v>5.7999999999999996E-3</v>
      </c>
      <c r="F184">
        <v>1.3899999999999999E-2</v>
      </c>
      <c r="G184">
        <v>4.0800000000000003E-2</v>
      </c>
      <c r="H184">
        <v>8.6099999999999996E-2</v>
      </c>
      <c r="I184">
        <v>0.15679999999999999</v>
      </c>
      <c r="J184">
        <v>0.23860000000000001</v>
      </c>
      <c r="K184">
        <v>0.24890000000000001</v>
      </c>
      <c r="L184">
        <v>0.12809999999999999</v>
      </c>
      <c r="M184">
        <v>5.3699999999999998E-2</v>
      </c>
      <c r="N184">
        <v>2.1399999999999999E-2</v>
      </c>
      <c r="O184">
        <v>4.3E-3</v>
      </c>
      <c r="P184">
        <v>1.4E-3</v>
      </c>
      <c r="Q184">
        <v>1E-4</v>
      </c>
      <c r="R184">
        <v>6.6000000000000003E-2</v>
      </c>
      <c r="S184">
        <v>9.7199999999999995E-2</v>
      </c>
      <c r="T184">
        <v>5.6000000000000001E-2</v>
      </c>
      <c r="U184">
        <v>8.2400000000000001E-2</v>
      </c>
      <c r="V184">
        <v>0.113</v>
      </c>
      <c r="W184">
        <v>2.5399999999999999E-2</v>
      </c>
      <c r="X184">
        <v>5.1299999999999998E-2</v>
      </c>
      <c r="Y184">
        <v>9.4700000000000006E-2</v>
      </c>
      <c r="Z184">
        <v>5.1999999999999998E-2</v>
      </c>
      <c r="AA184">
        <v>1.3299999999999999E-2</v>
      </c>
      <c r="AB184">
        <v>2.92E-2</v>
      </c>
      <c r="AC184">
        <v>5.8799999999999998E-2</v>
      </c>
      <c r="AD184">
        <v>5.11E-2</v>
      </c>
      <c r="AE184">
        <v>2.2100000000000002E-2</v>
      </c>
      <c r="AF184">
        <v>3.0999999999999999E-3</v>
      </c>
      <c r="AG184">
        <v>7.1999999999999998E-3</v>
      </c>
      <c r="AH184">
        <v>2.86E-2</v>
      </c>
      <c r="AI184">
        <v>3.6600000000000001E-2</v>
      </c>
      <c r="AJ184">
        <v>1.6199999999999999E-2</v>
      </c>
      <c r="AK184">
        <v>6.7000000000000002E-3</v>
      </c>
      <c r="AL184">
        <v>5.9999999999999995E-4</v>
      </c>
      <c r="AM184">
        <v>2.8E-3</v>
      </c>
      <c r="AN184">
        <v>9.9000000000000008E-3</v>
      </c>
      <c r="AO184">
        <v>1.43E-2</v>
      </c>
      <c r="AP184">
        <v>1.54E-2</v>
      </c>
      <c r="AQ184">
        <v>4.7999999999999996E-3</v>
      </c>
      <c r="AR184">
        <v>5.9999999999999995E-4</v>
      </c>
      <c r="AS184">
        <v>1E-4</v>
      </c>
    </row>
    <row r="185" spans="1:45" x14ac:dyDescent="0.25">
      <c r="A185" s="1">
        <v>45368</v>
      </c>
      <c r="B185" t="s">
        <v>236</v>
      </c>
      <c r="C185" t="s">
        <v>434</v>
      </c>
      <c r="D185" t="s">
        <v>435</v>
      </c>
      <c r="E185">
        <v>8.0000000000000004E-4</v>
      </c>
      <c r="F185">
        <v>1.5E-3</v>
      </c>
      <c r="G185">
        <v>6.1000000000000004E-3</v>
      </c>
      <c r="H185">
        <v>2.6100000000000002E-2</v>
      </c>
      <c r="I185">
        <v>7.3800000000000004E-2</v>
      </c>
      <c r="J185">
        <v>0.16750000000000001</v>
      </c>
      <c r="K185">
        <v>0.28910000000000002</v>
      </c>
      <c r="L185">
        <v>0.23139999999999999</v>
      </c>
      <c r="M185">
        <v>0.13120000000000001</v>
      </c>
      <c r="N185">
        <v>4.9500000000000002E-2</v>
      </c>
      <c r="O185">
        <v>1.6799999999999999E-2</v>
      </c>
      <c r="P185">
        <v>4.1999999999999997E-3</v>
      </c>
      <c r="Q185">
        <v>1.9E-3</v>
      </c>
      <c r="R185">
        <v>8.5400000000000004E-2</v>
      </c>
      <c r="S185">
        <v>7.7200000000000005E-2</v>
      </c>
      <c r="T185">
        <v>0.1069</v>
      </c>
      <c r="U185">
        <v>3.9699999999999999E-2</v>
      </c>
      <c r="V185">
        <v>0.13469999999999999</v>
      </c>
      <c r="W185">
        <v>7.6600000000000001E-2</v>
      </c>
      <c r="X185">
        <v>1.6E-2</v>
      </c>
      <c r="Y185">
        <v>7.1499999999999994E-2</v>
      </c>
      <c r="Z185">
        <v>9.3700000000000006E-2</v>
      </c>
      <c r="AA185">
        <v>3.6299999999999999E-2</v>
      </c>
      <c r="AB185">
        <v>4.7000000000000002E-3</v>
      </c>
      <c r="AC185">
        <v>2.8899999999999999E-2</v>
      </c>
      <c r="AD185">
        <v>5.57E-2</v>
      </c>
      <c r="AE185">
        <v>4.5900000000000003E-2</v>
      </c>
      <c r="AF185">
        <v>1.11E-2</v>
      </c>
      <c r="AG185">
        <v>1.2999999999999999E-3</v>
      </c>
      <c r="AH185">
        <v>8.6999999999999994E-3</v>
      </c>
      <c r="AI185">
        <v>1.6400000000000001E-2</v>
      </c>
      <c r="AJ185">
        <v>2.69E-2</v>
      </c>
      <c r="AK185">
        <v>1.0800000000000001E-2</v>
      </c>
      <c r="AL185">
        <v>3.7000000000000002E-3</v>
      </c>
      <c r="AM185">
        <v>2.9999999999999997E-4</v>
      </c>
      <c r="AN185">
        <v>1.2999999999999999E-3</v>
      </c>
      <c r="AO185">
        <v>5.0000000000000001E-3</v>
      </c>
      <c r="AP185">
        <v>1.23E-2</v>
      </c>
      <c r="AQ185">
        <v>7.3000000000000001E-3</v>
      </c>
      <c r="AR185">
        <v>4.5999999999999999E-3</v>
      </c>
      <c r="AS185">
        <v>1.4E-3</v>
      </c>
    </row>
    <row r="186" spans="1:45" x14ac:dyDescent="0.25">
      <c r="A186" s="1">
        <v>45368</v>
      </c>
      <c r="B186" t="s">
        <v>236</v>
      </c>
      <c r="C186" t="s">
        <v>436</v>
      </c>
      <c r="D186" t="s">
        <v>437</v>
      </c>
      <c r="E186">
        <v>0</v>
      </c>
      <c r="F186">
        <v>8.9999999999999998E-4</v>
      </c>
      <c r="G186">
        <v>2.5000000000000001E-3</v>
      </c>
      <c r="H186">
        <v>7.7999999999999996E-3</v>
      </c>
      <c r="I186">
        <v>3.4299999999999997E-2</v>
      </c>
      <c r="J186">
        <v>9.3899999999999997E-2</v>
      </c>
      <c r="K186">
        <v>0.2117</v>
      </c>
      <c r="L186">
        <v>0.26529999999999998</v>
      </c>
      <c r="M186">
        <v>0.18970000000000001</v>
      </c>
      <c r="N186">
        <v>0.1056</v>
      </c>
      <c r="O186">
        <v>5.5500000000000001E-2</v>
      </c>
      <c r="P186">
        <v>2.24E-2</v>
      </c>
      <c r="Q186">
        <v>1.04E-2</v>
      </c>
      <c r="R186">
        <v>6.0100000000000001E-2</v>
      </c>
      <c r="S186">
        <v>0.04</v>
      </c>
      <c r="T186">
        <v>0.13089999999999999</v>
      </c>
      <c r="U186">
        <v>1.84E-2</v>
      </c>
      <c r="V186">
        <v>9.3700000000000006E-2</v>
      </c>
      <c r="W186">
        <v>0.11260000000000001</v>
      </c>
      <c r="X186">
        <v>5.4999999999999997E-3</v>
      </c>
      <c r="Y186">
        <v>4.1399999999999999E-2</v>
      </c>
      <c r="Z186">
        <v>0.1008</v>
      </c>
      <c r="AA186">
        <v>7.6100000000000001E-2</v>
      </c>
      <c r="AB186">
        <v>2E-3</v>
      </c>
      <c r="AC186">
        <v>1.32E-2</v>
      </c>
      <c r="AD186">
        <v>5.0299999999999997E-2</v>
      </c>
      <c r="AE186">
        <v>6.0199999999999997E-2</v>
      </c>
      <c r="AF186">
        <v>3.9100000000000003E-2</v>
      </c>
      <c r="AG186">
        <v>8.9999999999999998E-4</v>
      </c>
      <c r="AH186">
        <v>1.5E-3</v>
      </c>
      <c r="AI186">
        <v>1.17E-2</v>
      </c>
      <c r="AJ186">
        <v>2.92E-2</v>
      </c>
      <c r="AK186">
        <v>2.4899999999999999E-2</v>
      </c>
      <c r="AL186">
        <v>1.4999999999999999E-2</v>
      </c>
      <c r="AM186">
        <v>0</v>
      </c>
      <c r="AN186">
        <v>5.0000000000000001E-4</v>
      </c>
      <c r="AO186">
        <v>2.3E-3</v>
      </c>
      <c r="AP186">
        <v>6.3E-3</v>
      </c>
      <c r="AQ186">
        <v>1.5699999999999999E-2</v>
      </c>
      <c r="AR186">
        <v>1.47E-2</v>
      </c>
      <c r="AS186">
        <v>6.7999999999999996E-3</v>
      </c>
    </row>
    <row r="187" spans="1:45" x14ac:dyDescent="0.25">
      <c r="A187" s="1">
        <v>45368</v>
      </c>
      <c r="B187" t="s">
        <v>236</v>
      </c>
      <c r="C187" t="s">
        <v>438</v>
      </c>
      <c r="D187" t="s">
        <v>439</v>
      </c>
      <c r="E187">
        <v>4.0000000000000002E-4</v>
      </c>
      <c r="F187">
        <v>1.6999999999999999E-3</v>
      </c>
      <c r="G187">
        <v>4.0000000000000001E-3</v>
      </c>
      <c r="H187">
        <v>2.18E-2</v>
      </c>
      <c r="I187">
        <v>5.79E-2</v>
      </c>
      <c r="J187">
        <v>0.1512</v>
      </c>
      <c r="K187">
        <v>0.2747</v>
      </c>
      <c r="L187">
        <v>0.23330000000000001</v>
      </c>
      <c r="M187">
        <v>0.154</v>
      </c>
      <c r="N187">
        <v>6.4799999999999996E-2</v>
      </c>
      <c r="O187">
        <v>2.5600000000000001E-2</v>
      </c>
      <c r="P187">
        <v>8.0999999999999996E-3</v>
      </c>
      <c r="Q187">
        <v>2.3E-3</v>
      </c>
      <c r="R187">
        <v>7.0199999999999999E-2</v>
      </c>
      <c r="S187">
        <v>6.2799999999999995E-2</v>
      </c>
      <c r="T187">
        <v>0.1105</v>
      </c>
      <c r="U187">
        <v>3.1600000000000003E-2</v>
      </c>
      <c r="V187">
        <v>0.13270000000000001</v>
      </c>
      <c r="W187">
        <v>9.35E-2</v>
      </c>
      <c r="X187">
        <v>1.5699999999999999E-2</v>
      </c>
      <c r="Y187">
        <v>6.6699999999999995E-2</v>
      </c>
      <c r="Z187">
        <v>9.3299999999999994E-2</v>
      </c>
      <c r="AA187">
        <v>4.3200000000000002E-2</v>
      </c>
      <c r="AB187">
        <v>2.5999999999999999E-3</v>
      </c>
      <c r="AC187">
        <v>1.9E-2</v>
      </c>
      <c r="AD187">
        <v>5.9200000000000003E-2</v>
      </c>
      <c r="AE187">
        <v>5.0200000000000002E-2</v>
      </c>
      <c r="AF187">
        <v>1.8200000000000001E-2</v>
      </c>
      <c r="AG187">
        <v>1.4E-3</v>
      </c>
      <c r="AH187">
        <v>5.7000000000000002E-3</v>
      </c>
      <c r="AI187">
        <v>2.0799999999999999E-2</v>
      </c>
      <c r="AJ187">
        <v>2.75E-2</v>
      </c>
      <c r="AK187">
        <v>1.9099999999999999E-2</v>
      </c>
      <c r="AL187">
        <v>7.0000000000000001E-3</v>
      </c>
      <c r="AM187">
        <v>1E-4</v>
      </c>
      <c r="AN187">
        <v>1.4E-3</v>
      </c>
      <c r="AO187">
        <v>6.8999999999999999E-3</v>
      </c>
      <c r="AP187">
        <v>1.1299999999999999E-2</v>
      </c>
      <c r="AQ187">
        <v>8.6E-3</v>
      </c>
      <c r="AR187">
        <v>7.0000000000000001E-3</v>
      </c>
      <c r="AS187">
        <v>1.1999999999999999E-3</v>
      </c>
    </row>
    <row r="188" spans="1:45" x14ac:dyDescent="0.25">
      <c r="A188" s="1">
        <v>45368</v>
      </c>
      <c r="B188" t="s">
        <v>74</v>
      </c>
      <c r="C188" t="s">
        <v>440</v>
      </c>
      <c r="D188" t="s">
        <v>441</v>
      </c>
      <c r="E188">
        <v>6.9999999999999999E-4</v>
      </c>
      <c r="F188">
        <v>2.0999999999999999E-3</v>
      </c>
      <c r="G188">
        <v>5.0000000000000001E-3</v>
      </c>
      <c r="H188">
        <v>2.2700000000000001E-2</v>
      </c>
      <c r="I188">
        <v>6.1499999999999999E-2</v>
      </c>
      <c r="J188">
        <v>0.15090000000000001</v>
      </c>
      <c r="K188">
        <v>0.26640000000000003</v>
      </c>
      <c r="L188">
        <v>0.2268</v>
      </c>
      <c r="M188">
        <v>0.15340000000000001</v>
      </c>
      <c r="N188">
        <v>6.93E-2</v>
      </c>
      <c r="O188">
        <v>2.8500000000000001E-2</v>
      </c>
      <c r="P188">
        <v>9.7000000000000003E-3</v>
      </c>
      <c r="Q188">
        <v>3.0000000000000001E-3</v>
      </c>
      <c r="R188">
        <v>5.8200000000000002E-2</v>
      </c>
      <c r="S188">
        <v>5.7000000000000002E-2</v>
      </c>
      <c r="T188">
        <v>9.6699999999999994E-2</v>
      </c>
      <c r="U188">
        <v>3.2000000000000001E-2</v>
      </c>
      <c r="V188">
        <v>0.12759999999999999</v>
      </c>
      <c r="W188">
        <v>8.6900000000000005E-2</v>
      </c>
      <c r="X188">
        <v>1.54E-2</v>
      </c>
      <c r="Y188">
        <v>6.6900000000000001E-2</v>
      </c>
      <c r="Z188">
        <v>9.5500000000000002E-2</v>
      </c>
      <c r="AA188">
        <v>4.36E-2</v>
      </c>
      <c r="AB188">
        <v>3.3E-3</v>
      </c>
      <c r="AC188">
        <v>2.0899999999999998E-2</v>
      </c>
      <c r="AD188">
        <v>6.4699999999999994E-2</v>
      </c>
      <c r="AE188">
        <v>5.3800000000000001E-2</v>
      </c>
      <c r="AF188">
        <v>1.9099999999999999E-2</v>
      </c>
      <c r="AG188">
        <v>1.6000000000000001E-3</v>
      </c>
      <c r="AH188">
        <v>6.7999999999999996E-3</v>
      </c>
      <c r="AI188">
        <v>2.52E-2</v>
      </c>
      <c r="AJ188">
        <v>3.15E-2</v>
      </c>
      <c r="AK188">
        <v>2.1999999999999999E-2</v>
      </c>
      <c r="AL188">
        <v>8.0999999999999996E-3</v>
      </c>
      <c r="AM188">
        <v>2.0000000000000001E-4</v>
      </c>
      <c r="AN188">
        <v>1.6000000000000001E-3</v>
      </c>
      <c r="AO188">
        <v>8.2000000000000007E-3</v>
      </c>
      <c r="AP188">
        <v>1.38E-2</v>
      </c>
      <c r="AQ188">
        <v>9.9000000000000008E-3</v>
      </c>
      <c r="AR188">
        <v>8.8000000000000005E-3</v>
      </c>
      <c r="AS188">
        <v>1.6000000000000001E-3</v>
      </c>
    </row>
    <row r="189" spans="1:45" x14ac:dyDescent="0.25">
      <c r="A189" s="1">
        <v>45368</v>
      </c>
      <c r="B189" t="s">
        <v>74</v>
      </c>
      <c r="C189" t="s">
        <v>442</v>
      </c>
      <c r="D189" t="s">
        <v>443</v>
      </c>
      <c r="E189">
        <v>0</v>
      </c>
      <c r="F189">
        <v>5.9999999999999995E-4</v>
      </c>
      <c r="G189">
        <v>1.6000000000000001E-3</v>
      </c>
      <c r="H189">
        <v>5.7999999999999996E-3</v>
      </c>
      <c r="I189">
        <v>3.0499999999999999E-2</v>
      </c>
      <c r="J189">
        <v>8.5300000000000001E-2</v>
      </c>
      <c r="K189">
        <v>0.2281</v>
      </c>
      <c r="L189">
        <v>0.29199999999999998</v>
      </c>
      <c r="M189">
        <v>0.1855</v>
      </c>
      <c r="N189">
        <v>9.9599999999999994E-2</v>
      </c>
      <c r="O189">
        <v>4.6699999999999998E-2</v>
      </c>
      <c r="P189">
        <v>1.72E-2</v>
      </c>
      <c r="Q189">
        <v>7.0000000000000001E-3</v>
      </c>
      <c r="R189">
        <v>8.1500000000000003E-2</v>
      </c>
      <c r="S189">
        <v>4.2799999999999998E-2</v>
      </c>
      <c r="T189">
        <v>0.16600000000000001</v>
      </c>
      <c r="U189">
        <v>1.8700000000000001E-2</v>
      </c>
      <c r="V189">
        <v>9.9699999999999997E-2</v>
      </c>
      <c r="W189">
        <v>0.1245</v>
      </c>
      <c r="X189">
        <v>4.7999999999999996E-3</v>
      </c>
      <c r="Y189">
        <v>3.49E-2</v>
      </c>
      <c r="Z189">
        <v>0.1021</v>
      </c>
      <c r="AA189">
        <v>7.7899999999999997E-2</v>
      </c>
      <c r="AB189">
        <v>1.4E-3</v>
      </c>
      <c r="AC189">
        <v>1.0200000000000001E-2</v>
      </c>
      <c r="AD189">
        <v>4.24E-2</v>
      </c>
      <c r="AE189">
        <v>4.9299999999999997E-2</v>
      </c>
      <c r="AF189">
        <v>3.5099999999999999E-2</v>
      </c>
      <c r="AG189">
        <v>5.9999999999999995E-4</v>
      </c>
      <c r="AH189">
        <v>5.9999999999999995E-4</v>
      </c>
      <c r="AI189">
        <v>7.1999999999999998E-3</v>
      </c>
      <c r="AJ189">
        <v>2.1299999999999999E-2</v>
      </c>
      <c r="AK189">
        <v>1.8599999999999998E-2</v>
      </c>
      <c r="AL189">
        <v>1.24E-2</v>
      </c>
      <c r="AM189">
        <v>0</v>
      </c>
      <c r="AN189">
        <v>2.0000000000000001E-4</v>
      </c>
      <c r="AO189">
        <v>1.4E-3</v>
      </c>
      <c r="AP189">
        <v>3.7000000000000002E-3</v>
      </c>
      <c r="AQ189">
        <v>1.09E-2</v>
      </c>
      <c r="AR189">
        <v>1.0500000000000001E-2</v>
      </c>
      <c r="AS189">
        <v>5.3E-3</v>
      </c>
    </row>
    <row r="190" spans="1:45" x14ac:dyDescent="0.25">
      <c r="A190" s="1">
        <v>45368</v>
      </c>
      <c r="B190" t="s">
        <v>74</v>
      </c>
      <c r="C190" t="s">
        <v>444</v>
      </c>
      <c r="D190" t="s">
        <v>445</v>
      </c>
      <c r="E190">
        <v>0</v>
      </c>
      <c r="F190">
        <v>1E-3</v>
      </c>
      <c r="G190">
        <v>3.0000000000000001E-3</v>
      </c>
      <c r="H190">
        <v>8.8999999999999999E-3</v>
      </c>
      <c r="I190">
        <v>3.6299999999999999E-2</v>
      </c>
      <c r="J190">
        <v>0.1053</v>
      </c>
      <c r="K190">
        <v>0.21490000000000001</v>
      </c>
      <c r="L190">
        <v>0.2576</v>
      </c>
      <c r="M190">
        <v>0.18909999999999999</v>
      </c>
      <c r="N190">
        <v>0.1023</v>
      </c>
      <c r="O190">
        <v>5.1900000000000002E-2</v>
      </c>
      <c r="P190">
        <v>2.01E-2</v>
      </c>
      <c r="Q190">
        <v>9.5999999999999992E-3</v>
      </c>
      <c r="R190">
        <v>6.1400000000000003E-2</v>
      </c>
      <c r="S190">
        <v>4.4900000000000002E-2</v>
      </c>
      <c r="T190">
        <v>0.12790000000000001</v>
      </c>
      <c r="U190">
        <v>1.9400000000000001E-2</v>
      </c>
      <c r="V190">
        <v>9.5799999999999996E-2</v>
      </c>
      <c r="W190">
        <v>0.1118</v>
      </c>
      <c r="X190">
        <v>5.7999999999999996E-3</v>
      </c>
      <c r="Y190">
        <v>4.5900000000000003E-2</v>
      </c>
      <c r="Z190">
        <v>9.5399999999999999E-2</v>
      </c>
      <c r="AA190">
        <v>7.2599999999999998E-2</v>
      </c>
      <c r="AB190">
        <v>2.3999999999999998E-3</v>
      </c>
      <c r="AC190">
        <v>1.4E-2</v>
      </c>
      <c r="AD190">
        <v>4.9700000000000001E-2</v>
      </c>
      <c r="AE190">
        <v>6.1699999999999998E-2</v>
      </c>
      <c r="AF190">
        <v>3.7400000000000003E-2</v>
      </c>
      <c r="AG190">
        <v>1E-3</v>
      </c>
      <c r="AH190">
        <v>2.2000000000000001E-3</v>
      </c>
      <c r="AI190">
        <v>1.34E-2</v>
      </c>
      <c r="AJ190">
        <v>0.03</v>
      </c>
      <c r="AK190">
        <v>2.5999999999999999E-2</v>
      </c>
      <c r="AL190">
        <v>1.38E-2</v>
      </c>
      <c r="AM190">
        <v>0</v>
      </c>
      <c r="AN190">
        <v>5.9999999999999995E-4</v>
      </c>
      <c r="AO190">
        <v>2.5000000000000001E-3</v>
      </c>
      <c r="AP190">
        <v>7.0000000000000001E-3</v>
      </c>
      <c r="AQ190">
        <v>1.47E-2</v>
      </c>
      <c r="AR190">
        <v>1.32E-2</v>
      </c>
      <c r="AS190">
        <v>5.4999999999999997E-3</v>
      </c>
    </row>
    <row r="191" spans="1:45" x14ac:dyDescent="0.25">
      <c r="A191" s="1">
        <v>45368</v>
      </c>
      <c r="B191" t="s">
        <v>74</v>
      </c>
      <c r="C191" t="s">
        <v>446</v>
      </c>
      <c r="D191" t="s">
        <v>447</v>
      </c>
      <c r="E191">
        <v>0</v>
      </c>
      <c r="F191">
        <v>4.0000000000000002E-4</v>
      </c>
      <c r="G191">
        <v>2.7000000000000001E-3</v>
      </c>
      <c r="H191">
        <v>5.5999999999999999E-3</v>
      </c>
      <c r="I191">
        <v>2.87E-2</v>
      </c>
      <c r="J191">
        <v>7.2700000000000001E-2</v>
      </c>
      <c r="K191">
        <v>0.1716</v>
      </c>
      <c r="L191">
        <v>0.25259999999999999</v>
      </c>
      <c r="M191">
        <v>0.1978</v>
      </c>
      <c r="N191">
        <v>0.1411</v>
      </c>
      <c r="O191">
        <v>7.3400000000000007E-2</v>
      </c>
      <c r="P191">
        <v>3.5400000000000001E-2</v>
      </c>
      <c r="Q191">
        <v>1.7899999999999999E-2</v>
      </c>
      <c r="R191">
        <v>3.4599999999999999E-2</v>
      </c>
      <c r="S191">
        <v>2.69E-2</v>
      </c>
      <c r="T191">
        <v>0.10059999999999999</v>
      </c>
      <c r="U191">
        <v>1.37E-2</v>
      </c>
      <c r="V191">
        <v>7.9000000000000001E-2</v>
      </c>
      <c r="W191">
        <v>0.105</v>
      </c>
      <c r="X191">
        <v>3.5000000000000001E-3</v>
      </c>
      <c r="Y191">
        <v>3.27E-2</v>
      </c>
      <c r="Z191">
        <v>0.10349999999999999</v>
      </c>
      <c r="AA191">
        <v>8.8700000000000001E-2</v>
      </c>
      <c r="AB191">
        <v>2E-3</v>
      </c>
      <c r="AC191">
        <v>9.7999999999999997E-3</v>
      </c>
      <c r="AD191">
        <v>4.7300000000000002E-2</v>
      </c>
      <c r="AE191">
        <v>6.8599999999999994E-2</v>
      </c>
      <c r="AF191">
        <v>5.0099999999999999E-2</v>
      </c>
      <c r="AG191">
        <v>4.0000000000000002E-4</v>
      </c>
      <c r="AH191">
        <v>1.1000000000000001E-3</v>
      </c>
      <c r="AI191">
        <v>1.04E-2</v>
      </c>
      <c r="AJ191">
        <v>3.9300000000000002E-2</v>
      </c>
      <c r="AK191">
        <v>4.36E-2</v>
      </c>
      <c r="AL191">
        <v>2.58E-2</v>
      </c>
      <c r="AM191">
        <v>0</v>
      </c>
      <c r="AN191">
        <v>5.9999999999999995E-4</v>
      </c>
      <c r="AO191">
        <v>3.7000000000000002E-3</v>
      </c>
      <c r="AP191">
        <v>0.01</v>
      </c>
      <c r="AQ191">
        <v>1.9800000000000002E-2</v>
      </c>
      <c r="AR191">
        <v>2.0799999999999999E-2</v>
      </c>
      <c r="AS191">
        <v>0.01</v>
      </c>
    </row>
    <row r="192" spans="1:45" x14ac:dyDescent="0.25">
      <c r="A192" s="1">
        <v>45368</v>
      </c>
      <c r="B192" t="s">
        <v>74</v>
      </c>
      <c r="C192" t="s">
        <v>448</v>
      </c>
      <c r="D192" t="s">
        <v>449</v>
      </c>
      <c r="E192">
        <v>8.0000000000000002E-3</v>
      </c>
      <c r="F192">
        <v>2.1100000000000001E-2</v>
      </c>
      <c r="G192">
        <v>0.04</v>
      </c>
      <c r="H192">
        <v>9.8500000000000004E-2</v>
      </c>
      <c r="I192">
        <v>0.18770000000000001</v>
      </c>
      <c r="J192">
        <v>0.26179999999999998</v>
      </c>
      <c r="K192">
        <v>0.22869999999999999</v>
      </c>
      <c r="L192">
        <v>0.10299999999999999</v>
      </c>
      <c r="M192">
        <v>3.9399999999999998E-2</v>
      </c>
      <c r="N192">
        <v>7.9000000000000008E-3</v>
      </c>
      <c r="O192">
        <v>3.3E-3</v>
      </c>
      <c r="P192">
        <v>4.0000000000000002E-4</v>
      </c>
      <c r="Q192">
        <v>0</v>
      </c>
      <c r="R192">
        <v>6.3899999999999998E-2</v>
      </c>
      <c r="S192">
        <v>0.12720000000000001</v>
      </c>
      <c r="T192">
        <v>5.04E-2</v>
      </c>
      <c r="U192">
        <v>0.11169999999999999</v>
      </c>
      <c r="V192">
        <v>0.1041</v>
      </c>
      <c r="W192">
        <v>2.46E-2</v>
      </c>
      <c r="X192">
        <v>6.3E-2</v>
      </c>
      <c r="Y192">
        <v>0.10630000000000001</v>
      </c>
      <c r="Z192">
        <v>3.7499999999999999E-2</v>
      </c>
      <c r="AA192">
        <v>4.7000000000000002E-3</v>
      </c>
      <c r="AB192">
        <v>2.8400000000000002E-2</v>
      </c>
      <c r="AC192">
        <v>6.1800000000000001E-2</v>
      </c>
      <c r="AD192">
        <v>4.7699999999999999E-2</v>
      </c>
      <c r="AE192">
        <v>1.17E-2</v>
      </c>
      <c r="AF192">
        <v>1.6999999999999999E-3</v>
      </c>
      <c r="AG192">
        <v>1.6899999999999998E-2</v>
      </c>
      <c r="AH192">
        <v>3.0599999999999999E-2</v>
      </c>
      <c r="AI192">
        <v>2.3800000000000002E-2</v>
      </c>
      <c r="AJ192">
        <v>1.2200000000000001E-2</v>
      </c>
      <c r="AK192">
        <v>2.7000000000000001E-3</v>
      </c>
      <c r="AL192">
        <v>1E-4</v>
      </c>
      <c r="AM192">
        <v>4.3E-3</v>
      </c>
      <c r="AN192">
        <v>1.03E-2</v>
      </c>
      <c r="AO192">
        <v>1.2500000000000001E-2</v>
      </c>
      <c r="AP192">
        <v>1.1900000000000001E-2</v>
      </c>
      <c r="AQ192">
        <v>3.0999999999999999E-3</v>
      </c>
      <c r="AR192">
        <v>1.6000000000000001E-3</v>
      </c>
      <c r="AS192">
        <v>0</v>
      </c>
    </row>
    <row r="193" spans="1:45" x14ac:dyDescent="0.25">
      <c r="A193" s="1">
        <v>45368</v>
      </c>
      <c r="B193" t="s">
        <v>74</v>
      </c>
      <c r="C193" t="s">
        <v>450</v>
      </c>
      <c r="D193" t="s">
        <v>451</v>
      </c>
      <c r="E193">
        <v>2.9999999999999997E-4</v>
      </c>
      <c r="F193">
        <v>8.0000000000000004E-4</v>
      </c>
      <c r="G193">
        <v>2.3999999999999998E-3</v>
      </c>
      <c r="H193">
        <v>1.5699999999999999E-2</v>
      </c>
      <c r="I193">
        <v>4.4299999999999999E-2</v>
      </c>
      <c r="J193">
        <v>0.12759999999999999</v>
      </c>
      <c r="K193">
        <v>0.26800000000000002</v>
      </c>
      <c r="L193">
        <v>0.25390000000000001</v>
      </c>
      <c r="M193">
        <v>0.15679999999999999</v>
      </c>
      <c r="N193">
        <v>0.08</v>
      </c>
      <c r="O193">
        <v>3.5799999999999998E-2</v>
      </c>
      <c r="P193">
        <v>1.03E-2</v>
      </c>
      <c r="Q193">
        <v>3.8E-3</v>
      </c>
      <c r="R193">
        <v>8.6800000000000002E-2</v>
      </c>
      <c r="S193">
        <v>6.0699999999999997E-2</v>
      </c>
      <c r="T193">
        <v>0.1249</v>
      </c>
      <c r="U193">
        <v>2.7900000000000001E-2</v>
      </c>
      <c r="V193">
        <v>0.12</v>
      </c>
      <c r="W193">
        <v>9.8900000000000002E-2</v>
      </c>
      <c r="X193">
        <v>1.03E-2</v>
      </c>
      <c r="Y193">
        <v>5.1999999999999998E-2</v>
      </c>
      <c r="Z193">
        <v>9.8799999999999999E-2</v>
      </c>
      <c r="AA193">
        <v>5.4399999999999997E-2</v>
      </c>
      <c r="AB193">
        <v>1.6999999999999999E-3</v>
      </c>
      <c r="AC193">
        <v>1.29E-2</v>
      </c>
      <c r="AD193">
        <v>5.1799999999999999E-2</v>
      </c>
      <c r="AE193">
        <v>5.0200000000000002E-2</v>
      </c>
      <c r="AF193">
        <v>2.6700000000000002E-2</v>
      </c>
      <c r="AG193">
        <v>8.0000000000000004E-4</v>
      </c>
      <c r="AH193">
        <v>5.1000000000000004E-3</v>
      </c>
      <c r="AI193">
        <v>1.3100000000000001E-2</v>
      </c>
      <c r="AJ193">
        <v>2.5100000000000001E-2</v>
      </c>
      <c r="AK193">
        <v>2.1100000000000001E-2</v>
      </c>
      <c r="AL193">
        <v>7.6E-3</v>
      </c>
      <c r="AM193">
        <v>2.9999999999999997E-4</v>
      </c>
      <c r="AN193">
        <v>6.9999999999999999E-4</v>
      </c>
      <c r="AO193">
        <v>3.0999999999999999E-3</v>
      </c>
      <c r="AP193">
        <v>8.2000000000000007E-3</v>
      </c>
      <c r="AQ193">
        <v>6.1999999999999998E-3</v>
      </c>
      <c r="AR193">
        <v>8.0999999999999996E-3</v>
      </c>
      <c r="AS193">
        <v>2.8E-3</v>
      </c>
    </row>
    <row r="194" spans="1:45" x14ac:dyDescent="0.25">
      <c r="A194" s="1">
        <v>45368</v>
      </c>
      <c r="B194" t="s">
        <v>79</v>
      </c>
      <c r="C194" t="s">
        <v>452</v>
      </c>
      <c r="D194" t="s">
        <v>453</v>
      </c>
      <c r="E194">
        <v>0</v>
      </c>
      <c r="F194">
        <v>1.1000000000000001E-3</v>
      </c>
      <c r="G194">
        <v>3.0000000000000001E-3</v>
      </c>
      <c r="H194">
        <v>8.6E-3</v>
      </c>
      <c r="I194">
        <v>3.5400000000000001E-2</v>
      </c>
      <c r="J194">
        <v>9.2700000000000005E-2</v>
      </c>
      <c r="K194">
        <v>0.19919999999999999</v>
      </c>
      <c r="L194">
        <v>0.25209999999999999</v>
      </c>
      <c r="M194">
        <v>0.19159999999999999</v>
      </c>
      <c r="N194">
        <v>0.11169999999999999</v>
      </c>
      <c r="O194">
        <v>6.3299999999999995E-2</v>
      </c>
      <c r="P194">
        <v>2.75E-2</v>
      </c>
      <c r="Q194">
        <v>1.37E-2</v>
      </c>
      <c r="R194">
        <v>4.7300000000000002E-2</v>
      </c>
      <c r="S194">
        <v>3.49E-2</v>
      </c>
      <c r="T194">
        <v>0.111</v>
      </c>
      <c r="U194">
        <v>1.72E-2</v>
      </c>
      <c r="V194">
        <v>8.6999999999999994E-2</v>
      </c>
      <c r="W194">
        <v>0.104</v>
      </c>
      <c r="X194">
        <v>5.5999999999999999E-3</v>
      </c>
      <c r="Y194">
        <v>4.24E-2</v>
      </c>
      <c r="Z194">
        <v>0.1002</v>
      </c>
      <c r="AA194">
        <v>7.5800000000000006E-2</v>
      </c>
      <c r="AB194">
        <v>2.2000000000000001E-3</v>
      </c>
      <c r="AC194">
        <v>1.46E-2</v>
      </c>
      <c r="AD194">
        <v>5.4699999999999999E-2</v>
      </c>
      <c r="AE194">
        <v>6.59E-2</v>
      </c>
      <c r="AF194">
        <v>4.2299999999999997E-2</v>
      </c>
      <c r="AG194">
        <v>1.1000000000000001E-3</v>
      </c>
      <c r="AH194">
        <v>2E-3</v>
      </c>
      <c r="AI194">
        <v>1.4200000000000001E-2</v>
      </c>
      <c r="AJ194">
        <v>3.4799999999999998E-2</v>
      </c>
      <c r="AK194">
        <v>2.9700000000000001E-2</v>
      </c>
      <c r="AL194">
        <v>1.7500000000000002E-2</v>
      </c>
      <c r="AM194">
        <v>0</v>
      </c>
      <c r="AN194">
        <v>6.9999999999999999E-4</v>
      </c>
      <c r="AO194">
        <v>3.0999999999999999E-3</v>
      </c>
      <c r="AP194">
        <v>8.2000000000000007E-3</v>
      </c>
      <c r="AQ194">
        <v>1.9900000000000001E-2</v>
      </c>
      <c r="AR194">
        <v>1.8499999999999999E-2</v>
      </c>
      <c r="AS194">
        <v>8.3999999999999995E-3</v>
      </c>
    </row>
    <row r="195" spans="1:45" x14ac:dyDescent="0.25">
      <c r="A195" s="1">
        <v>45368</v>
      </c>
      <c r="B195" t="s">
        <v>79</v>
      </c>
      <c r="C195" t="s">
        <v>454</v>
      </c>
      <c r="D195" t="s">
        <v>455</v>
      </c>
      <c r="E195">
        <v>1E-3</v>
      </c>
      <c r="F195">
        <v>1.4E-3</v>
      </c>
      <c r="G195">
        <v>6.4000000000000003E-3</v>
      </c>
      <c r="H195">
        <v>2.7E-2</v>
      </c>
      <c r="I195">
        <v>7.2499999999999995E-2</v>
      </c>
      <c r="J195">
        <v>0.16539999999999999</v>
      </c>
      <c r="K195">
        <v>0.28449999999999998</v>
      </c>
      <c r="L195">
        <v>0.23300000000000001</v>
      </c>
      <c r="M195">
        <v>0.13639999999999999</v>
      </c>
      <c r="N195">
        <v>4.87E-2</v>
      </c>
      <c r="O195">
        <v>1.67E-2</v>
      </c>
      <c r="P195">
        <v>4.7999999999999996E-3</v>
      </c>
      <c r="Q195">
        <v>2E-3</v>
      </c>
      <c r="R195">
        <v>8.3599999999999994E-2</v>
      </c>
      <c r="S195">
        <v>7.4200000000000002E-2</v>
      </c>
      <c r="T195">
        <v>0.1038</v>
      </c>
      <c r="U195">
        <v>4.0500000000000001E-2</v>
      </c>
      <c r="V195">
        <v>0.13170000000000001</v>
      </c>
      <c r="W195">
        <v>7.6700000000000004E-2</v>
      </c>
      <c r="X195">
        <v>1.6299999999999999E-2</v>
      </c>
      <c r="Y195">
        <v>7.1400000000000005E-2</v>
      </c>
      <c r="Z195">
        <v>9.6500000000000002E-2</v>
      </c>
      <c r="AA195">
        <v>3.4799999999999998E-2</v>
      </c>
      <c r="AB195">
        <v>4.7999999999999996E-3</v>
      </c>
      <c r="AC195">
        <v>2.7400000000000001E-2</v>
      </c>
      <c r="AD195">
        <v>5.5500000000000001E-2</v>
      </c>
      <c r="AE195">
        <v>4.9500000000000002E-2</v>
      </c>
      <c r="AF195">
        <v>1.0800000000000001E-2</v>
      </c>
      <c r="AG195">
        <v>1.1999999999999999E-3</v>
      </c>
      <c r="AH195">
        <v>8.9999999999999993E-3</v>
      </c>
      <c r="AI195">
        <v>1.7299999999999999E-2</v>
      </c>
      <c r="AJ195">
        <v>2.7900000000000001E-2</v>
      </c>
      <c r="AK195">
        <v>1.14E-2</v>
      </c>
      <c r="AL195">
        <v>4.1999999999999997E-3</v>
      </c>
      <c r="AM195">
        <v>2.9999999999999997E-4</v>
      </c>
      <c r="AN195">
        <v>1.5E-3</v>
      </c>
      <c r="AO195">
        <v>4.3E-3</v>
      </c>
      <c r="AP195">
        <v>1.29E-2</v>
      </c>
      <c r="AQ195">
        <v>8.6E-3</v>
      </c>
      <c r="AR195">
        <v>4.7999999999999996E-3</v>
      </c>
      <c r="AS195">
        <v>1.4E-3</v>
      </c>
    </row>
    <row r="196" spans="1:45" x14ac:dyDescent="0.25">
      <c r="A196" s="1">
        <v>45368</v>
      </c>
      <c r="B196" t="s">
        <v>79</v>
      </c>
      <c r="C196" t="s">
        <v>456</v>
      </c>
      <c r="D196" t="s">
        <v>457</v>
      </c>
      <c r="E196">
        <v>4.4000000000000003E-3</v>
      </c>
      <c r="F196">
        <v>9.7999999999999997E-3</v>
      </c>
      <c r="G196">
        <v>2.9700000000000001E-2</v>
      </c>
      <c r="H196">
        <v>7.0099999999999996E-2</v>
      </c>
      <c r="I196">
        <v>0.13869999999999999</v>
      </c>
      <c r="J196">
        <v>0.22889999999999999</v>
      </c>
      <c r="K196">
        <v>0.2576</v>
      </c>
      <c r="L196">
        <v>0.15859999999999999</v>
      </c>
      <c r="M196">
        <v>7.0300000000000001E-2</v>
      </c>
      <c r="N196">
        <v>2.63E-2</v>
      </c>
      <c r="O196">
        <v>4.8999999999999998E-3</v>
      </c>
      <c r="P196">
        <v>5.0000000000000001E-4</v>
      </c>
      <c r="Q196">
        <v>2.0000000000000001E-4</v>
      </c>
      <c r="R196">
        <v>6.5500000000000003E-2</v>
      </c>
      <c r="S196">
        <v>0.1002</v>
      </c>
      <c r="T196">
        <v>6.54E-2</v>
      </c>
      <c r="U196">
        <v>8.2199999999999995E-2</v>
      </c>
      <c r="V196">
        <v>0.11509999999999999</v>
      </c>
      <c r="W196">
        <v>3.8100000000000002E-2</v>
      </c>
      <c r="X196">
        <v>3.7900000000000003E-2</v>
      </c>
      <c r="Y196">
        <v>8.9200000000000002E-2</v>
      </c>
      <c r="Z196">
        <v>6.4299999999999996E-2</v>
      </c>
      <c r="AA196">
        <v>1.6299999999999999E-2</v>
      </c>
      <c r="AB196">
        <v>1.7600000000000001E-2</v>
      </c>
      <c r="AC196">
        <v>4.4499999999999998E-2</v>
      </c>
      <c r="AD196">
        <v>6.0499999999999998E-2</v>
      </c>
      <c r="AE196">
        <v>2.47E-2</v>
      </c>
      <c r="AF196">
        <v>4.1000000000000003E-3</v>
      </c>
      <c r="AG196">
        <v>7.7000000000000002E-3</v>
      </c>
      <c r="AH196">
        <v>2.7099999999999999E-2</v>
      </c>
      <c r="AI196">
        <v>3.4599999999999999E-2</v>
      </c>
      <c r="AJ196">
        <v>2.35E-2</v>
      </c>
      <c r="AK196">
        <v>9.2999999999999992E-3</v>
      </c>
      <c r="AL196">
        <v>4.0000000000000002E-4</v>
      </c>
      <c r="AM196">
        <v>2.3E-3</v>
      </c>
      <c r="AN196">
        <v>8.9999999999999993E-3</v>
      </c>
      <c r="AO196">
        <v>1.0500000000000001E-2</v>
      </c>
      <c r="AP196">
        <v>1.5299999999999999E-2</v>
      </c>
      <c r="AQ196">
        <v>7.1999999999999998E-3</v>
      </c>
      <c r="AR196">
        <v>8.0000000000000004E-4</v>
      </c>
      <c r="AS196">
        <v>2.0000000000000001E-4</v>
      </c>
    </row>
    <row r="197" spans="1:45" x14ac:dyDescent="0.25">
      <c r="A197" s="1">
        <v>45368</v>
      </c>
      <c r="B197" t="s">
        <v>79</v>
      </c>
      <c r="C197" t="s">
        <v>458</v>
      </c>
      <c r="D197" t="s">
        <v>459</v>
      </c>
      <c r="E197">
        <v>1.8200000000000001E-2</v>
      </c>
      <c r="F197">
        <v>2.4E-2</v>
      </c>
      <c r="G197">
        <v>6.2799999999999995E-2</v>
      </c>
      <c r="H197">
        <v>0.12659999999999999</v>
      </c>
      <c r="I197">
        <v>0.19320000000000001</v>
      </c>
      <c r="J197">
        <v>0.24149999999999999</v>
      </c>
      <c r="K197">
        <v>0.19650000000000001</v>
      </c>
      <c r="L197">
        <v>9.5200000000000007E-2</v>
      </c>
      <c r="M197">
        <v>3.1E-2</v>
      </c>
      <c r="N197">
        <v>9.2999999999999992E-3</v>
      </c>
      <c r="O197">
        <v>1.2999999999999999E-3</v>
      </c>
      <c r="P197">
        <v>1E-4</v>
      </c>
      <c r="Q197">
        <v>1E-4</v>
      </c>
      <c r="R197">
        <v>4.6199999999999998E-2</v>
      </c>
      <c r="S197">
        <v>9.9599999999999994E-2</v>
      </c>
      <c r="T197">
        <v>4.3099999999999999E-2</v>
      </c>
      <c r="U197">
        <v>9.2200000000000004E-2</v>
      </c>
      <c r="V197">
        <v>8.6099999999999996E-2</v>
      </c>
      <c r="W197">
        <v>1.55E-2</v>
      </c>
      <c r="X197">
        <v>7.1599999999999997E-2</v>
      </c>
      <c r="Y197">
        <v>9.9199999999999997E-2</v>
      </c>
      <c r="Z197">
        <v>3.6499999999999998E-2</v>
      </c>
      <c r="AA197">
        <v>6.4999999999999997E-3</v>
      </c>
      <c r="AB197">
        <v>4.3200000000000002E-2</v>
      </c>
      <c r="AC197">
        <v>7.7100000000000002E-2</v>
      </c>
      <c r="AD197">
        <v>4.7199999999999999E-2</v>
      </c>
      <c r="AE197">
        <v>1.1599999999999999E-2</v>
      </c>
      <c r="AF197">
        <v>5.0000000000000001E-4</v>
      </c>
      <c r="AG197">
        <v>1.7500000000000002E-2</v>
      </c>
      <c r="AH197">
        <v>4.5699999999999998E-2</v>
      </c>
      <c r="AI197">
        <v>3.6200000000000003E-2</v>
      </c>
      <c r="AJ197">
        <v>1.43E-2</v>
      </c>
      <c r="AK197">
        <v>2.3999999999999998E-3</v>
      </c>
      <c r="AL197">
        <v>1E-4</v>
      </c>
      <c r="AM197">
        <v>9.1000000000000004E-3</v>
      </c>
      <c r="AN197">
        <v>1.7500000000000002E-2</v>
      </c>
      <c r="AO197">
        <v>2.0400000000000001E-2</v>
      </c>
      <c r="AP197">
        <v>1.3299999999999999E-2</v>
      </c>
      <c r="AQ197">
        <v>3.5000000000000001E-3</v>
      </c>
      <c r="AR197">
        <v>6.9999999999999999E-4</v>
      </c>
      <c r="AS197">
        <v>1E-4</v>
      </c>
    </row>
    <row r="198" spans="1:45" x14ac:dyDescent="0.25">
      <c r="A198" s="1">
        <v>45368</v>
      </c>
      <c r="B198" t="s">
        <v>79</v>
      </c>
      <c r="C198" t="s">
        <v>460</v>
      </c>
      <c r="D198" t="s">
        <v>461</v>
      </c>
      <c r="E198">
        <v>1.66E-2</v>
      </c>
      <c r="F198">
        <v>3.0599999999999999E-2</v>
      </c>
      <c r="G198">
        <v>7.3700000000000002E-2</v>
      </c>
      <c r="H198">
        <v>0.12709999999999999</v>
      </c>
      <c r="I198">
        <v>0.2014</v>
      </c>
      <c r="J198">
        <v>0.24740000000000001</v>
      </c>
      <c r="K198">
        <v>0.17599999999999999</v>
      </c>
      <c r="L198">
        <v>8.5699999999999998E-2</v>
      </c>
      <c r="M198">
        <v>3.0300000000000001E-2</v>
      </c>
      <c r="N198">
        <v>8.9999999999999993E-3</v>
      </c>
      <c r="O198">
        <v>1.6999999999999999E-3</v>
      </c>
      <c r="P198">
        <v>5.0000000000000001E-4</v>
      </c>
      <c r="Q198">
        <v>0</v>
      </c>
      <c r="R198">
        <v>4.3799999999999999E-2</v>
      </c>
      <c r="S198">
        <v>0.1037</v>
      </c>
      <c r="T198">
        <v>3.7400000000000003E-2</v>
      </c>
      <c r="U198">
        <v>0.1038</v>
      </c>
      <c r="V198">
        <v>7.7200000000000005E-2</v>
      </c>
      <c r="W198">
        <v>1.4800000000000001E-2</v>
      </c>
      <c r="X198">
        <v>7.5700000000000003E-2</v>
      </c>
      <c r="Y198">
        <v>0.1027</v>
      </c>
      <c r="Z198">
        <v>3.1600000000000003E-2</v>
      </c>
      <c r="AA198">
        <v>4.8999999999999998E-3</v>
      </c>
      <c r="AB198">
        <v>4.9099999999999998E-2</v>
      </c>
      <c r="AC198">
        <v>7.6999999999999999E-2</v>
      </c>
      <c r="AD198">
        <v>4.1300000000000003E-2</v>
      </c>
      <c r="AE198">
        <v>1.11E-2</v>
      </c>
      <c r="AF198">
        <v>1.5E-3</v>
      </c>
      <c r="AG198">
        <v>2.2700000000000001E-2</v>
      </c>
      <c r="AH198">
        <v>3.8100000000000002E-2</v>
      </c>
      <c r="AI198">
        <v>3.2000000000000001E-2</v>
      </c>
      <c r="AJ198">
        <v>1.5599999999999999E-2</v>
      </c>
      <c r="AK198">
        <v>3.3999999999999998E-3</v>
      </c>
      <c r="AL198">
        <v>5.0000000000000001E-4</v>
      </c>
      <c r="AM198">
        <v>8.6E-3</v>
      </c>
      <c r="AN198">
        <v>2.12E-2</v>
      </c>
      <c r="AO198">
        <v>1.7999999999999999E-2</v>
      </c>
      <c r="AP198">
        <v>1.1900000000000001E-2</v>
      </c>
      <c r="AQ198">
        <v>4.4000000000000003E-3</v>
      </c>
      <c r="AR198">
        <v>2.0000000000000001E-4</v>
      </c>
      <c r="AS198">
        <v>0</v>
      </c>
    </row>
    <row r="199" spans="1:45" x14ac:dyDescent="0.25">
      <c r="A199" s="1">
        <v>45368</v>
      </c>
      <c r="B199" t="s">
        <v>82</v>
      </c>
      <c r="C199" t="s">
        <v>462</v>
      </c>
      <c r="D199" t="s">
        <v>463</v>
      </c>
      <c r="E199">
        <v>1.0800000000000001E-2</v>
      </c>
      <c r="F199">
        <v>2.2800000000000001E-2</v>
      </c>
      <c r="G199">
        <v>6.08E-2</v>
      </c>
      <c r="H199">
        <v>0.115</v>
      </c>
      <c r="I199">
        <v>0.1993</v>
      </c>
      <c r="J199">
        <v>0.26379999999999998</v>
      </c>
      <c r="K199">
        <v>0.19520000000000001</v>
      </c>
      <c r="L199">
        <v>9.2399999999999996E-2</v>
      </c>
      <c r="M199">
        <v>2.98E-2</v>
      </c>
      <c r="N199">
        <v>8.0999999999999996E-3</v>
      </c>
      <c r="O199">
        <v>1.4E-3</v>
      </c>
      <c r="P199">
        <v>4.0000000000000002E-4</v>
      </c>
      <c r="Q199">
        <v>0</v>
      </c>
      <c r="R199">
        <v>6.1199999999999997E-2</v>
      </c>
      <c r="S199">
        <v>0.1293</v>
      </c>
      <c r="T199">
        <v>4.7199999999999999E-2</v>
      </c>
      <c r="U199">
        <v>0.1154</v>
      </c>
      <c r="V199">
        <v>8.6800000000000002E-2</v>
      </c>
      <c r="W199">
        <v>1.6500000000000001E-2</v>
      </c>
      <c r="X199">
        <v>7.5800000000000006E-2</v>
      </c>
      <c r="Y199">
        <v>0.10290000000000001</v>
      </c>
      <c r="Z199">
        <v>3.1899999999999998E-2</v>
      </c>
      <c r="AA199">
        <v>5.0000000000000001E-3</v>
      </c>
      <c r="AB199">
        <v>4.3900000000000002E-2</v>
      </c>
      <c r="AC199">
        <v>6.93E-2</v>
      </c>
      <c r="AD199">
        <v>3.7400000000000003E-2</v>
      </c>
      <c r="AE199">
        <v>0.01</v>
      </c>
      <c r="AF199">
        <v>1.2999999999999999E-3</v>
      </c>
      <c r="AG199">
        <v>1.7999999999999999E-2</v>
      </c>
      <c r="AH199">
        <v>3.1E-2</v>
      </c>
      <c r="AI199">
        <v>2.5999999999999999E-2</v>
      </c>
      <c r="AJ199">
        <v>1.26E-2</v>
      </c>
      <c r="AK199">
        <v>2.7000000000000001E-3</v>
      </c>
      <c r="AL199">
        <v>4.0000000000000002E-4</v>
      </c>
      <c r="AM199">
        <v>6.1999999999999998E-3</v>
      </c>
      <c r="AN199">
        <v>1.52E-2</v>
      </c>
      <c r="AO199">
        <v>1.3100000000000001E-2</v>
      </c>
      <c r="AP199">
        <v>8.6999999999999994E-3</v>
      </c>
      <c r="AQ199">
        <v>3.0999999999999999E-3</v>
      </c>
      <c r="AR199">
        <v>1E-4</v>
      </c>
      <c r="AS199">
        <v>0</v>
      </c>
    </row>
    <row r="200" spans="1:45" x14ac:dyDescent="0.25">
      <c r="A200" s="1">
        <v>45368</v>
      </c>
      <c r="B200" t="s">
        <v>82</v>
      </c>
      <c r="C200" t="s">
        <v>464</v>
      </c>
      <c r="D200" t="s">
        <v>465</v>
      </c>
      <c r="E200">
        <v>2.0000000000000001E-4</v>
      </c>
      <c r="F200">
        <v>1.1999999999999999E-3</v>
      </c>
      <c r="G200">
        <v>3.0999999999999999E-3</v>
      </c>
      <c r="H200">
        <v>2.0299999999999999E-2</v>
      </c>
      <c r="I200">
        <v>5.4100000000000002E-2</v>
      </c>
      <c r="J200">
        <v>0.1515</v>
      </c>
      <c r="K200">
        <v>0.28710000000000002</v>
      </c>
      <c r="L200">
        <v>0.2417</v>
      </c>
      <c r="M200">
        <v>0.1517</v>
      </c>
      <c r="N200">
        <v>5.91E-2</v>
      </c>
      <c r="O200">
        <v>2.1899999999999999E-2</v>
      </c>
      <c r="P200">
        <v>6.4000000000000003E-3</v>
      </c>
      <c r="Q200">
        <v>1.6000000000000001E-3</v>
      </c>
      <c r="R200">
        <v>8.8099999999999998E-2</v>
      </c>
      <c r="S200">
        <v>7.0599999999999996E-2</v>
      </c>
      <c r="T200">
        <v>0.12790000000000001</v>
      </c>
      <c r="U200">
        <v>3.2000000000000001E-2</v>
      </c>
      <c r="V200">
        <v>0.13769999999999999</v>
      </c>
      <c r="W200">
        <v>9.9299999999999999E-2</v>
      </c>
      <c r="X200">
        <v>1.54E-2</v>
      </c>
      <c r="Y200">
        <v>6.4000000000000001E-2</v>
      </c>
      <c r="Z200">
        <v>8.9899999999999994E-2</v>
      </c>
      <c r="AA200">
        <v>4.1700000000000001E-2</v>
      </c>
      <c r="AB200">
        <v>2E-3</v>
      </c>
      <c r="AC200">
        <v>1.67E-2</v>
      </c>
      <c r="AD200">
        <v>5.21E-2</v>
      </c>
      <c r="AE200">
        <v>4.4600000000000001E-2</v>
      </c>
      <c r="AF200">
        <v>1.6500000000000001E-2</v>
      </c>
      <c r="AG200">
        <v>1.1000000000000001E-3</v>
      </c>
      <c r="AH200">
        <v>4.7000000000000002E-3</v>
      </c>
      <c r="AI200">
        <v>1.6199999999999999E-2</v>
      </c>
      <c r="AJ200">
        <v>2.2599999999999999E-2</v>
      </c>
      <c r="AK200">
        <v>1.5699999999999999E-2</v>
      </c>
      <c r="AL200">
        <v>5.7999999999999996E-3</v>
      </c>
      <c r="AM200">
        <v>0</v>
      </c>
      <c r="AN200">
        <v>1.1000000000000001E-3</v>
      </c>
      <c r="AO200">
        <v>5.1999999999999998E-3</v>
      </c>
      <c r="AP200">
        <v>8.3999999999999995E-3</v>
      </c>
      <c r="AQ200">
        <v>6.7000000000000002E-3</v>
      </c>
      <c r="AR200">
        <v>5.1999999999999998E-3</v>
      </c>
      <c r="AS200">
        <v>8.9999999999999998E-4</v>
      </c>
    </row>
    <row r="201" spans="1:45" x14ac:dyDescent="0.25">
      <c r="A201" s="1">
        <v>45368</v>
      </c>
      <c r="B201" t="s">
        <v>82</v>
      </c>
      <c r="C201" t="s">
        <v>466</v>
      </c>
      <c r="D201" t="s">
        <v>467</v>
      </c>
      <c r="E201">
        <v>4.7999999999999996E-3</v>
      </c>
      <c r="F201">
        <v>7.7999999999999996E-3</v>
      </c>
      <c r="G201">
        <v>2.8000000000000001E-2</v>
      </c>
      <c r="H201">
        <v>6.7000000000000004E-2</v>
      </c>
      <c r="I201">
        <v>0.1358</v>
      </c>
      <c r="J201">
        <v>0.22489999999999999</v>
      </c>
      <c r="K201">
        <v>0.2576</v>
      </c>
      <c r="L201">
        <v>0.16900000000000001</v>
      </c>
      <c r="M201">
        <v>7.1400000000000005E-2</v>
      </c>
      <c r="N201">
        <v>2.4899999999999999E-2</v>
      </c>
      <c r="O201">
        <v>7.3000000000000001E-3</v>
      </c>
      <c r="P201">
        <v>1.1000000000000001E-3</v>
      </c>
      <c r="Q201">
        <v>4.0000000000000002E-4</v>
      </c>
      <c r="R201">
        <v>6.9500000000000006E-2</v>
      </c>
      <c r="S201">
        <v>9.5399999999999999E-2</v>
      </c>
      <c r="T201">
        <v>7.3800000000000004E-2</v>
      </c>
      <c r="U201">
        <v>7.5999999999999998E-2</v>
      </c>
      <c r="V201">
        <v>0.1188</v>
      </c>
      <c r="W201">
        <v>3.9899999999999998E-2</v>
      </c>
      <c r="X201">
        <v>3.9600000000000003E-2</v>
      </c>
      <c r="Y201">
        <v>9.2999999999999999E-2</v>
      </c>
      <c r="Z201">
        <v>6.9000000000000006E-2</v>
      </c>
      <c r="AA201">
        <v>1.7100000000000001E-2</v>
      </c>
      <c r="AB201">
        <v>1.8800000000000001E-2</v>
      </c>
      <c r="AC201">
        <v>4.8399999999999999E-2</v>
      </c>
      <c r="AD201">
        <v>5.5899999999999998E-2</v>
      </c>
      <c r="AE201">
        <v>2.4400000000000002E-2</v>
      </c>
      <c r="AF201">
        <v>5.4000000000000003E-3</v>
      </c>
      <c r="AG201">
        <v>6.6E-3</v>
      </c>
      <c r="AH201">
        <v>2.35E-2</v>
      </c>
      <c r="AI201">
        <v>3.1300000000000001E-2</v>
      </c>
      <c r="AJ201">
        <v>2.1000000000000001E-2</v>
      </c>
      <c r="AK201">
        <v>7.4999999999999997E-3</v>
      </c>
      <c r="AL201">
        <v>8.0000000000000004E-4</v>
      </c>
      <c r="AM201">
        <v>2.8E-3</v>
      </c>
      <c r="AN201">
        <v>6.6E-3</v>
      </c>
      <c r="AO201">
        <v>9.7999999999999997E-3</v>
      </c>
      <c r="AP201">
        <v>1.2699999999999999E-2</v>
      </c>
      <c r="AQ201">
        <v>6.7999999999999996E-3</v>
      </c>
      <c r="AR201">
        <v>1.8E-3</v>
      </c>
      <c r="AS201">
        <v>4.0000000000000002E-4</v>
      </c>
    </row>
    <row r="202" spans="1:45" x14ac:dyDescent="0.25">
      <c r="A202" s="1">
        <v>45368</v>
      </c>
      <c r="B202" t="s">
        <v>87</v>
      </c>
      <c r="C202" t="s">
        <v>468</v>
      </c>
      <c r="D202" t="s">
        <v>469</v>
      </c>
      <c r="E202">
        <v>2.63E-2</v>
      </c>
      <c r="F202">
        <v>4.1700000000000001E-2</v>
      </c>
      <c r="G202">
        <v>7.17E-2</v>
      </c>
      <c r="H202">
        <v>0.13900000000000001</v>
      </c>
      <c r="I202">
        <v>0.23280000000000001</v>
      </c>
      <c r="J202">
        <v>0.2359</v>
      </c>
      <c r="K202">
        <v>0.16259999999999999</v>
      </c>
      <c r="L202">
        <v>6.6299999999999998E-2</v>
      </c>
      <c r="M202">
        <v>1.8700000000000001E-2</v>
      </c>
      <c r="N202">
        <v>3.3E-3</v>
      </c>
      <c r="O202">
        <v>8.9999999999999998E-4</v>
      </c>
      <c r="P202">
        <v>8.0000000000000004E-4</v>
      </c>
      <c r="Q202">
        <v>0</v>
      </c>
      <c r="R202">
        <v>5.0599999999999999E-2</v>
      </c>
      <c r="S202">
        <v>0.1154</v>
      </c>
      <c r="T202">
        <v>3.1099999999999999E-2</v>
      </c>
      <c r="U202">
        <v>0.1356</v>
      </c>
      <c r="V202">
        <v>7.7399999999999997E-2</v>
      </c>
      <c r="W202">
        <v>1.21E-2</v>
      </c>
      <c r="X202">
        <v>8.8900000000000007E-2</v>
      </c>
      <c r="Y202">
        <v>9.1800000000000007E-2</v>
      </c>
      <c r="Z202">
        <v>2.5700000000000001E-2</v>
      </c>
      <c r="AA202">
        <v>2E-3</v>
      </c>
      <c r="AB202">
        <v>4.7100000000000003E-2</v>
      </c>
      <c r="AC202">
        <v>7.7299999999999994E-2</v>
      </c>
      <c r="AD202">
        <v>2.8500000000000001E-2</v>
      </c>
      <c r="AE202">
        <v>5.1999999999999998E-3</v>
      </c>
      <c r="AF202">
        <v>8.0000000000000004E-4</v>
      </c>
      <c r="AG202">
        <v>3.04E-2</v>
      </c>
      <c r="AH202">
        <v>4.1500000000000002E-2</v>
      </c>
      <c r="AI202">
        <v>2.4500000000000001E-2</v>
      </c>
      <c r="AJ202">
        <v>8.0999999999999996E-3</v>
      </c>
      <c r="AK202">
        <v>8.9999999999999998E-4</v>
      </c>
      <c r="AL202">
        <v>2.9999999999999997E-4</v>
      </c>
      <c r="AM202">
        <v>1.2E-2</v>
      </c>
      <c r="AN202">
        <v>2.0500000000000001E-2</v>
      </c>
      <c r="AO202">
        <v>1.7500000000000002E-2</v>
      </c>
      <c r="AP202">
        <v>5.7000000000000002E-3</v>
      </c>
      <c r="AQ202">
        <v>1.2999999999999999E-3</v>
      </c>
      <c r="AR202">
        <v>1E-4</v>
      </c>
      <c r="AS202">
        <v>0</v>
      </c>
    </row>
    <row r="203" spans="1:45" x14ac:dyDescent="0.25">
      <c r="A203" s="1">
        <v>45368</v>
      </c>
      <c r="B203" t="s">
        <v>87</v>
      </c>
      <c r="C203" t="s">
        <v>470</v>
      </c>
      <c r="D203" t="s">
        <v>471</v>
      </c>
      <c r="E203">
        <v>0</v>
      </c>
      <c r="F203">
        <v>0</v>
      </c>
      <c r="G203">
        <v>2.9999999999999997E-4</v>
      </c>
      <c r="H203">
        <v>2.2000000000000001E-3</v>
      </c>
      <c r="I203">
        <v>6.7999999999999996E-3</v>
      </c>
      <c r="J203">
        <v>3.1300000000000001E-2</v>
      </c>
      <c r="K203">
        <v>0.1019</v>
      </c>
      <c r="L203">
        <v>0.20369999999999999</v>
      </c>
      <c r="M203">
        <v>0.2145</v>
      </c>
      <c r="N203">
        <v>0.17660000000000001</v>
      </c>
      <c r="O203">
        <v>0.13009999999999999</v>
      </c>
      <c r="P203">
        <v>7.5499999999999998E-2</v>
      </c>
      <c r="Q203">
        <v>5.7000000000000002E-2</v>
      </c>
      <c r="R203">
        <v>2.0400000000000001E-2</v>
      </c>
      <c r="S203">
        <v>1.11E-2</v>
      </c>
      <c r="T203">
        <v>7.8600000000000003E-2</v>
      </c>
      <c r="U203">
        <v>4.1999999999999997E-3</v>
      </c>
      <c r="V203">
        <v>4.8800000000000003E-2</v>
      </c>
      <c r="W203">
        <v>0.1133</v>
      </c>
      <c r="X203">
        <v>6.9999999999999999E-4</v>
      </c>
      <c r="Y203">
        <v>1.2500000000000001E-2</v>
      </c>
      <c r="Z203">
        <v>8.9200000000000002E-2</v>
      </c>
      <c r="AA203">
        <v>0.1036</v>
      </c>
      <c r="AB203">
        <v>2.9999999999999997E-4</v>
      </c>
      <c r="AC203">
        <v>2.2000000000000001E-3</v>
      </c>
      <c r="AD203">
        <v>2.5899999999999999E-2</v>
      </c>
      <c r="AE203">
        <v>7.6700000000000004E-2</v>
      </c>
      <c r="AF203">
        <v>8.3799999999999999E-2</v>
      </c>
      <c r="AG203">
        <v>0</v>
      </c>
      <c r="AH203">
        <v>8.9999999999999998E-4</v>
      </c>
      <c r="AI203">
        <v>5.8999999999999999E-3</v>
      </c>
      <c r="AJ203">
        <v>2.8000000000000001E-2</v>
      </c>
      <c r="AK203">
        <v>5.8700000000000002E-2</v>
      </c>
      <c r="AL203">
        <v>5.5300000000000002E-2</v>
      </c>
      <c r="AM203">
        <v>0</v>
      </c>
      <c r="AN203">
        <v>0</v>
      </c>
      <c r="AO203">
        <v>2.0000000000000001E-4</v>
      </c>
      <c r="AP203">
        <v>6.4000000000000003E-3</v>
      </c>
      <c r="AQ203">
        <v>2.1299999999999999E-2</v>
      </c>
      <c r="AR203">
        <v>3.8699999999999998E-2</v>
      </c>
      <c r="AS203">
        <v>2.69E-2</v>
      </c>
    </row>
    <row r="204" spans="1:45" x14ac:dyDescent="0.25">
      <c r="A204" s="1">
        <v>45368</v>
      </c>
      <c r="B204" t="s">
        <v>87</v>
      </c>
      <c r="C204" t="s">
        <v>472</v>
      </c>
      <c r="D204" t="s">
        <v>473</v>
      </c>
      <c r="E204">
        <v>2.5000000000000001E-3</v>
      </c>
      <c r="F204">
        <v>7.6E-3</v>
      </c>
      <c r="G204">
        <v>2.3E-2</v>
      </c>
      <c r="H204">
        <v>6.08E-2</v>
      </c>
      <c r="I204">
        <v>0.13619999999999999</v>
      </c>
      <c r="J204">
        <v>0.23910000000000001</v>
      </c>
      <c r="K204">
        <v>0.2767</v>
      </c>
      <c r="L204">
        <v>0.15939999999999999</v>
      </c>
      <c r="M204">
        <v>6.7199999999999996E-2</v>
      </c>
      <c r="N204">
        <v>2.3599999999999999E-2</v>
      </c>
      <c r="O204">
        <v>3.5000000000000001E-3</v>
      </c>
      <c r="P204">
        <v>2.9999999999999997E-4</v>
      </c>
      <c r="Q204">
        <v>1E-4</v>
      </c>
      <c r="R204">
        <v>8.7800000000000003E-2</v>
      </c>
      <c r="S204">
        <v>0.1241</v>
      </c>
      <c r="T204">
        <v>7.6700000000000004E-2</v>
      </c>
      <c r="U204">
        <v>9.0899999999999995E-2</v>
      </c>
      <c r="V204">
        <v>0.12379999999999999</v>
      </c>
      <c r="W204">
        <v>4.0800000000000003E-2</v>
      </c>
      <c r="X204">
        <v>3.5900000000000001E-2</v>
      </c>
      <c r="Y204">
        <v>8.5000000000000006E-2</v>
      </c>
      <c r="Z204">
        <v>6.08E-2</v>
      </c>
      <c r="AA204">
        <v>1.54E-2</v>
      </c>
      <c r="AB204">
        <v>1.46E-2</v>
      </c>
      <c r="AC204">
        <v>3.7400000000000003E-2</v>
      </c>
      <c r="AD204">
        <v>5.3100000000000001E-2</v>
      </c>
      <c r="AE204">
        <v>2.1299999999999999E-2</v>
      </c>
      <c r="AF204">
        <v>3.2000000000000002E-3</v>
      </c>
      <c r="AG204">
        <v>6.1999999999999998E-3</v>
      </c>
      <c r="AH204">
        <v>2.1399999999999999E-2</v>
      </c>
      <c r="AI204">
        <v>2.7199999999999998E-2</v>
      </c>
      <c r="AJ204">
        <v>1.8700000000000001E-2</v>
      </c>
      <c r="AK204">
        <v>7.6E-3</v>
      </c>
      <c r="AL204">
        <v>2.9999999999999997E-4</v>
      </c>
      <c r="AM204">
        <v>1.5E-3</v>
      </c>
      <c r="AN204">
        <v>6.7000000000000002E-3</v>
      </c>
      <c r="AO204">
        <v>7.3000000000000001E-3</v>
      </c>
      <c r="AP204">
        <v>1.1299999999999999E-2</v>
      </c>
      <c r="AQ204">
        <v>5.0000000000000001E-3</v>
      </c>
      <c r="AR204">
        <v>2.9999999999999997E-4</v>
      </c>
      <c r="AS204">
        <v>0</v>
      </c>
    </row>
    <row r="205" spans="1:45" x14ac:dyDescent="0.25">
      <c r="A205" s="1">
        <v>45368</v>
      </c>
      <c r="B205" t="s">
        <v>87</v>
      </c>
      <c r="C205" t="s">
        <v>474</v>
      </c>
      <c r="D205" t="s">
        <v>475</v>
      </c>
      <c r="E205">
        <v>2.0000000000000001E-4</v>
      </c>
      <c r="F205">
        <v>1E-3</v>
      </c>
      <c r="G205">
        <v>1.0200000000000001E-2</v>
      </c>
      <c r="H205">
        <v>3.1899999999999998E-2</v>
      </c>
      <c r="I205">
        <v>8.4699999999999998E-2</v>
      </c>
      <c r="J205">
        <v>0.19239999999999999</v>
      </c>
      <c r="K205">
        <v>0.30470000000000003</v>
      </c>
      <c r="L205">
        <v>0.2107</v>
      </c>
      <c r="M205">
        <v>0.10929999999999999</v>
      </c>
      <c r="N205">
        <v>3.9699999999999999E-2</v>
      </c>
      <c r="O205">
        <v>1.14E-2</v>
      </c>
      <c r="P205">
        <v>3.7000000000000002E-3</v>
      </c>
      <c r="Q205">
        <v>1E-4</v>
      </c>
      <c r="R205">
        <v>0.1056</v>
      </c>
      <c r="S205">
        <v>9.8100000000000007E-2</v>
      </c>
      <c r="T205">
        <v>0.10440000000000001</v>
      </c>
      <c r="U205">
        <v>5.21E-2</v>
      </c>
      <c r="V205">
        <v>0.13780000000000001</v>
      </c>
      <c r="W205">
        <v>6.4699999999999994E-2</v>
      </c>
      <c r="X205">
        <v>2.3800000000000002E-2</v>
      </c>
      <c r="Y205">
        <v>6.9599999999999995E-2</v>
      </c>
      <c r="Z205">
        <v>8.0500000000000002E-2</v>
      </c>
      <c r="AA205">
        <v>2.93E-2</v>
      </c>
      <c r="AB205">
        <v>7.1000000000000004E-3</v>
      </c>
      <c r="AC205">
        <v>2.7400000000000001E-2</v>
      </c>
      <c r="AD205">
        <v>5.2499999999999998E-2</v>
      </c>
      <c r="AE205">
        <v>3.6999999999999998E-2</v>
      </c>
      <c r="AF205">
        <v>8.3999999999999995E-3</v>
      </c>
      <c r="AG205">
        <v>8.0000000000000004E-4</v>
      </c>
      <c r="AH205">
        <v>7.1999999999999998E-3</v>
      </c>
      <c r="AI205">
        <v>2.1600000000000001E-2</v>
      </c>
      <c r="AJ205">
        <v>2.1000000000000001E-2</v>
      </c>
      <c r="AK205">
        <v>9.1999999999999998E-3</v>
      </c>
      <c r="AL205">
        <v>3.0999999999999999E-3</v>
      </c>
      <c r="AM205">
        <v>2.0000000000000001E-4</v>
      </c>
      <c r="AN205">
        <v>2.8999999999999998E-3</v>
      </c>
      <c r="AO205">
        <v>4.8999999999999998E-3</v>
      </c>
      <c r="AP205">
        <v>7.7000000000000002E-3</v>
      </c>
      <c r="AQ205">
        <v>6.6E-3</v>
      </c>
      <c r="AR205">
        <v>2.8999999999999998E-3</v>
      </c>
      <c r="AS205">
        <v>1E-4</v>
      </c>
    </row>
    <row r="206" spans="1:45" x14ac:dyDescent="0.25">
      <c r="A206" s="1">
        <v>45368</v>
      </c>
      <c r="B206" t="s">
        <v>90</v>
      </c>
      <c r="C206" t="s">
        <v>476</v>
      </c>
      <c r="D206" t="s">
        <v>477</v>
      </c>
      <c r="E206">
        <v>6.9999999999999999E-4</v>
      </c>
      <c r="F206">
        <v>1.1000000000000001E-3</v>
      </c>
      <c r="G206">
        <v>2.2000000000000001E-3</v>
      </c>
      <c r="H206">
        <v>1.5699999999999999E-2</v>
      </c>
      <c r="I206">
        <v>4.4699999999999997E-2</v>
      </c>
      <c r="J206">
        <v>0.12189999999999999</v>
      </c>
      <c r="K206">
        <v>0.248</v>
      </c>
      <c r="L206">
        <v>0.25119999999999998</v>
      </c>
      <c r="M206">
        <v>0.16170000000000001</v>
      </c>
      <c r="N206">
        <v>8.8200000000000001E-2</v>
      </c>
      <c r="O206">
        <v>4.3400000000000001E-2</v>
      </c>
      <c r="P206">
        <v>1.54E-2</v>
      </c>
      <c r="Q206">
        <v>5.7999999999999996E-3</v>
      </c>
      <c r="R206">
        <v>6.88E-2</v>
      </c>
      <c r="S206">
        <v>5.04E-2</v>
      </c>
      <c r="T206">
        <v>0.1116</v>
      </c>
      <c r="U206">
        <v>2.7400000000000001E-2</v>
      </c>
      <c r="V206">
        <v>0.11070000000000001</v>
      </c>
      <c r="W206">
        <v>9.5100000000000004E-2</v>
      </c>
      <c r="X206">
        <v>9.1000000000000004E-3</v>
      </c>
      <c r="Y206">
        <v>5.33E-2</v>
      </c>
      <c r="Z206">
        <v>0.1014</v>
      </c>
      <c r="AA206">
        <v>5.7700000000000001E-2</v>
      </c>
      <c r="AB206">
        <v>1.6999999999999999E-3</v>
      </c>
      <c r="AC206">
        <v>1.23E-2</v>
      </c>
      <c r="AD206">
        <v>5.6899999999999999E-2</v>
      </c>
      <c r="AE206">
        <v>5.6000000000000001E-2</v>
      </c>
      <c r="AF206">
        <v>3.1399999999999997E-2</v>
      </c>
      <c r="AG206">
        <v>1.1000000000000001E-3</v>
      </c>
      <c r="AH206">
        <v>6.1000000000000004E-3</v>
      </c>
      <c r="AI206">
        <v>1.5599999999999999E-2</v>
      </c>
      <c r="AJ206">
        <v>3.2399999999999998E-2</v>
      </c>
      <c r="AK206">
        <v>2.3599999999999999E-2</v>
      </c>
      <c r="AL206">
        <v>1.01E-2</v>
      </c>
      <c r="AM206">
        <v>6.9999999999999999E-4</v>
      </c>
      <c r="AN206">
        <v>5.0000000000000001E-4</v>
      </c>
      <c r="AO206">
        <v>4.4000000000000003E-3</v>
      </c>
      <c r="AP206">
        <v>9.4000000000000004E-3</v>
      </c>
      <c r="AQ206">
        <v>8.0999999999999996E-3</v>
      </c>
      <c r="AR206">
        <v>1.0699999999999999E-2</v>
      </c>
      <c r="AS206">
        <v>3.8999999999999998E-3</v>
      </c>
    </row>
    <row r="207" spans="1:45" x14ac:dyDescent="0.25">
      <c r="A207" s="1">
        <v>45368</v>
      </c>
      <c r="B207" t="s">
        <v>293</v>
      </c>
      <c r="C207" t="s">
        <v>478</v>
      </c>
      <c r="D207" t="s">
        <v>479</v>
      </c>
      <c r="E207">
        <v>2.8199999999999999E-2</v>
      </c>
      <c r="F207">
        <v>4.3499999999999997E-2</v>
      </c>
      <c r="G207">
        <v>8.0299999999999996E-2</v>
      </c>
      <c r="H207">
        <v>0.1384</v>
      </c>
      <c r="I207">
        <v>0.21879999999999999</v>
      </c>
      <c r="J207">
        <v>0.23910000000000001</v>
      </c>
      <c r="K207">
        <v>0.16009999999999999</v>
      </c>
      <c r="L207">
        <v>6.6100000000000006E-2</v>
      </c>
      <c r="M207">
        <v>1.9300000000000001E-2</v>
      </c>
      <c r="N207">
        <v>4.3E-3</v>
      </c>
      <c r="O207">
        <v>8.0000000000000004E-4</v>
      </c>
      <c r="P207">
        <v>8.0000000000000004E-4</v>
      </c>
      <c r="Q207">
        <v>0</v>
      </c>
      <c r="R207">
        <v>4.7500000000000001E-2</v>
      </c>
      <c r="S207">
        <v>0.1115</v>
      </c>
      <c r="T207">
        <v>2.81E-2</v>
      </c>
      <c r="U207">
        <v>0.1244</v>
      </c>
      <c r="V207">
        <v>7.46E-2</v>
      </c>
      <c r="W207">
        <v>1.0999999999999999E-2</v>
      </c>
      <c r="X207">
        <v>8.43E-2</v>
      </c>
      <c r="Y207">
        <v>9.3600000000000003E-2</v>
      </c>
      <c r="Z207">
        <v>2.7300000000000001E-2</v>
      </c>
      <c r="AA207">
        <v>2.7000000000000001E-3</v>
      </c>
      <c r="AB207">
        <v>5.1200000000000002E-2</v>
      </c>
      <c r="AC207">
        <v>7.6100000000000001E-2</v>
      </c>
      <c r="AD207">
        <v>3.0800000000000001E-2</v>
      </c>
      <c r="AE207">
        <v>6.6E-3</v>
      </c>
      <c r="AF207">
        <v>6.9999999999999999E-4</v>
      </c>
      <c r="AG207">
        <v>3.04E-2</v>
      </c>
      <c r="AH207">
        <v>4.41E-2</v>
      </c>
      <c r="AI207">
        <v>2.7E-2</v>
      </c>
      <c r="AJ207">
        <v>9.5999999999999992E-3</v>
      </c>
      <c r="AK207">
        <v>1.1000000000000001E-3</v>
      </c>
      <c r="AL207">
        <v>5.0000000000000001E-4</v>
      </c>
      <c r="AM207">
        <v>1.18E-2</v>
      </c>
      <c r="AN207">
        <v>2.4E-2</v>
      </c>
      <c r="AO207">
        <v>1.5900000000000001E-2</v>
      </c>
      <c r="AP207">
        <v>6.4999999999999997E-3</v>
      </c>
      <c r="AQ207">
        <v>1.8E-3</v>
      </c>
      <c r="AR207">
        <v>1E-4</v>
      </c>
      <c r="AS207">
        <v>0</v>
      </c>
    </row>
    <row r="208" spans="1:45" x14ac:dyDescent="0.25">
      <c r="A208" s="1">
        <v>45368</v>
      </c>
      <c r="B208" t="s">
        <v>304</v>
      </c>
      <c r="C208" t="s">
        <v>480</v>
      </c>
      <c r="D208" t="s">
        <v>481</v>
      </c>
      <c r="E208">
        <v>0</v>
      </c>
      <c r="F208">
        <v>0</v>
      </c>
      <c r="G208">
        <v>2.9999999999999997E-4</v>
      </c>
      <c r="H208">
        <v>1.2999999999999999E-3</v>
      </c>
      <c r="I208">
        <v>7.0000000000000001E-3</v>
      </c>
      <c r="J208">
        <v>2.9700000000000001E-2</v>
      </c>
      <c r="K208">
        <v>0.1084</v>
      </c>
      <c r="L208">
        <v>0.21679999999999999</v>
      </c>
      <c r="M208">
        <v>0.22900000000000001</v>
      </c>
      <c r="N208">
        <v>0.17680000000000001</v>
      </c>
      <c r="O208">
        <v>0.11940000000000001</v>
      </c>
      <c r="P208">
        <v>6.5299999999999997E-2</v>
      </c>
      <c r="Q208">
        <v>4.58E-2</v>
      </c>
      <c r="R208">
        <v>2.92E-2</v>
      </c>
      <c r="S208">
        <v>1.2999999999999999E-2</v>
      </c>
      <c r="T208">
        <v>0.10299999999999999</v>
      </c>
      <c r="U208">
        <v>4.7999999999999996E-3</v>
      </c>
      <c r="V208">
        <v>5.1700000000000003E-2</v>
      </c>
      <c r="W208">
        <v>0.1356</v>
      </c>
      <c r="X208">
        <v>5.0000000000000001E-4</v>
      </c>
      <c r="Y208">
        <v>1.15E-2</v>
      </c>
      <c r="Z208">
        <v>8.6300000000000002E-2</v>
      </c>
      <c r="AA208">
        <v>0.11310000000000001</v>
      </c>
      <c r="AB208">
        <v>2.9999999999999997E-4</v>
      </c>
      <c r="AC208">
        <v>1.6999999999999999E-3</v>
      </c>
      <c r="AD208">
        <v>2.2100000000000002E-2</v>
      </c>
      <c r="AE208">
        <v>7.5300000000000006E-2</v>
      </c>
      <c r="AF208">
        <v>8.1500000000000003E-2</v>
      </c>
      <c r="AG208">
        <v>0</v>
      </c>
      <c r="AH208">
        <v>5.9999999999999995E-4</v>
      </c>
      <c r="AI208">
        <v>4.0000000000000001E-3</v>
      </c>
      <c r="AJ208">
        <v>2.23E-2</v>
      </c>
      <c r="AK208">
        <v>5.3100000000000001E-2</v>
      </c>
      <c r="AL208">
        <v>5.0900000000000001E-2</v>
      </c>
      <c r="AM208">
        <v>0</v>
      </c>
      <c r="AN208">
        <v>0</v>
      </c>
      <c r="AO208">
        <v>1E-4</v>
      </c>
      <c r="AP208">
        <v>4.7999999999999996E-3</v>
      </c>
      <c r="AQ208">
        <v>1.61E-2</v>
      </c>
      <c r="AR208">
        <v>3.2800000000000003E-2</v>
      </c>
      <c r="AS208">
        <v>2.2599999999999999E-2</v>
      </c>
    </row>
    <row r="209" spans="1:45" x14ac:dyDescent="0.25">
      <c r="A209" s="1">
        <v>45368</v>
      </c>
      <c r="B209" t="s">
        <v>304</v>
      </c>
      <c r="C209" t="s">
        <v>482</v>
      </c>
      <c r="D209" t="s">
        <v>483</v>
      </c>
      <c r="E209">
        <v>2.0000000000000001E-4</v>
      </c>
      <c r="F209">
        <v>1E-3</v>
      </c>
      <c r="G209">
        <v>2.5000000000000001E-3</v>
      </c>
      <c r="H209">
        <v>1.8599999999999998E-2</v>
      </c>
      <c r="I209">
        <v>5.1700000000000003E-2</v>
      </c>
      <c r="J209">
        <v>0.15260000000000001</v>
      </c>
      <c r="K209">
        <v>0.3</v>
      </c>
      <c r="L209">
        <v>0.24759999999999999</v>
      </c>
      <c r="M209">
        <v>0.14699999999999999</v>
      </c>
      <c r="N209">
        <v>5.3800000000000001E-2</v>
      </c>
      <c r="O209">
        <v>1.8599999999999998E-2</v>
      </c>
      <c r="P209">
        <v>5.1000000000000004E-3</v>
      </c>
      <c r="Q209">
        <v>1.1999999999999999E-3</v>
      </c>
      <c r="R209">
        <v>0.106</v>
      </c>
      <c r="S209">
        <v>7.8399999999999997E-2</v>
      </c>
      <c r="T209">
        <v>0.14219999999999999</v>
      </c>
      <c r="U209">
        <v>3.2899999999999999E-2</v>
      </c>
      <c r="V209">
        <v>0.14119999999999999</v>
      </c>
      <c r="W209">
        <v>0.10199999999999999</v>
      </c>
      <c r="X209">
        <v>1.46E-2</v>
      </c>
      <c r="Y209">
        <v>6.0600000000000001E-2</v>
      </c>
      <c r="Z209">
        <v>8.5900000000000004E-2</v>
      </c>
      <c r="AA209">
        <v>3.9699999999999999E-2</v>
      </c>
      <c r="AB209">
        <v>1.6999999999999999E-3</v>
      </c>
      <c r="AC209">
        <v>1.47E-2</v>
      </c>
      <c r="AD209">
        <v>4.5900000000000003E-2</v>
      </c>
      <c r="AE209">
        <v>3.9199999999999999E-2</v>
      </c>
      <c r="AF209">
        <v>1.4500000000000001E-2</v>
      </c>
      <c r="AG209">
        <v>8.9999999999999998E-4</v>
      </c>
      <c r="AH209">
        <v>3.8999999999999998E-3</v>
      </c>
      <c r="AI209">
        <v>1.32E-2</v>
      </c>
      <c r="AJ209">
        <v>1.84E-2</v>
      </c>
      <c r="AK209">
        <v>1.29E-2</v>
      </c>
      <c r="AL209">
        <v>4.7000000000000002E-3</v>
      </c>
      <c r="AM209">
        <v>0</v>
      </c>
      <c r="AN209">
        <v>8.0000000000000004E-4</v>
      </c>
      <c r="AO209">
        <v>3.8999999999999998E-3</v>
      </c>
      <c r="AP209">
        <v>6.4000000000000003E-3</v>
      </c>
      <c r="AQ209">
        <v>5.1000000000000004E-3</v>
      </c>
      <c r="AR209">
        <v>3.8999999999999998E-3</v>
      </c>
      <c r="AS209">
        <v>6.9999999999999999E-4</v>
      </c>
    </row>
    <row r="210" spans="1:45" x14ac:dyDescent="0.25">
      <c r="A210" s="1">
        <v>45368</v>
      </c>
      <c r="B210" t="s">
        <v>304</v>
      </c>
      <c r="C210" t="s">
        <v>484</v>
      </c>
      <c r="D210" t="s">
        <v>485</v>
      </c>
      <c r="E210">
        <v>8.0000000000000002E-3</v>
      </c>
      <c r="F210">
        <v>1.72E-2</v>
      </c>
      <c r="G210">
        <v>4.0300000000000002E-2</v>
      </c>
      <c r="H210">
        <v>0.1024</v>
      </c>
      <c r="I210">
        <v>0.1807</v>
      </c>
      <c r="J210">
        <v>0.25790000000000002</v>
      </c>
      <c r="K210">
        <v>0.2268</v>
      </c>
      <c r="L210">
        <v>0.11360000000000001</v>
      </c>
      <c r="M210">
        <v>3.8800000000000001E-2</v>
      </c>
      <c r="N210">
        <v>1.09E-2</v>
      </c>
      <c r="O210">
        <v>2.7000000000000001E-3</v>
      </c>
      <c r="P210">
        <v>5.0000000000000001E-4</v>
      </c>
      <c r="Q210">
        <v>0</v>
      </c>
      <c r="R210">
        <v>6.3399999999999998E-2</v>
      </c>
      <c r="S210">
        <v>0.11990000000000001</v>
      </c>
      <c r="T210">
        <v>5.3400000000000003E-2</v>
      </c>
      <c r="U210">
        <v>0.1085</v>
      </c>
      <c r="V210">
        <v>9.9500000000000005E-2</v>
      </c>
      <c r="W210">
        <v>2.35E-2</v>
      </c>
      <c r="X210">
        <v>6.3899999999999998E-2</v>
      </c>
      <c r="Y210">
        <v>0.1056</v>
      </c>
      <c r="Z210">
        <v>4.5100000000000001E-2</v>
      </c>
      <c r="AA210">
        <v>6.3E-3</v>
      </c>
      <c r="AB210">
        <v>2.8199999999999999E-2</v>
      </c>
      <c r="AC210">
        <v>5.67E-2</v>
      </c>
      <c r="AD210">
        <v>5.21E-2</v>
      </c>
      <c r="AE210">
        <v>1.2500000000000001E-2</v>
      </c>
      <c r="AF210">
        <v>1.5E-3</v>
      </c>
      <c r="AG210">
        <v>1.2800000000000001E-2</v>
      </c>
      <c r="AH210">
        <v>3.3000000000000002E-2</v>
      </c>
      <c r="AI210">
        <v>2.7199999999999998E-2</v>
      </c>
      <c r="AJ210">
        <v>1.2999999999999999E-2</v>
      </c>
      <c r="AK210">
        <v>4.3E-3</v>
      </c>
      <c r="AL210">
        <v>2.0000000000000001E-4</v>
      </c>
      <c r="AM210">
        <v>4.4999999999999997E-3</v>
      </c>
      <c r="AN210">
        <v>1.03E-2</v>
      </c>
      <c r="AO210">
        <v>1.34E-2</v>
      </c>
      <c r="AP210">
        <v>1.0800000000000001E-2</v>
      </c>
      <c r="AQ210">
        <v>2.8E-3</v>
      </c>
      <c r="AR210">
        <v>1.1000000000000001E-3</v>
      </c>
      <c r="AS210">
        <v>0</v>
      </c>
    </row>
    <row r="211" spans="1:45" x14ac:dyDescent="0.25">
      <c r="A211" s="1">
        <v>45368</v>
      </c>
      <c r="B211" t="s">
        <v>304</v>
      </c>
      <c r="C211" t="s">
        <v>486</v>
      </c>
      <c r="D211" t="s">
        <v>487</v>
      </c>
      <c r="E211">
        <v>8.0000000000000004E-4</v>
      </c>
      <c r="F211">
        <v>1.6999999999999999E-3</v>
      </c>
      <c r="G211">
        <v>7.1999999999999998E-3</v>
      </c>
      <c r="H211">
        <v>2.7900000000000001E-2</v>
      </c>
      <c r="I211">
        <v>7.9899999999999999E-2</v>
      </c>
      <c r="J211">
        <v>0.17449999999999999</v>
      </c>
      <c r="K211">
        <v>0.2908</v>
      </c>
      <c r="L211">
        <v>0.22339999999999999</v>
      </c>
      <c r="M211">
        <v>0.1239</v>
      </c>
      <c r="N211">
        <v>4.8300000000000003E-2</v>
      </c>
      <c r="O211">
        <v>1.6500000000000001E-2</v>
      </c>
      <c r="P211">
        <v>4.1999999999999997E-3</v>
      </c>
      <c r="Q211">
        <v>1E-3</v>
      </c>
      <c r="R211">
        <v>8.0100000000000005E-2</v>
      </c>
      <c r="S211">
        <v>7.9200000000000007E-2</v>
      </c>
      <c r="T211">
        <v>0.1019</v>
      </c>
      <c r="U211">
        <v>3.8800000000000001E-2</v>
      </c>
      <c r="V211">
        <v>0.14169999999999999</v>
      </c>
      <c r="W211">
        <v>7.4700000000000003E-2</v>
      </c>
      <c r="X211">
        <v>1.78E-2</v>
      </c>
      <c r="Y211">
        <v>7.2599999999999998E-2</v>
      </c>
      <c r="Z211">
        <v>9.0700000000000003E-2</v>
      </c>
      <c r="AA211">
        <v>3.5299999999999998E-2</v>
      </c>
      <c r="AB211">
        <v>5.4000000000000003E-3</v>
      </c>
      <c r="AC211">
        <v>3.4299999999999997E-2</v>
      </c>
      <c r="AD211">
        <v>5.4399999999999997E-2</v>
      </c>
      <c r="AE211">
        <v>4.0300000000000002E-2</v>
      </c>
      <c r="AF211">
        <v>1.17E-2</v>
      </c>
      <c r="AG211">
        <v>1.5E-3</v>
      </c>
      <c r="AH211">
        <v>8.5000000000000006E-3</v>
      </c>
      <c r="AI211">
        <v>2.0500000000000001E-2</v>
      </c>
      <c r="AJ211">
        <v>2.8000000000000001E-2</v>
      </c>
      <c r="AK211">
        <v>1.14E-2</v>
      </c>
      <c r="AL211">
        <v>3.2000000000000002E-3</v>
      </c>
      <c r="AM211">
        <v>6.9999999999999999E-4</v>
      </c>
      <c r="AN211">
        <v>1.4E-3</v>
      </c>
      <c r="AO211">
        <v>6.6E-3</v>
      </c>
      <c r="AP211">
        <v>1.2699999999999999E-2</v>
      </c>
      <c r="AQ211">
        <v>8.2000000000000007E-3</v>
      </c>
      <c r="AR211">
        <v>4.1000000000000003E-3</v>
      </c>
      <c r="AS211">
        <v>8.9999999999999998E-4</v>
      </c>
    </row>
    <row r="212" spans="1:45" x14ac:dyDescent="0.25">
      <c r="A212" s="1">
        <v>45368</v>
      </c>
      <c r="B212" t="s">
        <v>313</v>
      </c>
      <c r="C212" t="s">
        <v>488</v>
      </c>
      <c r="D212" t="s">
        <v>489</v>
      </c>
      <c r="E212">
        <v>8.3000000000000001E-3</v>
      </c>
      <c r="F212">
        <v>1.49E-2</v>
      </c>
      <c r="G212">
        <v>4.2200000000000001E-2</v>
      </c>
      <c r="H212">
        <v>0.1055</v>
      </c>
      <c r="I212">
        <v>0.17580000000000001</v>
      </c>
      <c r="J212">
        <v>0.25340000000000001</v>
      </c>
      <c r="K212">
        <v>0.22439999999999999</v>
      </c>
      <c r="L212">
        <v>0.12039999999999999</v>
      </c>
      <c r="M212">
        <v>3.8699999999999998E-2</v>
      </c>
      <c r="N212">
        <v>1.32E-2</v>
      </c>
      <c r="O212">
        <v>2.5000000000000001E-3</v>
      </c>
      <c r="P212">
        <v>5.9999999999999995E-4</v>
      </c>
      <c r="Q212">
        <v>0</v>
      </c>
      <c r="R212">
        <v>6.1499999999999999E-2</v>
      </c>
      <c r="S212">
        <v>0.1119</v>
      </c>
      <c r="T212">
        <v>5.3699999999999998E-2</v>
      </c>
      <c r="U212">
        <v>0.1041</v>
      </c>
      <c r="V212">
        <v>9.6100000000000005E-2</v>
      </c>
      <c r="W212">
        <v>2.2499999999999999E-2</v>
      </c>
      <c r="X212">
        <v>6.4399999999999999E-2</v>
      </c>
      <c r="Y212">
        <v>0.1041</v>
      </c>
      <c r="Z212">
        <v>5.1200000000000002E-2</v>
      </c>
      <c r="AA212">
        <v>7.4999999999999997E-3</v>
      </c>
      <c r="AB212">
        <v>2.8899999999999999E-2</v>
      </c>
      <c r="AC212">
        <v>5.4300000000000001E-2</v>
      </c>
      <c r="AD212">
        <v>5.5599999999999997E-2</v>
      </c>
      <c r="AE212">
        <v>1.35E-2</v>
      </c>
      <c r="AF212">
        <v>1.4E-3</v>
      </c>
      <c r="AG212">
        <v>0.01</v>
      </c>
      <c r="AH212">
        <v>3.5200000000000002E-2</v>
      </c>
      <c r="AI212">
        <v>3.1E-2</v>
      </c>
      <c r="AJ212">
        <v>1.4E-2</v>
      </c>
      <c r="AK212">
        <v>5.5999999999999999E-3</v>
      </c>
      <c r="AL212">
        <v>2.0000000000000001E-4</v>
      </c>
      <c r="AM212">
        <v>4.7999999999999996E-3</v>
      </c>
      <c r="AN212">
        <v>1.0800000000000001E-2</v>
      </c>
      <c r="AO212">
        <v>1.4999999999999999E-2</v>
      </c>
      <c r="AP212">
        <v>9.9000000000000008E-3</v>
      </c>
      <c r="AQ212">
        <v>2.8E-3</v>
      </c>
      <c r="AR212">
        <v>6.9999999999999999E-4</v>
      </c>
      <c r="AS212">
        <v>0</v>
      </c>
    </row>
    <row r="213" spans="1:45" x14ac:dyDescent="0.25">
      <c r="A213" s="1">
        <v>45368</v>
      </c>
      <c r="B213" t="s">
        <v>313</v>
      </c>
      <c r="C213" t="s">
        <v>490</v>
      </c>
      <c r="D213" t="s">
        <v>491</v>
      </c>
      <c r="E213">
        <v>0</v>
      </c>
      <c r="F213">
        <v>6.9999999999999999E-4</v>
      </c>
      <c r="G213">
        <v>2.2000000000000001E-3</v>
      </c>
      <c r="H213">
        <v>6.1999999999999998E-3</v>
      </c>
      <c r="I213">
        <v>3.0800000000000001E-2</v>
      </c>
      <c r="J213">
        <v>8.0699999999999994E-2</v>
      </c>
      <c r="K213">
        <v>0.2024</v>
      </c>
      <c r="L213">
        <v>0.27179999999999999</v>
      </c>
      <c r="M213">
        <v>0.19139999999999999</v>
      </c>
      <c r="N213">
        <v>0.11700000000000001</v>
      </c>
      <c r="O213">
        <v>6.0199999999999997E-2</v>
      </c>
      <c r="P213">
        <v>2.53E-2</v>
      </c>
      <c r="Q213">
        <v>1.12E-2</v>
      </c>
      <c r="R213">
        <v>5.5500000000000001E-2</v>
      </c>
      <c r="S213">
        <v>3.4500000000000003E-2</v>
      </c>
      <c r="T213">
        <v>0.1326</v>
      </c>
      <c r="U213">
        <v>1.6500000000000001E-2</v>
      </c>
      <c r="V213">
        <v>9.1300000000000006E-2</v>
      </c>
      <c r="W213">
        <v>0.1152</v>
      </c>
      <c r="X213">
        <v>4.5999999999999999E-3</v>
      </c>
      <c r="Y213">
        <v>3.5999999999999997E-2</v>
      </c>
      <c r="Z213">
        <v>0.105</v>
      </c>
      <c r="AA213">
        <v>8.3599999999999994E-2</v>
      </c>
      <c r="AB213">
        <v>1.6999999999999999E-3</v>
      </c>
      <c r="AC213">
        <v>1.1299999999999999E-2</v>
      </c>
      <c r="AD213">
        <v>4.8300000000000003E-2</v>
      </c>
      <c r="AE213">
        <v>5.8099999999999999E-2</v>
      </c>
      <c r="AF213">
        <v>4.2599999999999999E-2</v>
      </c>
      <c r="AG213">
        <v>6.9999999999999999E-4</v>
      </c>
      <c r="AH213">
        <v>8.9999999999999998E-4</v>
      </c>
      <c r="AI213">
        <v>9.1999999999999998E-3</v>
      </c>
      <c r="AJ213">
        <v>2.9600000000000001E-2</v>
      </c>
      <c r="AK213">
        <v>2.8199999999999999E-2</v>
      </c>
      <c r="AL213">
        <v>1.7600000000000001E-2</v>
      </c>
      <c r="AM213">
        <v>0</v>
      </c>
      <c r="AN213">
        <v>4.0000000000000002E-4</v>
      </c>
      <c r="AO213">
        <v>2.3999999999999998E-3</v>
      </c>
      <c r="AP213">
        <v>6.1000000000000004E-3</v>
      </c>
      <c r="AQ213">
        <v>1.6199999999999999E-2</v>
      </c>
      <c r="AR213">
        <v>1.5699999999999999E-2</v>
      </c>
      <c r="AS213">
        <v>7.7000000000000002E-3</v>
      </c>
    </row>
    <row r="214" spans="1:45" x14ac:dyDescent="0.25">
      <c r="A214" s="1">
        <v>45368</v>
      </c>
      <c r="B214" t="s">
        <v>313</v>
      </c>
      <c r="C214" t="s">
        <v>492</v>
      </c>
      <c r="D214" t="s">
        <v>493</v>
      </c>
      <c r="E214">
        <v>3.7000000000000002E-3</v>
      </c>
      <c r="F214">
        <v>7.4000000000000003E-3</v>
      </c>
      <c r="G214">
        <v>1.9800000000000002E-2</v>
      </c>
      <c r="H214">
        <v>5.5399999999999998E-2</v>
      </c>
      <c r="I214">
        <v>0.124</v>
      </c>
      <c r="J214">
        <v>0.22939999999999999</v>
      </c>
      <c r="K214">
        <v>0.27129999999999999</v>
      </c>
      <c r="L214">
        <v>0.17530000000000001</v>
      </c>
      <c r="M214">
        <v>7.4499999999999997E-2</v>
      </c>
      <c r="N214">
        <v>2.5999999999999999E-2</v>
      </c>
      <c r="O214">
        <v>1.01E-2</v>
      </c>
      <c r="P214">
        <v>2.8999999999999998E-3</v>
      </c>
      <c r="Q214">
        <v>2.0000000000000001E-4</v>
      </c>
      <c r="R214">
        <v>7.6600000000000001E-2</v>
      </c>
      <c r="S214">
        <v>0.10589999999999999</v>
      </c>
      <c r="T214">
        <v>8.2600000000000007E-2</v>
      </c>
      <c r="U214">
        <v>7.0199999999999999E-2</v>
      </c>
      <c r="V214">
        <v>0.12809999999999999</v>
      </c>
      <c r="W214">
        <v>4.53E-2</v>
      </c>
      <c r="X214">
        <v>3.5999999999999997E-2</v>
      </c>
      <c r="Y214">
        <v>9.2700000000000005E-2</v>
      </c>
      <c r="Z214">
        <v>7.1199999999999999E-2</v>
      </c>
      <c r="AA214">
        <v>1.7500000000000002E-2</v>
      </c>
      <c r="AB214">
        <v>1.5599999999999999E-2</v>
      </c>
      <c r="AC214">
        <v>4.6100000000000002E-2</v>
      </c>
      <c r="AD214">
        <v>5.11E-2</v>
      </c>
      <c r="AE214">
        <v>2.35E-2</v>
      </c>
      <c r="AF214">
        <v>7.3000000000000001E-3</v>
      </c>
      <c r="AG214">
        <v>6.7000000000000002E-3</v>
      </c>
      <c r="AH214">
        <v>1.61E-2</v>
      </c>
      <c r="AI214">
        <v>2.69E-2</v>
      </c>
      <c r="AJ214">
        <v>1.95E-2</v>
      </c>
      <c r="AK214">
        <v>7.1999999999999998E-3</v>
      </c>
      <c r="AL214">
        <v>2.3E-3</v>
      </c>
      <c r="AM214">
        <v>3.0999999999999999E-3</v>
      </c>
      <c r="AN214">
        <v>3.5999999999999999E-3</v>
      </c>
      <c r="AO214">
        <v>6.7000000000000002E-3</v>
      </c>
      <c r="AP214">
        <v>1.4999999999999999E-2</v>
      </c>
      <c r="AQ214">
        <v>5.7000000000000002E-3</v>
      </c>
      <c r="AR214">
        <v>2E-3</v>
      </c>
      <c r="AS214">
        <v>0</v>
      </c>
    </row>
    <row r="215" spans="1:45" x14ac:dyDescent="0.25">
      <c r="A215" s="1">
        <v>45368</v>
      </c>
      <c r="B215" t="s">
        <v>95</v>
      </c>
      <c r="C215" t="s">
        <v>494</v>
      </c>
      <c r="D215" t="s">
        <v>495</v>
      </c>
      <c r="E215">
        <v>1.37E-2</v>
      </c>
      <c r="F215">
        <v>2.2599999999999999E-2</v>
      </c>
      <c r="G215">
        <v>5.1900000000000002E-2</v>
      </c>
      <c r="H215">
        <v>0.1183</v>
      </c>
      <c r="I215">
        <v>0.1807</v>
      </c>
      <c r="J215">
        <v>0.24129999999999999</v>
      </c>
      <c r="K215">
        <v>0.20549999999999999</v>
      </c>
      <c r="L215">
        <v>0.10920000000000001</v>
      </c>
      <c r="M215">
        <v>3.8800000000000001E-2</v>
      </c>
      <c r="N215">
        <v>1.37E-2</v>
      </c>
      <c r="O215">
        <v>3.2000000000000002E-3</v>
      </c>
      <c r="P215">
        <v>8.9999999999999998E-4</v>
      </c>
      <c r="Q215">
        <v>0</v>
      </c>
      <c r="R215">
        <v>4.1599999999999998E-2</v>
      </c>
      <c r="S215">
        <v>8.8599999999999998E-2</v>
      </c>
      <c r="T215">
        <v>4.1200000000000001E-2</v>
      </c>
      <c r="U215">
        <v>9.3100000000000002E-2</v>
      </c>
      <c r="V215">
        <v>8.48E-2</v>
      </c>
      <c r="W215">
        <v>2.01E-2</v>
      </c>
      <c r="X215">
        <v>6.4000000000000001E-2</v>
      </c>
      <c r="Y215">
        <v>0.1047</v>
      </c>
      <c r="Z215">
        <v>4.7699999999999999E-2</v>
      </c>
      <c r="AA215">
        <v>6.8999999999999999E-3</v>
      </c>
      <c r="AB215">
        <v>3.2099999999999997E-2</v>
      </c>
      <c r="AC215">
        <v>6.25E-2</v>
      </c>
      <c r="AD215">
        <v>6.13E-2</v>
      </c>
      <c r="AE215">
        <v>1.46E-2</v>
      </c>
      <c r="AF215">
        <v>1.6000000000000001E-3</v>
      </c>
      <c r="AG215">
        <v>1.46E-2</v>
      </c>
      <c r="AH215">
        <v>4.4400000000000002E-2</v>
      </c>
      <c r="AI215">
        <v>3.73E-2</v>
      </c>
      <c r="AJ215">
        <v>1.7399999999999999E-2</v>
      </c>
      <c r="AK215">
        <v>6.4999999999999997E-3</v>
      </c>
      <c r="AL215">
        <v>2.9999999999999997E-4</v>
      </c>
      <c r="AM215">
        <v>7.0000000000000001E-3</v>
      </c>
      <c r="AN215">
        <v>1.54E-2</v>
      </c>
      <c r="AO215">
        <v>2.0799999999999999E-2</v>
      </c>
      <c r="AP215">
        <v>1.54E-2</v>
      </c>
      <c r="AQ215">
        <v>4.1000000000000003E-3</v>
      </c>
      <c r="AR215">
        <v>1.2999999999999999E-3</v>
      </c>
      <c r="AS215">
        <v>0</v>
      </c>
    </row>
    <row r="216" spans="1:45" x14ac:dyDescent="0.25">
      <c r="A216" s="1">
        <v>45368</v>
      </c>
      <c r="B216" t="s">
        <v>95</v>
      </c>
      <c r="C216" t="s">
        <v>496</v>
      </c>
      <c r="D216" t="s">
        <v>497</v>
      </c>
      <c r="E216">
        <v>7.6E-3</v>
      </c>
      <c r="F216">
        <v>1.5299999999999999E-2</v>
      </c>
      <c r="G216">
        <v>4.0899999999999999E-2</v>
      </c>
      <c r="H216">
        <v>8.5599999999999996E-2</v>
      </c>
      <c r="I216">
        <v>0.15679999999999999</v>
      </c>
      <c r="J216">
        <v>0.2296</v>
      </c>
      <c r="K216">
        <v>0.2457</v>
      </c>
      <c r="L216">
        <v>0.1321</v>
      </c>
      <c r="M216">
        <v>5.7799999999999997E-2</v>
      </c>
      <c r="N216">
        <v>2.2100000000000002E-2</v>
      </c>
      <c r="O216">
        <v>4.4999999999999997E-3</v>
      </c>
      <c r="P216">
        <v>1.8E-3</v>
      </c>
      <c r="Q216">
        <v>0</v>
      </c>
      <c r="R216">
        <v>5.9799999999999999E-2</v>
      </c>
      <c r="S216">
        <v>8.8499999999999995E-2</v>
      </c>
      <c r="T216">
        <v>5.4300000000000001E-2</v>
      </c>
      <c r="U216">
        <v>7.9500000000000001E-2</v>
      </c>
      <c r="V216">
        <v>0.1084</v>
      </c>
      <c r="W216">
        <v>2.7099999999999999E-2</v>
      </c>
      <c r="X216">
        <v>4.9299999999999997E-2</v>
      </c>
      <c r="Y216">
        <v>9.3299999999999994E-2</v>
      </c>
      <c r="Z216">
        <v>5.3499999999999999E-2</v>
      </c>
      <c r="AA216">
        <v>1.32E-2</v>
      </c>
      <c r="AB216">
        <v>2.76E-2</v>
      </c>
      <c r="AC216">
        <v>5.8700000000000002E-2</v>
      </c>
      <c r="AD216">
        <v>5.7500000000000002E-2</v>
      </c>
      <c r="AE216">
        <v>2.3300000000000001E-2</v>
      </c>
      <c r="AF216">
        <v>3.3999999999999998E-3</v>
      </c>
      <c r="AG216">
        <v>8.0999999999999996E-3</v>
      </c>
      <c r="AH216">
        <v>2.92E-2</v>
      </c>
      <c r="AI216">
        <v>3.7600000000000001E-2</v>
      </c>
      <c r="AJ216">
        <v>1.95E-2</v>
      </c>
      <c r="AK216">
        <v>7.4999999999999997E-3</v>
      </c>
      <c r="AL216">
        <v>6.9999999999999999E-4</v>
      </c>
      <c r="AM216">
        <v>3.0999999999999999E-3</v>
      </c>
      <c r="AN216">
        <v>1.15E-2</v>
      </c>
      <c r="AO216">
        <v>1.7000000000000001E-2</v>
      </c>
      <c r="AP216">
        <v>1.6500000000000001E-2</v>
      </c>
      <c r="AQ216">
        <v>6.0000000000000001E-3</v>
      </c>
      <c r="AR216">
        <v>5.9999999999999995E-4</v>
      </c>
      <c r="AS216">
        <v>0</v>
      </c>
    </row>
    <row r="217" spans="1:45" x14ac:dyDescent="0.25">
      <c r="A217" s="1">
        <v>45368</v>
      </c>
      <c r="B217" t="s">
        <v>95</v>
      </c>
      <c r="C217" t="s">
        <v>498</v>
      </c>
      <c r="D217" t="s">
        <v>499</v>
      </c>
      <c r="E217">
        <v>4.0000000000000002E-4</v>
      </c>
      <c r="F217">
        <v>1E-3</v>
      </c>
      <c r="G217">
        <v>5.7999999999999996E-3</v>
      </c>
      <c r="H217">
        <v>2.2800000000000001E-2</v>
      </c>
      <c r="I217">
        <v>7.1900000000000006E-2</v>
      </c>
      <c r="J217">
        <v>0.16350000000000001</v>
      </c>
      <c r="K217">
        <v>0.29420000000000002</v>
      </c>
      <c r="L217">
        <v>0.23050000000000001</v>
      </c>
      <c r="M217">
        <v>0.12720000000000001</v>
      </c>
      <c r="N217">
        <v>5.8099999999999999E-2</v>
      </c>
      <c r="O217">
        <v>1.7500000000000002E-2</v>
      </c>
      <c r="P217">
        <v>5.7999999999999996E-3</v>
      </c>
      <c r="Q217">
        <v>1.1999999999999999E-3</v>
      </c>
      <c r="R217">
        <v>8.1900000000000001E-2</v>
      </c>
      <c r="S217">
        <v>8.0699999999999994E-2</v>
      </c>
      <c r="T217">
        <v>0.11600000000000001</v>
      </c>
      <c r="U217">
        <v>4.48E-2</v>
      </c>
      <c r="V217">
        <v>0.14910000000000001</v>
      </c>
      <c r="W217">
        <v>7.8200000000000006E-2</v>
      </c>
      <c r="X217">
        <v>1.72E-2</v>
      </c>
      <c r="Y217">
        <v>6.25E-2</v>
      </c>
      <c r="Z217">
        <v>8.9099999999999999E-2</v>
      </c>
      <c r="AA217">
        <v>4.02E-2</v>
      </c>
      <c r="AB217">
        <v>5.1000000000000004E-3</v>
      </c>
      <c r="AC217">
        <v>2.3300000000000001E-2</v>
      </c>
      <c r="AD217">
        <v>5.3900000000000003E-2</v>
      </c>
      <c r="AE217">
        <v>4.1000000000000002E-2</v>
      </c>
      <c r="AF217">
        <v>1.2999999999999999E-2</v>
      </c>
      <c r="AG217">
        <v>6.9999999999999999E-4</v>
      </c>
      <c r="AH217">
        <v>4.7999999999999996E-3</v>
      </c>
      <c r="AI217">
        <v>1.7999999999999999E-2</v>
      </c>
      <c r="AJ217">
        <v>2.29E-2</v>
      </c>
      <c r="AK217">
        <v>1.46E-2</v>
      </c>
      <c r="AL217">
        <v>4.7999999999999996E-3</v>
      </c>
      <c r="AM217">
        <v>2.9999999999999997E-4</v>
      </c>
      <c r="AN217">
        <v>6.9999999999999999E-4</v>
      </c>
      <c r="AO217">
        <v>3.5000000000000001E-3</v>
      </c>
      <c r="AP217">
        <v>8.6E-3</v>
      </c>
      <c r="AQ217">
        <v>6.7000000000000002E-3</v>
      </c>
      <c r="AR217">
        <v>4.3E-3</v>
      </c>
      <c r="AS217">
        <v>6.9999999999999999E-4</v>
      </c>
    </row>
    <row r="218" spans="1:45" x14ac:dyDescent="0.25">
      <c r="A218" s="1">
        <v>45368</v>
      </c>
      <c r="B218" t="s">
        <v>95</v>
      </c>
      <c r="C218" t="s">
        <v>500</v>
      </c>
      <c r="D218" t="s">
        <v>501</v>
      </c>
      <c r="E218">
        <v>4.0000000000000002E-4</v>
      </c>
      <c r="F218">
        <v>1.6000000000000001E-3</v>
      </c>
      <c r="G218">
        <v>6.7000000000000002E-3</v>
      </c>
      <c r="H218">
        <v>3.5999999999999997E-2</v>
      </c>
      <c r="I218">
        <v>8.9300000000000004E-2</v>
      </c>
      <c r="J218">
        <v>0.1968</v>
      </c>
      <c r="K218">
        <v>0.30680000000000002</v>
      </c>
      <c r="L218">
        <v>0.21199999999999999</v>
      </c>
      <c r="M218">
        <v>9.6299999999999997E-2</v>
      </c>
      <c r="N218">
        <v>3.9399999999999998E-2</v>
      </c>
      <c r="O218">
        <v>1.0999999999999999E-2</v>
      </c>
      <c r="P218">
        <v>3.2000000000000002E-3</v>
      </c>
      <c r="Q218">
        <v>4.0000000000000002E-4</v>
      </c>
      <c r="R218">
        <v>0.1105</v>
      </c>
      <c r="S218">
        <v>9.5699999999999993E-2</v>
      </c>
      <c r="T218">
        <v>0.108</v>
      </c>
      <c r="U218">
        <v>5.3100000000000001E-2</v>
      </c>
      <c r="V218">
        <v>0.13639999999999999</v>
      </c>
      <c r="W218">
        <v>6.3E-2</v>
      </c>
      <c r="X218">
        <v>2.7699999999999999E-2</v>
      </c>
      <c r="Y218">
        <v>7.5600000000000001E-2</v>
      </c>
      <c r="Z218">
        <v>7.9299999999999995E-2</v>
      </c>
      <c r="AA218">
        <v>3.1600000000000003E-2</v>
      </c>
      <c r="AB218">
        <v>5.4000000000000003E-3</v>
      </c>
      <c r="AC218">
        <v>3.0700000000000002E-2</v>
      </c>
      <c r="AD218">
        <v>5.0599999999999999E-2</v>
      </c>
      <c r="AE218">
        <v>2.8299999999999999E-2</v>
      </c>
      <c r="AF218">
        <v>8.5000000000000006E-3</v>
      </c>
      <c r="AG218">
        <v>1.4E-3</v>
      </c>
      <c r="AH218">
        <v>7.7999999999999996E-3</v>
      </c>
      <c r="AI218">
        <v>2.18E-2</v>
      </c>
      <c r="AJ218">
        <v>2.23E-2</v>
      </c>
      <c r="AK218">
        <v>6.4000000000000003E-3</v>
      </c>
      <c r="AL218">
        <v>2.3E-3</v>
      </c>
      <c r="AM218">
        <v>2.0000000000000001E-4</v>
      </c>
      <c r="AN218">
        <v>1.2999999999999999E-3</v>
      </c>
      <c r="AO218">
        <v>4.7000000000000002E-3</v>
      </c>
      <c r="AP218">
        <v>8.3999999999999995E-3</v>
      </c>
      <c r="AQ218">
        <v>4.1000000000000003E-3</v>
      </c>
      <c r="AR218">
        <v>2.3999999999999998E-3</v>
      </c>
      <c r="AS218">
        <v>4.0000000000000002E-4</v>
      </c>
    </row>
    <row r="219" spans="1:45" x14ac:dyDescent="0.25">
      <c r="A219" s="1">
        <v>45368</v>
      </c>
      <c r="B219" t="s">
        <v>100</v>
      </c>
      <c r="C219" t="s">
        <v>502</v>
      </c>
      <c r="D219" t="s">
        <v>503</v>
      </c>
      <c r="E219">
        <v>5.0000000000000001E-4</v>
      </c>
      <c r="F219">
        <v>1.2999999999999999E-3</v>
      </c>
      <c r="G219">
        <v>6.1999999999999998E-3</v>
      </c>
      <c r="H219">
        <v>2.3099999999999999E-2</v>
      </c>
      <c r="I219">
        <v>7.2099999999999997E-2</v>
      </c>
      <c r="J219">
        <v>0.16200000000000001</v>
      </c>
      <c r="K219">
        <v>0.28789999999999999</v>
      </c>
      <c r="L219">
        <v>0.2283</v>
      </c>
      <c r="M219">
        <v>0.13020000000000001</v>
      </c>
      <c r="N219">
        <v>6.0900000000000003E-2</v>
      </c>
      <c r="O219">
        <v>1.9300000000000001E-2</v>
      </c>
      <c r="P219">
        <v>6.7000000000000002E-3</v>
      </c>
      <c r="Q219">
        <v>1.5E-3</v>
      </c>
      <c r="R219">
        <v>7.4399999999999994E-2</v>
      </c>
      <c r="S219">
        <v>7.5600000000000001E-2</v>
      </c>
      <c r="T219">
        <v>0.1089</v>
      </c>
      <c r="U219">
        <v>4.3700000000000003E-2</v>
      </c>
      <c r="V219">
        <v>0.14560000000000001</v>
      </c>
      <c r="W219">
        <v>7.7700000000000005E-2</v>
      </c>
      <c r="X219">
        <v>1.6799999999999999E-2</v>
      </c>
      <c r="Y219">
        <v>6.3299999999999995E-2</v>
      </c>
      <c r="Z219">
        <v>9.1399999999999995E-2</v>
      </c>
      <c r="AA219">
        <v>4.0899999999999999E-2</v>
      </c>
      <c r="AB219">
        <v>5.3E-3</v>
      </c>
      <c r="AC219">
        <v>2.3900000000000001E-2</v>
      </c>
      <c r="AD219">
        <v>5.7299999999999997E-2</v>
      </c>
      <c r="AE219">
        <v>4.3499999999999997E-2</v>
      </c>
      <c r="AF219">
        <v>1.38E-2</v>
      </c>
      <c r="AG219">
        <v>8.0000000000000004E-4</v>
      </c>
      <c r="AH219">
        <v>5.3E-3</v>
      </c>
      <c r="AI219">
        <v>2.0400000000000001E-2</v>
      </c>
      <c r="AJ219">
        <v>2.5000000000000001E-2</v>
      </c>
      <c r="AK219">
        <v>1.6199999999999999E-2</v>
      </c>
      <c r="AL219">
        <v>5.4999999999999997E-3</v>
      </c>
      <c r="AM219">
        <v>4.0000000000000002E-4</v>
      </c>
      <c r="AN219">
        <v>6.9999999999999999E-4</v>
      </c>
      <c r="AO219">
        <v>4.1000000000000003E-3</v>
      </c>
      <c r="AP219">
        <v>9.7999999999999997E-3</v>
      </c>
      <c r="AQ219">
        <v>7.1999999999999998E-3</v>
      </c>
      <c r="AR219">
        <v>5.1999999999999998E-3</v>
      </c>
      <c r="AS219">
        <v>8.9999999999999998E-4</v>
      </c>
    </row>
    <row r="220" spans="1:45" x14ac:dyDescent="0.25">
      <c r="A220" s="1">
        <v>45369</v>
      </c>
      <c r="B220" t="s">
        <v>59</v>
      </c>
      <c r="C220" t="s">
        <v>504</v>
      </c>
      <c r="D220" t="s">
        <v>505</v>
      </c>
      <c r="E220">
        <v>2.0000000000000001E-4</v>
      </c>
      <c r="F220">
        <v>5.9999999999999995E-4</v>
      </c>
      <c r="G220">
        <v>2E-3</v>
      </c>
      <c r="H220">
        <v>1.41E-2</v>
      </c>
      <c r="I220">
        <v>4.2700000000000002E-2</v>
      </c>
      <c r="J220">
        <v>0.13120000000000001</v>
      </c>
      <c r="K220">
        <v>0.28810000000000002</v>
      </c>
      <c r="L220">
        <v>0.26</v>
      </c>
      <c r="M220">
        <v>0.15140000000000001</v>
      </c>
      <c r="N220">
        <v>7.0599999999999996E-2</v>
      </c>
      <c r="O220">
        <v>2.9000000000000001E-2</v>
      </c>
      <c r="P220">
        <v>7.4000000000000003E-3</v>
      </c>
      <c r="Q220">
        <v>2.5000000000000001E-3</v>
      </c>
      <c r="R220">
        <v>0.1111</v>
      </c>
      <c r="S220">
        <v>7.0599999999999996E-2</v>
      </c>
      <c r="T220">
        <v>0.1439</v>
      </c>
      <c r="U220">
        <v>2.9000000000000001E-2</v>
      </c>
      <c r="V220">
        <v>0.12609999999999999</v>
      </c>
      <c r="W220">
        <v>0.1032</v>
      </c>
      <c r="X220">
        <v>9.9000000000000008E-3</v>
      </c>
      <c r="Y220">
        <v>4.9200000000000001E-2</v>
      </c>
      <c r="Z220">
        <v>9.3600000000000003E-2</v>
      </c>
      <c r="AA220">
        <v>5.1299999999999998E-2</v>
      </c>
      <c r="AB220">
        <v>1.5E-3</v>
      </c>
      <c r="AC220">
        <v>1.1299999999999999E-2</v>
      </c>
      <c r="AD220">
        <v>4.4499999999999998E-2</v>
      </c>
      <c r="AE220">
        <v>4.2999999999999997E-2</v>
      </c>
      <c r="AF220">
        <v>2.2700000000000001E-2</v>
      </c>
      <c r="AG220">
        <v>5.9999999999999995E-4</v>
      </c>
      <c r="AH220">
        <v>3.8999999999999998E-3</v>
      </c>
      <c r="AI220">
        <v>1.0200000000000001E-2</v>
      </c>
      <c r="AJ220">
        <v>1.9300000000000001E-2</v>
      </c>
      <c r="AK220">
        <v>1.66E-2</v>
      </c>
      <c r="AL220">
        <v>5.7999999999999996E-3</v>
      </c>
      <c r="AM220">
        <v>2.0000000000000001E-4</v>
      </c>
      <c r="AN220">
        <v>5.0000000000000001E-4</v>
      </c>
      <c r="AO220">
        <v>2.2000000000000001E-3</v>
      </c>
      <c r="AP220">
        <v>5.8999999999999999E-3</v>
      </c>
      <c r="AQ220">
        <v>4.4000000000000003E-3</v>
      </c>
      <c r="AR220">
        <v>5.7000000000000002E-3</v>
      </c>
      <c r="AS220">
        <v>2E-3</v>
      </c>
    </row>
    <row r="221" spans="1:45" x14ac:dyDescent="0.25">
      <c r="A221" s="1">
        <v>45369</v>
      </c>
      <c r="B221" t="s">
        <v>90</v>
      </c>
      <c r="C221" t="s">
        <v>506</v>
      </c>
      <c r="D221" t="s">
        <v>507</v>
      </c>
      <c r="E221">
        <v>5.9999999999999995E-4</v>
      </c>
      <c r="F221">
        <v>1.5E-3</v>
      </c>
      <c r="G221">
        <v>5.5999999999999999E-3</v>
      </c>
      <c r="H221">
        <v>2.46E-2</v>
      </c>
      <c r="I221">
        <v>7.3800000000000004E-2</v>
      </c>
      <c r="J221">
        <v>0.1704</v>
      </c>
      <c r="K221">
        <v>0.2969</v>
      </c>
      <c r="L221">
        <v>0.23100000000000001</v>
      </c>
      <c r="M221">
        <v>0.12529999999999999</v>
      </c>
      <c r="N221">
        <v>4.9000000000000002E-2</v>
      </c>
      <c r="O221">
        <v>1.61E-2</v>
      </c>
      <c r="P221">
        <v>3.3999999999999998E-3</v>
      </c>
      <c r="Q221">
        <v>1.6000000000000001E-3</v>
      </c>
      <c r="R221">
        <v>9.1700000000000004E-2</v>
      </c>
      <c r="S221">
        <v>8.2799999999999999E-2</v>
      </c>
      <c r="T221">
        <v>0.1134</v>
      </c>
      <c r="U221">
        <v>3.9300000000000002E-2</v>
      </c>
      <c r="V221">
        <v>0.1391</v>
      </c>
      <c r="W221">
        <v>7.7200000000000005E-2</v>
      </c>
      <c r="X221">
        <v>1.55E-2</v>
      </c>
      <c r="Y221">
        <v>7.0900000000000005E-2</v>
      </c>
      <c r="Z221">
        <v>9.01E-2</v>
      </c>
      <c r="AA221">
        <v>3.73E-2</v>
      </c>
      <c r="AB221">
        <v>4.4999999999999997E-3</v>
      </c>
      <c r="AC221">
        <v>2.93E-2</v>
      </c>
      <c r="AD221">
        <v>5.4100000000000002E-2</v>
      </c>
      <c r="AE221">
        <v>4.1300000000000003E-2</v>
      </c>
      <c r="AF221">
        <v>1.0999999999999999E-2</v>
      </c>
      <c r="AG221">
        <v>1.2999999999999999E-3</v>
      </c>
      <c r="AH221">
        <v>7.9000000000000008E-3</v>
      </c>
      <c r="AI221">
        <v>1.47E-2</v>
      </c>
      <c r="AJ221">
        <v>2.47E-2</v>
      </c>
      <c r="AK221">
        <v>9.9000000000000008E-3</v>
      </c>
      <c r="AL221">
        <v>3.0999999999999999E-3</v>
      </c>
      <c r="AM221">
        <v>4.0000000000000002E-4</v>
      </c>
      <c r="AN221">
        <v>1E-3</v>
      </c>
      <c r="AO221">
        <v>5.1000000000000004E-3</v>
      </c>
      <c r="AP221">
        <v>1.0999999999999999E-2</v>
      </c>
      <c r="AQ221">
        <v>5.7999999999999996E-3</v>
      </c>
      <c r="AR221">
        <v>4.1000000000000003E-3</v>
      </c>
      <c r="AS221">
        <v>1.2999999999999999E-3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4528-C5B9-4F99-A7F8-4C13E3A5E6E1}">
  <dimension ref="A1:T221"/>
  <sheetViews>
    <sheetView workbookViewId="0">
      <selection activeCell="T1" sqref="T1:T1048576"/>
    </sheetView>
  </sheetViews>
  <sheetFormatPr defaultRowHeight="15" x14ac:dyDescent="0.25"/>
  <cols>
    <col min="1" max="1" width="10.42578125" bestFit="1" customWidth="1"/>
    <col min="2" max="2" width="8.7109375" bestFit="1" customWidth="1"/>
    <col min="3" max="3" width="18.42578125" customWidth="1"/>
    <col min="4" max="4" width="18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511</v>
      </c>
      <c r="S1" t="s">
        <v>509</v>
      </c>
      <c r="T1" t="s">
        <v>510</v>
      </c>
    </row>
    <row r="2" spans="1:20" x14ac:dyDescent="0.25">
      <c r="A2" s="1">
        <v>45366</v>
      </c>
      <c r="B2" t="s">
        <v>45</v>
      </c>
      <c r="C2" t="s">
        <v>46</v>
      </c>
      <c r="D2" t="s">
        <v>47</v>
      </c>
      <c r="E2">
        <v>2.0000000000000001E-4</v>
      </c>
      <c r="F2">
        <v>8.9999999999999998E-4</v>
      </c>
      <c r="G2">
        <v>1.0200000000000001E-2</v>
      </c>
      <c r="H2">
        <v>3.1600000000000003E-2</v>
      </c>
      <c r="I2">
        <v>8.4500000000000006E-2</v>
      </c>
      <c r="J2">
        <v>0.1923</v>
      </c>
      <c r="K2">
        <v>0.30530000000000002</v>
      </c>
      <c r="L2">
        <v>0.21079999999999999</v>
      </c>
      <c r="M2">
        <v>0.1095</v>
      </c>
      <c r="N2">
        <v>3.95E-2</v>
      </c>
      <c r="O2">
        <v>1.1299999999999999E-2</v>
      </c>
      <c r="P2">
        <v>3.7000000000000002E-3</v>
      </c>
      <c r="Q2">
        <v>1E-4</v>
      </c>
      <c r="R2">
        <f>SUM(E2:J2)</f>
        <v>0.31969999999999998</v>
      </c>
      <c r="S2">
        <f>K2</f>
        <v>0.30530000000000002</v>
      </c>
      <c r="T2">
        <f>SUM(L2:Q2)</f>
        <v>0.3748999999999999</v>
      </c>
    </row>
    <row r="3" spans="1:20" x14ac:dyDescent="0.25">
      <c r="A3" s="1">
        <v>45366</v>
      </c>
      <c r="B3" t="s">
        <v>48</v>
      </c>
      <c r="C3" t="s">
        <v>49</v>
      </c>
      <c r="D3" t="s">
        <v>50</v>
      </c>
      <c r="E3">
        <v>4.0000000000000002E-4</v>
      </c>
      <c r="F3">
        <v>6.9999999999999999E-4</v>
      </c>
      <c r="G3">
        <v>2E-3</v>
      </c>
      <c r="H3">
        <v>1.37E-2</v>
      </c>
      <c r="I3">
        <v>4.3499999999999997E-2</v>
      </c>
      <c r="J3">
        <v>0.12479999999999999</v>
      </c>
      <c r="K3">
        <v>0.26519999999999999</v>
      </c>
      <c r="L3">
        <v>0.2611</v>
      </c>
      <c r="M3">
        <v>0.15920000000000001</v>
      </c>
      <c r="N3">
        <v>7.8899999999999998E-2</v>
      </c>
      <c r="O3">
        <v>3.5299999999999998E-2</v>
      </c>
      <c r="P3">
        <v>1.09E-2</v>
      </c>
      <c r="Q3">
        <v>4.3E-3</v>
      </c>
      <c r="R3">
        <f t="shared" ref="R3:R66" si="0">SUM(E3:J3)</f>
        <v>0.18509999999999999</v>
      </c>
      <c r="S3">
        <f t="shared" ref="S3:S66" si="1">K3</f>
        <v>0.26519999999999999</v>
      </c>
      <c r="T3">
        <f t="shared" ref="T3:T66" si="2">SUM(L3:Q3)</f>
        <v>0.54969999999999997</v>
      </c>
    </row>
    <row r="4" spans="1:20" x14ac:dyDescent="0.25">
      <c r="A4" s="1">
        <v>45366</v>
      </c>
      <c r="B4" t="s">
        <v>48</v>
      </c>
      <c r="C4" t="s">
        <v>51</v>
      </c>
      <c r="D4" t="s">
        <v>52</v>
      </c>
      <c r="E4">
        <v>4.0000000000000002E-4</v>
      </c>
      <c r="F4">
        <v>1.2999999999999999E-3</v>
      </c>
      <c r="G4">
        <v>4.1000000000000003E-3</v>
      </c>
      <c r="H4">
        <v>1.7100000000000001E-2</v>
      </c>
      <c r="I4">
        <v>6.1600000000000002E-2</v>
      </c>
      <c r="J4">
        <v>0.16139999999999999</v>
      </c>
      <c r="K4">
        <v>0.30420000000000003</v>
      </c>
      <c r="L4">
        <v>0.23780000000000001</v>
      </c>
      <c r="M4">
        <v>0.1346</v>
      </c>
      <c r="N4">
        <v>5.3600000000000002E-2</v>
      </c>
      <c r="O4">
        <v>1.72E-2</v>
      </c>
      <c r="P4">
        <v>5.3E-3</v>
      </c>
      <c r="Q4">
        <v>1.4E-3</v>
      </c>
      <c r="R4">
        <f t="shared" si="0"/>
        <v>0.24590000000000001</v>
      </c>
      <c r="S4">
        <f t="shared" si="1"/>
        <v>0.30420000000000003</v>
      </c>
      <c r="T4">
        <f t="shared" si="2"/>
        <v>0.44990000000000002</v>
      </c>
    </row>
    <row r="5" spans="1:20" x14ac:dyDescent="0.25">
      <c r="A5" s="1">
        <v>45366</v>
      </c>
      <c r="B5" t="s">
        <v>53</v>
      </c>
      <c r="C5" t="s">
        <v>54</v>
      </c>
      <c r="D5" t="s">
        <v>55</v>
      </c>
      <c r="E5">
        <v>5.0000000000000001E-4</v>
      </c>
      <c r="F5">
        <v>8.9999999999999998E-4</v>
      </c>
      <c r="G5">
        <v>2.0999999999999999E-3</v>
      </c>
      <c r="H5">
        <v>1.4500000000000001E-2</v>
      </c>
      <c r="I5">
        <v>4.3999999999999997E-2</v>
      </c>
      <c r="J5">
        <v>0.1236</v>
      </c>
      <c r="K5">
        <v>0.25750000000000001</v>
      </c>
      <c r="L5">
        <v>0.25719999999999998</v>
      </c>
      <c r="M5">
        <v>0.1608</v>
      </c>
      <c r="N5">
        <v>8.2799999999999999E-2</v>
      </c>
      <c r="O5">
        <v>3.8600000000000002E-2</v>
      </c>
      <c r="P5">
        <v>1.26E-2</v>
      </c>
      <c r="Q5">
        <v>4.8999999999999998E-3</v>
      </c>
      <c r="R5">
        <f t="shared" si="0"/>
        <v>0.18559999999999999</v>
      </c>
      <c r="S5">
        <f t="shared" si="1"/>
        <v>0.25750000000000001</v>
      </c>
      <c r="T5">
        <f t="shared" si="2"/>
        <v>0.55690000000000006</v>
      </c>
    </row>
    <row r="6" spans="1:20" x14ac:dyDescent="0.25">
      <c r="A6" s="1">
        <v>45366</v>
      </c>
      <c r="B6" t="s">
        <v>56</v>
      </c>
      <c r="C6" t="s">
        <v>57</v>
      </c>
      <c r="D6" t="s">
        <v>58</v>
      </c>
      <c r="E6">
        <v>5.9999999999999995E-4</v>
      </c>
      <c r="F6">
        <v>2E-3</v>
      </c>
      <c r="G6">
        <v>4.5999999999999999E-3</v>
      </c>
      <c r="H6">
        <v>2.46E-2</v>
      </c>
      <c r="I6">
        <v>6.0499999999999998E-2</v>
      </c>
      <c r="J6">
        <v>0.1434</v>
      </c>
      <c r="K6">
        <v>0.255</v>
      </c>
      <c r="L6">
        <v>0.22600000000000001</v>
      </c>
      <c r="M6">
        <v>0.16</v>
      </c>
      <c r="N6">
        <v>7.4800000000000005E-2</v>
      </c>
      <c r="O6">
        <v>3.2899999999999999E-2</v>
      </c>
      <c r="P6">
        <v>1.15E-2</v>
      </c>
      <c r="Q6">
        <v>3.8999999999999998E-3</v>
      </c>
      <c r="R6">
        <f t="shared" si="0"/>
        <v>0.23569999999999999</v>
      </c>
      <c r="S6">
        <f t="shared" si="1"/>
        <v>0.255</v>
      </c>
      <c r="T6">
        <f t="shared" si="2"/>
        <v>0.5091</v>
      </c>
    </row>
    <row r="7" spans="1:20" x14ac:dyDescent="0.25">
      <c r="A7" s="1">
        <v>45366</v>
      </c>
      <c r="B7" t="s">
        <v>59</v>
      </c>
      <c r="C7" t="s">
        <v>60</v>
      </c>
      <c r="D7" t="s">
        <v>61</v>
      </c>
      <c r="E7">
        <v>0</v>
      </c>
      <c r="F7">
        <v>2.9999999999999997E-4</v>
      </c>
      <c r="G7">
        <v>1.8E-3</v>
      </c>
      <c r="H7">
        <v>4.7000000000000002E-3</v>
      </c>
      <c r="I7">
        <v>2.7300000000000001E-2</v>
      </c>
      <c r="J7">
        <v>8.6199999999999999E-2</v>
      </c>
      <c r="K7">
        <v>0.22600000000000001</v>
      </c>
      <c r="L7">
        <v>0.2954</v>
      </c>
      <c r="M7">
        <v>0.18659999999999999</v>
      </c>
      <c r="N7">
        <v>0.10680000000000001</v>
      </c>
      <c r="O7">
        <v>4.3900000000000002E-2</v>
      </c>
      <c r="P7">
        <v>1.55E-2</v>
      </c>
      <c r="Q7">
        <v>5.4999999999999997E-3</v>
      </c>
      <c r="R7">
        <f t="shared" si="0"/>
        <v>0.1203</v>
      </c>
      <c r="S7">
        <f t="shared" si="1"/>
        <v>0.22600000000000001</v>
      </c>
      <c r="T7">
        <f t="shared" si="2"/>
        <v>0.65369999999999995</v>
      </c>
    </row>
    <row r="8" spans="1:20" x14ac:dyDescent="0.25">
      <c r="A8" s="1">
        <v>45366</v>
      </c>
      <c r="B8" t="s">
        <v>59</v>
      </c>
      <c r="C8" t="s">
        <v>62</v>
      </c>
      <c r="D8" t="s">
        <v>63</v>
      </c>
      <c r="E8">
        <v>5.9999999999999995E-4</v>
      </c>
      <c r="F8">
        <v>1.4E-3</v>
      </c>
      <c r="G8">
        <v>6.1000000000000004E-3</v>
      </c>
      <c r="H8">
        <v>2.2499999999999999E-2</v>
      </c>
      <c r="I8">
        <v>7.1199999999999999E-2</v>
      </c>
      <c r="J8">
        <v>0.16159999999999999</v>
      </c>
      <c r="K8">
        <v>0.2868</v>
      </c>
      <c r="L8">
        <v>0.2281</v>
      </c>
      <c r="M8">
        <v>0.13150000000000001</v>
      </c>
      <c r="N8">
        <v>6.1499999999999999E-2</v>
      </c>
      <c r="O8">
        <v>1.9900000000000001E-2</v>
      </c>
      <c r="P8">
        <v>6.8999999999999999E-3</v>
      </c>
      <c r="Q8">
        <v>1.6000000000000001E-3</v>
      </c>
      <c r="R8">
        <f t="shared" si="0"/>
        <v>0.26339999999999997</v>
      </c>
      <c r="S8">
        <f t="shared" si="1"/>
        <v>0.2868</v>
      </c>
      <c r="T8">
        <f t="shared" si="2"/>
        <v>0.44950000000000007</v>
      </c>
    </row>
    <row r="9" spans="1:20" x14ac:dyDescent="0.25">
      <c r="A9" s="1">
        <v>45366</v>
      </c>
      <c r="B9" t="s">
        <v>64</v>
      </c>
      <c r="C9" t="s">
        <v>65</v>
      </c>
      <c r="D9" t="s">
        <v>66</v>
      </c>
      <c r="E9">
        <v>1.2999999999999999E-3</v>
      </c>
      <c r="F9">
        <v>2.2000000000000001E-3</v>
      </c>
      <c r="G9">
        <v>8.8999999999999999E-3</v>
      </c>
      <c r="H9">
        <v>4.07E-2</v>
      </c>
      <c r="I9">
        <v>9.5799999999999996E-2</v>
      </c>
      <c r="J9">
        <v>0.18029999999999999</v>
      </c>
      <c r="K9">
        <v>0.3105</v>
      </c>
      <c r="L9">
        <v>0.20349999999999999</v>
      </c>
      <c r="M9">
        <v>9.8000000000000004E-2</v>
      </c>
      <c r="N9">
        <v>4.2099999999999999E-2</v>
      </c>
      <c r="O9">
        <v>1.12E-2</v>
      </c>
      <c r="P9">
        <v>4.8999999999999998E-3</v>
      </c>
      <c r="Q9">
        <v>5.9999999999999995E-4</v>
      </c>
      <c r="R9">
        <f t="shared" si="0"/>
        <v>0.32919999999999999</v>
      </c>
      <c r="S9">
        <f t="shared" si="1"/>
        <v>0.3105</v>
      </c>
      <c r="T9">
        <f t="shared" si="2"/>
        <v>0.36030000000000001</v>
      </c>
    </row>
    <row r="10" spans="1:20" x14ac:dyDescent="0.25">
      <c r="A10" s="1">
        <v>45366</v>
      </c>
      <c r="B10" t="s">
        <v>67</v>
      </c>
      <c r="C10" t="s">
        <v>68</v>
      </c>
      <c r="D10" t="s">
        <v>69</v>
      </c>
      <c r="E10">
        <v>5.7999999999999996E-3</v>
      </c>
      <c r="F10">
        <v>1.34E-2</v>
      </c>
      <c r="G10">
        <v>4.1500000000000002E-2</v>
      </c>
      <c r="H10">
        <v>8.6800000000000002E-2</v>
      </c>
      <c r="I10">
        <v>0.15959999999999999</v>
      </c>
      <c r="J10">
        <v>0.23949999999999999</v>
      </c>
      <c r="K10">
        <v>0.24590000000000001</v>
      </c>
      <c r="L10">
        <v>0.13039999999999999</v>
      </c>
      <c r="M10">
        <v>5.1400000000000001E-2</v>
      </c>
      <c r="N10">
        <v>1.9800000000000002E-2</v>
      </c>
      <c r="O10">
        <v>4.1999999999999997E-3</v>
      </c>
      <c r="P10">
        <v>1E-3</v>
      </c>
      <c r="Q10">
        <v>4.0000000000000002E-4</v>
      </c>
      <c r="R10">
        <f t="shared" si="0"/>
        <v>0.54659999999999997</v>
      </c>
      <c r="S10">
        <f t="shared" si="1"/>
        <v>0.24590000000000001</v>
      </c>
      <c r="T10">
        <f t="shared" si="2"/>
        <v>0.20720000000000002</v>
      </c>
    </row>
    <row r="11" spans="1:20" x14ac:dyDescent="0.25">
      <c r="A11" s="1">
        <v>45366</v>
      </c>
      <c r="B11" t="s">
        <v>67</v>
      </c>
      <c r="C11" t="s">
        <v>70</v>
      </c>
      <c r="D11" t="s">
        <v>71</v>
      </c>
      <c r="E11">
        <v>5.4999999999999997E-3</v>
      </c>
      <c r="F11">
        <v>1.1900000000000001E-2</v>
      </c>
      <c r="G11">
        <v>3.5200000000000002E-2</v>
      </c>
      <c r="H11">
        <v>7.8299999999999995E-2</v>
      </c>
      <c r="I11">
        <v>0.1537</v>
      </c>
      <c r="J11">
        <v>0.23499999999999999</v>
      </c>
      <c r="K11">
        <v>0.26100000000000001</v>
      </c>
      <c r="L11">
        <v>0.13719999999999999</v>
      </c>
      <c r="M11">
        <v>5.6300000000000003E-2</v>
      </c>
      <c r="N11">
        <v>2.0400000000000001E-2</v>
      </c>
      <c r="O11">
        <v>3.8999999999999998E-3</v>
      </c>
      <c r="P11">
        <v>1.4E-3</v>
      </c>
      <c r="Q11">
        <v>0</v>
      </c>
      <c r="R11">
        <f t="shared" si="0"/>
        <v>0.51959999999999995</v>
      </c>
      <c r="S11">
        <f t="shared" si="1"/>
        <v>0.26100000000000001</v>
      </c>
      <c r="T11">
        <f t="shared" si="2"/>
        <v>0.21920000000000001</v>
      </c>
    </row>
    <row r="12" spans="1:20" x14ac:dyDescent="0.25">
      <c r="A12" s="1">
        <v>45366</v>
      </c>
      <c r="B12" t="s">
        <v>67</v>
      </c>
      <c r="C12" t="s">
        <v>72</v>
      </c>
      <c r="D12" t="s">
        <v>73</v>
      </c>
      <c r="E12">
        <v>0</v>
      </c>
      <c r="F12">
        <v>1E-3</v>
      </c>
      <c r="G12">
        <v>5.0000000000000001E-3</v>
      </c>
      <c r="H12">
        <v>1.1599999999999999E-2</v>
      </c>
      <c r="I12">
        <v>3.8899999999999997E-2</v>
      </c>
      <c r="J12">
        <v>0.11890000000000001</v>
      </c>
      <c r="K12">
        <v>0.22059999999999999</v>
      </c>
      <c r="L12">
        <v>0.2462</v>
      </c>
      <c r="M12">
        <v>0.18210000000000001</v>
      </c>
      <c r="N12">
        <v>9.8299999999999998E-2</v>
      </c>
      <c r="O12">
        <v>5.0099999999999999E-2</v>
      </c>
      <c r="P12">
        <v>1.7100000000000001E-2</v>
      </c>
      <c r="Q12">
        <v>0.01</v>
      </c>
      <c r="R12">
        <f t="shared" si="0"/>
        <v>0.1754</v>
      </c>
      <c r="S12">
        <f t="shared" si="1"/>
        <v>0.22059999999999999</v>
      </c>
      <c r="T12">
        <f t="shared" si="2"/>
        <v>0.6038</v>
      </c>
    </row>
    <row r="13" spans="1:20" x14ac:dyDescent="0.25">
      <c r="A13" s="1">
        <v>45366</v>
      </c>
      <c r="B13" t="s">
        <v>74</v>
      </c>
      <c r="C13" t="s">
        <v>75</v>
      </c>
      <c r="D13" t="s">
        <v>76</v>
      </c>
      <c r="E13">
        <v>3.8E-3</v>
      </c>
      <c r="F13">
        <v>8.2000000000000007E-3</v>
      </c>
      <c r="G13">
        <v>2.4299999999999999E-2</v>
      </c>
      <c r="H13">
        <v>6.2899999999999998E-2</v>
      </c>
      <c r="I13">
        <v>0.14319999999999999</v>
      </c>
      <c r="J13">
        <v>0.23330000000000001</v>
      </c>
      <c r="K13">
        <v>0.28060000000000002</v>
      </c>
      <c r="L13">
        <v>0.15640000000000001</v>
      </c>
      <c r="M13">
        <v>6.3E-2</v>
      </c>
      <c r="N13">
        <v>1.9900000000000001E-2</v>
      </c>
      <c r="O13">
        <v>3.3E-3</v>
      </c>
      <c r="P13">
        <v>8.9999999999999998E-4</v>
      </c>
      <c r="Q13">
        <v>0</v>
      </c>
      <c r="R13">
        <f t="shared" si="0"/>
        <v>0.47570000000000001</v>
      </c>
      <c r="S13">
        <f t="shared" si="1"/>
        <v>0.28060000000000002</v>
      </c>
      <c r="T13">
        <f t="shared" si="2"/>
        <v>0.24350000000000002</v>
      </c>
    </row>
    <row r="14" spans="1:20" x14ac:dyDescent="0.25">
      <c r="A14" s="1">
        <v>45366</v>
      </c>
      <c r="B14" t="s">
        <v>74</v>
      </c>
      <c r="C14" t="s">
        <v>77</v>
      </c>
      <c r="D14" t="s">
        <v>78</v>
      </c>
      <c r="E14">
        <v>1E-3</v>
      </c>
      <c r="F14">
        <v>3.2000000000000002E-3</v>
      </c>
      <c r="G14">
        <v>9.7999999999999997E-3</v>
      </c>
      <c r="H14">
        <v>4.36E-2</v>
      </c>
      <c r="I14">
        <v>9.8599999999999993E-2</v>
      </c>
      <c r="J14">
        <v>0.19350000000000001</v>
      </c>
      <c r="K14">
        <v>0.2722</v>
      </c>
      <c r="L14">
        <v>0.20480000000000001</v>
      </c>
      <c r="M14">
        <v>0.1031</v>
      </c>
      <c r="N14">
        <v>4.7500000000000001E-2</v>
      </c>
      <c r="O14">
        <v>1.5900000000000001E-2</v>
      </c>
      <c r="P14">
        <v>6.0000000000000001E-3</v>
      </c>
      <c r="Q14">
        <v>8.9999999999999998E-4</v>
      </c>
      <c r="R14">
        <f t="shared" si="0"/>
        <v>0.34970000000000001</v>
      </c>
      <c r="S14">
        <f t="shared" si="1"/>
        <v>0.2722</v>
      </c>
      <c r="T14">
        <f t="shared" si="2"/>
        <v>0.37820000000000004</v>
      </c>
    </row>
    <row r="15" spans="1:20" x14ac:dyDescent="0.25">
      <c r="A15" s="1">
        <v>45366</v>
      </c>
      <c r="B15" t="s">
        <v>79</v>
      </c>
      <c r="C15" t="s">
        <v>80</v>
      </c>
      <c r="D15" t="s">
        <v>81</v>
      </c>
      <c r="E15">
        <v>1.9E-3</v>
      </c>
      <c r="F15">
        <v>6.7999999999999996E-3</v>
      </c>
      <c r="G15">
        <v>1.7899999999999999E-2</v>
      </c>
      <c r="H15">
        <v>5.11E-2</v>
      </c>
      <c r="I15">
        <v>0.11020000000000001</v>
      </c>
      <c r="J15">
        <v>0.2225</v>
      </c>
      <c r="K15">
        <v>0.27589999999999998</v>
      </c>
      <c r="L15">
        <v>0.18129999999999999</v>
      </c>
      <c r="M15">
        <v>8.4900000000000003E-2</v>
      </c>
      <c r="N15">
        <v>3.2000000000000001E-2</v>
      </c>
      <c r="O15">
        <v>1.2E-2</v>
      </c>
      <c r="P15">
        <v>3.0999999999999999E-3</v>
      </c>
      <c r="Q15">
        <v>1E-4</v>
      </c>
      <c r="R15">
        <f t="shared" si="0"/>
        <v>0.41039999999999999</v>
      </c>
      <c r="S15">
        <f t="shared" si="1"/>
        <v>0.27589999999999998</v>
      </c>
      <c r="T15">
        <f t="shared" si="2"/>
        <v>0.31340000000000001</v>
      </c>
    </row>
    <row r="16" spans="1:20" x14ac:dyDescent="0.25">
      <c r="A16" s="1">
        <v>45366</v>
      </c>
      <c r="B16" t="s">
        <v>82</v>
      </c>
      <c r="C16" t="s">
        <v>83</v>
      </c>
      <c r="D16" t="s">
        <v>84</v>
      </c>
      <c r="E16">
        <v>0</v>
      </c>
      <c r="F16">
        <v>6.9999999999999999E-4</v>
      </c>
      <c r="G16">
        <v>3.3999999999999998E-3</v>
      </c>
      <c r="H16">
        <v>9.4999999999999998E-3</v>
      </c>
      <c r="I16">
        <v>3.7400000000000003E-2</v>
      </c>
      <c r="J16">
        <v>0.1227</v>
      </c>
      <c r="K16">
        <v>0.2462</v>
      </c>
      <c r="L16">
        <v>0.2641</v>
      </c>
      <c r="M16">
        <v>0.17799999999999999</v>
      </c>
      <c r="N16">
        <v>8.4599999999999995E-2</v>
      </c>
      <c r="O16">
        <v>3.6700000000000003E-2</v>
      </c>
      <c r="P16">
        <v>1.14E-2</v>
      </c>
      <c r="Q16">
        <v>5.4000000000000003E-3</v>
      </c>
      <c r="R16">
        <f t="shared" si="0"/>
        <v>0.17370000000000002</v>
      </c>
      <c r="S16">
        <f t="shared" si="1"/>
        <v>0.2462</v>
      </c>
      <c r="T16">
        <f t="shared" si="2"/>
        <v>0.58019999999999983</v>
      </c>
    </row>
    <row r="17" spans="1:20" x14ac:dyDescent="0.25">
      <c r="A17" s="1">
        <v>45366</v>
      </c>
      <c r="B17" t="s">
        <v>82</v>
      </c>
      <c r="C17" t="s">
        <v>85</v>
      </c>
      <c r="D17" t="s">
        <v>86</v>
      </c>
      <c r="E17">
        <v>5.9999999999999995E-4</v>
      </c>
      <c r="F17">
        <v>1.8E-3</v>
      </c>
      <c r="G17">
        <v>6.1999999999999998E-3</v>
      </c>
      <c r="H17">
        <v>2.5899999999999999E-2</v>
      </c>
      <c r="I17">
        <v>7.7600000000000002E-2</v>
      </c>
      <c r="J17">
        <v>0.17169999999999999</v>
      </c>
      <c r="K17">
        <v>0.29320000000000002</v>
      </c>
      <c r="L17">
        <v>0.22639999999999999</v>
      </c>
      <c r="M17">
        <v>0.1229</v>
      </c>
      <c r="N17">
        <v>5.11E-2</v>
      </c>
      <c r="O17">
        <v>1.7500000000000002E-2</v>
      </c>
      <c r="P17">
        <v>3.5000000000000001E-3</v>
      </c>
      <c r="Q17">
        <v>1.6000000000000001E-3</v>
      </c>
      <c r="R17">
        <f t="shared" si="0"/>
        <v>0.2838</v>
      </c>
      <c r="S17">
        <f t="shared" si="1"/>
        <v>0.29320000000000002</v>
      </c>
      <c r="T17">
        <f t="shared" si="2"/>
        <v>0.42299999999999999</v>
      </c>
    </row>
    <row r="18" spans="1:20" x14ac:dyDescent="0.25">
      <c r="A18" s="1">
        <v>45366</v>
      </c>
      <c r="B18" t="s">
        <v>87</v>
      </c>
      <c r="C18" t="s">
        <v>88</v>
      </c>
      <c r="D18" t="s">
        <v>89</v>
      </c>
      <c r="E18">
        <v>5.9999999999999995E-4</v>
      </c>
      <c r="F18">
        <v>1E-3</v>
      </c>
      <c r="G18">
        <v>6.7000000000000002E-3</v>
      </c>
      <c r="H18">
        <v>2.6200000000000001E-2</v>
      </c>
      <c r="I18">
        <v>7.4800000000000005E-2</v>
      </c>
      <c r="J18">
        <v>0.16220000000000001</v>
      </c>
      <c r="K18">
        <v>0.28470000000000001</v>
      </c>
      <c r="L18">
        <v>0.22800000000000001</v>
      </c>
      <c r="M18">
        <v>0.13</v>
      </c>
      <c r="N18">
        <v>5.96E-2</v>
      </c>
      <c r="O18">
        <v>1.83E-2</v>
      </c>
      <c r="P18">
        <v>6.4000000000000003E-3</v>
      </c>
      <c r="Q18">
        <v>1.2999999999999999E-3</v>
      </c>
      <c r="R18">
        <f t="shared" si="0"/>
        <v>0.27150000000000002</v>
      </c>
      <c r="S18">
        <f t="shared" si="1"/>
        <v>0.28470000000000001</v>
      </c>
      <c r="T18">
        <f t="shared" si="2"/>
        <v>0.44359999999999999</v>
      </c>
    </row>
    <row r="19" spans="1:20" x14ac:dyDescent="0.25">
      <c r="A19" s="1">
        <v>45366</v>
      </c>
      <c r="B19" t="s">
        <v>90</v>
      </c>
      <c r="C19" t="s">
        <v>91</v>
      </c>
      <c r="D19" t="s">
        <v>92</v>
      </c>
      <c r="E19">
        <v>2.9999999999999997E-4</v>
      </c>
      <c r="F19">
        <v>1.2999999999999999E-3</v>
      </c>
      <c r="G19">
        <v>3.3999999999999998E-3</v>
      </c>
      <c r="H19">
        <v>2.3300000000000001E-2</v>
      </c>
      <c r="I19">
        <v>5.8000000000000003E-2</v>
      </c>
      <c r="J19">
        <v>0.14169999999999999</v>
      </c>
      <c r="K19">
        <v>0.26629999999999998</v>
      </c>
      <c r="L19">
        <v>0.23910000000000001</v>
      </c>
      <c r="M19">
        <v>0.15570000000000001</v>
      </c>
      <c r="N19">
        <v>7.0000000000000007E-2</v>
      </c>
      <c r="O19">
        <v>2.8400000000000002E-2</v>
      </c>
      <c r="P19">
        <v>9.4000000000000004E-3</v>
      </c>
      <c r="Q19">
        <v>3.0000000000000001E-3</v>
      </c>
      <c r="R19">
        <f t="shared" si="0"/>
        <v>0.22799999999999998</v>
      </c>
      <c r="S19">
        <f t="shared" si="1"/>
        <v>0.26629999999999998</v>
      </c>
      <c r="T19">
        <f t="shared" si="2"/>
        <v>0.50560000000000005</v>
      </c>
    </row>
    <row r="20" spans="1:20" x14ac:dyDescent="0.25">
      <c r="A20" s="1">
        <v>45366</v>
      </c>
      <c r="B20" t="s">
        <v>90</v>
      </c>
      <c r="C20" t="s">
        <v>93</v>
      </c>
      <c r="D20" t="s">
        <v>94</v>
      </c>
      <c r="E20">
        <v>0</v>
      </c>
      <c r="F20">
        <v>5.9999999999999995E-4</v>
      </c>
      <c r="G20">
        <v>2.7000000000000001E-3</v>
      </c>
      <c r="H20">
        <v>1.9E-2</v>
      </c>
      <c r="I20">
        <v>4.9000000000000002E-2</v>
      </c>
      <c r="J20">
        <v>0.13239999999999999</v>
      </c>
      <c r="K20">
        <v>0.27629999999999999</v>
      </c>
      <c r="L20">
        <v>0.25209999999999999</v>
      </c>
      <c r="M20">
        <v>0.15240000000000001</v>
      </c>
      <c r="N20">
        <v>7.3999999999999996E-2</v>
      </c>
      <c r="O20">
        <v>3.0300000000000001E-2</v>
      </c>
      <c r="P20">
        <v>8.0000000000000002E-3</v>
      </c>
      <c r="Q20">
        <v>3.0000000000000001E-3</v>
      </c>
      <c r="R20">
        <f t="shared" si="0"/>
        <v>0.20369999999999999</v>
      </c>
      <c r="S20">
        <f t="shared" si="1"/>
        <v>0.27629999999999999</v>
      </c>
      <c r="T20">
        <f t="shared" si="2"/>
        <v>0.51980000000000004</v>
      </c>
    </row>
    <row r="21" spans="1:20" x14ac:dyDescent="0.25">
      <c r="A21" s="1">
        <v>45366</v>
      </c>
      <c r="B21" t="s">
        <v>95</v>
      </c>
      <c r="C21" t="s">
        <v>96</v>
      </c>
      <c r="D21" t="s">
        <v>97</v>
      </c>
      <c r="E21">
        <v>5.9999999999999995E-4</v>
      </c>
      <c r="F21">
        <v>1.8E-3</v>
      </c>
      <c r="G21">
        <v>6.4000000000000003E-3</v>
      </c>
      <c r="H21">
        <v>2.64E-2</v>
      </c>
      <c r="I21">
        <v>7.8200000000000006E-2</v>
      </c>
      <c r="J21">
        <v>0.17169999999999999</v>
      </c>
      <c r="K21">
        <v>0.29189999999999999</v>
      </c>
      <c r="L21">
        <v>0.22570000000000001</v>
      </c>
      <c r="M21">
        <v>0.12330000000000001</v>
      </c>
      <c r="N21">
        <v>5.11E-2</v>
      </c>
      <c r="O21">
        <v>1.7600000000000001E-2</v>
      </c>
      <c r="P21">
        <v>3.5999999999999999E-3</v>
      </c>
      <c r="Q21">
        <v>1.6000000000000001E-3</v>
      </c>
      <c r="R21">
        <f t="shared" si="0"/>
        <v>0.28510000000000002</v>
      </c>
      <c r="S21">
        <f t="shared" si="1"/>
        <v>0.29189999999999999</v>
      </c>
      <c r="T21">
        <f t="shared" si="2"/>
        <v>0.4229</v>
      </c>
    </row>
    <row r="22" spans="1:20" x14ac:dyDescent="0.25">
      <c r="A22" s="1">
        <v>45366</v>
      </c>
      <c r="B22" t="s">
        <v>95</v>
      </c>
      <c r="C22" t="s">
        <v>98</v>
      </c>
      <c r="D22" t="s">
        <v>99</v>
      </c>
      <c r="E22">
        <v>5.0000000000000001E-4</v>
      </c>
      <c r="F22">
        <v>1E-3</v>
      </c>
      <c r="G22">
        <v>6.7000000000000002E-3</v>
      </c>
      <c r="H22">
        <v>2.5999999999999999E-2</v>
      </c>
      <c r="I22">
        <v>7.5600000000000001E-2</v>
      </c>
      <c r="J22">
        <v>0.16189999999999999</v>
      </c>
      <c r="K22">
        <v>0.28520000000000001</v>
      </c>
      <c r="L22">
        <v>0.22670000000000001</v>
      </c>
      <c r="M22">
        <v>0.12809999999999999</v>
      </c>
      <c r="N22">
        <v>6.1800000000000001E-2</v>
      </c>
      <c r="O22">
        <v>1.8700000000000001E-2</v>
      </c>
      <c r="P22">
        <v>6.6E-3</v>
      </c>
      <c r="Q22">
        <v>1.1000000000000001E-3</v>
      </c>
      <c r="R22">
        <f t="shared" si="0"/>
        <v>0.2717</v>
      </c>
      <c r="S22">
        <f t="shared" si="1"/>
        <v>0.28520000000000001</v>
      </c>
      <c r="T22">
        <f t="shared" si="2"/>
        <v>0.443</v>
      </c>
    </row>
    <row r="23" spans="1:20" x14ac:dyDescent="0.25">
      <c r="A23" s="1">
        <v>45366</v>
      </c>
      <c r="B23" t="s">
        <v>100</v>
      </c>
      <c r="C23" t="s">
        <v>101</v>
      </c>
      <c r="D23" t="s">
        <v>102</v>
      </c>
      <c r="E23">
        <v>8.9999999999999998E-4</v>
      </c>
      <c r="F23">
        <v>2.3999999999999998E-3</v>
      </c>
      <c r="G23">
        <v>1.11E-2</v>
      </c>
      <c r="H23">
        <v>4.2299999999999997E-2</v>
      </c>
      <c r="I23">
        <v>0.10249999999999999</v>
      </c>
      <c r="J23">
        <v>0.21529999999999999</v>
      </c>
      <c r="K23">
        <v>0.29509999999999997</v>
      </c>
      <c r="L23">
        <v>0.19350000000000001</v>
      </c>
      <c r="M23">
        <v>9.2100000000000001E-2</v>
      </c>
      <c r="N23">
        <v>3.2300000000000002E-2</v>
      </c>
      <c r="O23">
        <v>1.0800000000000001E-2</v>
      </c>
      <c r="P23">
        <v>1.4E-3</v>
      </c>
      <c r="Q23">
        <v>1E-4</v>
      </c>
      <c r="R23">
        <f t="shared" si="0"/>
        <v>0.3745</v>
      </c>
      <c r="S23">
        <f t="shared" si="1"/>
        <v>0.29509999999999997</v>
      </c>
      <c r="T23">
        <f t="shared" si="2"/>
        <v>0.33019999999999999</v>
      </c>
    </row>
    <row r="24" spans="1:20" x14ac:dyDescent="0.25">
      <c r="A24" s="1">
        <v>45367</v>
      </c>
      <c r="B24" t="s">
        <v>45</v>
      </c>
      <c r="C24" t="s">
        <v>103</v>
      </c>
      <c r="D24" t="s">
        <v>104</v>
      </c>
      <c r="E24">
        <v>6.1000000000000004E-3</v>
      </c>
      <c r="F24">
        <v>8.6E-3</v>
      </c>
      <c r="G24">
        <v>2.8299999999999999E-2</v>
      </c>
      <c r="H24">
        <v>6.8500000000000005E-2</v>
      </c>
      <c r="I24">
        <v>0.1353</v>
      </c>
      <c r="J24">
        <v>0.2233</v>
      </c>
      <c r="K24">
        <v>0.25109999999999999</v>
      </c>
      <c r="L24">
        <v>0.1681</v>
      </c>
      <c r="M24">
        <v>7.2300000000000003E-2</v>
      </c>
      <c r="N24">
        <v>2.6700000000000002E-2</v>
      </c>
      <c r="O24">
        <v>9.5999999999999992E-3</v>
      </c>
      <c r="P24">
        <v>1.8E-3</v>
      </c>
      <c r="Q24">
        <v>4.0000000000000002E-4</v>
      </c>
      <c r="R24">
        <f t="shared" si="0"/>
        <v>0.47010000000000002</v>
      </c>
      <c r="S24">
        <f t="shared" si="1"/>
        <v>0.25109999999999999</v>
      </c>
      <c r="T24">
        <f t="shared" si="2"/>
        <v>0.27890000000000004</v>
      </c>
    </row>
    <row r="25" spans="1:20" x14ac:dyDescent="0.25">
      <c r="A25" s="1">
        <v>45367</v>
      </c>
      <c r="B25" t="s">
        <v>45</v>
      </c>
      <c r="C25" t="s">
        <v>105</v>
      </c>
      <c r="D25" t="s">
        <v>106</v>
      </c>
      <c r="E25">
        <v>3.7000000000000002E-3</v>
      </c>
      <c r="F25">
        <v>8.2000000000000007E-3</v>
      </c>
      <c r="G25">
        <v>2.6800000000000001E-2</v>
      </c>
      <c r="H25">
        <v>6.6699999999999995E-2</v>
      </c>
      <c r="I25">
        <v>0.1472</v>
      </c>
      <c r="J25">
        <v>0.23780000000000001</v>
      </c>
      <c r="K25">
        <v>0.2848</v>
      </c>
      <c r="L25">
        <v>0.1472</v>
      </c>
      <c r="M25">
        <v>5.5599999999999997E-2</v>
      </c>
      <c r="N25">
        <v>1.7600000000000001E-2</v>
      </c>
      <c r="O25">
        <v>3.2000000000000002E-3</v>
      </c>
      <c r="P25">
        <v>1E-3</v>
      </c>
      <c r="Q25">
        <v>0</v>
      </c>
      <c r="R25">
        <f t="shared" si="0"/>
        <v>0.4904</v>
      </c>
      <c r="S25">
        <f t="shared" si="1"/>
        <v>0.2848</v>
      </c>
      <c r="T25">
        <f t="shared" si="2"/>
        <v>0.22459999999999999</v>
      </c>
    </row>
    <row r="26" spans="1:20" x14ac:dyDescent="0.25">
      <c r="A26" s="1">
        <v>45367</v>
      </c>
      <c r="B26" t="s">
        <v>45</v>
      </c>
      <c r="C26" t="s">
        <v>107</v>
      </c>
      <c r="D26" t="s">
        <v>108</v>
      </c>
      <c r="E26">
        <v>6.9999999999999999E-4</v>
      </c>
      <c r="F26">
        <v>1.8E-3</v>
      </c>
      <c r="G26">
        <v>7.0000000000000001E-3</v>
      </c>
      <c r="H26">
        <v>2.76E-2</v>
      </c>
      <c r="I26">
        <v>7.9799999999999996E-2</v>
      </c>
      <c r="J26">
        <v>0.17199999999999999</v>
      </c>
      <c r="K26">
        <v>0.28849999999999998</v>
      </c>
      <c r="L26">
        <v>0.22389999999999999</v>
      </c>
      <c r="M26">
        <v>0.12429999999999999</v>
      </c>
      <c r="N26">
        <v>5.0999999999999997E-2</v>
      </c>
      <c r="O26">
        <v>1.7899999999999999E-2</v>
      </c>
      <c r="P26">
        <v>4.0000000000000001E-3</v>
      </c>
      <c r="Q26">
        <v>1.4E-3</v>
      </c>
      <c r="R26">
        <f t="shared" si="0"/>
        <v>0.28889999999999999</v>
      </c>
      <c r="S26">
        <f t="shared" si="1"/>
        <v>0.28849999999999998</v>
      </c>
      <c r="T26">
        <f t="shared" si="2"/>
        <v>0.42249999999999993</v>
      </c>
    </row>
    <row r="27" spans="1:20" x14ac:dyDescent="0.25">
      <c r="A27" s="1">
        <v>45367</v>
      </c>
      <c r="B27" t="s">
        <v>109</v>
      </c>
      <c r="C27" t="s">
        <v>110</v>
      </c>
      <c r="D27" t="s">
        <v>111</v>
      </c>
      <c r="E27">
        <v>0</v>
      </c>
      <c r="F27">
        <v>0</v>
      </c>
      <c r="G27">
        <v>1E-4</v>
      </c>
      <c r="H27">
        <v>3.8E-3</v>
      </c>
      <c r="I27">
        <v>1.35E-2</v>
      </c>
      <c r="J27">
        <v>5.0799999999999998E-2</v>
      </c>
      <c r="K27">
        <v>0.14000000000000001</v>
      </c>
      <c r="L27">
        <v>0.26</v>
      </c>
      <c r="M27">
        <v>0.22009999999999999</v>
      </c>
      <c r="N27">
        <v>0.15590000000000001</v>
      </c>
      <c r="O27">
        <v>9.4399999999999998E-2</v>
      </c>
      <c r="P27">
        <v>4.1500000000000002E-2</v>
      </c>
      <c r="Q27">
        <v>1.9800000000000002E-2</v>
      </c>
      <c r="R27">
        <f t="shared" si="0"/>
        <v>6.8199999999999997E-2</v>
      </c>
      <c r="S27">
        <f t="shared" si="1"/>
        <v>0.14000000000000001</v>
      </c>
      <c r="T27">
        <f t="shared" si="2"/>
        <v>0.79170000000000007</v>
      </c>
    </row>
    <row r="28" spans="1:20" x14ac:dyDescent="0.25">
      <c r="A28" s="1">
        <v>45367</v>
      </c>
      <c r="B28" t="s">
        <v>109</v>
      </c>
      <c r="C28" t="s">
        <v>112</v>
      </c>
      <c r="D28" t="s">
        <v>113</v>
      </c>
      <c r="E28">
        <v>5.0000000000000001E-4</v>
      </c>
      <c r="F28">
        <v>1E-3</v>
      </c>
      <c r="G28">
        <v>2E-3</v>
      </c>
      <c r="H28">
        <v>1.4800000000000001E-2</v>
      </c>
      <c r="I28">
        <v>4.41E-2</v>
      </c>
      <c r="J28">
        <v>0.1237</v>
      </c>
      <c r="K28">
        <v>0.2571</v>
      </c>
      <c r="L28">
        <v>0.25569999999999998</v>
      </c>
      <c r="M28">
        <v>0.16009999999999999</v>
      </c>
      <c r="N28">
        <v>8.3400000000000002E-2</v>
      </c>
      <c r="O28">
        <v>3.9399999999999998E-2</v>
      </c>
      <c r="P28">
        <v>1.32E-2</v>
      </c>
      <c r="Q28">
        <v>4.7999999999999996E-3</v>
      </c>
      <c r="R28">
        <f t="shared" si="0"/>
        <v>0.18609999999999999</v>
      </c>
      <c r="S28">
        <f t="shared" si="1"/>
        <v>0.2571</v>
      </c>
      <c r="T28">
        <f t="shared" si="2"/>
        <v>0.55659999999999998</v>
      </c>
    </row>
    <row r="29" spans="1:20" x14ac:dyDescent="0.25">
      <c r="A29" s="1">
        <v>45367</v>
      </c>
      <c r="B29" t="s">
        <v>48</v>
      </c>
      <c r="C29" t="s">
        <v>114</v>
      </c>
      <c r="D29" t="s">
        <v>115</v>
      </c>
      <c r="E29">
        <v>4.0000000000000002E-4</v>
      </c>
      <c r="F29">
        <v>1.4E-3</v>
      </c>
      <c r="G29">
        <v>6.3E-3</v>
      </c>
      <c r="H29">
        <v>3.4799999999999998E-2</v>
      </c>
      <c r="I29">
        <v>8.7900000000000006E-2</v>
      </c>
      <c r="J29">
        <v>0.19370000000000001</v>
      </c>
      <c r="K29">
        <v>0.31850000000000001</v>
      </c>
      <c r="L29">
        <v>0.21199999999999999</v>
      </c>
      <c r="M29">
        <v>9.4200000000000006E-2</v>
      </c>
      <c r="N29">
        <v>3.7499999999999999E-2</v>
      </c>
      <c r="O29">
        <v>9.7999999999999997E-3</v>
      </c>
      <c r="P29">
        <v>2.8999999999999998E-3</v>
      </c>
      <c r="Q29">
        <v>4.0000000000000002E-4</v>
      </c>
      <c r="R29">
        <f t="shared" si="0"/>
        <v>0.32450000000000001</v>
      </c>
      <c r="S29">
        <f t="shared" si="1"/>
        <v>0.31850000000000001</v>
      </c>
      <c r="T29">
        <f t="shared" si="2"/>
        <v>0.35680000000000001</v>
      </c>
    </row>
    <row r="30" spans="1:20" x14ac:dyDescent="0.25">
      <c r="A30" s="1">
        <v>45367</v>
      </c>
      <c r="B30" t="s">
        <v>48</v>
      </c>
      <c r="C30" t="s">
        <v>116</v>
      </c>
      <c r="D30" t="s">
        <v>117</v>
      </c>
      <c r="E30">
        <v>6.4999999999999997E-3</v>
      </c>
      <c r="F30">
        <v>1.6799999999999999E-2</v>
      </c>
      <c r="G30">
        <v>4.8800000000000003E-2</v>
      </c>
      <c r="H30">
        <v>0.1016</v>
      </c>
      <c r="I30">
        <v>0.1963</v>
      </c>
      <c r="J30">
        <v>0.28100000000000003</v>
      </c>
      <c r="K30">
        <v>0.21690000000000001</v>
      </c>
      <c r="L30">
        <v>9.4799999999999995E-2</v>
      </c>
      <c r="M30">
        <v>2.87E-2</v>
      </c>
      <c r="N30">
        <v>7.3000000000000001E-3</v>
      </c>
      <c r="O30">
        <v>1.1000000000000001E-3</v>
      </c>
      <c r="P30">
        <v>2.0000000000000001E-4</v>
      </c>
      <c r="Q30">
        <v>0</v>
      </c>
      <c r="R30">
        <f t="shared" si="0"/>
        <v>0.65100000000000002</v>
      </c>
      <c r="S30">
        <f t="shared" si="1"/>
        <v>0.21690000000000001</v>
      </c>
      <c r="T30">
        <f t="shared" si="2"/>
        <v>0.1321</v>
      </c>
    </row>
    <row r="31" spans="1:20" x14ac:dyDescent="0.25">
      <c r="A31" s="1">
        <v>45367</v>
      </c>
      <c r="B31" t="s">
        <v>48</v>
      </c>
      <c r="C31" t="s">
        <v>118</v>
      </c>
      <c r="D31" t="s">
        <v>119</v>
      </c>
      <c r="E31">
        <v>0</v>
      </c>
      <c r="F31">
        <v>0</v>
      </c>
      <c r="G31">
        <v>8.0000000000000004E-4</v>
      </c>
      <c r="H31">
        <v>5.9999999999999995E-4</v>
      </c>
      <c r="I31">
        <v>5.8999999999999999E-3</v>
      </c>
      <c r="J31">
        <v>2.46E-2</v>
      </c>
      <c r="K31">
        <v>9.2899999999999996E-2</v>
      </c>
      <c r="L31">
        <v>0.2099</v>
      </c>
      <c r="M31">
        <v>0.2344</v>
      </c>
      <c r="N31">
        <v>0.1837</v>
      </c>
      <c r="O31">
        <v>0.12429999999999999</v>
      </c>
      <c r="P31">
        <v>6.8500000000000005E-2</v>
      </c>
      <c r="Q31">
        <v>5.4300000000000001E-2</v>
      </c>
      <c r="R31">
        <f t="shared" si="0"/>
        <v>3.1899999999999998E-2</v>
      </c>
      <c r="S31">
        <f t="shared" si="1"/>
        <v>9.2899999999999996E-2</v>
      </c>
      <c r="T31">
        <f t="shared" si="2"/>
        <v>0.87509999999999999</v>
      </c>
    </row>
    <row r="32" spans="1:20" x14ac:dyDescent="0.25">
      <c r="A32" s="1">
        <v>45367</v>
      </c>
      <c r="B32" t="s">
        <v>53</v>
      </c>
      <c r="C32" t="s">
        <v>120</v>
      </c>
      <c r="D32" t="s">
        <v>121</v>
      </c>
      <c r="E32">
        <v>0</v>
      </c>
      <c r="F32">
        <v>6.9999999999999999E-4</v>
      </c>
      <c r="G32">
        <v>4.1000000000000003E-3</v>
      </c>
      <c r="H32">
        <v>1.11E-2</v>
      </c>
      <c r="I32">
        <v>3.9199999999999999E-2</v>
      </c>
      <c r="J32">
        <v>0.1241</v>
      </c>
      <c r="K32">
        <v>0.2429</v>
      </c>
      <c r="L32">
        <v>0.2581</v>
      </c>
      <c r="M32">
        <v>0.17599999999999999</v>
      </c>
      <c r="N32">
        <v>8.6400000000000005E-2</v>
      </c>
      <c r="O32">
        <v>3.9E-2</v>
      </c>
      <c r="P32">
        <v>1.1900000000000001E-2</v>
      </c>
      <c r="Q32">
        <v>6.4000000000000003E-3</v>
      </c>
      <c r="R32">
        <f t="shared" si="0"/>
        <v>0.1792</v>
      </c>
      <c r="S32">
        <f t="shared" si="1"/>
        <v>0.2429</v>
      </c>
      <c r="T32">
        <f t="shared" si="2"/>
        <v>0.57779999999999998</v>
      </c>
    </row>
    <row r="33" spans="1:20" x14ac:dyDescent="0.25">
      <c r="A33" s="1">
        <v>45367</v>
      </c>
      <c r="B33" t="s">
        <v>53</v>
      </c>
      <c r="C33" t="s">
        <v>122</v>
      </c>
      <c r="D33" t="s">
        <v>123</v>
      </c>
      <c r="E33">
        <v>5.7000000000000002E-3</v>
      </c>
      <c r="F33">
        <v>1.17E-2</v>
      </c>
      <c r="G33">
        <v>3.4299999999999997E-2</v>
      </c>
      <c r="H33">
        <v>7.7100000000000002E-2</v>
      </c>
      <c r="I33">
        <v>0.1535</v>
      </c>
      <c r="J33">
        <v>0.2329</v>
      </c>
      <c r="K33">
        <v>0.2621</v>
      </c>
      <c r="L33">
        <v>0.13969999999999999</v>
      </c>
      <c r="M33">
        <v>5.7299999999999997E-2</v>
      </c>
      <c r="N33">
        <v>2.0199999999999999E-2</v>
      </c>
      <c r="O33">
        <v>3.8999999999999998E-3</v>
      </c>
      <c r="P33">
        <v>1.5E-3</v>
      </c>
      <c r="Q33">
        <v>0</v>
      </c>
      <c r="R33">
        <f t="shared" si="0"/>
        <v>0.51519999999999999</v>
      </c>
      <c r="S33">
        <f t="shared" si="1"/>
        <v>0.2621</v>
      </c>
      <c r="T33">
        <f t="shared" si="2"/>
        <v>0.22259999999999996</v>
      </c>
    </row>
    <row r="34" spans="1:20" x14ac:dyDescent="0.25">
      <c r="A34" s="1">
        <v>45367</v>
      </c>
      <c r="B34" t="s">
        <v>124</v>
      </c>
      <c r="C34" t="s">
        <v>125</v>
      </c>
      <c r="D34" t="s">
        <v>126</v>
      </c>
      <c r="E34">
        <v>1.1999999999999999E-3</v>
      </c>
      <c r="F34">
        <v>2.2000000000000001E-3</v>
      </c>
      <c r="G34">
        <v>8.8999999999999999E-3</v>
      </c>
      <c r="H34">
        <v>4.0800000000000003E-2</v>
      </c>
      <c r="I34">
        <v>9.5899999999999999E-2</v>
      </c>
      <c r="J34">
        <v>0.182</v>
      </c>
      <c r="K34">
        <v>0.30680000000000002</v>
      </c>
      <c r="L34">
        <v>0.2039</v>
      </c>
      <c r="M34">
        <v>9.8500000000000004E-2</v>
      </c>
      <c r="N34">
        <v>4.2500000000000003E-2</v>
      </c>
      <c r="O34">
        <v>1.1599999999999999E-2</v>
      </c>
      <c r="P34">
        <v>4.8999999999999998E-3</v>
      </c>
      <c r="Q34">
        <v>5.9999999999999995E-4</v>
      </c>
      <c r="R34">
        <f t="shared" si="0"/>
        <v>0.33099999999999996</v>
      </c>
      <c r="S34">
        <f t="shared" si="1"/>
        <v>0.30680000000000002</v>
      </c>
      <c r="T34">
        <f t="shared" si="2"/>
        <v>0.36199999999999999</v>
      </c>
    </row>
    <row r="35" spans="1:20" x14ac:dyDescent="0.25">
      <c r="A35" s="1">
        <v>45367</v>
      </c>
      <c r="B35" t="s">
        <v>124</v>
      </c>
      <c r="C35" t="s">
        <v>127</v>
      </c>
      <c r="D35" t="s">
        <v>128</v>
      </c>
      <c r="E35">
        <v>5.9999999999999995E-4</v>
      </c>
      <c r="F35">
        <v>3.2000000000000002E-3</v>
      </c>
      <c r="G35">
        <v>1.2699999999999999E-2</v>
      </c>
      <c r="H35">
        <v>4.4999999999999998E-2</v>
      </c>
      <c r="I35">
        <v>0.1045</v>
      </c>
      <c r="J35">
        <v>0.21340000000000001</v>
      </c>
      <c r="K35">
        <v>0.29659999999999997</v>
      </c>
      <c r="L35">
        <v>0.20080000000000001</v>
      </c>
      <c r="M35">
        <v>8.3099999999999993E-2</v>
      </c>
      <c r="N35">
        <v>2.8500000000000001E-2</v>
      </c>
      <c r="O35">
        <v>9.7000000000000003E-3</v>
      </c>
      <c r="P35">
        <v>1.6999999999999999E-3</v>
      </c>
      <c r="Q35">
        <v>0</v>
      </c>
      <c r="R35">
        <f t="shared" si="0"/>
        <v>0.37939999999999996</v>
      </c>
      <c r="S35">
        <f t="shared" si="1"/>
        <v>0.29659999999999997</v>
      </c>
      <c r="T35">
        <f t="shared" si="2"/>
        <v>0.32379999999999998</v>
      </c>
    </row>
    <row r="36" spans="1:20" x14ac:dyDescent="0.25">
      <c r="A36" s="1">
        <v>45367</v>
      </c>
      <c r="B36" t="s">
        <v>124</v>
      </c>
      <c r="C36" t="s">
        <v>129</v>
      </c>
      <c r="D36" t="s">
        <v>130</v>
      </c>
      <c r="E36">
        <v>2.9999999999999997E-4</v>
      </c>
      <c r="F36">
        <v>1.2999999999999999E-3</v>
      </c>
      <c r="G36">
        <v>1.24E-2</v>
      </c>
      <c r="H36">
        <v>3.4799999999999998E-2</v>
      </c>
      <c r="I36">
        <v>8.7599999999999997E-2</v>
      </c>
      <c r="J36">
        <v>0.1875</v>
      </c>
      <c r="K36">
        <v>0.28570000000000001</v>
      </c>
      <c r="L36">
        <v>0.20930000000000001</v>
      </c>
      <c r="M36">
        <v>0.11700000000000001</v>
      </c>
      <c r="N36">
        <v>4.4600000000000001E-2</v>
      </c>
      <c r="O36">
        <v>1.43E-2</v>
      </c>
      <c r="P36">
        <v>5.0000000000000001E-3</v>
      </c>
      <c r="Q36">
        <v>2.0000000000000001E-4</v>
      </c>
      <c r="R36">
        <f t="shared" si="0"/>
        <v>0.32389999999999997</v>
      </c>
      <c r="S36">
        <f t="shared" si="1"/>
        <v>0.28570000000000001</v>
      </c>
      <c r="T36">
        <f t="shared" si="2"/>
        <v>0.39039999999999997</v>
      </c>
    </row>
    <row r="37" spans="1:20" x14ac:dyDescent="0.25">
      <c r="A37" s="1">
        <v>45367</v>
      </c>
      <c r="B37" t="s">
        <v>124</v>
      </c>
      <c r="C37" t="s">
        <v>131</v>
      </c>
      <c r="D37" t="s">
        <v>132</v>
      </c>
      <c r="E37">
        <v>8.9999999999999998E-4</v>
      </c>
      <c r="F37">
        <v>1.9E-3</v>
      </c>
      <c r="G37">
        <v>6.7999999999999996E-3</v>
      </c>
      <c r="H37">
        <v>2.7900000000000001E-2</v>
      </c>
      <c r="I37">
        <v>7.7799999999999994E-2</v>
      </c>
      <c r="J37">
        <v>0.16619999999999999</v>
      </c>
      <c r="K37">
        <v>0.28149999999999997</v>
      </c>
      <c r="L37">
        <v>0.22639999999999999</v>
      </c>
      <c r="M37">
        <v>0.13009999999999999</v>
      </c>
      <c r="N37">
        <v>5.3900000000000003E-2</v>
      </c>
      <c r="O37">
        <v>1.9800000000000002E-2</v>
      </c>
      <c r="P37">
        <v>4.4000000000000003E-3</v>
      </c>
      <c r="Q37">
        <v>2.3E-3</v>
      </c>
      <c r="R37">
        <f t="shared" si="0"/>
        <v>0.28149999999999997</v>
      </c>
      <c r="S37">
        <f t="shared" si="1"/>
        <v>0.28149999999999997</v>
      </c>
      <c r="T37">
        <f t="shared" si="2"/>
        <v>0.43690000000000001</v>
      </c>
    </row>
    <row r="38" spans="1:20" x14ac:dyDescent="0.25">
      <c r="A38" s="1">
        <v>45367</v>
      </c>
      <c r="B38" t="s">
        <v>56</v>
      </c>
      <c r="C38" t="s">
        <v>133</v>
      </c>
      <c r="D38" t="s">
        <v>134</v>
      </c>
      <c r="E38">
        <v>1E-4</v>
      </c>
      <c r="F38">
        <v>8.9999999999999998E-4</v>
      </c>
      <c r="G38">
        <v>3.3E-3</v>
      </c>
      <c r="H38">
        <v>2.29E-2</v>
      </c>
      <c r="I38">
        <v>5.3699999999999998E-2</v>
      </c>
      <c r="J38">
        <v>0.1278</v>
      </c>
      <c r="K38">
        <v>0.25369999999999998</v>
      </c>
      <c r="L38">
        <v>0.24360000000000001</v>
      </c>
      <c r="M38">
        <v>0.15679999999999999</v>
      </c>
      <c r="N38">
        <v>8.3799999999999999E-2</v>
      </c>
      <c r="O38">
        <v>3.6999999999999998E-2</v>
      </c>
      <c r="P38">
        <v>1.14E-2</v>
      </c>
      <c r="Q38">
        <v>4.7999999999999996E-3</v>
      </c>
      <c r="R38">
        <f t="shared" si="0"/>
        <v>0.2087</v>
      </c>
      <c r="S38">
        <f t="shared" si="1"/>
        <v>0.25369999999999998</v>
      </c>
      <c r="T38">
        <f t="shared" si="2"/>
        <v>0.53739999999999999</v>
      </c>
    </row>
    <row r="39" spans="1:20" x14ac:dyDescent="0.25">
      <c r="A39" s="1">
        <v>45367</v>
      </c>
      <c r="B39" t="s">
        <v>56</v>
      </c>
      <c r="C39" t="s">
        <v>135</v>
      </c>
      <c r="D39" t="s">
        <v>136</v>
      </c>
      <c r="E39">
        <v>0</v>
      </c>
      <c r="F39">
        <v>1E-4</v>
      </c>
      <c r="G39">
        <v>1.8E-3</v>
      </c>
      <c r="H39">
        <v>3.8E-3</v>
      </c>
      <c r="I39">
        <v>2.4199999999999999E-2</v>
      </c>
      <c r="J39">
        <v>6.5500000000000003E-2</v>
      </c>
      <c r="K39">
        <v>0.16389999999999999</v>
      </c>
      <c r="L39">
        <v>0.2601</v>
      </c>
      <c r="M39">
        <v>0.21</v>
      </c>
      <c r="N39">
        <v>0.1439</v>
      </c>
      <c r="O39">
        <v>7.2599999999999998E-2</v>
      </c>
      <c r="P39">
        <v>3.6200000000000003E-2</v>
      </c>
      <c r="Q39">
        <v>1.7899999999999999E-2</v>
      </c>
      <c r="R39">
        <f t="shared" si="0"/>
        <v>9.5399999999999999E-2</v>
      </c>
      <c r="S39">
        <f t="shared" si="1"/>
        <v>0.16389999999999999</v>
      </c>
      <c r="T39">
        <f t="shared" si="2"/>
        <v>0.74070000000000003</v>
      </c>
    </row>
    <row r="40" spans="1:20" x14ac:dyDescent="0.25">
      <c r="A40" s="1">
        <v>45367</v>
      </c>
      <c r="B40" t="s">
        <v>56</v>
      </c>
      <c r="C40" t="s">
        <v>137</v>
      </c>
      <c r="D40" t="s">
        <v>138</v>
      </c>
      <c r="E40">
        <v>1.1999999999999999E-3</v>
      </c>
      <c r="F40">
        <v>5.0000000000000001E-3</v>
      </c>
      <c r="G40">
        <v>1.55E-2</v>
      </c>
      <c r="H40">
        <v>4.8599999999999997E-2</v>
      </c>
      <c r="I40">
        <v>0.108</v>
      </c>
      <c r="J40">
        <v>0.21829999999999999</v>
      </c>
      <c r="K40">
        <v>0.28470000000000001</v>
      </c>
      <c r="L40">
        <v>0.19020000000000001</v>
      </c>
      <c r="M40">
        <v>8.4500000000000006E-2</v>
      </c>
      <c r="N40">
        <v>3.0499999999999999E-2</v>
      </c>
      <c r="O40">
        <v>1.0999999999999999E-2</v>
      </c>
      <c r="P40">
        <v>2.3E-3</v>
      </c>
      <c r="Q40">
        <v>1E-4</v>
      </c>
      <c r="R40">
        <f t="shared" si="0"/>
        <v>0.39660000000000001</v>
      </c>
      <c r="S40">
        <f t="shared" si="1"/>
        <v>0.28470000000000001</v>
      </c>
      <c r="T40">
        <f t="shared" si="2"/>
        <v>0.31860000000000005</v>
      </c>
    </row>
    <row r="41" spans="1:20" x14ac:dyDescent="0.25">
      <c r="A41" s="1">
        <v>45367</v>
      </c>
      <c r="B41" t="s">
        <v>56</v>
      </c>
      <c r="C41" t="s">
        <v>139</v>
      </c>
      <c r="D41" t="s">
        <v>140</v>
      </c>
      <c r="E41">
        <v>5.0000000000000001E-4</v>
      </c>
      <c r="F41">
        <v>1.5E-3</v>
      </c>
      <c r="G41">
        <v>4.4000000000000003E-3</v>
      </c>
      <c r="H41">
        <v>1.9E-2</v>
      </c>
      <c r="I41">
        <v>6.1600000000000002E-2</v>
      </c>
      <c r="J41">
        <v>0.15820000000000001</v>
      </c>
      <c r="K41">
        <v>0.29070000000000001</v>
      </c>
      <c r="L41">
        <v>0.23480000000000001</v>
      </c>
      <c r="M41">
        <v>0.14119999999999999</v>
      </c>
      <c r="N41">
        <v>5.8900000000000001E-2</v>
      </c>
      <c r="O41">
        <v>2.07E-2</v>
      </c>
      <c r="P41">
        <v>6.6E-3</v>
      </c>
      <c r="Q41">
        <v>1.8E-3</v>
      </c>
      <c r="R41">
        <f t="shared" si="0"/>
        <v>0.2452</v>
      </c>
      <c r="S41">
        <f t="shared" si="1"/>
        <v>0.29070000000000001</v>
      </c>
      <c r="T41">
        <f t="shared" si="2"/>
        <v>0.46400000000000002</v>
      </c>
    </row>
    <row r="42" spans="1:20" x14ac:dyDescent="0.25">
      <c r="A42" s="1">
        <v>45367</v>
      </c>
      <c r="B42" t="s">
        <v>56</v>
      </c>
      <c r="C42" t="s">
        <v>141</v>
      </c>
      <c r="D42" t="s">
        <v>142</v>
      </c>
      <c r="E42">
        <v>5.9999999999999995E-4</v>
      </c>
      <c r="F42">
        <v>1.4E-3</v>
      </c>
      <c r="G42">
        <v>6.3E-3</v>
      </c>
      <c r="H42">
        <v>2.3400000000000001E-2</v>
      </c>
      <c r="I42">
        <v>7.2300000000000003E-2</v>
      </c>
      <c r="J42">
        <v>0.1613</v>
      </c>
      <c r="K42">
        <v>0.2848</v>
      </c>
      <c r="L42">
        <v>0.2271</v>
      </c>
      <c r="M42">
        <v>0.13139999999999999</v>
      </c>
      <c r="N42">
        <v>6.2399999999999997E-2</v>
      </c>
      <c r="O42">
        <v>2.0199999999999999E-2</v>
      </c>
      <c r="P42">
        <v>7.1000000000000004E-3</v>
      </c>
      <c r="Q42">
        <v>1.6000000000000001E-3</v>
      </c>
      <c r="R42">
        <f t="shared" si="0"/>
        <v>0.26529999999999998</v>
      </c>
      <c r="S42">
        <f t="shared" si="1"/>
        <v>0.2848</v>
      </c>
      <c r="T42">
        <f t="shared" si="2"/>
        <v>0.44979999999999998</v>
      </c>
    </row>
    <row r="43" spans="1:20" x14ac:dyDescent="0.25">
      <c r="A43" s="1">
        <v>45367</v>
      </c>
      <c r="B43" t="s">
        <v>56</v>
      </c>
      <c r="C43" t="s">
        <v>143</v>
      </c>
      <c r="D43" t="s">
        <v>144</v>
      </c>
      <c r="E43">
        <v>0</v>
      </c>
      <c r="F43">
        <v>1.2999999999999999E-3</v>
      </c>
      <c r="G43">
        <v>3.7000000000000002E-3</v>
      </c>
      <c r="H43">
        <v>1.03E-2</v>
      </c>
      <c r="I43">
        <v>3.7999999999999999E-2</v>
      </c>
      <c r="J43">
        <v>0.1042</v>
      </c>
      <c r="K43">
        <v>0.19850000000000001</v>
      </c>
      <c r="L43">
        <v>0.24060000000000001</v>
      </c>
      <c r="M43">
        <v>0.1915</v>
      </c>
      <c r="N43">
        <v>0.11020000000000001</v>
      </c>
      <c r="O43">
        <v>6.1199999999999997E-2</v>
      </c>
      <c r="P43">
        <v>2.6200000000000001E-2</v>
      </c>
      <c r="Q43">
        <v>1.4200000000000001E-2</v>
      </c>
      <c r="R43">
        <f t="shared" si="0"/>
        <v>0.1575</v>
      </c>
      <c r="S43">
        <f t="shared" si="1"/>
        <v>0.19850000000000001</v>
      </c>
      <c r="T43">
        <f t="shared" si="2"/>
        <v>0.64390000000000003</v>
      </c>
    </row>
    <row r="44" spans="1:20" x14ac:dyDescent="0.25">
      <c r="A44" s="1">
        <v>45367</v>
      </c>
      <c r="B44" t="s">
        <v>56</v>
      </c>
      <c r="C44" t="s">
        <v>145</v>
      </c>
      <c r="D44" t="s">
        <v>146</v>
      </c>
      <c r="E44">
        <v>2.0000000000000001E-4</v>
      </c>
      <c r="F44">
        <v>6.9999999999999999E-4</v>
      </c>
      <c r="G44">
        <v>2.3999999999999998E-3</v>
      </c>
      <c r="H44">
        <v>1.5599999999999999E-2</v>
      </c>
      <c r="I44">
        <v>4.3900000000000002E-2</v>
      </c>
      <c r="J44">
        <v>0.1293</v>
      </c>
      <c r="K44">
        <v>0.27460000000000001</v>
      </c>
      <c r="L44">
        <v>0.25469999999999998</v>
      </c>
      <c r="M44">
        <v>0.15509999999999999</v>
      </c>
      <c r="N44">
        <v>7.7299999999999994E-2</v>
      </c>
      <c r="O44">
        <v>3.3500000000000002E-2</v>
      </c>
      <c r="P44">
        <v>9.1000000000000004E-3</v>
      </c>
      <c r="Q44">
        <v>3.3999999999999998E-3</v>
      </c>
      <c r="R44">
        <f t="shared" si="0"/>
        <v>0.19209999999999999</v>
      </c>
      <c r="S44">
        <f t="shared" si="1"/>
        <v>0.27460000000000001</v>
      </c>
      <c r="T44">
        <f t="shared" si="2"/>
        <v>0.53309999999999991</v>
      </c>
    </row>
    <row r="45" spans="1:20" x14ac:dyDescent="0.25">
      <c r="A45" s="1">
        <v>45367</v>
      </c>
      <c r="B45" t="s">
        <v>56</v>
      </c>
      <c r="C45" t="s">
        <v>147</v>
      </c>
      <c r="D45" t="s">
        <v>148</v>
      </c>
      <c r="E45">
        <v>8.2000000000000007E-3</v>
      </c>
      <c r="F45">
        <v>0.01</v>
      </c>
      <c r="G45">
        <v>2.9000000000000001E-2</v>
      </c>
      <c r="H45">
        <v>7.1400000000000005E-2</v>
      </c>
      <c r="I45">
        <v>0.13550000000000001</v>
      </c>
      <c r="J45">
        <v>0.21959999999999999</v>
      </c>
      <c r="K45">
        <v>0.24279999999999999</v>
      </c>
      <c r="L45">
        <v>0.16569999999999999</v>
      </c>
      <c r="M45">
        <v>7.3099999999999998E-2</v>
      </c>
      <c r="N45">
        <v>2.9100000000000001E-2</v>
      </c>
      <c r="O45">
        <v>1.2500000000000001E-2</v>
      </c>
      <c r="P45">
        <v>2.7000000000000001E-3</v>
      </c>
      <c r="Q45">
        <v>4.0000000000000002E-4</v>
      </c>
      <c r="R45">
        <f t="shared" si="0"/>
        <v>0.47370000000000001</v>
      </c>
      <c r="S45">
        <f t="shared" si="1"/>
        <v>0.24279999999999999</v>
      </c>
      <c r="T45">
        <f t="shared" si="2"/>
        <v>0.28349999999999997</v>
      </c>
    </row>
    <row r="46" spans="1:20" x14ac:dyDescent="0.25">
      <c r="A46" s="1">
        <v>45367</v>
      </c>
      <c r="B46" t="s">
        <v>56</v>
      </c>
      <c r="C46" t="s">
        <v>149</v>
      </c>
      <c r="D46" t="s">
        <v>150</v>
      </c>
      <c r="E46">
        <v>1.1000000000000001E-3</v>
      </c>
      <c r="F46">
        <v>2.5000000000000001E-3</v>
      </c>
      <c r="G46">
        <v>1.0999999999999999E-2</v>
      </c>
      <c r="H46">
        <v>4.2700000000000002E-2</v>
      </c>
      <c r="I46">
        <v>0.1012</v>
      </c>
      <c r="J46">
        <v>0.2034</v>
      </c>
      <c r="K46">
        <v>0.29749999999999999</v>
      </c>
      <c r="L46">
        <v>0.19570000000000001</v>
      </c>
      <c r="M46">
        <v>9.4700000000000006E-2</v>
      </c>
      <c r="N46">
        <v>3.5900000000000001E-2</v>
      </c>
      <c r="O46">
        <v>1.1299999999999999E-2</v>
      </c>
      <c r="P46">
        <v>2.5000000000000001E-3</v>
      </c>
      <c r="Q46">
        <v>2.0000000000000001E-4</v>
      </c>
      <c r="R46">
        <f t="shared" si="0"/>
        <v>0.3619</v>
      </c>
      <c r="S46">
        <f t="shared" si="1"/>
        <v>0.29749999999999999</v>
      </c>
      <c r="T46">
        <f t="shared" si="2"/>
        <v>0.34029999999999994</v>
      </c>
    </row>
    <row r="47" spans="1:20" x14ac:dyDescent="0.25">
      <c r="A47" s="1">
        <v>45367</v>
      </c>
      <c r="B47" t="s">
        <v>56</v>
      </c>
      <c r="C47" t="s">
        <v>151</v>
      </c>
      <c r="D47" t="s">
        <v>152</v>
      </c>
      <c r="E47">
        <v>1.1000000000000001E-3</v>
      </c>
      <c r="F47">
        <v>2.0999999999999999E-3</v>
      </c>
      <c r="G47">
        <v>8.5000000000000006E-3</v>
      </c>
      <c r="H47">
        <v>0.04</v>
      </c>
      <c r="I47">
        <v>9.4899999999999998E-2</v>
      </c>
      <c r="J47">
        <v>0.18279999999999999</v>
      </c>
      <c r="K47">
        <v>0.30959999999999999</v>
      </c>
      <c r="L47">
        <v>0.2049</v>
      </c>
      <c r="M47">
        <v>9.7799999999999998E-2</v>
      </c>
      <c r="N47">
        <v>4.1700000000000001E-2</v>
      </c>
      <c r="O47">
        <v>1.12E-2</v>
      </c>
      <c r="P47">
        <v>4.7000000000000002E-3</v>
      </c>
      <c r="Q47">
        <v>5.0000000000000001E-4</v>
      </c>
      <c r="R47">
        <f t="shared" si="0"/>
        <v>0.32940000000000003</v>
      </c>
      <c r="S47">
        <f t="shared" si="1"/>
        <v>0.30959999999999999</v>
      </c>
      <c r="T47">
        <f t="shared" si="2"/>
        <v>0.36079999999999995</v>
      </c>
    </row>
    <row r="48" spans="1:20" x14ac:dyDescent="0.25">
      <c r="A48" s="1">
        <v>45367</v>
      </c>
      <c r="B48" t="s">
        <v>56</v>
      </c>
      <c r="C48" t="s">
        <v>153</v>
      </c>
      <c r="D48" t="s">
        <v>154</v>
      </c>
      <c r="E48">
        <v>1E-3</v>
      </c>
      <c r="F48">
        <v>1.1999999999999999E-3</v>
      </c>
      <c r="G48">
        <v>6.1999999999999998E-3</v>
      </c>
      <c r="H48">
        <v>2.64E-2</v>
      </c>
      <c r="I48">
        <v>7.0099999999999996E-2</v>
      </c>
      <c r="J48">
        <v>0.1648</v>
      </c>
      <c r="K48">
        <v>0.28739999999999999</v>
      </c>
      <c r="L48">
        <v>0.2361</v>
      </c>
      <c r="M48">
        <v>0.1386</v>
      </c>
      <c r="N48">
        <v>4.6300000000000001E-2</v>
      </c>
      <c r="O48">
        <v>1.52E-2</v>
      </c>
      <c r="P48">
        <v>5.0000000000000001E-3</v>
      </c>
      <c r="Q48">
        <v>1.8E-3</v>
      </c>
      <c r="R48">
        <f t="shared" si="0"/>
        <v>0.2697</v>
      </c>
      <c r="S48">
        <f t="shared" si="1"/>
        <v>0.28739999999999999</v>
      </c>
      <c r="T48">
        <f t="shared" si="2"/>
        <v>0.44300000000000006</v>
      </c>
    </row>
    <row r="49" spans="1:20" x14ac:dyDescent="0.25">
      <c r="A49" s="1">
        <v>45367</v>
      </c>
      <c r="B49" t="s">
        <v>56</v>
      </c>
      <c r="C49" t="s">
        <v>155</v>
      </c>
      <c r="D49" t="s">
        <v>156</v>
      </c>
      <c r="E49">
        <v>3.3E-3</v>
      </c>
      <c r="F49">
        <v>1.0200000000000001E-2</v>
      </c>
      <c r="G49">
        <v>2.0400000000000001E-2</v>
      </c>
      <c r="H49">
        <v>5.4100000000000002E-2</v>
      </c>
      <c r="I49">
        <v>0.11940000000000001</v>
      </c>
      <c r="J49">
        <v>0.22270000000000001</v>
      </c>
      <c r="K49">
        <v>0.2661</v>
      </c>
      <c r="L49">
        <v>0.17219999999999999</v>
      </c>
      <c r="M49">
        <v>8.3099999999999993E-2</v>
      </c>
      <c r="N49">
        <v>3.0099999999999998E-2</v>
      </c>
      <c r="O49">
        <v>1.2500000000000001E-2</v>
      </c>
      <c r="P49">
        <v>5.3E-3</v>
      </c>
      <c r="Q49">
        <v>5.0000000000000001E-4</v>
      </c>
      <c r="R49">
        <f t="shared" si="0"/>
        <v>0.43010000000000004</v>
      </c>
      <c r="S49">
        <f t="shared" si="1"/>
        <v>0.2661</v>
      </c>
      <c r="T49">
        <f t="shared" si="2"/>
        <v>0.30370000000000003</v>
      </c>
    </row>
    <row r="50" spans="1:20" x14ac:dyDescent="0.25">
      <c r="A50" s="1">
        <v>45367</v>
      </c>
      <c r="B50" t="s">
        <v>56</v>
      </c>
      <c r="C50" t="s">
        <v>157</v>
      </c>
      <c r="D50" t="s">
        <v>158</v>
      </c>
      <c r="E50">
        <v>2.8E-3</v>
      </c>
      <c r="F50">
        <v>8.9999999999999993E-3</v>
      </c>
      <c r="G50">
        <v>1.8800000000000001E-2</v>
      </c>
      <c r="H50">
        <v>5.0900000000000001E-2</v>
      </c>
      <c r="I50">
        <v>0.1182</v>
      </c>
      <c r="J50">
        <v>0.22570000000000001</v>
      </c>
      <c r="K50">
        <v>0.27389999999999998</v>
      </c>
      <c r="L50">
        <v>0.17530000000000001</v>
      </c>
      <c r="M50">
        <v>8.1299999999999997E-2</v>
      </c>
      <c r="N50">
        <v>2.8000000000000001E-2</v>
      </c>
      <c r="O50">
        <v>1.0800000000000001E-2</v>
      </c>
      <c r="P50">
        <v>4.5999999999999999E-3</v>
      </c>
      <c r="Q50">
        <v>2.9999999999999997E-4</v>
      </c>
      <c r="R50">
        <f t="shared" si="0"/>
        <v>0.4254</v>
      </c>
      <c r="S50">
        <f t="shared" si="1"/>
        <v>0.27389999999999998</v>
      </c>
      <c r="T50">
        <f t="shared" si="2"/>
        <v>0.30030000000000001</v>
      </c>
    </row>
    <row r="51" spans="1:20" x14ac:dyDescent="0.25">
      <c r="A51" s="1">
        <v>45367</v>
      </c>
      <c r="B51" t="s">
        <v>56</v>
      </c>
      <c r="C51" t="s">
        <v>159</v>
      </c>
      <c r="D51" t="s">
        <v>160</v>
      </c>
      <c r="E51">
        <v>0</v>
      </c>
      <c r="F51">
        <v>8.9999999999999998E-4</v>
      </c>
      <c r="G51">
        <v>4.8999999999999998E-3</v>
      </c>
      <c r="H51">
        <v>1.14E-2</v>
      </c>
      <c r="I51">
        <v>3.8899999999999997E-2</v>
      </c>
      <c r="J51">
        <v>0.1207</v>
      </c>
      <c r="K51">
        <v>0.2263</v>
      </c>
      <c r="L51">
        <v>0.24940000000000001</v>
      </c>
      <c r="M51">
        <v>0.18079999999999999</v>
      </c>
      <c r="N51">
        <v>9.5200000000000007E-2</v>
      </c>
      <c r="O51">
        <v>4.7E-2</v>
      </c>
      <c r="P51">
        <v>1.55E-2</v>
      </c>
      <c r="Q51">
        <v>8.8999999999999999E-3</v>
      </c>
      <c r="R51">
        <f t="shared" si="0"/>
        <v>0.17680000000000001</v>
      </c>
      <c r="S51">
        <f t="shared" si="1"/>
        <v>0.2263</v>
      </c>
      <c r="T51">
        <f t="shared" si="2"/>
        <v>0.59680000000000011</v>
      </c>
    </row>
    <row r="52" spans="1:20" x14ac:dyDescent="0.25">
      <c r="A52" s="1">
        <v>45367</v>
      </c>
      <c r="B52" t="s">
        <v>56</v>
      </c>
      <c r="C52" t="s">
        <v>161</v>
      </c>
      <c r="D52" t="s">
        <v>162</v>
      </c>
      <c r="E52">
        <v>2.7000000000000001E-3</v>
      </c>
      <c r="F52">
        <v>8.6E-3</v>
      </c>
      <c r="G52">
        <v>0.02</v>
      </c>
      <c r="H52">
        <v>5.3999999999999999E-2</v>
      </c>
      <c r="I52">
        <v>0.1143</v>
      </c>
      <c r="J52">
        <v>0.221</v>
      </c>
      <c r="K52">
        <v>0.26769999999999999</v>
      </c>
      <c r="L52">
        <v>0.1764</v>
      </c>
      <c r="M52">
        <v>8.5300000000000001E-2</v>
      </c>
      <c r="N52">
        <v>3.2300000000000002E-2</v>
      </c>
      <c r="O52">
        <v>1.29E-2</v>
      </c>
      <c r="P52">
        <v>4.1999999999999997E-3</v>
      </c>
      <c r="Q52">
        <v>2.9999999999999997E-4</v>
      </c>
      <c r="R52">
        <f t="shared" si="0"/>
        <v>0.42059999999999997</v>
      </c>
      <c r="S52">
        <f t="shared" si="1"/>
        <v>0.26769999999999999</v>
      </c>
      <c r="T52">
        <f t="shared" si="2"/>
        <v>0.31140000000000001</v>
      </c>
    </row>
    <row r="53" spans="1:20" x14ac:dyDescent="0.25">
      <c r="A53" s="1">
        <v>45367</v>
      </c>
      <c r="B53" t="s">
        <v>56</v>
      </c>
      <c r="C53" t="s">
        <v>163</v>
      </c>
      <c r="D53" t="s">
        <v>164</v>
      </c>
      <c r="E53">
        <v>1.1999999999999999E-3</v>
      </c>
      <c r="F53">
        <v>2.3E-3</v>
      </c>
      <c r="G53">
        <v>8.8999999999999999E-3</v>
      </c>
      <c r="H53">
        <v>4.0899999999999999E-2</v>
      </c>
      <c r="I53">
        <v>9.5899999999999999E-2</v>
      </c>
      <c r="J53">
        <v>0.18310000000000001</v>
      </c>
      <c r="K53">
        <v>0.30459999999999998</v>
      </c>
      <c r="L53">
        <v>0.20419999999999999</v>
      </c>
      <c r="M53">
        <v>9.8799999999999999E-2</v>
      </c>
      <c r="N53">
        <v>4.2799999999999998E-2</v>
      </c>
      <c r="O53">
        <v>1.18E-2</v>
      </c>
      <c r="P53">
        <v>5.0000000000000001E-3</v>
      </c>
      <c r="Q53">
        <v>5.9999999999999995E-4</v>
      </c>
      <c r="R53">
        <f t="shared" si="0"/>
        <v>0.33230000000000004</v>
      </c>
      <c r="S53">
        <f t="shared" si="1"/>
        <v>0.30459999999999998</v>
      </c>
      <c r="T53">
        <f t="shared" si="2"/>
        <v>0.36319999999999997</v>
      </c>
    </row>
    <row r="54" spans="1:20" x14ac:dyDescent="0.25">
      <c r="A54" s="1">
        <v>45367</v>
      </c>
      <c r="B54" t="s">
        <v>59</v>
      </c>
      <c r="C54" t="s">
        <v>165</v>
      </c>
      <c r="D54" t="s">
        <v>166</v>
      </c>
      <c r="E54">
        <v>0</v>
      </c>
      <c r="F54">
        <v>5.0000000000000001E-4</v>
      </c>
      <c r="G54">
        <v>1.6000000000000001E-3</v>
      </c>
      <c r="H54">
        <v>5.5999999999999999E-3</v>
      </c>
      <c r="I54">
        <v>3.0099999999999998E-2</v>
      </c>
      <c r="J54">
        <v>8.5599999999999996E-2</v>
      </c>
      <c r="K54">
        <v>0.22950000000000001</v>
      </c>
      <c r="L54">
        <v>0.29360000000000003</v>
      </c>
      <c r="M54">
        <v>0.1852</v>
      </c>
      <c r="N54">
        <v>9.9500000000000005E-2</v>
      </c>
      <c r="O54">
        <v>4.5600000000000002E-2</v>
      </c>
      <c r="P54">
        <v>1.66E-2</v>
      </c>
      <c r="Q54">
        <v>6.6E-3</v>
      </c>
      <c r="R54">
        <f t="shared" si="0"/>
        <v>0.1234</v>
      </c>
      <c r="S54">
        <f t="shared" si="1"/>
        <v>0.22950000000000001</v>
      </c>
      <c r="T54">
        <f t="shared" si="2"/>
        <v>0.64710000000000001</v>
      </c>
    </row>
    <row r="55" spans="1:20" x14ac:dyDescent="0.25">
      <c r="A55" s="1">
        <v>45367</v>
      </c>
      <c r="B55" t="s">
        <v>59</v>
      </c>
      <c r="C55" t="s">
        <v>167</v>
      </c>
      <c r="D55" t="s">
        <v>168</v>
      </c>
      <c r="E55">
        <v>0</v>
      </c>
      <c r="F55">
        <v>6.9999999999999999E-4</v>
      </c>
      <c r="G55">
        <v>2.8999999999999998E-3</v>
      </c>
      <c r="H55">
        <v>1.83E-2</v>
      </c>
      <c r="I55">
        <v>4.7100000000000003E-2</v>
      </c>
      <c r="J55">
        <v>0.1318</v>
      </c>
      <c r="K55">
        <v>0.27529999999999999</v>
      </c>
      <c r="L55">
        <v>0.25059999999999999</v>
      </c>
      <c r="M55">
        <v>0.15340000000000001</v>
      </c>
      <c r="N55">
        <v>7.6600000000000001E-2</v>
      </c>
      <c r="O55">
        <v>3.2099999999999997E-2</v>
      </c>
      <c r="P55">
        <v>8.0000000000000002E-3</v>
      </c>
      <c r="Q55">
        <v>3.3E-3</v>
      </c>
      <c r="R55">
        <f t="shared" si="0"/>
        <v>0.20080000000000001</v>
      </c>
      <c r="S55">
        <f t="shared" si="1"/>
        <v>0.27529999999999999</v>
      </c>
      <c r="T55">
        <f t="shared" si="2"/>
        <v>0.52400000000000002</v>
      </c>
    </row>
    <row r="56" spans="1:20" x14ac:dyDescent="0.25">
      <c r="A56" s="1">
        <v>45367</v>
      </c>
      <c r="B56" t="s">
        <v>59</v>
      </c>
      <c r="C56" t="s">
        <v>169</v>
      </c>
      <c r="D56" t="s">
        <v>170</v>
      </c>
      <c r="E56">
        <v>1E-4</v>
      </c>
      <c r="F56">
        <v>4.0000000000000002E-4</v>
      </c>
      <c r="G56">
        <v>2.5000000000000001E-3</v>
      </c>
      <c r="H56">
        <v>1.17E-2</v>
      </c>
      <c r="I56">
        <v>4.1300000000000003E-2</v>
      </c>
      <c r="J56">
        <v>0.12540000000000001</v>
      </c>
      <c r="K56">
        <v>0.26840000000000003</v>
      </c>
      <c r="L56">
        <v>0.26800000000000002</v>
      </c>
      <c r="M56">
        <v>0.16300000000000001</v>
      </c>
      <c r="N56">
        <v>7.5499999999999998E-2</v>
      </c>
      <c r="O56">
        <v>3.0700000000000002E-2</v>
      </c>
      <c r="P56">
        <v>8.5000000000000006E-3</v>
      </c>
      <c r="Q56">
        <v>4.3E-3</v>
      </c>
      <c r="R56">
        <f t="shared" si="0"/>
        <v>0.18140000000000001</v>
      </c>
      <c r="S56">
        <f t="shared" si="1"/>
        <v>0.26840000000000003</v>
      </c>
      <c r="T56">
        <f t="shared" si="2"/>
        <v>0.54999999999999993</v>
      </c>
    </row>
    <row r="57" spans="1:20" x14ac:dyDescent="0.25">
      <c r="A57" s="1">
        <v>45367</v>
      </c>
      <c r="B57" t="s">
        <v>59</v>
      </c>
      <c r="C57" t="s">
        <v>171</v>
      </c>
      <c r="D57" t="s">
        <v>172</v>
      </c>
      <c r="E57">
        <v>1.15E-2</v>
      </c>
      <c r="F57">
        <v>1.8599999999999998E-2</v>
      </c>
      <c r="G57">
        <v>5.04E-2</v>
      </c>
      <c r="H57">
        <v>0.1119</v>
      </c>
      <c r="I57">
        <v>0.18859999999999999</v>
      </c>
      <c r="J57">
        <v>0.25700000000000001</v>
      </c>
      <c r="K57">
        <v>0.217</v>
      </c>
      <c r="L57">
        <v>0.1027</v>
      </c>
      <c r="M57">
        <v>3.2000000000000001E-2</v>
      </c>
      <c r="N57">
        <v>8.6E-3</v>
      </c>
      <c r="O57">
        <v>1.4E-3</v>
      </c>
      <c r="P57">
        <v>1E-4</v>
      </c>
      <c r="Q57">
        <v>0</v>
      </c>
      <c r="R57">
        <f t="shared" si="0"/>
        <v>0.63800000000000001</v>
      </c>
      <c r="S57">
        <f t="shared" si="1"/>
        <v>0.217</v>
      </c>
      <c r="T57">
        <f t="shared" si="2"/>
        <v>0.14479999999999998</v>
      </c>
    </row>
    <row r="58" spans="1:20" x14ac:dyDescent="0.25">
      <c r="A58" s="1">
        <v>45367</v>
      </c>
      <c r="B58" t="s">
        <v>59</v>
      </c>
      <c r="C58" t="s">
        <v>173</v>
      </c>
      <c r="D58" t="s">
        <v>174</v>
      </c>
      <c r="E58">
        <v>2.9999999999999997E-4</v>
      </c>
      <c r="F58">
        <v>5.0000000000000001E-4</v>
      </c>
      <c r="G58">
        <v>2.2000000000000001E-3</v>
      </c>
      <c r="H58">
        <v>1.38E-2</v>
      </c>
      <c r="I58">
        <v>4.36E-2</v>
      </c>
      <c r="J58">
        <v>0.1236</v>
      </c>
      <c r="K58">
        <v>0.26050000000000001</v>
      </c>
      <c r="L58">
        <v>0.26169999999999999</v>
      </c>
      <c r="M58">
        <v>0.16159999999999999</v>
      </c>
      <c r="N58">
        <v>8.0399999999999999E-2</v>
      </c>
      <c r="O58">
        <v>3.5700000000000003E-2</v>
      </c>
      <c r="P58">
        <v>1.0800000000000001E-2</v>
      </c>
      <c r="Q58">
        <v>5.1000000000000004E-3</v>
      </c>
      <c r="R58">
        <f t="shared" si="0"/>
        <v>0.184</v>
      </c>
      <c r="S58">
        <f t="shared" si="1"/>
        <v>0.26050000000000001</v>
      </c>
      <c r="T58">
        <f t="shared" si="2"/>
        <v>0.55530000000000002</v>
      </c>
    </row>
    <row r="59" spans="1:20" x14ac:dyDescent="0.25">
      <c r="A59" s="1">
        <v>45367</v>
      </c>
      <c r="B59" t="s">
        <v>59</v>
      </c>
      <c r="C59" t="s">
        <v>175</v>
      </c>
      <c r="D59" t="s">
        <v>176</v>
      </c>
      <c r="E59">
        <v>2.0000000000000001E-4</v>
      </c>
      <c r="F59">
        <v>4.0000000000000002E-4</v>
      </c>
      <c r="G59">
        <v>3.5999999999999999E-3</v>
      </c>
      <c r="H59">
        <v>1.8200000000000001E-2</v>
      </c>
      <c r="I59">
        <v>6.4100000000000004E-2</v>
      </c>
      <c r="J59">
        <v>0.1711</v>
      </c>
      <c r="K59">
        <v>0.33750000000000002</v>
      </c>
      <c r="L59">
        <v>0.2419</v>
      </c>
      <c r="M59">
        <v>0.11210000000000001</v>
      </c>
      <c r="N59">
        <v>3.8699999999999998E-2</v>
      </c>
      <c r="O59">
        <v>9.2999999999999992E-3</v>
      </c>
      <c r="P59">
        <v>2.5000000000000001E-3</v>
      </c>
      <c r="Q59">
        <v>4.0000000000000002E-4</v>
      </c>
      <c r="R59">
        <f t="shared" si="0"/>
        <v>0.2576</v>
      </c>
      <c r="S59">
        <f t="shared" si="1"/>
        <v>0.33750000000000002</v>
      </c>
      <c r="T59">
        <f t="shared" si="2"/>
        <v>0.40489999999999998</v>
      </c>
    </row>
    <row r="60" spans="1:20" x14ac:dyDescent="0.25">
      <c r="A60" s="1">
        <v>45367</v>
      </c>
      <c r="B60" t="s">
        <v>59</v>
      </c>
      <c r="C60" t="s">
        <v>177</v>
      </c>
      <c r="D60" t="s">
        <v>178</v>
      </c>
      <c r="E60">
        <v>5.0000000000000001E-4</v>
      </c>
      <c r="F60">
        <v>1.1999999999999999E-3</v>
      </c>
      <c r="G60">
        <v>5.5999999999999999E-3</v>
      </c>
      <c r="H60">
        <v>2.3699999999999999E-2</v>
      </c>
      <c r="I60">
        <v>7.3599999999999999E-2</v>
      </c>
      <c r="J60">
        <v>0.17910000000000001</v>
      </c>
      <c r="K60">
        <v>0.313</v>
      </c>
      <c r="L60">
        <v>0.2283</v>
      </c>
      <c r="M60">
        <v>0.1176</v>
      </c>
      <c r="N60">
        <v>4.1599999999999998E-2</v>
      </c>
      <c r="O60">
        <v>1.24E-2</v>
      </c>
      <c r="P60">
        <v>2.8999999999999998E-3</v>
      </c>
      <c r="Q60">
        <v>5.0000000000000001E-4</v>
      </c>
      <c r="R60">
        <f t="shared" si="0"/>
        <v>0.28370000000000001</v>
      </c>
      <c r="S60">
        <f t="shared" si="1"/>
        <v>0.313</v>
      </c>
      <c r="T60">
        <f t="shared" si="2"/>
        <v>0.40329999999999999</v>
      </c>
    </row>
    <row r="61" spans="1:20" x14ac:dyDescent="0.25">
      <c r="A61" s="1">
        <v>45367</v>
      </c>
      <c r="B61" t="s">
        <v>59</v>
      </c>
      <c r="C61" t="s">
        <v>179</v>
      </c>
      <c r="D61" t="s">
        <v>180</v>
      </c>
      <c r="E61">
        <v>8.9999999999999998E-4</v>
      </c>
      <c r="F61">
        <v>3.7000000000000002E-3</v>
      </c>
      <c r="G61">
        <v>1.52E-2</v>
      </c>
      <c r="H61">
        <v>5.0200000000000002E-2</v>
      </c>
      <c r="I61">
        <v>0.1082</v>
      </c>
      <c r="J61">
        <v>0.2087</v>
      </c>
      <c r="K61">
        <v>0.28139999999999998</v>
      </c>
      <c r="L61">
        <v>0.1973</v>
      </c>
      <c r="M61">
        <v>8.8400000000000006E-2</v>
      </c>
      <c r="N61">
        <v>3.1899999999999998E-2</v>
      </c>
      <c r="O61">
        <v>1.1900000000000001E-2</v>
      </c>
      <c r="P61">
        <v>2.0999999999999999E-3</v>
      </c>
      <c r="Q61">
        <v>0</v>
      </c>
      <c r="R61">
        <f t="shared" si="0"/>
        <v>0.38690000000000002</v>
      </c>
      <c r="S61">
        <f t="shared" si="1"/>
        <v>0.28139999999999998</v>
      </c>
      <c r="T61">
        <f t="shared" si="2"/>
        <v>0.33160000000000001</v>
      </c>
    </row>
    <row r="62" spans="1:20" x14ac:dyDescent="0.25">
      <c r="A62" s="1">
        <v>45367</v>
      </c>
      <c r="B62" t="s">
        <v>59</v>
      </c>
      <c r="C62" t="s">
        <v>181</v>
      </c>
      <c r="D62" t="s">
        <v>182</v>
      </c>
      <c r="E62">
        <v>0</v>
      </c>
      <c r="F62">
        <v>6.9999999999999999E-4</v>
      </c>
      <c r="G62">
        <v>2E-3</v>
      </c>
      <c r="H62">
        <v>6.1000000000000004E-3</v>
      </c>
      <c r="I62">
        <v>3.0800000000000001E-2</v>
      </c>
      <c r="J62">
        <v>8.1900000000000001E-2</v>
      </c>
      <c r="K62">
        <v>0.20849999999999999</v>
      </c>
      <c r="L62">
        <v>0.27689999999999998</v>
      </c>
      <c r="M62">
        <v>0.1903</v>
      </c>
      <c r="N62">
        <v>0.11260000000000001</v>
      </c>
      <c r="O62">
        <v>5.6800000000000003E-2</v>
      </c>
      <c r="P62">
        <v>2.3099999999999999E-2</v>
      </c>
      <c r="Q62">
        <v>0.01</v>
      </c>
      <c r="R62">
        <f t="shared" si="0"/>
        <v>0.1215</v>
      </c>
      <c r="S62">
        <f t="shared" si="1"/>
        <v>0.20849999999999999</v>
      </c>
      <c r="T62">
        <f t="shared" si="2"/>
        <v>0.66969999999999996</v>
      </c>
    </row>
    <row r="63" spans="1:20" x14ac:dyDescent="0.25">
      <c r="A63" s="1">
        <v>45367</v>
      </c>
      <c r="B63" t="s">
        <v>64</v>
      </c>
      <c r="C63" t="s">
        <v>183</v>
      </c>
      <c r="D63" t="s">
        <v>184</v>
      </c>
      <c r="E63">
        <v>1E-4</v>
      </c>
      <c r="F63">
        <v>5.0000000000000001E-4</v>
      </c>
      <c r="G63">
        <v>1.8E-3</v>
      </c>
      <c r="H63">
        <v>1.9099999999999999E-2</v>
      </c>
      <c r="I63">
        <v>5.3400000000000003E-2</v>
      </c>
      <c r="J63">
        <v>0.13919999999999999</v>
      </c>
      <c r="K63">
        <v>0.29670000000000002</v>
      </c>
      <c r="L63">
        <v>0.26119999999999999</v>
      </c>
      <c r="M63">
        <v>0.14369999999999999</v>
      </c>
      <c r="N63">
        <v>5.7099999999999998E-2</v>
      </c>
      <c r="O63">
        <v>1.9900000000000001E-2</v>
      </c>
      <c r="P63">
        <v>6.0000000000000001E-3</v>
      </c>
      <c r="Q63">
        <v>1.5E-3</v>
      </c>
      <c r="R63">
        <f t="shared" si="0"/>
        <v>0.21409999999999998</v>
      </c>
      <c r="S63">
        <f t="shared" si="1"/>
        <v>0.29670000000000002</v>
      </c>
      <c r="T63">
        <f t="shared" si="2"/>
        <v>0.4894</v>
      </c>
    </row>
    <row r="64" spans="1:20" x14ac:dyDescent="0.25">
      <c r="A64" s="1">
        <v>45367</v>
      </c>
      <c r="B64" t="s">
        <v>64</v>
      </c>
      <c r="C64" t="s">
        <v>185</v>
      </c>
      <c r="D64" t="s">
        <v>186</v>
      </c>
      <c r="E64">
        <v>1E-4</v>
      </c>
      <c r="F64">
        <v>8.0000000000000004E-4</v>
      </c>
      <c r="G64">
        <v>2.3999999999999998E-3</v>
      </c>
      <c r="H64">
        <v>2.01E-2</v>
      </c>
      <c r="I64">
        <v>5.4100000000000002E-2</v>
      </c>
      <c r="J64">
        <v>0.14349999999999999</v>
      </c>
      <c r="K64">
        <v>0.2893</v>
      </c>
      <c r="L64">
        <v>0.2525</v>
      </c>
      <c r="M64">
        <v>0.14799999999999999</v>
      </c>
      <c r="N64">
        <v>5.9499999999999997E-2</v>
      </c>
      <c r="O64">
        <v>2.1499999999999998E-2</v>
      </c>
      <c r="P64">
        <v>6.4999999999999997E-3</v>
      </c>
      <c r="Q64">
        <v>1.6999999999999999E-3</v>
      </c>
      <c r="R64">
        <f t="shared" si="0"/>
        <v>0.22099999999999997</v>
      </c>
      <c r="S64">
        <f t="shared" si="1"/>
        <v>0.2893</v>
      </c>
      <c r="T64">
        <f t="shared" si="2"/>
        <v>0.48969999999999997</v>
      </c>
    </row>
    <row r="65" spans="1:20" x14ac:dyDescent="0.25">
      <c r="A65" s="1">
        <v>45367</v>
      </c>
      <c r="B65" t="s">
        <v>64</v>
      </c>
      <c r="C65" t="s">
        <v>187</v>
      </c>
      <c r="D65" t="s">
        <v>188</v>
      </c>
      <c r="E65">
        <v>8.9999999999999998E-4</v>
      </c>
      <c r="F65">
        <v>2.0999999999999999E-3</v>
      </c>
      <c r="G65">
        <v>9.4999999999999998E-3</v>
      </c>
      <c r="H65">
        <v>4.02E-2</v>
      </c>
      <c r="I65">
        <v>9.7799999999999998E-2</v>
      </c>
      <c r="J65">
        <v>0.19950000000000001</v>
      </c>
      <c r="K65">
        <v>0.30830000000000002</v>
      </c>
      <c r="L65">
        <v>0.1996</v>
      </c>
      <c r="M65">
        <v>9.35E-2</v>
      </c>
      <c r="N65">
        <v>3.5299999999999998E-2</v>
      </c>
      <c r="O65">
        <v>1.03E-2</v>
      </c>
      <c r="P65">
        <v>2.5999999999999999E-3</v>
      </c>
      <c r="Q65">
        <v>2.9999999999999997E-4</v>
      </c>
      <c r="R65">
        <f t="shared" si="0"/>
        <v>0.35</v>
      </c>
      <c r="S65">
        <f t="shared" si="1"/>
        <v>0.30830000000000002</v>
      </c>
      <c r="T65">
        <f t="shared" si="2"/>
        <v>0.34160000000000001</v>
      </c>
    </row>
    <row r="66" spans="1:20" x14ac:dyDescent="0.25">
      <c r="A66" s="1">
        <v>45367</v>
      </c>
      <c r="B66" t="s">
        <v>64</v>
      </c>
      <c r="C66" t="s">
        <v>189</v>
      </c>
      <c r="D66" t="s">
        <v>190</v>
      </c>
      <c r="E66">
        <v>1E-3</v>
      </c>
      <c r="F66">
        <v>4.4000000000000003E-3</v>
      </c>
      <c r="G66">
        <v>1.4500000000000001E-2</v>
      </c>
      <c r="H66">
        <v>4.7199999999999999E-2</v>
      </c>
      <c r="I66">
        <v>0.10680000000000001</v>
      </c>
      <c r="J66">
        <v>0.21779999999999999</v>
      </c>
      <c r="K66">
        <v>0.28899999999999998</v>
      </c>
      <c r="L66">
        <v>0.193</v>
      </c>
      <c r="M66">
        <v>8.3799999999999999E-2</v>
      </c>
      <c r="N66">
        <v>2.98E-2</v>
      </c>
      <c r="O66">
        <v>1.0500000000000001E-2</v>
      </c>
      <c r="P66">
        <v>2.0999999999999999E-3</v>
      </c>
      <c r="Q66">
        <v>0</v>
      </c>
      <c r="R66">
        <f t="shared" si="0"/>
        <v>0.39169999999999999</v>
      </c>
      <c r="S66">
        <f t="shared" si="1"/>
        <v>0.28899999999999998</v>
      </c>
      <c r="T66">
        <f t="shared" si="2"/>
        <v>0.31919999999999998</v>
      </c>
    </row>
    <row r="67" spans="1:20" x14ac:dyDescent="0.25">
      <c r="A67" s="1">
        <v>45367</v>
      </c>
      <c r="B67" t="s">
        <v>64</v>
      </c>
      <c r="C67" t="s">
        <v>191</v>
      </c>
      <c r="D67" t="s">
        <v>192</v>
      </c>
      <c r="E67">
        <v>4.0000000000000002E-4</v>
      </c>
      <c r="F67">
        <v>6.9999999999999999E-4</v>
      </c>
      <c r="G67">
        <v>4.5999999999999999E-3</v>
      </c>
      <c r="H67">
        <v>2.1299999999999999E-2</v>
      </c>
      <c r="I67">
        <v>6.7100000000000007E-2</v>
      </c>
      <c r="J67">
        <v>0.16869999999999999</v>
      </c>
      <c r="K67">
        <v>0.316</v>
      </c>
      <c r="L67">
        <v>0.2392</v>
      </c>
      <c r="M67">
        <v>0.1241</v>
      </c>
      <c r="N67">
        <v>4.2099999999999999E-2</v>
      </c>
      <c r="O67">
        <v>1.14E-2</v>
      </c>
      <c r="P67">
        <v>3.3999999999999998E-3</v>
      </c>
      <c r="Q67">
        <v>8.0000000000000004E-4</v>
      </c>
      <c r="R67">
        <f t="shared" ref="R67:R130" si="3">SUM(E67:J67)</f>
        <v>0.26279999999999998</v>
      </c>
      <c r="S67">
        <f t="shared" ref="S67:S130" si="4">K67</f>
        <v>0.316</v>
      </c>
      <c r="T67">
        <f t="shared" ref="T67:T130" si="5">SUM(L67:Q67)</f>
        <v>0.42100000000000004</v>
      </c>
    </row>
    <row r="68" spans="1:20" x14ac:dyDescent="0.25">
      <c r="A68" s="1">
        <v>45367</v>
      </c>
      <c r="B68" t="s">
        <v>64</v>
      </c>
      <c r="C68" t="s">
        <v>193</v>
      </c>
      <c r="D68" t="s">
        <v>194</v>
      </c>
      <c r="E68">
        <v>2.0000000000000001E-4</v>
      </c>
      <c r="F68">
        <v>8.9999999999999998E-4</v>
      </c>
      <c r="G68">
        <v>2.7000000000000001E-3</v>
      </c>
      <c r="H68">
        <v>2.1499999999999998E-2</v>
      </c>
      <c r="I68">
        <v>5.5800000000000002E-2</v>
      </c>
      <c r="J68">
        <v>0.1424</v>
      </c>
      <c r="K68">
        <v>0.27950000000000003</v>
      </c>
      <c r="L68">
        <v>0.24790000000000001</v>
      </c>
      <c r="M68">
        <v>0.15129999999999999</v>
      </c>
      <c r="N68">
        <v>6.3799999999999996E-2</v>
      </c>
      <c r="O68">
        <v>2.4199999999999999E-2</v>
      </c>
      <c r="P68">
        <v>7.6E-3</v>
      </c>
      <c r="Q68">
        <v>2.2000000000000001E-3</v>
      </c>
      <c r="R68">
        <f t="shared" si="3"/>
        <v>0.2235</v>
      </c>
      <c r="S68">
        <f t="shared" si="4"/>
        <v>0.27950000000000003</v>
      </c>
      <c r="T68">
        <f t="shared" si="5"/>
        <v>0.49699999999999994</v>
      </c>
    </row>
    <row r="69" spans="1:20" x14ac:dyDescent="0.25">
      <c r="A69" s="1">
        <v>45367</v>
      </c>
      <c r="B69" t="s">
        <v>64</v>
      </c>
      <c r="C69" t="s">
        <v>195</v>
      </c>
      <c r="D69" t="s">
        <v>196</v>
      </c>
      <c r="E69">
        <v>0</v>
      </c>
      <c r="F69">
        <v>8.0000000000000004E-4</v>
      </c>
      <c r="G69">
        <v>3.3E-3</v>
      </c>
      <c r="H69">
        <v>1.8800000000000001E-2</v>
      </c>
      <c r="I69">
        <v>4.7E-2</v>
      </c>
      <c r="J69">
        <v>0.12989999999999999</v>
      </c>
      <c r="K69">
        <v>0.26700000000000002</v>
      </c>
      <c r="L69">
        <v>0.24709999999999999</v>
      </c>
      <c r="M69">
        <v>0.15570000000000001</v>
      </c>
      <c r="N69">
        <v>8.1600000000000006E-2</v>
      </c>
      <c r="O69">
        <v>3.5700000000000003E-2</v>
      </c>
      <c r="P69">
        <v>8.9999999999999993E-3</v>
      </c>
      <c r="Q69">
        <v>3.8999999999999998E-3</v>
      </c>
      <c r="R69">
        <f t="shared" si="3"/>
        <v>0.19979999999999998</v>
      </c>
      <c r="S69">
        <f t="shared" si="4"/>
        <v>0.26700000000000002</v>
      </c>
      <c r="T69">
        <f t="shared" si="5"/>
        <v>0.53300000000000003</v>
      </c>
    </row>
    <row r="70" spans="1:20" x14ac:dyDescent="0.25">
      <c r="A70" s="1">
        <v>45367</v>
      </c>
      <c r="B70" t="s">
        <v>64</v>
      </c>
      <c r="C70" t="s">
        <v>197</v>
      </c>
      <c r="D70" t="s">
        <v>198</v>
      </c>
      <c r="E70">
        <v>5.0000000000000001E-4</v>
      </c>
      <c r="F70">
        <v>8.9999999999999998E-4</v>
      </c>
      <c r="G70">
        <v>1.8E-3</v>
      </c>
      <c r="H70">
        <v>1.3899999999999999E-2</v>
      </c>
      <c r="I70">
        <v>4.3499999999999997E-2</v>
      </c>
      <c r="J70">
        <v>0.12540000000000001</v>
      </c>
      <c r="K70">
        <v>0.26719999999999999</v>
      </c>
      <c r="L70">
        <v>0.25990000000000002</v>
      </c>
      <c r="M70">
        <v>0.1578</v>
      </c>
      <c r="N70">
        <v>7.85E-2</v>
      </c>
      <c r="O70">
        <v>3.56E-2</v>
      </c>
      <c r="P70">
        <v>1.1299999999999999E-2</v>
      </c>
      <c r="Q70">
        <v>3.8E-3</v>
      </c>
      <c r="R70">
        <f t="shared" si="3"/>
        <v>0.186</v>
      </c>
      <c r="S70">
        <f t="shared" si="4"/>
        <v>0.26719999999999999</v>
      </c>
      <c r="T70">
        <f t="shared" si="5"/>
        <v>0.54690000000000005</v>
      </c>
    </row>
    <row r="71" spans="1:20" x14ac:dyDescent="0.25">
      <c r="A71" s="1">
        <v>45367</v>
      </c>
      <c r="B71" t="s">
        <v>64</v>
      </c>
      <c r="C71" t="s">
        <v>199</v>
      </c>
      <c r="D71" t="s">
        <v>200</v>
      </c>
      <c r="E71">
        <v>1.1000000000000001E-3</v>
      </c>
      <c r="F71">
        <v>2.3999999999999998E-3</v>
      </c>
      <c r="G71">
        <v>1.0500000000000001E-2</v>
      </c>
      <c r="H71">
        <v>4.2000000000000003E-2</v>
      </c>
      <c r="I71">
        <v>9.9900000000000003E-2</v>
      </c>
      <c r="J71">
        <v>0.19989999999999999</v>
      </c>
      <c r="K71">
        <v>0.30109999999999998</v>
      </c>
      <c r="L71">
        <v>0.1973</v>
      </c>
      <c r="M71">
        <v>9.4899999999999998E-2</v>
      </c>
      <c r="N71">
        <v>3.6499999999999998E-2</v>
      </c>
      <c r="O71">
        <v>1.11E-2</v>
      </c>
      <c r="P71">
        <v>2.8E-3</v>
      </c>
      <c r="Q71">
        <v>2.9999999999999997E-4</v>
      </c>
      <c r="R71">
        <f t="shared" si="3"/>
        <v>0.35580000000000001</v>
      </c>
      <c r="S71">
        <f t="shared" si="4"/>
        <v>0.30109999999999998</v>
      </c>
      <c r="T71">
        <f t="shared" si="5"/>
        <v>0.34290000000000004</v>
      </c>
    </row>
    <row r="72" spans="1:20" x14ac:dyDescent="0.25">
      <c r="A72" s="1">
        <v>45367</v>
      </c>
      <c r="B72" t="s">
        <v>64</v>
      </c>
      <c r="C72" t="s">
        <v>201</v>
      </c>
      <c r="D72" t="s">
        <v>202</v>
      </c>
      <c r="E72">
        <v>5.0000000000000001E-4</v>
      </c>
      <c r="F72">
        <v>1.1000000000000001E-3</v>
      </c>
      <c r="G72">
        <v>5.1000000000000004E-3</v>
      </c>
      <c r="H72">
        <v>2.29E-2</v>
      </c>
      <c r="I72">
        <v>6.9900000000000004E-2</v>
      </c>
      <c r="J72">
        <v>0.17069999999999999</v>
      </c>
      <c r="K72">
        <v>0.30580000000000002</v>
      </c>
      <c r="L72">
        <v>0.23549999999999999</v>
      </c>
      <c r="M72">
        <v>0.12609999999999999</v>
      </c>
      <c r="N72">
        <v>4.4200000000000003E-2</v>
      </c>
      <c r="O72">
        <v>1.34E-2</v>
      </c>
      <c r="P72">
        <v>3.3E-3</v>
      </c>
      <c r="Q72">
        <v>1.2999999999999999E-3</v>
      </c>
      <c r="R72">
        <f t="shared" si="3"/>
        <v>0.2702</v>
      </c>
      <c r="S72">
        <f t="shared" si="4"/>
        <v>0.30580000000000002</v>
      </c>
      <c r="T72">
        <f t="shared" si="5"/>
        <v>0.42380000000000007</v>
      </c>
    </row>
    <row r="73" spans="1:20" x14ac:dyDescent="0.25">
      <c r="A73" s="1">
        <v>45367</v>
      </c>
      <c r="B73" t="s">
        <v>64</v>
      </c>
      <c r="C73" t="s">
        <v>203</v>
      </c>
      <c r="D73" t="s">
        <v>204</v>
      </c>
      <c r="E73">
        <v>6.9999999999999999E-4</v>
      </c>
      <c r="F73">
        <v>1.9E-3</v>
      </c>
      <c r="G73">
        <v>6.1000000000000004E-3</v>
      </c>
      <c r="H73">
        <v>2.1100000000000001E-2</v>
      </c>
      <c r="I73">
        <v>6.9099999999999995E-2</v>
      </c>
      <c r="J73">
        <v>0.16059999999999999</v>
      </c>
      <c r="K73">
        <v>0.28310000000000002</v>
      </c>
      <c r="L73">
        <v>0.2271</v>
      </c>
      <c r="M73">
        <v>0.13519999999999999</v>
      </c>
      <c r="N73">
        <v>6.3299999999999995E-2</v>
      </c>
      <c r="O73">
        <v>2.1899999999999999E-2</v>
      </c>
      <c r="P73">
        <v>7.7000000000000002E-3</v>
      </c>
      <c r="Q73">
        <v>2.2000000000000001E-3</v>
      </c>
      <c r="R73">
        <f t="shared" si="3"/>
        <v>0.25949999999999995</v>
      </c>
      <c r="S73">
        <f t="shared" si="4"/>
        <v>0.28310000000000002</v>
      </c>
      <c r="T73">
        <f t="shared" si="5"/>
        <v>0.45739999999999992</v>
      </c>
    </row>
    <row r="74" spans="1:20" x14ac:dyDescent="0.25">
      <c r="A74" s="1">
        <v>45367</v>
      </c>
      <c r="B74" t="s">
        <v>64</v>
      </c>
      <c r="C74" t="s">
        <v>205</v>
      </c>
      <c r="D74" t="s">
        <v>206</v>
      </c>
      <c r="E74">
        <v>3.5000000000000001E-3</v>
      </c>
      <c r="F74">
        <v>6.4999999999999997E-3</v>
      </c>
      <c r="G74">
        <v>1.9E-2</v>
      </c>
      <c r="H74">
        <v>5.4600000000000003E-2</v>
      </c>
      <c r="I74">
        <v>0.124</v>
      </c>
      <c r="J74">
        <v>0.23200000000000001</v>
      </c>
      <c r="K74">
        <v>0.2752</v>
      </c>
      <c r="L74">
        <v>0.17660000000000001</v>
      </c>
      <c r="M74">
        <v>7.2099999999999997E-2</v>
      </c>
      <c r="N74">
        <v>2.47E-2</v>
      </c>
      <c r="O74">
        <v>9.2999999999999992E-3</v>
      </c>
      <c r="P74">
        <v>2.3E-3</v>
      </c>
      <c r="Q74">
        <v>1E-4</v>
      </c>
      <c r="R74">
        <f t="shared" si="3"/>
        <v>0.43959999999999999</v>
      </c>
      <c r="S74">
        <f t="shared" si="4"/>
        <v>0.2752</v>
      </c>
      <c r="T74">
        <f t="shared" si="5"/>
        <v>0.28509999999999996</v>
      </c>
    </row>
    <row r="75" spans="1:20" x14ac:dyDescent="0.25">
      <c r="A75" s="1">
        <v>45367</v>
      </c>
      <c r="B75" t="s">
        <v>67</v>
      </c>
      <c r="C75" t="s">
        <v>207</v>
      </c>
      <c r="D75" t="s">
        <v>208</v>
      </c>
      <c r="E75">
        <v>4.5999999999999999E-3</v>
      </c>
      <c r="F75">
        <v>7.4999999999999997E-3</v>
      </c>
      <c r="G75">
        <v>2.69E-2</v>
      </c>
      <c r="H75">
        <v>6.5699999999999995E-2</v>
      </c>
      <c r="I75">
        <v>0.13489999999999999</v>
      </c>
      <c r="J75">
        <v>0.2258</v>
      </c>
      <c r="K75">
        <v>0.25990000000000002</v>
      </c>
      <c r="L75">
        <v>0.16980000000000001</v>
      </c>
      <c r="M75">
        <v>7.1099999999999997E-2</v>
      </c>
      <c r="N75">
        <v>2.4799999999999999E-2</v>
      </c>
      <c r="O75">
        <v>7.4000000000000003E-3</v>
      </c>
      <c r="P75">
        <v>1.1000000000000001E-3</v>
      </c>
      <c r="Q75">
        <v>4.0000000000000002E-4</v>
      </c>
      <c r="R75">
        <f t="shared" si="3"/>
        <v>0.46539999999999998</v>
      </c>
      <c r="S75">
        <f t="shared" si="4"/>
        <v>0.25990000000000002</v>
      </c>
      <c r="T75">
        <f t="shared" si="5"/>
        <v>0.27460000000000001</v>
      </c>
    </row>
    <row r="76" spans="1:20" x14ac:dyDescent="0.25">
      <c r="A76" s="1">
        <v>45367</v>
      </c>
      <c r="B76" t="s">
        <v>67</v>
      </c>
      <c r="C76" t="s">
        <v>209</v>
      </c>
      <c r="D76" t="s">
        <v>210</v>
      </c>
      <c r="E76">
        <v>4.0000000000000002E-4</v>
      </c>
      <c r="F76">
        <v>1.1999999999999999E-3</v>
      </c>
      <c r="G76">
        <v>3.5000000000000001E-3</v>
      </c>
      <c r="H76">
        <v>1.9E-2</v>
      </c>
      <c r="I76">
        <v>4.6300000000000001E-2</v>
      </c>
      <c r="J76">
        <v>0.1215</v>
      </c>
      <c r="K76">
        <v>0.2394</v>
      </c>
      <c r="L76">
        <v>0.2397</v>
      </c>
      <c r="M76">
        <v>0.16139999999999999</v>
      </c>
      <c r="N76">
        <v>9.6000000000000002E-2</v>
      </c>
      <c r="O76">
        <v>4.8599999999999997E-2</v>
      </c>
      <c r="P76">
        <v>1.5900000000000001E-2</v>
      </c>
      <c r="Q76">
        <v>7.1000000000000004E-3</v>
      </c>
      <c r="R76">
        <f t="shared" si="3"/>
        <v>0.19190000000000002</v>
      </c>
      <c r="S76">
        <f t="shared" si="4"/>
        <v>0.2394</v>
      </c>
      <c r="T76">
        <f t="shared" si="5"/>
        <v>0.56869999999999998</v>
      </c>
    </row>
    <row r="77" spans="1:20" x14ac:dyDescent="0.25">
      <c r="A77" s="1">
        <v>45367</v>
      </c>
      <c r="B77" t="s">
        <v>67</v>
      </c>
      <c r="C77" t="s">
        <v>211</v>
      </c>
      <c r="D77" t="s">
        <v>212</v>
      </c>
      <c r="E77">
        <v>5.16E-2</v>
      </c>
      <c r="F77">
        <v>5.9900000000000002E-2</v>
      </c>
      <c r="G77">
        <v>0.1036</v>
      </c>
      <c r="H77">
        <v>0.1653</v>
      </c>
      <c r="I77">
        <v>0.22309999999999999</v>
      </c>
      <c r="J77">
        <v>0.20419999999999999</v>
      </c>
      <c r="K77">
        <v>0.12379999999999999</v>
      </c>
      <c r="L77">
        <v>5.16E-2</v>
      </c>
      <c r="M77">
        <v>1.29E-2</v>
      </c>
      <c r="N77">
        <v>3.2000000000000002E-3</v>
      </c>
      <c r="O77">
        <v>2.9999999999999997E-4</v>
      </c>
      <c r="P77">
        <v>2.9999999999999997E-4</v>
      </c>
      <c r="Q77">
        <v>0</v>
      </c>
      <c r="R77">
        <f t="shared" si="3"/>
        <v>0.80770000000000008</v>
      </c>
      <c r="S77">
        <f t="shared" si="4"/>
        <v>0.12379999999999999</v>
      </c>
      <c r="T77">
        <f t="shared" si="5"/>
        <v>6.8299999999999986E-2</v>
      </c>
    </row>
    <row r="78" spans="1:20" x14ac:dyDescent="0.25">
      <c r="A78" s="1">
        <v>45367</v>
      </c>
      <c r="B78" t="s">
        <v>67</v>
      </c>
      <c r="C78" t="s">
        <v>213</v>
      </c>
      <c r="D78" t="s">
        <v>214</v>
      </c>
      <c r="E78">
        <v>8.9999999999999998E-4</v>
      </c>
      <c r="F78">
        <v>1.1999999999999999E-3</v>
      </c>
      <c r="G78">
        <v>6.8999999999999999E-3</v>
      </c>
      <c r="H78">
        <v>2.75E-2</v>
      </c>
      <c r="I78">
        <v>7.3300000000000004E-2</v>
      </c>
      <c r="J78">
        <v>0.16209999999999999</v>
      </c>
      <c r="K78">
        <v>0.2797</v>
      </c>
      <c r="L78">
        <v>0.23050000000000001</v>
      </c>
      <c r="M78">
        <v>0.13650000000000001</v>
      </c>
      <c r="N78">
        <v>5.5100000000000003E-2</v>
      </c>
      <c r="O78">
        <v>1.7999999999999999E-2</v>
      </c>
      <c r="P78">
        <v>6.3E-3</v>
      </c>
      <c r="Q78">
        <v>1.8E-3</v>
      </c>
      <c r="R78">
        <f t="shared" si="3"/>
        <v>0.27190000000000003</v>
      </c>
      <c r="S78">
        <f t="shared" si="4"/>
        <v>0.2797</v>
      </c>
      <c r="T78">
        <f t="shared" si="5"/>
        <v>0.44820000000000004</v>
      </c>
    </row>
    <row r="79" spans="1:20" x14ac:dyDescent="0.25">
      <c r="A79" s="1">
        <v>45367</v>
      </c>
      <c r="B79" t="s">
        <v>67</v>
      </c>
      <c r="C79" t="s">
        <v>215</v>
      </c>
      <c r="D79" t="s">
        <v>216</v>
      </c>
      <c r="E79">
        <v>5.0000000000000001E-4</v>
      </c>
      <c r="F79">
        <v>1.1000000000000001E-3</v>
      </c>
      <c r="G79">
        <v>7.0000000000000001E-3</v>
      </c>
      <c r="H79">
        <v>2.63E-2</v>
      </c>
      <c r="I79">
        <v>7.5899999999999995E-2</v>
      </c>
      <c r="J79">
        <v>0.1608</v>
      </c>
      <c r="K79">
        <v>0.28120000000000001</v>
      </c>
      <c r="L79">
        <v>0.22500000000000001</v>
      </c>
      <c r="M79">
        <v>0.12970000000000001</v>
      </c>
      <c r="N79">
        <v>6.4000000000000001E-2</v>
      </c>
      <c r="O79">
        <v>1.9900000000000001E-2</v>
      </c>
      <c r="P79">
        <v>7.1999999999999998E-3</v>
      </c>
      <c r="Q79">
        <v>1.2999999999999999E-3</v>
      </c>
      <c r="R79">
        <f t="shared" si="3"/>
        <v>0.27160000000000001</v>
      </c>
      <c r="S79">
        <f t="shared" si="4"/>
        <v>0.28120000000000001</v>
      </c>
      <c r="T79">
        <f t="shared" si="5"/>
        <v>0.4471</v>
      </c>
    </row>
    <row r="80" spans="1:20" x14ac:dyDescent="0.25">
      <c r="A80" s="1">
        <v>45367</v>
      </c>
      <c r="B80" t="s">
        <v>67</v>
      </c>
      <c r="C80" t="s">
        <v>217</v>
      </c>
      <c r="D80" t="s">
        <v>218</v>
      </c>
      <c r="E80">
        <v>2E-3</v>
      </c>
      <c r="F80">
        <v>5.4999999999999997E-3</v>
      </c>
      <c r="G80">
        <v>2.1700000000000001E-2</v>
      </c>
      <c r="H80">
        <v>5.8000000000000003E-2</v>
      </c>
      <c r="I80">
        <v>0.1129</v>
      </c>
      <c r="J80">
        <v>0.20280000000000001</v>
      </c>
      <c r="K80">
        <v>0.25869999999999999</v>
      </c>
      <c r="L80">
        <v>0.18640000000000001</v>
      </c>
      <c r="M80">
        <v>9.5600000000000004E-2</v>
      </c>
      <c r="N80">
        <v>3.7499999999999999E-2</v>
      </c>
      <c r="O80">
        <v>1.5599999999999999E-2</v>
      </c>
      <c r="P80">
        <v>3.0000000000000001E-3</v>
      </c>
      <c r="Q80">
        <v>1E-4</v>
      </c>
      <c r="R80">
        <f t="shared" si="3"/>
        <v>0.40290000000000004</v>
      </c>
      <c r="S80">
        <f t="shared" si="4"/>
        <v>0.25869999999999999</v>
      </c>
      <c r="T80">
        <f t="shared" si="5"/>
        <v>0.3382</v>
      </c>
    </row>
    <row r="81" spans="1:20" x14ac:dyDescent="0.25">
      <c r="A81" s="1">
        <v>45367</v>
      </c>
      <c r="B81" t="s">
        <v>67</v>
      </c>
      <c r="C81" t="s">
        <v>219</v>
      </c>
      <c r="D81" t="s">
        <v>220</v>
      </c>
      <c r="E81">
        <v>1.1999999999999999E-3</v>
      </c>
      <c r="F81">
        <v>3.0999999999999999E-3</v>
      </c>
      <c r="G81">
        <v>0.01</v>
      </c>
      <c r="H81">
        <v>4.3499999999999997E-2</v>
      </c>
      <c r="I81">
        <v>9.8599999999999993E-2</v>
      </c>
      <c r="J81">
        <v>0.18890000000000001</v>
      </c>
      <c r="K81">
        <v>0.28029999999999999</v>
      </c>
      <c r="L81">
        <v>0.2034</v>
      </c>
      <c r="M81">
        <v>0.1024</v>
      </c>
      <c r="N81">
        <v>4.6800000000000001E-2</v>
      </c>
      <c r="O81">
        <v>1.4800000000000001E-2</v>
      </c>
      <c r="P81">
        <v>6.0000000000000001E-3</v>
      </c>
      <c r="Q81">
        <v>8.0000000000000004E-4</v>
      </c>
      <c r="R81">
        <f t="shared" si="3"/>
        <v>0.3453</v>
      </c>
      <c r="S81">
        <f t="shared" si="4"/>
        <v>0.28029999999999999</v>
      </c>
      <c r="T81">
        <f t="shared" si="5"/>
        <v>0.37420000000000003</v>
      </c>
    </row>
    <row r="82" spans="1:20" x14ac:dyDescent="0.25">
      <c r="A82" s="1">
        <v>45367</v>
      </c>
      <c r="B82" t="s">
        <v>67</v>
      </c>
      <c r="C82" t="s">
        <v>221</v>
      </c>
      <c r="D82" t="s">
        <v>222</v>
      </c>
      <c r="E82">
        <v>6.9999999999999999E-4</v>
      </c>
      <c r="F82">
        <v>3.0999999999999999E-3</v>
      </c>
      <c r="G82">
        <v>1.32E-2</v>
      </c>
      <c r="H82">
        <v>4.6399999999999997E-2</v>
      </c>
      <c r="I82">
        <v>0.1056</v>
      </c>
      <c r="J82">
        <v>0.21190000000000001</v>
      </c>
      <c r="K82">
        <v>0.28989999999999999</v>
      </c>
      <c r="L82">
        <v>0.1983</v>
      </c>
      <c r="M82">
        <v>8.7400000000000005E-2</v>
      </c>
      <c r="N82">
        <v>3.0700000000000002E-2</v>
      </c>
      <c r="O82">
        <v>1.0800000000000001E-2</v>
      </c>
      <c r="P82">
        <v>1.6999999999999999E-3</v>
      </c>
      <c r="Q82">
        <v>0</v>
      </c>
      <c r="R82">
        <f t="shared" si="3"/>
        <v>0.38090000000000002</v>
      </c>
      <c r="S82">
        <f t="shared" si="4"/>
        <v>0.28989999999999999</v>
      </c>
      <c r="T82">
        <f t="shared" si="5"/>
        <v>0.32889999999999997</v>
      </c>
    </row>
    <row r="83" spans="1:20" x14ac:dyDescent="0.25">
      <c r="A83" s="1">
        <v>45367</v>
      </c>
      <c r="B83" t="s">
        <v>67</v>
      </c>
      <c r="C83" t="s">
        <v>223</v>
      </c>
      <c r="D83" t="s">
        <v>224</v>
      </c>
      <c r="E83">
        <v>4.0000000000000002E-4</v>
      </c>
      <c r="F83">
        <v>8.9999999999999998E-4</v>
      </c>
      <c r="G83">
        <v>5.8999999999999999E-3</v>
      </c>
      <c r="H83">
        <v>2.3400000000000001E-2</v>
      </c>
      <c r="I83">
        <v>7.2700000000000001E-2</v>
      </c>
      <c r="J83">
        <v>0.16400000000000001</v>
      </c>
      <c r="K83">
        <v>0.2954</v>
      </c>
      <c r="L83">
        <v>0.23069999999999999</v>
      </c>
      <c r="M83">
        <v>0.12559999999999999</v>
      </c>
      <c r="N83">
        <v>5.7500000000000002E-2</v>
      </c>
      <c r="O83">
        <v>1.6899999999999998E-2</v>
      </c>
      <c r="P83">
        <v>5.5999999999999999E-3</v>
      </c>
      <c r="Q83">
        <v>1E-3</v>
      </c>
      <c r="R83">
        <f t="shared" si="3"/>
        <v>0.26729999999999998</v>
      </c>
      <c r="S83">
        <f t="shared" si="4"/>
        <v>0.2954</v>
      </c>
      <c r="T83">
        <f t="shared" si="5"/>
        <v>0.43729999999999997</v>
      </c>
    </row>
    <row r="84" spans="1:20" x14ac:dyDescent="0.25">
      <c r="A84" s="1">
        <v>45367</v>
      </c>
      <c r="B84" t="s">
        <v>67</v>
      </c>
      <c r="C84" t="s">
        <v>225</v>
      </c>
      <c r="D84" t="s">
        <v>226</v>
      </c>
      <c r="E84">
        <v>3.3E-3</v>
      </c>
      <c r="F84">
        <v>9.7000000000000003E-3</v>
      </c>
      <c r="G84">
        <v>2.24E-2</v>
      </c>
      <c r="H84">
        <v>5.74E-2</v>
      </c>
      <c r="I84">
        <v>0.11559999999999999</v>
      </c>
      <c r="J84">
        <v>0.2177</v>
      </c>
      <c r="K84">
        <v>0.25940000000000002</v>
      </c>
      <c r="L84">
        <v>0.1731</v>
      </c>
      <c r="M84">
        <v>8.7099999999999997E-2</v>
      </c>
      <c r="N84">
        <v>3.4200000000000001E-2</v>
      </c>
      <c r="O84">
        <v>1.4500000000000001E-2</v>
      </c>
      <c r="P84">
        <v>5.0000000000000001E-3</v>
      </c>
      <c r="Q84">
        <v>4.0000000000000002E-4</v>
      </c>
      <c r="R84">
        <f t="shared" si="3"/>
        <v>0.42609999999999998</v>
      </c>
      <c r="S84">
        <f t="shared" si="4"/>
        <v>0.25940000000000002</v>
      </c>
      <c r="T84">
        <f t="shared" si="5"/>
        <v>0.31430000000000002</v>
      </c>
    </row>
    <row r="85" spans="1:20" x14ac:dyDescent="0.25">
      <c r="A85" s="1">
        <v>45367</v>
      </c>
      <c r="B85" t="s">
        <v>227</v>
      </c>
      <c r="C85" t="s">
        <v>228</v>
      </c>
      <c r="D85" t="s">
        <v>229</v>
      </c>
      <c r="E85">
        <v>2.9999999999999997E-4</v>
      </c>
      <c r="F85">
        <v>1.4E-3</v>
      </c>
      <c r="G85">
        <v>3.3999999999999998E-3</v>
      </c>
      <c r="H85">
        <v>2.1600000000000001E-2</v>
      </c>
      <c r="I85">
        <v>5.6000000000000001E-2</v>
      </c>
      <c r="J85">
        <v>0.1489</v>
      </c>
      <c r="K85">
        <v>0.27739999999999998</v>
      </c>
      <c r="L85">
        <v>0.2384</v>
      </c>
      <c r="M85">
        <v>0.15429999999999999</v>
      </c>
      <c r="N85">
        <v>6.3600000000000004E-2</v>
      </c>
      <c r="O85">
        <v>2.47E-2</v>
      </c>
      <c r="P85">
        <v>7.6E-3</v>
      </c>
      <c r="Q85">
        <v>2.0999999999999999E-3</v>
      </c>
      <c r="R85">
        <f t="shared" si="3"/>
        <v>0.2316</v>
      </c>
      <c r="S85">
        <f t="shared" si="4"/>
        <v>0.27739999999999998</v>
      </c>
      <c r="T85">
        <f t="shared" si="5"/>
        <v>0.49069999999999997</v>
      </c>
    </row>
    <row r="86" spans="1:20" x14ac:dyDescent="0.25">
      <c r="A86" s="1">
        <v>45367</v>
      </c>
      <c r="B86" t="s">
        <v>227</v>
      </c>
      <c r="C86" t="s">
        <v>230</v>
      </c>
      <c r="D86" t="s">
        <v>231</v>
      </c>
      <c r="E86">
        <v>4.0000000000000002E-4</v>
      </c>
      <c r="F86">
        <v>1.1999999999999999E-3</v>
      </c>
      <c r="G86">
        <v>1.0500000000000001E-2</v>
      </c>
      <c r="H86">
        <v>3.2300000000000002E-2</v>
      </c>
      <c r="I86">
        <v>8.5000000000000006E-2</v>
      </c>
      <c r="J86">
        <v>0.18659999999999999</v>
      </c>
      <c r="K86">
        <v>0.29339999999999999</v>
      </c>
      <c r="L86">
        <v>0.21290000000000001</v>
      </c>
      <c r="M86">
        <v>0.1164</v>
      </c>
      <c r="N86">
        <v>4.3099999999999999E-2</v>
      </c>
      <c r="O86">
        <v>1.34E-2</v>
      </c>
      <c r="P86">
        <v>4.4000000000000003E-3</v>
      </c>
      <c r="Q86">
        <v>2.0000000000000001E-4</v>
      </c>
      <c r="R86">
        <f t="shared" si="3"/>
        <v>0.316</v>
      </c>
      <c r="S86">
        <f t="shared" si="4"/>
        <v>0.29339999999999999</v>
      </c>
      <c r="T86">
        <f t="shared" si="5"/>
        <v>0.39040000000000008</v>
      </c>
    </row>
    <row r="87" spans="1:20" x14ac:dyDescent="0.25">
      <c r="A87" s="1">
        <v>45367</v>
      </c>
      <c r="B87" t="s">
        <v>227</v>
      </c>
      <c r="C87" t="s">
        <v>232</v>
      </c>
      <c r="D87" t="s">
        <v>233</v>
      </c>
      <c r="E87">
        <v>5.9999999999999995E-4</v>
      </c>
      <c r="F87">
        <v>1.8E-3</v>
      </c>
      <c r="G87">
        <v>5.0000000000000001E-3</v>
      </c>
      <c r="H87">
        <v>1.9900000000000001E-2</v>
      </c>
      <c r="I87">
        <v>6.3500000000000001E-2</v>
      </c>
      <c r="J87">
        <v>0.1578</v>
      </c>
      <c r="K87">
        <v>0.2838</v>
      </c>
      <c r="L87">
        <v>0.2311</v>
      </c>
      <c r="M87">
        <v>0.14199999999999999</v>
      </c>
      <c r="N87">
        <v>6.2199999999999998E-2</v>
      </c>
      <c r="O87">
        <v>2.2599999999999999E-2</v>
      </c>
      <c r="P87">
        <v>7.4999999999999997E-3</v>
      </c>
      <c r="Q87">
        <v>2.2000000000000001E-3</v>
      </c>
      <c r="R87">
        <f t="shared" si="3"/>
        <v>0.24859999999999999</v>
      </c>
      <c r="S87">
        <f t="shared" si="4"/>
        <v>0.2838</v>
      </c>
      <c r="T87">
        <f t="shared" si="5"/>
        <v>0.46759999999999996</v>
      </c>
    </row>
    <row r="88" spans="1:20" x14ac:dyDescent="0.25">
      <c r="A88" s="1">
        <v>45367</v>
      </c>
      <c r="B88" t="s">
        <v>227</v>
      </c>
      <c r="C88" t="s">
        <v>234</v>
      </c>
      <c r="D88" t="s">
        <v>235</v>
      </c>
      <c r="E88">
        <v>1.1000000000000001E-3</v>
      </c>
      <c r="F88">
        <v>4.0000000000000001E-3</v>
      </c>
      <c r="G88">
        <v>1.61E-2</v>
      </c>
      <c r="H88">
        <v>5.1499999999999997E-2</v>
      </c>
      <c r="I88">
        <v>0.10929999999999999</v>
      </c>
      <c r="J88">
        <v>0.20810000000000001</v>
      </c>
      <c r="K88">
        <v>0.27639999999999998</v>
      </c>
      <c r="L88">
        <v>0.1943</v>
      </c>
      <c r="M88">
        <v>9.0700000000000003E-2</v>
      </c>
      <c r="N88">
        <v>3.3399999999999999E-2</v>
      </c>
      <c r="O88">
        <v>1.2699999999999999E-2</v>
      </c>
      <c r="P88">
        <v>2.2000000000000001E-3</v>
      </c>
      <c r="Q88">
        <v>0</v>
      </c>
      <c r="R88">
        <f t="shared" si="3"/>
        <v>0.3901</v>
      </c>
      <c r="S88">
        <f t="shared" si="4"/>
        <v>0.27639999999999998</v>
      </c>
      <c r="T88">
        <f t="shared" si="5"/>
        <v>0.33329999999999999</v>
      </c>
    </row>
    <row r="89" spans="1:20" x14ac:dyDescent="0.25">
      <c r="A89" s="1">
        <v>45367</v>
      </c>
      <c r="B89" t="s">
        <v>236</v>
      </c>
      <c r="C89" t="s">
        <v>237</v>
      </c>
      <c r="D89" t="s">
        <v>238</v>
      </c>
      <c r="E89">
        <v>6.9999999999999999E-4</v>
      </c>
      <c r="F89">
        <v>2E-3</v>
      </c>
      <c r="G89">
        <v>5.4000000000000003E-3</v>
      </c>
      <c r="H89">
        <v>1.9900000000000001E-2</v>
      </c>
      <c r="I89">
        <v>6.5199999999999994E-2</v>
      </c>
      <c r="J89">
        <v>0.1588</v>
      </c>
      <c r="K89">
        <v>0.28270000000000001</v>
      </c>
      <c r="L89">
        <v>0.22919999999999999</v>
      </c>
      <c r="M89">
        <v>0.14000000000000001</v>
      </c>
      <c r="N89">
        <v>6.3100000000000003E-2</v>
      </c>
      <c r="O89">
        <v>2.29E-2</v>
      </c>
      <c r="P89">
        <v>7.7999999999999996E-3</v>
      </c>
      <c r="Q89">
        <v>2.3E-3</v>
      </c>
      <c r="R89">
        <f t="shared" si="3"/>
        <v>0.252</v>
      </c>
      <c r="S89">
        <f t="shared" si="4"/>
        <v>0.28270000000000001</v>
      </c>
      <c r="T89">
        <f t="shared" si="5"/>
        <v>0.46529999999999994</v>
      </c>
    </row>
    <row r="90" spans="1:20" x14ac:dyDescent="0.25">
      <c r="A90" s="1">
        <v>45367</v>
      </c>
      <c r="B90" t="s">
        <v>236</v>
      </c>
      <c r="C90" t="s">
        <v>239</v>
      </c>
      <c r="D90" t="s">
        <v>240</v>
      </c>
      <c r="E90">
        <v>5.1000000000000004E-3</v>
      </c>
      <c r="F90">
        <v>1.38E-2</v>
      </c>
      <c r="G90">
        <v>2.4799999999999999E-2</v>
      </c>
      <c r="H90">
        <v>6.1800000000000001E-2</v>
      </c>
      <c r="I90">
        <v>0.123</v>
      </c>
      <c r="J90">
        <v>0.2155</v>
      </c>
      <c r="K90">
        <v>0.2487</v>
      </c>
      <c r="L90">
        <v>0.16270000000000001</v>
      </c>
      <c r="M90">
        <v>8.5199999999999998E-2</v>
      </c>
      <c r="N90">
        <v>3.4000000000000002E-2</v>
      </c>
      <c r="O90">
        <v>1.67E-2</v>
      </c>
      <c r="P90">
        <v>7.6E-3</v>
      </c>
      <c r="Q90">
        <v>1.1999999999999999E-3</v>
      </c>
      <c r="R90">
        <f t="shared" si="3"/>
        <v>0.44400000000000001</v>
      </c>
      <c r="S90">
        <f t="shared" si="4"/>
        <v>0.2487</v>
      </c>
      <c r="T90">
        <f t="shared" si="5"/>
        <v>0.30740000000000001</v>
      </c>
    </row>
    <row r="91" spans="1:20" x14ac:dyDescent="0.25">
      <c r="A91" s="1">
        <v>45367</v>
      </c>
      <c r="B91" t="s">
        <v>236</v>
      </c>
      <c r="C91" t="s">
        <v>241</v>
      </c>
      <c r="D91" t="s">
        <v>242</v>
      </c>
      <c r="E91">
        <v>1E-3</v>
      </c>
      <c r="F91">
        <v>1.6999999999999999E-3</v>
      </c>
      <c r="G91">
        <v>8.6999999999999994E-3</v>
      </c>
      <c r="H91">
        <v>3.1E-2</v>
      </c>
      <c r="I91">
        <v>8.3599999999999994E-2</v>
      </c>
      <c r="J91">
        <v>0.17610000000000001</v>
      </c>
      <c r="K91">
        <v>0.2833</v>
      </c>
      <c r="L91">
        <v>0.219</v>
      </c>
      <c r="M91">
        <v>0.12590000000000001</v>
      </c>
      <c r="N91">
        <v>4.7399999999999998E-2</v>
      </c>
      <c r="O91">
        <v>1.6500000000000001E-2</v>
      </c>
      <c r="P91">
        <v>5.3E-3</v>
      </c>
      <c r="Q91">
        <v>4.0000000000000002E-4</v>
      </c>
      <c r="R91">
        <f t="shared" si="3"/>
        <v>0.30210000000000004</v>
      </c>
      <c r="S91">
        <f t="shared" si="4"/>
        <v>0.2833</v>
      </c>
      <c r="T91">
        <f t="shared" si="5"/>
        <v>0.41450000000000004</v>
      </c>
    </row>
    <row r="92" spans="1:20" x14ac:dyDescent="0.25">
      <c r="A92" s="1">
        <v>45367</v>
      </c>
      <c r="B92" t="s">
        <v>74</v>
      </c>
      <c r="C92" t="s">
        <v>243</v>
      </c>
      <c r="D92" t="s">
        <v>244</v>
      </c>
      <c r="E92">
        <v>5.9999999999999995E-4</v>
      </c>
      <c r="F92">
        <v>1.9E-3</v>
      </c>
      <c r="G92">
        <v>7.6E-3</v>
      </c>
      <c r="H92">
        <v>3.8199999999999998E-2</v>
      </c>
      <c r="I92">
        <v>9.2299999999999993E-2</v>
      </c>
      <c r="J92">
        <v>0.19239999999999999</v>
      </c>
      <c r="K92">
        <v>0.30249999999999999</v>
      </c>
      <c r="L92">
        <v>0.2092</v>
      </c>
      <c r="M92">
        <v>9.7799999999999998E-2</v>
      </c>
      <c r="N92">
        <v>4.1200000000000001E-2</v>
      </c>
      <c r="O92">
        <v>1.17E-2</v>
      </c>
      <c r="P92">
        <v>3.8999999999999998E-3</v>
      </c>
      <c r="Q92">
        <v>5.0000000000000001E-4</v>
      </c>
      <c r="R92">
        <f t="shared" si="3"/>
        <v>0.33299999999999996</v>
      </c>
      <c r="S92">
        <f t="shared" si="4"/>
        <v>0.30249999999999999</v>
      </c>
      <c r="T92">
        <f t="shared" si="5"/>
        <v>0.36430000000000001</v>
      </c>
    </row>
    <row r="93" spans="1:20" x14ac:dyDescent="0.25">
      <c r="A93" s="1">
        <v>45367</v>
      </c>
      <c r="B93" t="s">
        <v>74</v>
      </c>
      <c r="C93" t="s">
        <v>245</v>
      </c>
      <c r="D93" t="s">
        <v>246</v>
      </c>
      <c r="E93">
        <v>5.9999999999999995E-4</v>
      </c>
      <c r="F93">
        <v>1.8E-3</v>
      </c>
      <c r="G93">
        <v>6.1999999999999998E-3</v>
      </c>
      <c r="H93">
        <v>2.5999999999999999E-2</v>
      </c>
      <c r="I93">
        <v>7.7700000000000005E-2</v>
      </c>
      <c r="J93">
        <v>0.1709</v>
      </c>
      <c r="K93">
        <v>0.29199999999999998</v>
      </c>
      <c r="L93">
        <v>0.2263</v>
      </c>
      <c r="M93">
        <v>0.1232</v>
      </c>
      <c r="N93">
        <v>5.1999999999999998E-2</v>
      </c>
      <c r="O93">
        <v>1.7999999999999999E-2</v>
      </c>
      <c r="P93">
        <v>3.5000000000000001E-3</v>
      </c>
      <c r="Q93">
        <v>1.8E-3</v>
      </c>
      <c r="R93">
        <f t="shared" si="3"/>
        <v>0.28320000000000001</v>
      </c>
      <c r="S93">
        <f t="shared" si="4"/>
        <v>0.29199999999999998</v>
      </c>
      <c r="T93">
        <f t="shared" si="5"/>
        <v>0.42480000000000007</v>
      </c>
    </row>
    <row r="94" spans="1:20" x14ac:dyDescent="0.25">
      <c r="A94" s="1">
        <v>45367</v>
      </c>
      <c r="B94" t="s">
        <v>74</v>
      </c>
      <c r="C94" t="s">
        <v>247</v>
      </c>
      <c r="D94" t="s">
        <v>248</v>
      </c>
      <c r="E94">
        <v>5.0000000000000001E-4</v>
      </c>
      <c r="F94">
        <v>1.4E-3</v>
      </c>
      <c r="G94">
        <v>5.7000000000000002E-3</v>
      </c>
      <c r="H94">
        <v>2.1000000000000001E-2</v>
      </c>
      <c r="I94">
        <v>6.9500000000000006E-2</v>
      </c>
      <c r="J94">
        <v>0.16250000000000001</v>
      </c>
      <c r="K94">
        <v>0.29210000000000003</v>
      </c>
      <c r="L94">
        <v>0.2303</v>
      </c>
      <c r="M94">
        <v>0.13089999999999999</v>
      </c>
      <c r="N94">
        <v>5.91E-2</v>
      </c>
      <c r="O94">
        <v>1.89E-2</v>
      </c>
      <c r="P94">
        <v>6.4000000000000003E-3</v>
      </c>
      <c r="Q94">
        <v>1.6000000000000001E-3</v>
      </c>
      <c r="R94">
        <f t="shared" si="3"/>
        <v>0.2606</v>
      </c>
      <c r="S94">
        <f t="shared" si="4"/>
        <v>0.29210000000000003</v>
      </c>
      <c r="T94">
        <f t="shared" si="5"/>
        <v>0.44719999999999993</v>
      </c>
    </row>
    <row r="95" spans="1:20" x14ac:dyDescent="0.25">
      <c r="A95" s="1">
        <v>45367</v>
      </c>
      <c r="B95" t="s">
        <v>74</v>
      </c>
      <c r="C95" t="s">
        <v>249</v>
      </c>
      <c r="D95" t="s">
        <v>250</v>
      </c>
      <c r="E95">
        <v>5.9999999999999995E-4</v>
      </c>
      <c r="F95">
        <v>1.8E-3</v>
      </c>
      <c r="G95">
        <v>7.1999999999999998E-3</v>
      </c>
      <c r="H95">
        <v>3.73E-2</v>
      </c>
      <c r="I95">
        <v>9.1200000000000003E-2</v>
      </c>
      <c r="J95">
        <v>0.193</v>
      </c>
      <c r="K95">
        <v>0.30640000000000001</v>
      </c>
      <c r="L95">
        <v>0.21010000000000001</v>
      </c>
      <c r="M95">
        <v>9.69E-2</v>
      </c>
      <c r="N95">
        <v>4.02E-2</v>
      </c>
      <c r="O95">
        <v>1.12E-2</v>
      </c>
      <c r="P95">
        <v>3.5999999999999999E-3</v>
      </c>
      <c r="Q95">
        <v>5.0000000000000001E-4</v>
      </c>
      <c r="R95">
        <f t="shared" si="3"/>
        <v>0.33110000000000001</v>
      </c>
      <c r="S95">
        <f t="shared" si="4"/>
        <v>0.30640000000000001</v>
      </c>
      <c r="T95">
        <f t="shared" si="5"/>
        <v>0.36249999999999999</v>
      </c>
    </row>
    <row r="96" spans="1:20" x14ac:dyDescent="0.25">
      <c r="A96" s="1">
        <v>45367</v>
      </c>
      <c r="B96" t="s">
        <v>74</v>
      </c>
      <c r="C96" t="s">
        <v>251</v>
      </c>
      <c r="D96" t="s">
        <v>252</v>
      </c>
      <c r="E96">
        <v>2.9999999999999997E-4</v>
      </c>
      <c r="F96">
        <v>1.4E-3</v>
      </c>
      <c r="G96">
        <v>7.7999999999999996E-3</v>
      </c>
      <c r="H96">
        <v>3.44E-2</v>
      </c>
      <c r="I96">
        <v>8.7499999999999994E-2</v>
      </c>
      <c r="J96">
        <v>0.19570000000000001</v>
      </c>
      <c r="K96">
        <v>0.30680000000000002</v>
      </c>
      <c r="L96">
        <v>0.21190000000000001</v>
      </c>
      <c r="M96">
        <v>0.1003</v>
      </c>
      <c r="N96">
        <v>3.9199999999999999E-2</v>
      </c>
      <c r="O96">
        <v>1.0999999999999999E-2</v>
      </c>
      <c r="P96">
        <v>3.3E-3</v>
      </c>
      <c r="Q96">
        <v>2.9999999999999997E-4</v>
      </c>
      <c r="R96">
        <f t="shared" si="3"/>
        <v>0.3271</v>
      </c>
      <c r="S96">
        <f t="shared" si="4"/>
        <v>0.30680000000000002</v>
      </c>
      <c r="T96">
        <f t="shared" si="5"/>
        <v>0.3660000000000001</v>
      </c>
    </row>
    <row r="97" spans="1:20" x14ac:dyDescent="0.25">
      <c r="A97" s="1">
        <v>45367</v>
      </c>
      <c r="B97" t="s">
        <v>74</v>
      </c>
      <c r="C97" t="s">
        <v>253</v>
      </c>
      <c r="D97" t="s">
        <v>254</v>
      </c>
      <c r="E97">
        <v>5.9999999999999995E-4</v>
      </c>
      <c r="F97">
        <v>1.4E-3</v>
      </c>
      <c r="G97">
        <v>7.1999999999999998E-3</v>
      </c>
      <c r="H97">
        <v>3.5299999999999998E-2</v>
      </c>
      <c r="I97">
        <v>9.1300000000000006E-2</v>
      </c>
      <c r="J97">
        <v>0.19639999999999999</v>
      </c>
      <c r="K97">
        <v>0.3296</v>
      </c>
      <c r="L97">
        <v>0.2054</v>
      </c>
      <c r="M97">
        <v>8.9499999999999996E-2</v>
      </c>
      <c r="N97">
        <v>3.2300000000000002E-2</v>
      </c>
      <c r="O97">
        <v>8.3999999999999995E-3</v>
      </c>
      <c r="P97">
        <v>2.2000000000000001E-3</v>
      </c>
      <c r="Q97">
        <v>2.0000000000000001E-4</v>
      </c>
      <c r="R97">
        <f t="shared" si="3"/>
        <v>0.3322</v>
      </c>
      <c r="S97">
        <f t="shared" si="4"/>
        <v>0.3296</v>
      </c>
      <c r="T97">
        <f t="shared" si="5"/>
        <v>0.33799999999999997</v>
      </c>
    </row>
    <row r="98" spans="1:20" x14ac:dyDescent="0.25">
      <c r="A98" s="1">
        <v>45367</v>
      </c>
      <c r="B98" t="s">
        <v>74</v>
      </c>
      <c r="C98" t="s">
        <v>255</v>
      </c>
      <c r="D98" t="s">
        <v>256</v>
      </c>
      <c r="E98">
        <v>1E-4</v>
      </c>
      <c r="F98">
        <v>8.0000000000000004E-4</v>
      </c>
      <c r="G98">
        <v>2.8999999999999998E-3</v>
      </c>
      <c r="H98">
        <v>1.7100000000000001E-2</v>
      </c>
      <c r="I98">
        <v>4.4900000000000002E-2</v>
      </c>
      <c r="J98">
        <v>0.12889999999999999</v>
      </c>
      <c r="K98">
        <v>0.26800000000000002</v>
      </c>
      <c r="L98">
        <v>0.2495</v>
      </c>
      <c r="M98">
        <v>0.15640000000000001</v>
      </c>
      <c r="N98">
        <v>8.1600000000000006E-2</v>
      </c>
      <c r="O98">
        <v>3.6200000000000003E-2</v>
      </c>
      <c r="P98">
        <v>9.4999999999999998E-3</v>
      </c>
      <c r="Q98">
        <v>3.8999999999999998E-3</v>
      </c>
      <c r="R98">
        <f t="shared" si="3"/>
        <v>0.19469999999999998</v>
      </c>
      <c r="S98">
        <f t="shared" si="4"/>
        <v>0.26800000000000002</v>
      </c>
      <c r="T98">
        <f t="shared" si="5"/>
        <v>0.53710000000000002</v>
      </c>
    </row>
    <row r="99" spans="1:20" x14ac:dyDescent="0.25">
      <c r="A99" s="1">
        <v>45367</v>
      </c>
      <c r="B99" t="s">
        <v>74</v>
      </c>
      <c r="C99" t="s">
        <v>257</v>
      </c>
      <c r="D99" t="s">
        <v>258</v>
      </c>
      <c r="E99">
        <v>5.9999999999999995E-4</v>
      </c>
      <c r="F99">
        <v>1.1999999999999999E-3</v>
      </c>
      <c r="G99">
        <v>6.4999999999999997E-3</v>
      </c>
      <c r="H99">
        <v>2.6100000000000002E-2</v>
      </c>
      <c r="I99">
        <v>7.6899999999999996E-2</v>
      </c>
      <c r="J99">
        <v>0.1799</v>
      </c>
      <c r="K99">
        <v>0.30590000000000001</v>
      </c>
      <c r="L99">
        <v>0.22489999999999999</v>
      </c>
      <c r="M99">
        <v>0.12</v>
      </c>
      <c r="N99">
        <v>4.1300000000000003E-2</v>
      </c>
      <c r="O99">
        <v>1.2699999999999999E-2</v>
      </c>
      <c r="P99">
        <v>3.5000000000000001E-3</v>
      </c>
      <c r="Q99">
        <v>2.9999999999999997E-4</v>
      </c>
      <c r="R99">
        <f t="shared" si="3"/>
        <v>0.29120000000000001</v>
      </c>
      <c r="S99">
        <f t="shared" si="4"/>
        <v>0.30590000000000001</v>
      </c>
      <c r="T99">
        <f t="shared" si="5"/>
        <v>0.4027</v>
      </c>
    </row>
    <row r="100" spans="1:20" x14ac:dyDescent="0.25">
      <c r="A100" s="1">
        <v>45367</v>
      </c>
      <c r="B100" t="s">
        <v>74</v>
      </c>
      <c r="C100" t="s">
        <v>259</v>
      </c>
      <c r="D100" t="s">
        <v>260</v>
      </c>
      <c r="E100">
        <v>5.9999999999999995E-4</v>
      </c>
      <c r="F100">
        <v>1.1999999999999999E-3</v>
      </c>
      <c r="G100">
        <v>7.0000000000000001E-3</v>
      </c>
      <c r="H100">
        <v>2.7E-2</v>
      </c>
      <c r="I100">
        <v>7.8200000000000006E-2</v>
      </c>
      <c r="J100">
        <v>0.18049999999999999</v>
      </c>
      <c r="K100">
        <v>0.30330000000000001</v>
      </c>
      <c r="L100">
        <v>0.2233</v>
      </c>
      <c r="M100">
        <v>0.12</v>
      </c>
      <c r="N100">
        <v>4.1799999999999997E-2</v>
      </c>
      <c r="O100">
        <v>1.2999999999999999E-2</v>
      </c>
      <c r="P100">
        <v>3.7000000000000002E-3</v>
      </c>
      <c r="Q100">
        <v>2.0000000000000001E-4</v>
      </c>
      <c r="R100">
        <f t="shared" si="3"/>
        <v>0.29449999999999998</v>
      </c>
      <c r="S100">
        <f t="shared" si="4"/>
        <v>0.30330000000000001</v>
      </c>
      <c r="T100">
        <f t="shared" si="5"/>
        <v>0.40199999999999997</v>
      </c>
    </row>
    <row r="101" spans="1:20" x14ac:dyDescent="0.25">
      <c r="A101" s="1">
        <v>45367</v>
      </c>
      <c r="B101" t="s">
        <v>74</v>
      </c>
      <c r="C101" t="s">
        <v>261</v>
      </c>
      <c r="D101" t="s">
        <v>262</v>
      </c>
      <c r="E101">
        <v>5.7999999999999996E-3</v>
      </c>
      <c r="F101">
        <v>1.0800000000000001E-2</v>
      </c>
      <c r="G101">
        <v>3.1399999999999997E-2</v>
      </c>
      <c r="H101">
        <v>7.3099999999999998E-2</v>
      </c>
      <c r="I101">
        <v>0.15210000000000001</v>
      </c>
      <c r="J101">
        <v>0.2296</v>
      </c>
      <c r="K101">
        <v>0.26750000000000002</v>
      </c>
      <c r="L101">
        <v>0.14580000000000001</v>
      </c>
      <c r="M101">
        <v>5.9200000000000003E-2</v>
      </c>
      <c r="N101">
        <v>1.9300000000000001E-2</v>
      </c>
      <c r="O101">
        <v>3.8E-3</v>
      </c>
      <c r="P101">
        <v>1.5E-3</v>
      </c>
      <c r="Q101">
        <v>0</v>
      </c>
      <c r="R101">
        <f t="shared" si="3"/>
        <v>0.50280000000000002</v>
      </c>
      <c r="S101">
        <f t="shared" si="4"/>
        <v>0.26750000000000002</v>
      </c>
      <c r="T101">
        <f t="shared" si="5"/>
        <v>0.22960000000000003</v>
      </c>
    </row>
    <row r="102" spans="1:20" x14ac:dyDescent="0.25">
      <c r="A102" s="1">
        <v>45367</v>
      </c>
      <c r="B102" t="s">
        <v>74</v>
      </c>
      <c r="C102" t="s">
        <v>263</v>
      </c>
      <c r="D102" t="s">
        <v>264</v>
      </c>
      <c r="E102">
        <v>2.5999999999999999E-3</v>
      </c>
      <c r="F102">
        <v>5.0000000000000001E-3</v>
      </c>
      <c r="G102">
        <v>1.8800000000000001E-2</v>
      </c>
      <c r="H102">
        <v>5.3699999999999998E-2</v>
      </c>
      <c r="I102">
        <v>0.126</v>
      </c>
      <c r="J102">
        <v>0.23430000000000001</v>
      </c>
      <c r="K102">
        <v>0.28620000000000001</v>
      </c>
      <c r="L102">
        <v>0.1769</v>
      </c>
      <c r="M102">
        <v>6.7400000000000002E-2</v>
      </c>
      <c r="N102">
        <v>2.1499999999999998E-2</v>
      </c>
      <c r="O102">
        <v>6.1999999999999998E-3</v>
      </c>
      <c r="P102">
        <v>8.9999999999999998E-4</v>
      </c>
      <c r="Q102">
        <v>2.0000000000000001E-4</v>
      </c>
      <c r="R102">
        <f t="shared" si="3"/>
        <v>0.44040000000000001</v>
      </c>
      <c r="S102">
        <f t="shared" si="4"/>
        <v>0.28620000000000001</v>
      </c>
      <c r="T102">
        <f t="shared" si="5"/>
        <v>0.27310000000000001</v>
      </c>
    </row>
    <row r="103" spans="1:20" x14ac:dyDescent="0.25">
      <c r="A103" s="1">
        <v>45367</v>
      </c>
      <c r="B103" t="s">
        <v>74</v>
      </c>
      <c r="C103" t="s">
        <v>265</v>
      </c>
      <c r="D103" t="s">
        <v>266</v>
      </c>
      <c r="E103">
        <v>6.0000000000000001E-3</v>
      </c>
      <c r="F103">
        <v>1.26E-2</v>
      </c>
      <c r="G103">
        <v>4.2799999999999998E-2</v>
      </c>
      <c r="H103">
        <v>8.8700000000000001E-2</v>
      </c>
      <c r="I103">
        <v>0.1653</v>
      </c>
      <c r="J103">
        <v>0.24129999999999999</v>
      </c>
      <c r="K103">
        <v>0.23910000000000001</v>
      </c>
      <c r="L103">
        <v>0.1348</v>
      </c>
      <c r="M103">
        <v>4.7100000000000003E-2</v>
      </c>
      <c r="N103">
        <v>1.66E-2</v>
      </c>
      <c r="O103">
        <v>4.1999999999999997E-3</v>
      </c>
      <c r="P103">
        <v>5.0000000000000001E-4</v>
      </c>
      <c r="Q103">
        <v>1E-3</v>
      </c>
      <c r="R103">
        <f t="shared" si="3"/>
        <v>0.55669999999999997</v>
      </c>
      <c r="S103">
        <f t="shared" si="4"/>
        <v>0.23910000000000001</v>
      </c>
      <c r="T103">
        <f t="shared" si="5"/>
        <v>0.20420000000000002</v>
      </c>
    </row>
    <row r="104" spans="1:20" x14ac:dyDescent="0.25">
      <c r="A104" s="1">
        <v>45367</v>
      </c>
      <c r="B104" t="s">
        <v>79</v>
      </c>
      <c r="C104" t="s">
        <v>267</v>
      </c>
      <c r="D104" t="s">
        <v>268</v>
      </c>
      <c r="E104">
        <v>6.9999999999999999E-4</v>
      </c>
      <c r="F104">
        <v>2E-3</v>
      </c>
      <c r="G104">
        <v>6.6E-3</v>
      </c>
      <c r="H104">
        <v>2.7099999999999999E-2</v>
      </c>
      <c r="I104">
        <v>7.9399999999999998E-2</v>
      </c>
      <c r="J104">
        <v>0.1694</v>
      </c>
      <c r="K104">
        <v>0.2868</v>
      </c>
      <c r="L104">
        <v>0.22450000000000001</v>
      </c>
      <c r="M104">
        <v>0.1245</v>
      </c>
      <c r="N104">
        <v>5.3699999999999998E-2</v>
      </c>
      <c r="O104">
        <v>1.9300000000000001E-2</v>
      </c>
      <c r="P104">
        <v>3.8E-3</v>
      </c>
      <c r="Q104">
        <v>2E-3</v>
      </c>
      <c r="R104">
        <f t="shared" si="3"/>
        <v>0.28520000000000001</v>
      </c>
      <c r="S104">
        <f t="shared" si="4"/>
        <v>0.2868</v>
      </c>
      <c r="T104">
        <f t="shared" si="5"/>
        <v>0.42779999999999996</v>
      </c>
    </row>
    <row r="105" spans="1:20" x14ac:dyDescent="0.25">
      <c r="A105" s="1">
        <v>45367</v>
      </c>
      <c r="B105" t="s">
        <v>79</v>
      </c>
      <c r="C105" t="s">
        <v>269</v>
      </c>
      <c r="D105" t="s">
        <v>270</v>
      </c>
      <c r="E105">
        <v>4.0000000000000002E-4</v>
      </c>
      <c r="F105">
        <v>1.8E-3</v>
      </c>
      <c r="G105">
        <v>1.1900000000000001E-2</v>
      </c>
      <c r="H105">
        <v>3.7999999999999999E-2</v>
      </c>
      <c r="I105">
        <v>9.1399999999999995E-2</v>
      </c>
      <c r="J105">
        <v>0.19070000000000001</v>
      </c>
      <c r="K105">
        <v>0.28100000000000003</v>
      </c>
      <c r="L105">
        <v>0.2074</v>
      </c>
      <c r="M105">
        <v>0.1118</v>
      </c>
      <c r="N105">
        <v>4.5400000000000003E-2</v>
      </c>
      <c r="O105">
        <v>1.46E-2</v>
      </c>
      <c r="P105">
        <v>5.1000000000000004E-3</v>
      </c>
      <c r="Q105">
        <v>2.9999999999999997E-4</v>
      </c>
      <c r="R105">
        <f t="shared" si="3"/>
        <v>0.3342</v>
      </c>
      <c r="S105">
        <f t="shared" si="4"/>
        <v>0.28100000000000003</v>
      </c>
      <c r="T105">
        <f t="shared" si="5"/>
        <v>0.3846</v>
      </c>
    </row>
    <row r="106" spans="1:20" x14ac:dyDescent="0.25">
      <c r="A106" s="1">
        <v>45367</v>
      </c>
      <c r="B106" t="s">
        <v>79</v>
      </c>
      <c r="C106" t="s">
        <v>271</v>
      </c>
      <c r="D106" t="s">
        <v>272</v>
      </c>
      <c r="E106">
        <v>4.0000000000000002E-4</v>
      </c>
      <c r="F106">
        <v>1.6999999999999999E-3</v>
      </c>
      <c r="G106">
        <v>7.9000000000000008E-3</v>
      </c>
      <c r="H106">
        <v>3.6499999999999998E-2</v>
      </c>
      <c r="I106">
        <v>0.09</v>
      </c>
      <c r="J106">
        <v>0.1958</v>
      </c>
      <c r="K106">
        <v>0.29920000000000002</v>
      </c>
      <c r="L106">
        <v>0.2109</v>
      </c>
      <c r="M106">
        <v>0.10050000000000001</v>
      </c>
      <c r="N106">
        <v>4.1000000000000002E-2</v>
      </c>
      <c r="O106">
        <v>1.1900000000000001E-2</v>
      </c>
      <c r="P106">
        <v>3.7000000000000002E-3</v>
      </c>
      <c r="Q106">
        <v>4.0000000000000002E-4</v>
      </c>
      <c r="R106">
        <f t="shared" si="3"/>
        <v>0.33230000000000004</v>
      </c>
      <c r="S106">
        <f t="shared" si="4"/>
        <v>0.29920000000000002</v>
      </c>
      <c r="T106">
        <f t="shared" si="5"/>
        <v>0.36840000000000001</v>
      </c>
    </row>
    <row r="107" spans="1:20" x14ac:dyDescent="0.25">
      <c r="A107" s="1">
        <v>45367</v>
      </c>
      <c r="B107" t="s">
        <v>82</v>
      </c>
      <c r="C107" t="s">
        <v>273</v>
      </c>
      <c r="D107" t="s">
        <v>274</v>
      </c>
      <c r="E107">
        <v>4.4000000000000003E-3</v>
      </c>
      <c r="F107">
        <v>7.4000000000000003E-3</v>
      </c>
      <c r="G107">
        <v>2.1100000000000001E-2</v>
      </c>
      <c r="H107">
        <v>5.8599999999999999E-2</v>
      </c>
      <c r="I107">
        <v>0.127</v>
      </c>
      <c r="J107">
        <v>0.22889999999999999</v>
      </c>
      <c r="K107">
        <v>0.26629999999999998</v>
      </c>
      <c r="L107">
        <v>0.1739</v>
      </c>
      <c r="M107">
        <v>7.2999999999999995E-2</v>
      </c>
      <c r="N107">
        <v>2.6100000000000002E-2</v>
      </c>
      <c r="O107">
        <v>1.04E-2</v>
      </c>
      <c r="P107">
        <v>2.5999999999999999E-3</v>
      </c>
      <c r="Q107">
        <v>2.0000000000000001E-4</v>
      </c>
      <c r="R107">
        <f t="shared" si="3"/>
        <v>0.44740000000000002</v>
      </c>
      <c r="S107">
        <f t="shared" si="4"/>
        <v>0.26629999999999998</v>
      </c>
      <c r="T107">
        <f t="shared" si="5"/>
        <v>0.28620000000000001</v>
      </c>
    </row>
    <row r="108" spans="1:20" x14ac:dyDescent="0.25">
      <c r="A108" s="1">
        <v>45367</v>
      </c>
      <c r="B108" t="s">
        <v>82</v>
      </c>
      <c r="C108" t="s">
        <v>275</v>
      </c>
      <c r="D108" t="s">
        <v>276</v>
      </c>
      <c r="E108">
        <v>2.9999999999999997E-4</v>
      </c>
      <c r="F108">
        <v>5.0000000000000001E-4</v>
      </c>
      <c r="G108">
        <v>2.7000000000000001E-3</v>
      </c>
      <c r="H108">
        <v>1.47E-2</v>
      </c>
      <c r="I108">
        <v>4.4299999999999999E-2</v>
      </c>
      <c r="J108">
        <v>0.12130000000000001</v>
      </c>
      <c r="K108">
        <v>0.24690000000000001</v>
      </c>
      <c r="L108">
        <v>0.25750000000000001</v>
      </c>
      <c r="M108">
        <v>0.16569999999999999</v>
      </c>
      <c r="N108">
        <v>8.6199999999999999E-2</v>
      </c>
      <c r="O108">
        <v>4.0300000000000002E-2</v>
      </c>
      <c r="P108">
        <v>1.26E-2</v>
      </c>
      <c r="Q108">
        <v>7.0000000000000001E-3</v>
      </c>
      <c r="R108">
        <f t="shared" si="3"/>
        <v>0.18380000000000002</v>
      </c>
      <c r="S108">
        <f t="shared" si="4"/>
        <v>0.24690000000000001</v>
      </c>
      <c r="T108">
        <f t="shared" si="5"/>
        <v>0.56930000000000003</v>
      </c>
    </row>
    <row r="109" spans="1:20" x14ac:dyDescent="0.25">
      <c r="A109" s="1">
        <v>45367</v>
      </c>
      <c r="B109" t="s">
        <v>82</v>
      </c>
      <c r="C109" t="s">
        <v>277</v>
      </c>
      <c r="D109" t="s">
        <v>278</v>
      </c>
      <c r="E109">
        <v>2.9999999999999997E-4</v>
      </c>
      <c r="F109">
        <v>1.4E-3</v>
      </c>
      <c r="G109">
        <v>3.3999999999999998E-3</v>
      </c>
      <c r="H109">
        <v>2.0199999999999999E-2</v>
      </c>
      <c r="I109">
        <v>5.5800000000000002E-2</v>
      </c>
      <c r="J109">
        <v>0.15329999999999999</v>
      </c>
      <c r="K109">
        <v>0.28660000000000002</v>
      </c>
      <c r="L109">
        <v>0.23899999999999999</v>
      </c>
      <c r="M109">
        <v>0.15029999999999999</v>
      </c>
      <c r="N109">
        <v>5.9499999999999997E-2</v>
      </c>
      <c r="O109">
        <v>2.1999999999999999E-2</v>
      </c>
      <c r="P109">
        <v>6.4999999999999997E-3</v>
      </c>
      <c r="Q109">
        <v>1.6999999999999999E-3</v>
      </c>
      <c r="R109">
        <f t="shared" si="3"/>
        <v>0.2344</v>
      </c>
      <c r="S109">
        <f t="shared" si="4"/>
        <v>0.28660000000000002</v>
      </c>
      <c r="T109">
        <f t="shared" si="5"/>
        <v>0.47899999999999998</v>
      </c>
    </row>
    <row r="110" spans="1:20" x14ac:dyDescent="0.25">
      <c r="A110" s="1">
        <v>45367</v>
      </c>
      <c r="B110" t="s">
        <v>82</v>
      </c>
      <c r="C110" t="s">
        <v>279</v>
      </c>
      <c r="D110" t="s">
        <v>280</v>
      </c>
      <c r="E110">
        <v>1.6000000000000001E-3</v>
      </c>
      <c r="F110">
        <v>4.4999999999999997E-3</v>
      </c>
      <c r="G110">
        <v>1.7600000000000001E-2</v>
      </c>
      <c r="H110">
        <v>5.2999999999999999E-2</v>
      </c>
      <c r="I110">
        <v>0.11070000000000001</v>
      </c>
      <c r="J110">
        <v>0.20760000000000001</v>
      </c>
      <c r="K110">
        <v>0.26850000000000002</v>
      </c>
      <c r="L110">
        <v>0.188</v>
      </c>
      <c r="M110">
        <v>9.5100000000000004E-2</v>
      </c>
      <c r="N110">
        <v>3.6499999999999998E-2</v>
      </c>
      <c r="O110">
        <v>1.43E-2</v>
      </c>
      <c r="P110">
        <v>2.3999999999999998E-3</v>
      </c>
      <c r="Q110">
        <v>1E-4</v>
      </c>
      <c r="R110">
        <f t="shared" si="3"/>
        <v>0.39500000000000002</v>
      </c>
      <c r="S110">
        <f t="shared" si="4"/>
        <v>0.26850000000000002</v>
      </c>
      <c r="T110">
        <f t="shared" si="5"/>
        <v>0.33639999999999998</v>
      </c>
    </row>
    <row r="111" spans="1:20" x14ac:dyDescent="0.25">
      <c r="A111" s="1">
        <v>45367</v>
      </c>
      <c r="B111" t="s">
        <v>87</v>
      </c>
      <c r="C111" t="s">
        <v>281</v>
      </c>
      <c r="D111" t="s">
        <v>282</v>
      </c>
      <c r="E111">
        <v>0</v>
      </c>
      <c r="F111">
        <v>0</v>
      </c>
      <c r="G111">
        <v>6.9999999999999999E-4</v>
      </c>
      <c r="H111">
        <v>5.9999999999999995E-4</v>
      </c>
      <c r="I111">
        <v>6.0000000000000001E-3</v>
      </c>
      <c r="J111">
        <v>2.64E-2</v>
      </c>
      <c r="K111">
        <v>0.1008</v>
      </c>
      <c r="L111">
        <v>0.22589999999999999</v>
      </c>
      <c r="M111">
        <v>0.2412</v>
      </c>
      <c r="N111">
        <v>0.1792</v>
      </c>
      <c r="O111">
        <v>0.1147</v>
      </c>
      <c r="P111">
        <v>6.0400000000000002E-2</v>
      </c>
      <c r="Q111">
        <v>4.3900000000000002E-2</v>
      </c>
      <c r="R111">
        <f t="shared" si="3"/>
        <v>3.3700000000000001E-2</v>
      </c>
      <c r="S111">
        <f t="shared" si="4"/>
        <v>0.1008</v>
      </c>
      <c r="T111">
        <f t="shared" si="5"/>
        <v>0.86530000000000007</v>
      </c>
    </row>
    <row r="112" spans="1:20" x14ac:dyDescent="0.25">
      <c r="A112" s="1">
        <v>45367</v>
      </c>
      <c r="B112" t="s">
        <v>87</v>
      </c>
      <c r="C112" t="s">
        <v>283</v>
      </c>
      <c r="D112" t="s">
        <v>284</v>
      </c>
      <c r="E112">
        <v>2.0000000000000001E-4</v>
      </c>
      <c r="F112">
        <v>8.9999999999999998E-4</v>
      </c>
      <c r="G112">
        <v>2.7000000000000001E-3</v>
      </c>
      <c r="H112">
        <v>2.1899999999999999E-2</v>
      </c>
      <c r="I112">
        <v>5.6300000000000003E-2</v>
      </c>
      <c r="J112">
        <v>0.1399</v>
      </c>
      <c r="K112">
        <v>0.27650000000000002</v>
      </c>
      <c r="L112">
        <v>0.249</v>
      </c>
      <c r="M112">
        <v>0.1515</v>
      </c>
      <c r="N112">
        <v>6.5600000000000006E-2</v>
      </c>
      <c r="O112">
        <v>2.5100000000000001E-2</v>
      </c>
      <c r="P112">
        <v>8.0000000000000002E-3</v>
      </c>
      <c r="Q112">
        <v>2.3999999999999998E-3</v>
      </c>
      <c r="R112">
        <f t="shared" si="3"/>
        <v>0.22189999999999999</v>
      </c>
      <c r="S112">
        <f t="shared" si="4"/>
        <v>0.27650000000000002</v>
      </c>
      <c r="T112">
        <f t="shared" si="5"/>
        <v>0.50159999999999993</v>
      </c>
    </row>
    <row r="113" spans="1:20" x14ac:dyDescent="0.25">
      <c r="A113" s="1">
        <v>45367</v>
      </c>
      <c r="B113" t="s">
        <v>87</v>
      </c>
      <c r="C113" t="s">
        <v>285</v>
      </c>
      <c r="D113" t="s">
        <v>286</v>
      </c>
      <c r="E113">
        <v>0</v>
      </c>
      <c r="F113">
        <v>5.0000000000000001E-4</v>
      </c>
      <c r="G113">
        <v>2.5000000000000001E-3</v>
      </c>
      <c r="H113">
        <v>5.7999999999999996E-3</v>
      </c>
      <c r="I113">
        <v>2.9000000000000001E-2</v>
      </c>
      <c r="J113">
        <v>7.8200000000000006E-2</v>
      </c>
      <c r="K113">
        <v>0.1883</v>
      </c>
      <c r="L113">
        <v>0.2641</v>
      </c>
      <c r="M113">
        <v>0.19400000000000001</v>
      </c>
      <c r="N113">
        <v>0.1321</v>
      </c>
      <c r="O113">
        <v>6.4500000000000002E-2</v>
      </c>
      <c r="P113">
        <v>2.81E-2</v>
      </c>
      <c r="Q113">
        <v>1.2800000000000001E-2</v>
      </c>
      <c r="R113">
        <f t="shared" si="3"/>
        <v>0.11600000000000001</v>
      </c>
      <c r="S113">
        <f t="shared" si="4"/>
        <v>0.1883</v>
      </c>
      <c r="T113">
        <f t="shared" si="5"/>
        <v>0.69560000000000011</v>
      </c>
    </row>
    <row r="114" spans="1:20" x14ac:dyDescent="0.25">
      <c r="A114" s="1">
        <v>45367</v>
      </c>
      <c r="B114" t="s">
        <v>87</v>
      </c>
      <c r="C114" t="s">
        <v>287</v>
      </c>
      <c r="D114" t="s">
        <v>288</v>
      </c>
      <c r="E114">
        <v>6.9999999999999999E-4</v>
      </c>
      <c r="F114">
        <v>1.2999999999999999E-3</v>
      </c>
      <c r="G114">
        <v>6.7999999999999996E-3</v>
      </c>
      <c r="H114">
        <v>2.6800000000000001E-2</v>
      </c>
      <c r="I114">
        <v>7.8E-2</v>
      </c>
      <c r="J114">
        <v>0.17929999999999999</v>
      </c>
      <c r="K114">
        <v>0.30209999999999998</v>
      </c>
      <c r="L114">
        <v>0.22409999999999999</v>
      </c>
      <c r="M114">
        <v>0.1211</v>
      </c>
      <c r="N114">
        <v>4.2299999999999997E-2</v>
      </c>
      <c r="O114">
        <v>1.3299999999999999E-2</v>
      </c>
      <c r="P114">
        <v>3.8E-3</v>
      </c>
      <c r="Q114">
        <v>2.9999999999999997E-4</v>
      </c>
      <c r="R114">
        <f t="shared" si="3"/>
        <v>0.29289999999999999</v>
      </c>
      <c r="S114">
        <f t="shared" si="4"/>
        <v>0.30209999999999998</v>
      </c>
      <c r="T114">
        <f t="shared" si="5"/>
        <v>0.40490000000000004</v>
      </c>
    </row>
    <row r="115" spans="1:20" x14ac:dyDescent="0.25">
      <c r="A115" s="1">
        <v>45367</v>
      </c>
      <c r="B115" t="s">
        <v>90</v>
      </c>
      <c r="C115" t="s">
        <v>289</v>
      </c>
      <c r="D115" t="s">
        <v>290</v>
      </c>
      <c r="E115">
        <v>5.9999999999999995E-4</v>
      </c>
      <c r="F115">
        <v>1.6999999999999999E-3</v>
      </c>
      <c r="G115">
        <v>5.1999999999999998E-3</v>
      </c>
      <c r="H115">
        <v>1.8200000000000001E-2</v>
      </c>
      <c r="I115">
        <v>6.6000000000000003E-2</v>
      </c>
      <c r="J115">
        <v>0.16200000000000001</v>
      </c>
      <c r="K115">
        <v>0.29380000000000001</v>
      </c>
      <c r="L115">
        <v>0.23169999999999999</v>
      </c>
      <c r="M115">
        <v>0.1341</v>
      </c>
      <c r="N115">
        <v>5.8500000000000003E-2</v>
      </c>
      <c r="O115">
        <v>1.9599999999999999E-2</v>
      </c>
      <c r="P115">
        <v>6.6E-3</v>
      </c>
      <c r="Q115">
        <v>1.9E-3</v>
      </c>
      <c r="R115">
        <f t="shared" si="3"/>
        <v>0.25370000000000004</v>
      </c>
      <c r="S115">
        <f t="shared" si="4"/>
        <v>0.29380000000000001</v>
      </c>
      <c r="T115">
        <f t="shared" si="5"/>
        <v>0.45240000000000002</v>
      </c>
    </row>
    <row r="116" spans="1:20" x14ac:dyDescent="0.25">
      <c r="A116" s="1">
        <v>45367</v>
      </c>
      <c r="B116" t="s">
        <v>90</v>
      </c>
      <c r="C116" t="s">
        <v>291</v>
      </c>
      <c r="D116" t="s">
        <v>292</v>
      </c>
      <c r="E116">
        <v>8.0000000000000004E-4</v>
      </c>
      <c r="F116">
        <v>1.1999999999999999E-3</v>
      </c>
      <c r="G116">
        <v>5.7000000000000002E-3</v>
      </c>
      <c r="H116">
        <v>2.4799999999999999E-2</v>
      </c>
      <c r="I116">
        <v>7.0199999999999999E-2</v>
      </c>
      <c r="J116">
        <v>0.16739999999999999</v>
      </c>
      <c r="K116">
        <v>0.29549999999999998</v>
      </c>
      <c r="L116">
        <v>0.23599999999999999</v>
      </c>
      <c r="M116">
        <v>0.1333</v>
      </c>
      <c r="N116">
        <v>4.4999999999999998E-2</v>
      </c>
      <c r="O116">
        <v>1.43E-2</v>
      </c>
      <c r="P116">
        <v>4.1999999999999997E-3</v>
      </c>
      <c r="Q116">
        <v>1.6000000000000001E-3</v>
      </c>
      <c r="R116">
        <f t="shared" si="3"/>
        <v>0.27010000000000001</v>
      </c>
      <c r="S116">
        <f t="shared" si="4"/>
        <v>0.29549999999999998</v>
      </c>
      <c r="T116">
        <f t="shared" si="5"/>
        <v>0.4343999999999999</v>
      </c>
    </row>
    <row r="117" spans="1:20" x14ac:dyDescent="0.25">
      <c r="A117" s="1">
        <v>45367</v>
      </c>
      <c r="B117" t="s">
        <v>293</v>
      </c>
      <c r="C117" t="s">
        <v>294</v>
      </c>
      <c r="D117" t="s">
        <v>295</v>
      </c>
      <c r="E117">
        <v>0</v>
      </c>
      <c r="F117">
        <v>0</v>
      </c>
      <c r="G117">
        <v>2.9999999999999997E-4</v>
      </c>
      <c r="H117">
        <v>1.6000000000000001E-3</v>
      </c>
      <c r="I117">
        <v>7.4999999999999997E-3</v>
      </c>
      <c r="J117">
        <v>3.4299999999999997E-2</v>
      </c>
      <c r="K117">
        <v>0.1239</v>
      </c>
      <c r="L117">
        <v>0.2379</v>
      </c>
      <c r="M117">
        <v>0.2319</v>
      </c>
      <c r="N117">
        <v>0.1673</v>
      </c>
      <c r="O117">
        <v>0.1069</v>
      </c>
      <c r="P117">
        <v>5.4699999999999999E-2</v>
      </c>
      <c r="Q117">
        <v>3.3500000000000002E-2</v>
      </c>
      <c r="R117">
        <f t="shared" si="3"/>
        <v>4.3699999999999996E-2</v>
      </c>
      <c r="S117">
        <f t="shared" si="4"/>
        <v>0.1239</v>
      </c>
      <c r="T117">
        <f t="shared" si="5"/>
        <v>0.83219999999999994</v>
      </c>
    </row>
    <row r="118" spans="1:20" x14ac:dyDescent="0.25">
      <c r="A118" s="1">
        <v>45367</v>
      </c>
      <c r="B118" t="s">
        <v>293</v>
      </c>
      <c r="C118" t="s">
        <v>296</v>
      </c>
      <c r="D118" t="s">
        <v>297</v>
      </c>
      <c r="E118">
        <v>5.9999999999999995E-4</v>
      </c>
      <c r="F118">
        <v>1.1000000000000001E-3</v>
      </c>
      <c r="G118">
        <v>7.1999999999999998E-3</v>
      </c>
      <c r="H118">
        <v>2.7300000000000001E-2</v>
      </c>
      <c r="I118">
        <v>7.5999999999999998E-2</v>
      </c>
      <c r="J118">
        <v>0.16059999999999999</v>
      </c>
      <c r="K118">
        <v>0.27829999999999999</v>
      </c>
      <c r="L118">
        <v>0.2253</v>
      </c>
      <c r="M118">
        <v>0.13189999999999999</v>
      </c>
      <c r="N118">
        <v>6.2899999999999998E-2</v>
      </c>
      <c r="O118">
        <v>1.9900000000000001E-2</v>
      </c>
      <c r="P118">
        <v>7.3000000000000001E-3</v>
      </c>
      <c r="Q118">
        <v>1.5E-3</v>
      </c>
      <c r="R118">
        <f t="shared" si="3"/>
        <v>0.27279999999999999</v>
      </c>
      <c r="S118">
        <f t="shared" si="4"/>
        <v>0.27829999999999999</v>
      </c>
      <c r="T118">
        <f t="shared" si="5"/>
        <v>0.44879999999999992</v>
      </c>
    </row>
    <row r="119" spans="1:20" x14ac:dyDescent="0.25">
      <c r="A119" s="1">
        <v>45367</v>
      </c>
      <c r="B119" t="s">
        <v>293</v>
      </c>
      <c r="C119" t="s">
        <v>298</v>
      </c>
      <c r="D119" t="s">
        <v>299</v>
      </c>
      <c r="E119">
        <v>0</v>
      </c>
      <c r="F119">
        <v>1E-3</v>
      </c>
      <c r="G119">
        <v>2.8999999999999998E-3</v>
      </c>
      <c r="H119">
        <v>8.6E-3</v>
      </c>
      <c r="I119">
        <v>3.5799999999999998E-2</v>
      </c>
      <c r="J119">
        <v>0.1023</v>
      </c>
      <c r="K119">
        <v>0.21390000000000001</v>
      </c>
      <c r="L119">
        <v>0.25950000000000001</v>
      </c>
      <c r="M119">
        <v>0.1893</v>
      </c>
      <c r="N119">
        <v>0.1032</v>
      </c>
      <c r="O119">
        <v>5.2900000000000003E-2</v>
      </c>
      <c r="P119">
        <v>2.07E-2</v>
      </c>
      <c r="Q119">
        <v>9.7999999999999997E-3</v>
      </c>
      <c r="R119">
        <f t="shared" si="3"/>
        <v>0.15060000000000001</v>
      </c>
      <c r="S119">
        <f t="shared" si="4"/>
        <v>0.21390000000000001</v>
      </c>
      <c r="T119">
        <f t="shared" si="5"/>
        <v>0.63540000000000008</v>
      </c>
    </row>
    <row r="120" spans="1:20" x14ac:dyDescent="0.25">
      <c r="A120" s="1">
        <v>45367</v>
      </c>
      <c r="B120" t="s">
        <v>293</v>
      </c>
      <c r="C120" t="s">
        <v>300</v>
      </c>
      <c r="D120" t="s">
        <v>301</v>
      </c>
      <c r="E120">
        <v>5.0000000000000001E-4</v>
      </c>
      <c r="F120">
        <v>1.1000000000000001E-3</v>
      </c>
      <c r="G120">
        <v>4.7999999999999996E-3</v>
      </c>
      <c r="H120">
        <v>2.2200000000000001E-2</v>
      </c>
      <c r="I120">
        <v>6.8900000000000003E-2</v>
      </c>
      <c r="J120">
        <v>0.1714</v>
      </c>
      <c r="K120">
        <v>0.31019999999999998</v>
      </c>
      <c r="L120">
        <v>0.2364</v>
      </c>
      <c r="M120">
        <v>0.1245</v>
      </c>
      <c r="N120">
        <v>4.2999999999999997E-2</v>
      </c>
      <c r="O120">
        <v>1.2699999999999999E-2</v>
      </c>
      <c r="P120">
        <v>3.0999999999999999E-3</v>
      </c>
      <c r="Q120">
        <v>1.1999999999999999E-3</v>
      </c>
      <c r="R120">
        <f t="shared" si="3"/>
        <v>0.26890000000000003</v>
      </c>
      <c r="S120">
        <f t="shared" si="4"/>
        <v>0.31019999999999998</v>
      </c>
      <c r="T120">
        <f t="shared" si="5"/>
        <v>0.42089999999999994</v>
      </c>
    </row>
    <row r="121" spans="1:20" x14ac:dyDescent="0.25">
      <c r="A121" s="1">
        <v>45367</v>
      </c>
      <c r="B121" t="s">
        <v>293</v>
      </c>
      <c r="C121" t="s">
        <v>302</v>
      </c>
      <c r="D121" t="s">
        <v>303</v>
      </c>
      <c r="E121">
        <v>5.3E-3</v>
      </c>
      <c r="F121">
        <v>1.2699999999999999E-2</v>
      </c>
      <c r="G121">
        <v>4.1200000000000001E-2</v>
      </c>
      <c r="H121">
        <v>8.7499999999999994E-2</v>
      </c>
      <c r="I121">
        <v>0.16689999999999999</v>
      </c>
      <c r="J121">
        <v>0.2455</v>
      </c>
      <c r="K121">
        <v>0.2429</v>
      </c>
      <c r="L121">
        <v>0.1333</v>
      </c>
      <c r="M121">
        <v>4.4900000000000002E-2</v>
      </c>
      <c r="N121">
        <v>1.4500000000000001E-2</v>
      </c>
      <c r="O121">
        <v>4.1000000000000003E-3</v>
      </c>
      <c r="P121">
        <v>2.9999999999999997E-4</v>
      </c>
      <c r="Q121">
        <v>6.9999999999999999E-4</v>
      </c>
      <c r="R121">
        <f t="shared" si="3"/>
        <v>0.55909999999999993</v>
      </c>
      <c r="S121">
        <f t="shared" si="4"/>
        <v>0.2429</v>
      </c>
      <c r="T121">
        <f t="shared" si="5"/>
        <v>0.1978</v>
      </c>
    </row>
    <row r="122" spans="1:20" x14ac:dyDescent="0.25">
      <c r="A122" s="1">
        <v>45367</v>
      </c>
      <c r="B122" t="s">
        <v>304</v>
      </c>
      <c r="C122" t="s">
        <v>305</v>
      </c>
      <c r="D122" t="s">
        <v>306</v>
      </c>
      <c r="E122">
        <v>0</v>
      </c>
      <c r="F122">
        <v>6.9999999999999999E-4</v>
      </c>
      <c r="G122">
        <v>3.0000000000000001E-3</v>
      </c>
      <c r="H122">
        <v>1.9199999999999998E-2</v>
      </c>
      <c r="I122">
        <v>4.8599999999999997E-2</v>
      </c>
      <c r="J122">
        <v>0.13120000000000001</v>
      </c>
      <c r="K122">
        <v>0.27129999999999999</v>
      </c>
      <c r="L122">
        <v>0.24970000000000001</v>
      </c>
      <c r="M122">
        <v>0.154</v>
      </c>
      <c r="N122">
        <v>7.7499999999999999E-2</v>
      </c>
      <c r="O122">
        <v>3.2800000000000003E-2</v>
      </c>
      <c r="P122">
        <v>8.6E-3</v>
      </c>
      <c r="Q122">
        <v>3.3999999999999998E-3</v>
      </c>
      <c r="R122">
        <f t="shared" si="3"/>
        <v>0.20269999999999999</v>
      </c>
      <c r="S122">
        <f t="shared" si="4"/>
        <v>0.27129999999999999</v>
      </c>
      <c r="T122">
        <f t="shared" si="5"/>
        <v>0.52600000000000002</v>
      </c>
    </row>
    <row r="123" spans="1:20" x14ac:dyDescent="0.25">
      <c r="A123" s="1">
        <v>45367</v>
      </c>
      <c r="B123" t="s">
        <v>304</v>
      </c>
      <c r="C123" t="s">
        <v>307</v>
      </c>
      <c r="D123" t="s">
        <v>308</v>
      </c>
      <c r="E123">
        <v>4.7000000000000002E-3</v>
      </c>
      <c r="F123">
        <v>1.12E-2</v>
      </c>
      <c r="G123">
        <v>3.7499999999999999E-2</v>
      </c>
      <c r="H123">
        <v>8.2100000000000006E-2</v>
      </c>
      <c r="I123">
        <v>0.15820000000000001</v>
      </c>
      <c r="J123">
        <v>0.24399999999999999</v>
      </c>
      <c r="K123">
        <v>0.2555</v>
      </c>
      <c r="L123">
        <v>0.13439999999999999</v>
      </c>
      <c r="M123">
        <v>4.9500000000000002E-2</v>
      </c>
      <c r="N123">
        <v>1.7999999999999999E-2</v>
      </c>
      <c r="O123">
        <v>3.8E-3</v>
      </c>
      <c r="P123">
        <v>8.0000000000000004E-4</v>
      </c>
      <c r="Q123">
        <v>5.0000000000000001E-4</v>
      </c>
      <c r="R123">
        <f t="shared" si="3"/>
        <v>0.53770000000000007</v>
      </c>
      <c r="S123">
        <f t="shared" si="4"/>
        <v>0.2555</v>
      </c>
      <c r="T123">
        <f t="shared" si="5"/>
        <v>0.20699999999999999</v>
      </c>
    </row>
    <row r="124" spans="1:20" x14ac:dyDescent="0.25">
      <c r="A124" s="1">
        <v>45367</v>
      </c>
      <c r="B124" t="s">
        <v>304</v>
      </c>
      <c r="C124" t="s">
        <v>309</v>
      </c>
      <c r="D124" t="s">
        <v>310</v>
      </c>
      <c r="E124">
        <v>3.7000000000000002E-3</v>
      </c>
      <c r="F124">
        <v>6.8999999999999999E-3</v>
      </c>
      <c r="G124">
        <v>1.9599999999999999E-2</v>
      </c>
      <c r="H124">
        <v>5.5500000000000001E-2</v>
      </c>
      <c r="I124">
        <v>0.1246</v>
      </c>
      <c r="J124">
        <v>0.23080000000000001</v>
      </c>
      <c r="K124">
        <v>0.27260000000000001</v>
      </c>
      <c r="L124">
        <v>0.17580000000000001</v>
      </c>
      <c r="M124">
        <v>7.2900000000000006E-2</v>
      </c>
      <c r="N124">
        <v>2.53E-2</v>
      </c>
      <c r="O124">
        <v>9.7000000000000003E-3</v>
      </c>
      <c r="P124">
        <v>2.5000000000000001E-3</v>
      </c>
      <c r="Q124">
        <v>2.0000000000000001E-4</v>
      </c>
      <c r="R124">
        <f t="shared" si="3"/>
        <v>0.44109999999999999</v>
      </c>
      <c r="S124">
        <f t="shared" si="4"/>
        <v>0.27260000000000001</v>
      </c>
      <c r="T124">
        <f t="shared" si="5"/>
        <v>0.28639999999999999</v>
      </c>
    </row>
    <row r="125" spans="1:20" x14ac:dyDescent="0.25">
      <c r="A125" s="1">
        <v>45367</v>
      </c>
      <c r="B125" t="s">
        <v>304</v>
      </c>
      <c r="C125" t="s">
        <v>311</v>
      </c>
      <c r="D125" t="s">
        <v>312</v>
      </c>
      <c r="E125">
        <v>4.0000000000000002E-4</v>
      </c>
      <c r="F125">
        <v>6.9999999999999999E-4</v>
      </c>
      <c r="G125">
        <v>5.1000000000000004E-3</v>
      </c>
      <c r="H125">
        <v>2.24E-2</v>
      </c>
      <c r="I125">
        <v>6.9400000000000003E-2</v>
      </c>
      <c r="J125">
        <v>0.16750000000000001</v>
      </c>
      <c r="K125">
        <v>0.30859999999999999</v>
      </c>
      <c r="L125">
        <v>0.23680000000000001</v>
      </c>
      <c r="M125">
        <v>0.12429999999999999</v>
      </c>
      <c r="N125">
        <v>4.6899999999999997E-2</v>
      </c>
      <c r="O125">
        <v>1.2999999999999999E-2</v>
      </c>
      <c r="P125">
        <v>4.0000000000000001E-3</v>
      </c>
      <c r="Q125">
        <v>8.0000000000000004E-4</v>
      </c>
      <c r="R125">
        <f t="shared" si="3"/>
        <v>0.26550000000000001</v>
      </c>
      <c r="S125">
        <f t="shared" si="4"/>
        <v>0.30859999999999999</v>
      </c>
      <c r="T125">
        <f t="shared" si="5"/>
        <v>0.42580000000000001</v>
      </c>
    </row>
    <row r="126" spans="1:20" x14ac:dyDescent="0.25">
      <c r="A126" s="1">
        <v>45367</v>
      </c>
      <c r="B126" t="s">
        <v>313</v>
      </c>
      <c r="C126" t="s">
        <v>314</v>
      </c>
      <c r="D126" t="s">
        <v>315</v>
      </c>
      <c r="E126">
        <v>5.9999999999999995E-4</v>
      </c>
      <c r="F126">
        <v>2.3999999999999998E-3</v>
      </c>
      <c r="G126">
        <v>8.8999999999999999E-3</v>
      </c>
      <c r="H126">
        <v>4.0599999999999997E-2</v>
      </c>
      <c r="I126">
        <v>9.4899999999999998E-2</v>
      </c>
      <c r="J126">
        <v>0.1953</v>
      </c>
      <c r="K126">
        <v>0.28289999999999998</v>
      </c>
      <c r="L126">
        <v>0.20810000000000001</v>
      </c>
      <c r="M126">
        <v>0.10199999999999999</v>
      </c>
      <c r="N126">
        <v>4.4699999999999997E-2</v>
      </c>
      <c r="O126">
        <v>1.41E-2</v>
      </c>
      <c r="P126">
        <v>4.7000000000000002E-3</v>
      </c>
      <c r="Q126">
        <v>5.9999999999999995E-4</v>
      </c>
      <c r="R126">
        <f t="shared" si="3"/>
        <v>0.3427</v>
      </c>
      <c r="S126">
        <f t="shared" si="4"/>
        <v>0.28289999999999998</v>
      </c>
      <c r="T126">
        <f t="shared" si="5"/>
        <v>0.37419999999999998</v>
      </c>
    </row>
    <row r="127" spans="1:20" x14ac:dyDescent="0.25">
      <c r="A127" s="1">
        <v>45367</v>
      </c>
      <c r="B127" t="s">
        <v>313</v>
      </c>
      <c r="C127" t="s">
        <v>316</v>
      </c>
      <c r="D127" t="s">
        <v>317</v>
      </c>
      <c r="E127">
        <v>6.9999999999999999E-4</v>
      </c>
      <c r="F127">
        <v>1.8E-3</v>
      </c>
      <c r="G127">
        <v>6.7000000000000002E-3</v>
      </c>
      <c r="H127">
        <v>2.35E-2</v>
      </c>
      <c r="I127">
        <v>7.1800000000000003E-2</v>
      </c>
      <c r="J127">
        <v>0.15970000000000001</v>
      </c>
      <c r="K127">
        <v>0.27729999999999999</v>
      </c>
      <c r="L127">
        <v>0.2243</v>
      </c>
      <c r="M127">
        <v>0.13489999999999999</v>
      </c>
      <c r="N127">
        <v>6.6000000000000003E-2</v>
      </c>
      <c r="O127">
        <v>2.2800000000000001E-2</v>
      </c>
      <c r="P127">
        <v>8.3000000000000001E-3</v>
      </c>
      <c r="Q127">
        <v>2.2000000000000001E-3</v>
      </c>
      <c r="R127">
        <f t="shared" si="3"/>
        <v>0.26419999999999999</v>
      </c>
      <c r="S127">
        <f t="shared" si="4"/>
        <v>0.27729999999999999</v>
      </c>
      <c r="T127">
        <f t="shared" si="5"/>
        <v>0.45849999999999991</v>
      </c>
    </row>
    <row r="128" spans="1:20" x14ac:dyDescent="0.25">
      <c r="A128" s="1">
        <v>45367</v>
      </c>
      <c r="B128" t="s">
        <v>313</v>
      </c>
      <c r="C128" t="s">
        <v>318</v>
      </c>
      <c r="D128" t="s">
        <v>319</v>
      </c>
      <c r="E128">
        <v>0</v>
      </c>
      <c r="F128">
        <v>1.1000000000000001E-3</v>
      </c>
      <c r="G128">
        <v>4.4999999999999997E-3</v>
      </c>
      <c r="H128">
        <v>1.12E-2</v>
      </c>
      <c r="I128">
        <v>3.8800000000000001E-2</v>
      </c>
      <c r="J128">
        <v>0.1139</v>
      </c>
      <c r="K128">
        <v>0.2104</v>
      </c>
      <c r="L128">
        <v>0.2424</v>
      </c>
      <c r="M128">
        <v>0.18640000000000001</v>
      </c>
      <c r="N128">
        <v>0.1037</v>
      </c>
      <c r="O128">
        <v>5.4899999999999997E-2</v>
      </c>
      <c r="P128">
        <v>2.0799999999999999E-2</v>
      </c>
      <c r="Q128">
        <v>1.18E-2</v>
      </c>
      <c r="R128">
        <f t="shared" si="3"/>
        <v>0.16949999999999998</v>
      </c>
      <c r="S128">
        <f t="shared" si="4"/>
        <v>0.2104</v>
      </c>
      <c r="T128">
        <f t="shared" si="5"/>
        <v>0.62</v>
      </c>
    </row>
    <row r="129" spans="1:20" x14ac:dyDescent="0.25">
      <c r="A129" s="1">
        <v>45367</v>
      </c>
      <c r="B129" t="s">
        <v>320</v>
      </c>
      <c r="C129" t="s">
        <v>321</v>
      </c>
      <c r="D129" t="s">
        <v>322</v>
      </c>
      <c r="E129">
        <v>6.9999999999999999E-4</v>
      </c>
      <c r="F129">
        <v>2.0999999999999999E-3</v>
      </c>
      <c r="G129">
        <v>5.4999999999999997E-3</v>
      </c>
      <c r="H129">
        <v>2.06E-2</v>
      </c>
      <c r="I129">
        <v>6.4899999999999999E-2</v>
      </c>
      <c r="J129">
        <v>0.15740000000000001</v>
      </c>
      <c r="K129">
        <v>0.27839999999999998</v>
      </c>
      <c r="L129">
        <v>0.22800000000000001</v>
      </c>
      <c r="M129">
        <v>0.1424</v>
      </c>
      <c r="N129">
        <v>6.4899999999999999E-2</v>
      </c>
      <c r="O129">
        <v>2.4199999999999999E-2</v>
      </c>
      <c r="P129">
        <v>8.3000000000000001E-3</v>
      </c>
      <c r="Q129">
        <v>2.5000000000000001E-3</v>
      </c>
      <c r="R129">
        <f t="shared" si="3"/>
        <v>0.25119999999999998</v>
      </c>
      <c r="S129">
        <f t="shared" si="4"/>
        <v>0.27839999999999998</v>
      </c>
      <c r="T129">
        <f t="shared" si="5"/>
        <v>0.4703</v>
      </c>
    </row>
    <row r="130" spans="1:20" x14ac:dyDescent="0.25">
      <c r="A130" s="1">
        <v>45367</v>
      </c>
      <c r="B130" t="s">
        <v>320</v>
      </c>
      <c r="C130" t="s">
        <v>323</v>
      </c>
      <c r="D130" t="s">
        <v>324</v>
      </c>
      <c r="E130">
        <v>3.0999999999999999E-3</v>
      </c>
      <c r="F130">
        <v>5.4000000000000003E-3</v>
      </c>
      <c r="G130">
        <v>1.9099999999999999E-2</v>
      </c>
      <c r="H130">
        <v>5.4899999999999997E-2</v>
      </c>
      <c r="I130">
        <v>0.12590000000000001</v>
      </c>
      <c r="J130">
        <v>0.23419999999999999</v>
      </c>
      <c r="K130">
        <v>0.28050000000000003</v>
      </c>
      <c r="L130">
        <v>0.17680000000000001</v>
      </c>
      <c r="M130">
        <v>6.8500000000000005E-2</v>
      </c>
      <c r="N130">
        <v>2.2599999999999999E-2</v>
      </c>
      <c r="O130">
        <v>7.4999999999999997E-3</v>
      </c>
      <c r="P130">
        <v>1.2999999999999999E-3</v>
      </c>
      <c r="Q130">
        <v>1E-4</v>
      </c>
      <c r="R130">
        <f t="shared" si="3"/>
        <v>0.44259999999999999</v>
      </c>
      <c r="S130">
        <f t="shared" si="4"/>
        <v>0.28050000000000003</v>
      </c>
      <c r="T130">
        <f t="shared" si="5"/>
        <v>0.27680000000000005</v>
      </c>
    </row>
    <row r="131" spans="1:20" x14ac:dyDescent="0.25">
      <c r="A131" s="1">
        <v>45367</v>
      </c>
      <c r="B131" t="s">
        <v>95</v>
      </c>
      <c r="C131" t="s">
        <v>325</v>
      </c>
      <c r="D131" t="s">
        <v>326</v>
      </c>
      <c r="E131">
        <v>0</v>
      </c>
      <c r="F131">
        <v>6.9999999999999999E-4</v>
      </c>
      <c r="G131">
        <v>3.0000000000000001E-3</v>
      </c>
      <c r="H131">
        <v>1.72E-2</v>
      </c>
      <c r="I131">
        <v>4.4699999999999997E-2</v>
      </c>
      <c r="J131">
        <v>0.13159999999999999</v>
      </c>
      <c r="K131">
        <v>0.2767</v>
      </c>
      <c r="L131">
        <v>0.24979999999999999</v>
      </c>
      <c r="M131">
        <v>0.154</v>
      </c>
      <c r="N131">
        <v>7.8100000000000003E-2</v>
      </c>
      <c r="O131">
        <v>3.3099999999999997E-2</v>
      </c>
      <c r="P131">
        <v>7.7999999999999996E-3</v>
      </c>
      <c r="Q131">
        <v>3.3E-3</v>
      </c>
      <c r="R131">
        <f t="shared" ref="R131:R194" si="6">SUM(E131:J131)</f>
        <v>0.19719999999999999</v>
      </c>
      <c r="S131">
        <f t="shared" ref="S131:S194" si="7">K131</f>
        <v>0.2767</v>
      </c>
      <c r="T131">
        <f t="shared" ref="T131:T194" si="8">SUM(L131:Q131)</f>
        <v>0.52610000000000001</v>
      </c>
    </row>
    <row r="132" spans="1:20" x14ac:dyDescent="0.25">
      <c r="A132" s="1">
        <v>45367</v>
      </c>
      <c r="B132" t="s">
        <v>95</v>
      </c>
      <c r="C132" t="s">
        <v>327</v>
      </c>
      <c r="D132" t="s">
        <v>328</v>
      </c>
      <c r="E132">
        <v>1.8E-3</v>
      </c>
      <c r="F132">
        <v>6.6E-3</v>
      </c>
      <c r="G132">
        <v>1.5299999999999999E-2</v>
      </c>
      <c r="H132">
        <v>4.4900000000000002E-2</v>
      </c>
      <c r="I132">
        <v>0.1118</v>
      </c>
      <c r="J132">
        <v>0.22939999999999999</v>
      </c>
      <c r="K132">
        <v>0.29099999999999998</v>
      </c>
      <c r="L132">
        <v>0.18229999999999999</v>
      </c>
      <c r="M132">
        <v>7.9000000000000001E-2</v>
      </c>
      <c r="N132">
        <v>2.58E-2</v>
      </c>
      <c r="O132">
        <v>8.8000000000000005E-3</v>
      </c>
      <c r="P132">
        <v>3.0999999999999999E-3</v>
      </c>
      <c r="Q132">
        <v>2.0000000000000001E-4</v>
      </c>
      <c r="R132">
        <f t="shared" si="6"/>
        <v>0.4098</v>
      </c>
      <c r="S132">
        <f t="shared" si="7"/>
        <v>0.29099999999999998</v>
      </c>
      <c r="T132">
        <f t="shared" si="8"/>
        <v>0.29919999999999991</v>
      </c>
    </row>
    <row r="133" spans="1:20" x14ac:dyDescent="0.25">
      <c r="A133" s="1">
        <v>45367</v>
      </c>
      <c r="B133" t="s">
        <v>95</v>
      </c>
      <c r="C133" t="s">
        <v>329</v>
      </c>
      <c r="D133" t="s">
        <v>330</v>
      </c>
      <c r="E133">
        <v>4.0000000000000002E-4</v>
      </c>
      <c r="F133">
        <v>1.4E-3</v>
      </c>
      <c r="G133">
        <v>3.5000000000000001E-3</v>
      </c>
      <c r="H133">
        <v>2.2700000000000001E-2</v>
      </c>
      <c r="I133">
        <v>5.74E-2</v>
      </c>
      <c r="J133">
        <v>0.14480000000000001</v>
      </c>
      <c r="K133">
        <v>0.26989999999999997</v>
      </c>
      <c r="L133">
        <v>0.2379</v>
      </c>
      <c r="M133">
        <v>0.15559999999999999</v>
      </c>
      <c r="N133">
        <v>6.7699999999999996E-2</v>
      </c>
      <c r="O133">
        <v>2.7099999999999999E-2</v>
      </c>
      <c r="P133">
        <v>8.8000000000000005E-3</v>
      </c>
      <c r="Q133">
        <v>2.7000000000000001E-3</v>
      </c>
      <c r="R133">
        <f t="shared" si="6"/>
        <v>0.23020000000000002</v>
      </c>
      <c r="S133">
        <f t="shared" si="7"/>
        <v>0.26989999999999997</v>
      </c>
      <c r="T133">
        <f t="shared" si="8"/>
        <v>0.49979999999999991</v>
      </c>
    </row>
    <row r="134" spans="1:20" x14ac:dyDescent="0.25">
      <c r="A134" s="1">
        <v>45367</v>
      </c>
      <c r="B134" t="s">
        <v>95</v>
      </c>
      <c r="C134" t="s">
        <v>331</v>
      </c>
      <c r="D134" t="s">
        <v>332</v>
      </c>
      <c r="E134">
        <v>8.0000000000000004E-4</v>
      </c>
      <c r="F134">
        <v>2.3999999999999998E-3</v>
      </c>
      <c r="G134">
        <v>5.5999999999999999E-3</v>
      </c>
      <c r="H134">
        <v>2.2700000000000001E-2</v>
      </c>
      <c r="I134">
        <v>6.3899999999999998E-2</v>
      </c>
      <c r="J134">
        <v>0.1525</v>
      </c>
      <c r="K134">
        <v>0.26519999999999999</v>
      </c>
      <c r="L134">
        <v>0.22389999999999999</v>
      </c>
      <c r="M134">
        <v>0.15</v>
      </c>
      <c r="N134">
        <v>7.0499999999999993E-2</v>
      </c>
      <c r="O134">
        <v>2.8899999999999999E-2</v>
      </c>
      <c r="P134">
        <v>1.0200000000000001E-2</v>
      </c>
      <c r="Q134">
        <v>3.3E-3</v>
      </c>
      <c r="R134">
        <f t="shared" si="6"/>
        <v>0.24790000000000001</v>
      </c>
      <c r="S134">
        <f t="shared" si="7"/>
        <v>0.26519999999999999</v>
      </c>
      <c r="T134">
        <f t="shared" si="8"/>
        <v>0.48680000000000001</v>
      </c>
    </row>
    <row r="135" spans="1:20" x14ac:dyDescent="0.25">
      <c r="A135" s="1">
        <v>45367</v>
      </c>
      <c r="B135" t="s">
        <v>100</v>
      </c>
      <c r="C135" t="s">
        <v>333</v>
      </c>
      <c r="D135" t="s">
        <v>334</v>
      </c>
      <c r="E135">
        <v>2.9999999999999997E-4</v>
      </c>
      <c r="F135">
        <v>5.0000000000000001E-4</v>
      </c>
      <c r="G135">
        <v>4.4999999999999997E-3</v>
      </c>
      <c r="H135">
        <v>2.07E-2</v>
      </c>
      <c r="I135">
        <v>6.83E-2</v>
      </c>
      <c r="J135">
        <v>0.16889999999999999</v>
      </c>
      <c r="K135">
        <v>0.31929999999999997</v>
      </c>
      <c r="L135">
        <v>0.23830000000000001</v>
      </c>
      <c r="M135">
        <v>0.11749999999999999</v>
      </c>
      <c r="N135">
        <v>4.5699999999999998E-2</v>
      </c>
      <c r="O135">
        <v>1.1900000000000001E-2</v>
      </c>
      <c r="P135">
        <v>3.3999999999999998E-3</v>
      </c>
      <c r="Q135">
        <v>5.0000000000000001E-4</v>
      </c>
      <c r="R135">
        <f t="shared" si="6"/>
        <v>0.26319999999999999</v>
      </c>
      <c r="S135">
        <f t="shared" si="7"/>
        <v>0.31929999999999997</v>
      </c>
      <c r="T135">
        <f t="shared" si="8"/>
        <v>0.41730000000000006</v>
      </c>
    </row>
    <row r="136" spans="1:20" x14ac:dyDescent="0.25">
      <c r="A136" s="1">
        <v>45367</v>
      </c>
      <c r="B136" t="s">
        <v>100</v>
      </c>
      <c r="C136" t="s">
        <v>335</v>
      </c>
      <c r="D136" t="s">
        <v>336</v>
      </c>
      <c r="E136">
        <v>6.9999999999999999E-4</v>
      </c>
      <c r="F136">
        <v>3.3999999999999998E-3</v>
      </c>
      <c r="G136">
        <v>1.37E-2</v>
      </c>
      <c r="H136">
        <v>4.7E-2</v>
      </c>
      <c r="I136">
        <v>0.106</v>
      </c>
      <c r="J136">
        <v>0.21179999999999999</v>
      </c>
      <c r="K136">
        <v>0.29099999999999998</v>
      </c>
      <c r="L136">
        <v>0.19980000000000001</v>
      </c>
      <c r="M136">
        <v>8.4699999999999998E-2</v>
      </c>
      <c r="N136">
        <v>2.9600000000000001E-2</v>
      </c>
      <c r="O136">
        <v>1.0500000000000001E-2</v>
      </c>
      <c r="P136">
        <v>1.9E-3</v>
      </c>
      <c r="Q136">
        <v>0</v>
      </c>
      <c r="R136">
        <f t="shared" si="6"/>
        <v>0.3826</v>
      </c>
      <c r="S136">
        <f t="shared" si="7"/>
        <v>0.29099999999999998</v>
      </c>
      <c r="T136">
        <f t="shared" si="8"/>
        <v>0.32650000000000001</v>
      </c>
    </row>
    <row r="137" spans="1:20" x14ac:dyDescent="0.25">
      <c r="A137" s="1">
        <v>45367</v>
      </c>
      <c r="B137" t="s">
        <v>100</v>
      </c>
      <c r="C137" t="s">
        <v>337</v>
      </c>
      <c r="D137" t="s">
        <v>338</v>
      </c>
      <c r="E137">
        <v>3.0999999999999999E-3</v>
      </c>
      <c r="F137">
        <v>5.4999999999999997E-3</v>
      </c>
      <c r="G137">
        <v>1.9900000000000001E-2</v>
      </c>
      <c r="H137">
        <v>5.5800000000000002E-2</v>
      </c>
      <c r="I137">
        <v>0.12720000000000001</v>
      </c>
      <c r="J137">
        <v>0.23319999999999999</v>
      </c>
      <c r="K137">
        <v>0.27979999999999999</v>
      </c>
      <c r="L137">
        <v>0.17599999999999999</v>
      </c>
      <c r="M137">
        <v>6.8500000000000005E-2</v>
      </c>
      <c r="N137">
        <v>2.2499999999999999E-2</v>
      </c>
      <c r="O137">
        <v>7.1000000000000004E-3</v>
      </c>
      <c r="P137">
        <v>1.1000000000000001E-3</v>
      </c>
      <c r="Q137">
        <v>2.0000000000000001E-4</v>
      </c>
      <c r="R137">
        <f t="shared" si="6"/>
        <v>0.44469999999999998</v>
      </c>
      <c r="S137">
        <f t="shared" si="7"/>
        <v>0.27979999999999999</v>
      </c>
      <c r="T137">
        <f t="shared" si="8"/>
        <v>0.27539999999999998</v>
      </c>
    </row>
    <row r="138" spans="1:20" x14ac:dyDescent="0.25">
      <c r="A138" s="1">
        <v>45368</v>
      </c>
      <c r="B138" t="s">
        <v>45</v>
      </c>
      <c r="C138" t="s">
        <v>339</v>
      </c>
      <c r="D138" t="s">
        <v>340</v>
      </c>
      <c r="E138">
        <v>0</v>
      </c>
      <c r="F138">
        <v>0</v>
      </c>
      <c r="G138">
        <v>2.9999999999999997E-4</v>
      </c>
      <c r="H138">
        <v>3.0999999999999999E-3</v>
      </c>
      <c r="I138">
        <v>1.8499999999999999E-2</v>
      </c>
      <c r="J138">
        <v>5.8900000000000001E-2</v>
      </c>
      <c r="K138">
        <v>0.1777</v>
      </c>
      <c r="L138">
        <v>0.27700000000000002</v>
      </c>
      <c r="M138">
        <v>0.2147</v>
      </c>
      <c r="N138">
        <v>0.1386</v>
      </c>
      <c r="O138">
        <v>6.6600000000000006E-2</v>
      </c>
      <c r="P138">
        <v>2.9899999999999999E-2</v>
      </c>
      <c r="Q138">
        <v>1.46E-2</v>
      </c>
      <c r="R138">
        <f t="shared" si="6"/>
        <v>8.0799999999999997E-2</v>
      </c>
      <c r="S138">
        <f t="shared" si="7"/>
        <v>0.1777</v>
      </c>
      <c r="T138">
        <f t="shared" si="8"/>
        <v>0.74140000000000006</v>
      </c>
    </row>
    <row r="139" spans="1:20" x14ac:dyDescent="0.25">
      <c r="A139" s="1">
        <v>45368</v>
      </c>
      <c r="B139" t="s">
        <v>45</v>
      </c>
      <c r="C139" t="s">
        <v>341</v>
      </c>
      <c r="D139" t="s">
        <v>342</v>
      </c>
      <c r="E139">
        <v>5.7999999999999996E-3</v>
      </c>
      <c r="F139">
        <v>1.04E-2</v>
      </c>
      <c r="G139">
        <v>2.9700000000000001E-2</v>
      </c>
      <c r="H139">
        <v>7.0699999999999999E-2</v>
      </c>
      <c r="I139">
        <v>0.15129999999999999</v>
      </c>
      <c r="J139">
        <v>0.2271</v>
      </c>
      <c r="K139">
        <v>0.27060000000000001</v>
      </c>
      <c r="L139">
        <v>0.14979999999999999</v>
      </c>
      <c r="M139">
        <v>6.0499999999999998E-2</v>
      </c>
      <c r="N139">
        <v>1.89E-2</v>
      </c>
      <c r="O139">
        <v>3.8E-3</v>
      </c>
      <c r="P139">
        <v>1.5E-3</v>
      </c>
      <c r="Q139">
        <v>0</v>
      </c>
      <c r="R139">
        <f t="shared" si="6"/>
        <v>0.495</v>
      </c>
      <c r="S139">
        <f t="shared" si="7"/>
        <v>0.27060000000000001</v>
      </c>
      <c r="T139">
        <f t="shared" si="8"/>
        <v>0.23449999999999999</v>
      </c>
    </row>
    <row r="140" spans="1:20" x14ac:dyDescent="0.25">
      <c r="A140" s="1">
        <v>45368</v>
      </c>
      <c r="B140" t="s">
        <v>109</v>
      </c>
      <c r="C140" t="s">
        <v>343</v>
      </c>
      <c r="D140" t="s">
        <v>344</v>
      </c>
      <c r="E140">
        <v>1.1000000000000001E-3</v>
      </c>
      <c r="F140">
        <v>3.3E-3</v>
      </c>
      <c r="G140">
        <v>1.4E-2</v>
      </c>
      <c r="H140">
        <v>4.7500000000000001E-2</v>
      </c>
      <c r="I140">
        <v>0.107</v>
      </c>
      <c r="J140">
        <v>0.21210000000000001</v>
      </c>
      <c r="K140">
        <v>0.2828</v>
      </c>
      <c r="L140">
        <v>0.19289999999999999</v>
      </c>
      <c r="M140">
        <v>9.1899999999999996E-2</v>
      </c>
      <c r="N140">
        <v>3.3300000000000003E-2</v>
      </c>
      <c r="O140">
        <v>1.21E-2</v>
      </c>
      <c r="P140">
        <v>1.8E-3</v>
      </c>
      <c r="Q140">
        <v>1E-4</v>
      </c>
      <c r="R140">
        <f t="shared" si="6"/>
        <v>0.38500000000000001</v>
      </c>
      <c r="S140">
        <f t="shared" si="7"/>
        <v>0.2828</v>
      </c>
      <c r="T140">
        <f t="shared" si="8"/>
        <v>0.33210000000000001</v>
      </c>
    </row>
    <row r="141" spans="1:20" x14ac:dyDescent="0.25">
      <c r="A141" s="1">
        <v>45368</v>
      </c>
      <c r="B141" t="s">
        <v>109</v>
      </c>
      <c r="C141" t="s">
        <v>345</v>
      </c>
      <c r="D141" t="s">
        <v>346</v>
      </c>
      <c r="E141">
        <v>4.0000000000000002E-4</v>
      </c>
      <c r="F141">
        <v>6.9999999999999999E-4</v>
      </c>
      <c r="G141">
        <v>2.5000000000000001E-3</v>
      </c>
      <c r="H141">
        <v>1.49E-2</v>
      </c>
      <c r="I141">
        <v>4.4299999999999999E-2</v>
      </c>
      <c r="J141">
        <v>0.12180000000000001</v>
      </c>
      <c r="K141">
        <v>0.2487</v>
      </c>
      <c r="L141">
        <v>0.25600000000000001</v>
      </c>
      <c r="M141">
        <v>0.16400000000000001</v>
      </c>
      <c r="N141">
        <v>8.6199999999999999E-2</v>
      </c>
      <c r="O141">
        <v>4.0800000000000003E-2</v>
      </c>
      <c r="P141">
        <v>1.3299999999999999E-2</v>
      </c>
      <c r="Q141">
        <v>6.4000000000000003E-3</v>
      </c>
      <c r="R141">
        <f t="shared" si="6"/>
        <v>0.18459999999999999</v>
      </c>
      <c r="S141">
        <f t="shared" si="7"/>
        <v>0.2487</v>
      </c>
      <c r="T141">
        <f t="shared" si="8"/>
        <v>0.56669999999999987</v>
      </c>
    </row>
    <row r="142" spans="1:20" x14ac:dyDescent="0.25">
      <c r="A142" s="1">
        <v>45368</v>
      </c>
      <c r="B142" t="s">
        <v>109</v>
      </c>
      <c r="C142" t="s">
        <v>347</v>
      </c>
      <c r="D142" t="s">
        <v>348</v>
      </c>
      <c r="E142">
        <v>0</v>
      </c>
      <c r="F142">
        <v>5.0000000000000001E-4</v>
      </c>
      <c r="G142">
        <v>2.5000000000000001E-3</v>
      </c>
      <c r="H142">
        <v>5.8999999999999999E-3</v>
      </c>
      <c r="I142">
        <v>2.92E-2</v>
      </c>
      <c r="J142">
        <v>7.9000000000000001E-2</v>
      </c>
      <c r="K142">
        <v>0.19089999999999999</v>
      </c>
      <c r="L142">
        <v>0.26540000000000002</v>
      </c>
      <c r="M142">
        <v>0.19320000000000001</v>
      </c>
      <c r="N142">
        <v>0.13020000000000001</v>
      </c>
      <c r="O142">
        <v>6.3500000000000001E-2</v>
      </c>
      <c r="P142">
        <v>2.7300000000000001E-2</v>
      </c>
      <c r="Q142">
        <v>1.24E-2</v>
      </c>
      <c r="R142">
        <f t="shared" si="6"/>
        <v>0.11710000000000001</v>
      </c>
      <c r="S142">
        <f t="shared" si="7"/>
        <v>0.19089999999999999</v>
      </c>
      <c r="T142">
        <f t="shared" si="8"/>
        <v>0.69199999999999995</v>
      </c>
    </row>
    <row r="143" spans="1:20" x14ac:dyDescent="0.25">
      <c r="A143" s="1">
        <v>45368</v>
      </c>
      <c r="B143" t="s">
        <v>109</v>
      </c>
      <c r="C143" t="s">
        <v>349</v>
      </c>
      <c r="D143" t="s">
        <v>350</v>
      </c>
      <c r="E143">
        <v>5.1000000000000004E-3</v>
      </c>
      <c r="F143">
        <v>1.5299999999999999E-2</v>
      </c>
      <c r="G143">
        <v>4.2000000000000003E-2</v>
      </c>
      <c r="H143">
        <v>0.09</v>
      </c>
      <c r="I143">
        <v>0.17280000000000001</v>
      </c>
      <c r="J143">
        <v>0.252</v>
      </c>
      <c r="K143">
        <v>0.2432</v>
      </c>
      <c r="L143">
        <v>0.1234</v>
      </c>
      <c r="M143">
        <v>4.0399999999999998E-2</v>
      </c>
      <c r="N143">
        <v>1.11E-2</v>
      </c>
      <c r="O143">
        <v>4.1999999999999997E-3</v>
      </c>
      <c r="P143">
        <v>2.0000000000000001E-4</v>
      </c>
      <c r="Q143">
        <v>2.0000000000000001E-4</v>
      </c>
      <c r="R143">
        <f t="shared" si="6"/>
        <v>0.57720000000000005</v>
      </c>
      <c r="S143">
        <f t="shared" si="7"/>
        <v>0.2432</v>
      </c>
      <c r="T143">
        <f t="shared" si="8"/>
        <v>0.17950000000000002</v>
      </c>
    </row>
    <row r="144" spans="1:20" x14ac:dyDescent="0.25">
      <c r="A144" s="1">
        <v>45368</v>
      </c>
      <c r="B144" t="s">
        <v>109</v>
      </c>
      <c r="C144" t="s">
        <v>351</v>
      </c>
      <c r="D144" t="s">
        <v>352</v>
      </c>
      <c r="E144">
        <v>5.7000000000000002E-3</v>
      </c>
      <c r="F144">
        <v>9.9000000000000008E-3</v>
      </c>
      <c r="G144">
        <v>3.2599999999999997E-2</v>
      </c>
      <c r="H144">
        <v>7.2900000000000006E-2</v>
      </c>
      <c r="I144">
        <v>0.1391</v>
      </c>
      <c r="J144">
        <v>0.22309999999999999</v>
      </c>
      <c r="K144">
        <v>0.2487</v>
      </c>
      <c r="L144">
        <v>0.1618</v>
      </c>
      <c r="M144">
        <v>7.1900000000000006E-2</v>
      </c>
      <c r="N144">
        <v>2.6599999999999999E-2</v>
      </c>
      <c r="O144">
        <v>6.4999999999999997E-3</v>
      </c>
      <c r="P144">
        <v>8.9999999999999998E-4</v>
      </c>
      <c r="Q144">
        <v>4.0000000000000002E-4</v>
      </c>
      <c r="R144">
        <f t="shared" si="6"/>
        <v>0.48329999999999995</v>
      </c>
      <c r="S144">
        <f t="shared" si="7"/>
        <v>0.2487</v>
      </c>
      <c r="T144">
        <f t="shared" si="8"/>
        <v>0.26810000000000006</v>
      </c>
    </row>
    <row r="145" spans="1:20" x14ac:dyDescent="0.25">
      <c r="A145" s="1">
        <v>45368</v>
      </c>
      <c r="B145" t="s">
        <v>109</v>
      </c>
      <c r="C145" t="s">
        <v>353</v>
      </c>
      <c r="D145" t="s">
        <v>354</v>
      </c>
      <c r="E145">
        <v>1.5E-3</v>
      </c>
      <c r="F145">
        <v>3.3999999999999998E-3</v>
      </c>
      <c r="G145">
        <v>1.37E-2</v>
      </c>
      <c r="H145">
        <v>4.6899999999999997E-2</v>
      </c>
      <c r="I145">
        <v>0.1061</v>
      </c>
      <c r="J145">
        <v>0.2064</v>
      </c>
      <c r="K145">
        <v>0.28160000000000002</v>
      </c>
      <c r="L145">
        <v>0.18940000000000001</v>
      </c>
      <c r="M145">
        <v>9.7199999999999995E-2</v>
      </c>
      <c r="N145">
        <v>3.7699999999999997E-2</v>
      </c>
      <c r="O145">
        <v>1.32E-2</v>
      </c>
      <c r="P145">
        <v>2.5000000000000001E-3</v>
      </c>
      <c r="Q145">
        <v>2.0000000000000001E-4</v>
      </c>
      <c r="R145">
        <f t="shared" si="6"/>
        <v>0.378</v>
      </c>
      <c r="S145">
        <f t="shared" si="7"/>
        <v>0.28160000000000002</v>
      </c>
      <c r="T145">
        <f t="shared" si="8"/>
        <v>0.3402</v>
      </c>
    </row>
    <row r="146" spans="1:20" x14ac:dyDescent="0.25">
      <c r="A146" s="1">
        <v>45368</v>
      </c>
      <c r="B146" t="s">
        <v>48</v>
      </c>
      <c r="C146" t="s">
        <v>355</v>
      </c>
      <c r="D146" t="s">
        <v>356</v>
      </c>
      <c r="E146">
        <v>0</v>
      </c>
      <c r="F146">
        <v>2.0000000000000001E-4</v>
      </c>
      <c r="G146">
        <v>1.9E-3</v>
      </c>
      <c r="H146">
        <v>4.1999999999999997E-3</v>
      </c>
      <c r="I146">
        <v>2.64E-2</v>
      </c>
      <c r="J146">
        <v>7.8100000000000003E-2</v>
      </c>
      <c r="K146">
        <v>0.1978</v>
      </c>
      <c r="L146">
        <v>0.28360000000000002</v>
      </c>
      <c r="M146">
        <v>0.2016</v>
      </c>
      <c r="N146">
        <v>0.12230000000000001</v>
      </c>
      <c r="O146">
        <v>5.3100000000000001E-2</v>
      </c>
      <c r="P146">
        <v>2.2100000000000002E-2</v>
      </c>
      <c r="Q146">
        <v>8.6E-3</v>
      </c>
      <c r="R146">
        <f t="shared" si="6"/>
        <v>0.11080000000000001</v>
      </c>
      <c r="S146">
        <f t="shared" si="7"/>
        <v>0.1978</v>
      </c>
      <c r="T146">
        <f t="shared" si="8"/>
        <v>0.69130000000000014</v>
      </c>
    </row>
    <row r="147" spans="1:20" x14ac:dyDescent="0.25">
      <c r="A147" s="1">
        <v>45368</v>
      </c>
      <c r="B147" t="s">
        <v>48</v>
      </c>
      <c r="C147" t="s">
        <v>357</v>
      </c>
      <c r="D147" t="s">
        <v>358</v>
      </c>
      <c r="E147">
        <v>1.5E-3</v>
      </c>
      <c r="F147">
        <v>5.7999999999999996E-3</v>
      </c>
      <c r="G147">
        <v>1.49E-2</v>
      </c>
      <c r="H147">
        <v>4.5400000000000003E-2</v>
      </c>
      <c r="I147">
        <v>0.10829999999999999</v>
      </c>
      <c r="J147">
        <v>0.2278</v>
      </c>
      <c r="K147">
        <v>0.29139999999999999</v>
      </c>
      <c r="L147">
        <v>0.1842</v>
      </c>
      <c r="M147">
        <v>8.0399999999999999E-2</v>
      </c>
      <c r="N147">
        <v>2.7900000000000001E-2</v>
      </c>
      <c r="O147">
        <v>9.4999999999999998E-3</v>
      </c>
      <c r="P147">
        <v>2.5000000000000001E-3</v>
      </c>
      <c r="Q147">
        <v>1E-4</v>
      </c>
      <c r="R147">
        <f t="shared" si="6"/>
        <v>0.4037</v>
      </c>
      <c r="S147">
        <f t="shared" si="7"/>
        <v>0.29139999999999999</v>
      </c>
      <c r="T147">
        <f t="shared" si="8"/>
        <v>0.30459999999999998</v>
      </c>
    </row>
    <row r="148" spans="1:20" x14ac:dyDescent="0.25">
      <c r="A148" s="1">
        <v>45368</v>
      </c>
      <c r="B148" t="s">
        <v>48</v>
      </c>
      <c r="C148" t="s">
        <v>359</v>
      </c>
      <c r="D148" t="s">
        <v>360</v>
      </c>
      <c r="E148">
        <v>2.0000000000000001E-4</v>
      </c>
      <c r="F148">
        <v>6.9999999999999999E-4</v>
      </c>
      <c r="G148">
        <v>2.3E-3</v>
      </c>
      <c r="H148">
        <v>1.4999999999999999E-2</v>
      </c>
      <c r="I148">
        <v>4.36E-2</v>
      </c>
      <c r="J148">
        <v>0.1293</v>
      </c>
      <c r="K148">
        <v>0.27700000000000002</v>
      </c>
      <c r="L148">
        <v>0.25659999999999999</v>
      </c>
      <c r="M148">
        <v>0.15459999999999999</v>
      </c>
      <c r="N148">
        <v>7.5800000000000006E-2</v>
      </c>
      <c r="O148">
        <v>3.2599999999999997E-2</v>
      </c>
      <c r="P148">
        <v>8.8999999999999999E-3</v>
      </c>
      <c r="Q148">
        <v>3.2000000000000002E-3</v>
      </c>
      <c r="R148">
        <f t="shared" si="6"/>
        <v>0.19109999999999999</v>
      </c>
      <c r="S148">
        <f t="shared" si="7"/>
        <v>0.27700000000000002</v>
      </c>
      <c r="T148">
        <f t="shared" si="8"/>
        <v>0.53169999999999995</v>
      </c>
    </row>
    <row r="149" spans="1:20" x14ac:dyDescent="0.25">
      <c r="A149" s="1">
        <v>45368</v>
      </c>
      <c r="B149" t="s">
        <v>53</v>
      </c>
      <c r="C149" t="s">
        <v>361</v>
      </c>
      <c r="D149" t="s">
        <v>362</v>
      </c>
      <c r="E149">
        <v>5.0000000000000001E-4</v>
      </c>
      <c r="F149">
        <v>8.0000000000000004E-4</v>
      </c>
      <c r="G149">
        <v>5.4000000000000003E-3</v>
      </c>
      <c r="H149">
        <v>2.35E-2</v>
      </c>
      <c r="I149">
        <v>6.9599999999999995E-2</v>
      </c>
      <c r="J149">
        <v>0.16669999999999999</v>
      </c>
      <c r="K149">
        <v>0.30230000000000001</v>
      </c>
      <c r="L149">
        <v>0.2366</v>
      </c>
      <c r="M149">
        <v>0.12909999999999999</v>
      </c>
      <c r="N149">
        <v>4.6399999999999997E-2</v>
      </c>
      <c r="O149">
        <v>1.35E-2</v>
      </c>
      <c r="P149">
        <v>4.3E-3</v>
      </c>
      <c r="Q149">
        <v>1.1000000000000001E-3</v>
      </c>
      <c r="R149">
        <f t="shared" si="6"/>
        <v>0.26649999999999996</v>
      </c>
      <c r="S149">
        <f t="shared" si="7"/>
        <v>0.30230000000000001</v>
      </c>
      <c r="T149">
        <f t="shared" si="8"/>
        <v>0.43100000000000005</v>
      </c>
    </row>
    <row r="150" spans="1:20" x14ac:dyDescent="0.25">
      <c r="A150" s="1">
        <v>45368</v>
      </c>
      <c r="B150" t="s">
        <v>53</v>
      </c>
      <c r="C150" t="s">
        <v>363</v>
      </c>
      <c r="D150" t="s">
        <v>364</v>
      </c>
      <c r="E150">
        <v>2.5499999999999998E-2</v>
      </c>
      <c r="F150">
        <v>3.9100000000000003E-2</v>
      </c>
      <c r="G150">
        <v>7.9600000000000004E-2</v>
      </c>
      <c r="H150">
        <v>0.15</v>
      </c>
      <c r="I150">
        <v>0.2316</v>
      </c>
      <c r="J150">
        <v>0.24279999999999999</v>
      </c>
      <c r="K150">
        <v>0.1555</v>
      </c>
      <c r="L150">
        <v>5.8799999999999998E-2</v>
      </c>
      <c r="M150">
        <v>1.38E-2</v>
      </c>
      <c r="N150">
        <v>3.0000000000000001E-3</v>
      </c>
      <c r="O150">
        <v>2.0000000000000001E-4</v>
      </c>
      <c r="P150">
        <v>1E-4</v>
      </c>
      <c r="Q150">
        <v>0</v>
      </c>
      <c r="R150">
        <f t="shared" si="6"/>
        <v>0.76860000000000006</v>
      </c>
      <c r="S150">
        <f t="shared" si="7"/>
        <v>0.1555</v>
      </c>
      <c r="T150">
        <f t="shared" si="8"/>
        <v>7.5900000000000009E-2</v>
      </c>
    </row>
    <row r="151" spans="1:20" x14ac:dyDescent="0.25">
      <c r="A151" s="1">
        <v>45368</v>
      </c>
      <c r="B151" t="s">
        <v>124</v>
      </c>
      <c r="C151" t="s">
        <v>365</v>
      </c>
      <c r="D151" t="s">
        <v>366</v>
      </c>
      <c r="E151">
        <v>0</v>
      </c>
      <c r="F151">
        <v>0</v>
      </c>
      <c r="G151">
        <v>2.0000000000000001E-4</v>
      </c>
      <c r="H151">
        <v>3.5999999999999999E-3</v>
      </c>
      <c r="I151">
        <v>1.01E-2</v>
      </c>
      <c r="J151">
        <v>4.36E-2</v>
      </c>
      <c r="K151">
        <v>0.12239999999999999</v>
      </c>
      <c r="L151">
        <v>0.24249999999999999</v>
      </c>
      <c r="M151">
        <v>0.21990000000000001</v>
      </c>
      <c r="N151">
        <v>0.1651</v>
      </c>
      <c r="O151">
        <v>0.10929999999999999</v>
      </c>
      <c r="P151">
        <v>5.3400000000000003E-2</v>
      </c>
      <c r="Q151">
        <v>2.98E-2</v>
      </c>
      <c r="R151">
        <f t="shared" si="6"/>
        <v>5.7499999999999996E-2</v>
      </c>
      <c r="S151">
        <f t="shared" si="7"/>
        <v>0.12239999999999999</v>
      </c>
      <c r="T151">
        <f t="shared" si="8"/>
        <v>0.82000000000000006</v>
      </c>
    </row>
    <row r="152" spans="1:20" x14ac:dyDescent="0.25">
      <c r="A152" s="1">
        <v>45368</v>
      </c>
      <c r="B152" t="s">
        <v>124</v>
      </c>
      <c r="C152" t="s">
        <v>367</v>
      </c>
      <c r="D152" t="s">
        <v>368</v>
      </c>
      <c r="E152">
        <v>0</v>
      </c>
      <c r="F152">
        <v>0</v>
      </c>
      <c r="G152">
        <v>2.0000000000000001E-4</v>
      </c>
      <c r="H152">
        <v>3.5999999999999999E-3</v>
      </c>
      <c r="I152">
        <v>9.7000000000000003E-3</v>
      </c>
      <c r="J152">
        <v>4.2099999999999999E-2</v>
      </c>
      <c r="K152">
        <v>0.1187</v>
      </c>
      <c r="L152">
        <v>0.2361</v>
      </c>
      <c r="M152">
        <v>0.2185</v>
      </c>
      <c r="N152">
        <v>0.1673</v>
      </c>
      <c r="O152">
        <v>0.1133</v>
      </c>
      <c r="P152">
        <v>5.7099999999999998E-2</v>
      </c>
      <c r="Q152">
        <v>3.3500000000000002E-2</v>
      </c>
      <c r="R152">
        <f t="shared" si="6"/>
        <v>5.5599999999999997E-2</v>
      </c>
      <c r="S152">
        <f t="shared" si="7"/>
        <v>0.1187</v>
      </c>
      <c r="T152">
        <f t="shared" si="8"/>
        <v>0.82579999999999998</v>
      </c>
    </row>
    <row r="153" spans="1:20" x14ac:dyDescent="0.25">
      <c r="A153" s="1">
        <v>45368</v>
      </c>
      <c r="B153" t="s">
        <v>124</v>
      </c>
      <c r="C153" t="s">
        <v>369</v>
      </c>
      <c r="D153" t="s">
        <v>370</v>
      </c>
      <c r="E153">
        <v>5.4000000000000003E-3</v>
      </c>
      <c r="F153">
        <v>1.1900000000000001E-2</v>
      </c>
      <c r="G153">
        <v>4.1000000000000002E-2</v>
      </c>
      <c r="H153">
        <v>8.6800000000000002E-2</v>
      </c>
      <c r="I153">
        <v>0.16450000000000001</v>
      </c>
      <c r="J153">
        <v>0.24310000000000001</v>
      </c>
      <c r="K153">
        <v>0.24299999999999999</v>
      </c>
      <c r="L153">
        <v>0.1361</v>
      </c>
      <c r="M153">
        <v>4.6699999999999998E-2</v>
      </c>
      <c r="N153">
        <v>1.6E-2</v>
      </c>
      <c r="O153">
        <v>4.0000000000000001E-3</v>
      </c>
      <c r="P153">
        <v>4.0000000000000002E-4</v>
      </c>
      <c r="Q153">
        <v>8.9999999999999998E-4</v>
      </c>
      <c r="R153">
        <f t="shared" si="6"/>
        <v>0.55269999999999997</v>
      </c>
      <c r="S153">
        <f t="shared" si="7"/>
        <v>0.24299999999999999</v>
      </c>
      <c r="T153">
        <f t="shared" si="8"/>
        <v>0.2041</v>
      </c>
    </row>
    <row r="154" spans="1:20" x14ac:dyDescent="0.25">
      <c r="A154" s="1">
        <v>45368</v>
      </c>
      <c r="B154" t="s">
        <v>124</v>
      </c>
      <c r="C154" t="s">
        <v>371</v>
      </c>
      <c r="D154" t="s">
        <v>372</v>
      </c>
      <c r="E154">
        <v>1.1000000000000001E-3</v>
      </c>
      <c r="F154">
        <v>1.9E-3</v>
      </c>
      <c r="G154">
        <v>8.3999999999999995E-3</v>
      </c>
      <c r="H154">
        <v>3.9300000000000002E-2</v>
      </c>
      <c r="I154">
        <v>9.4600000000000004E-2</v>
      </c>
      <c r="J154">
        <v>0.18440000000000001</v>
      </c>
      <c r="K154">
        <v>0.316</v>
      </c>
      <c r="L154">
        <v>0.20419999999999999</v>
      </c>
      <c r="M154">
        <v>9.5799999999999996E-2</v>
      </c>
      <c r="N154">
        <v>3.9300000000000002E-2</v>
      </c>
      <c r="O154">
        <v>1.04E-2</v>
      </c>
      <c r="P154">
        <v>4.0000000000000001E-3</v>
      </c>
      <c r="Q154">
        <v>4.0000000000000002E-4</v>
      </c>
      <c r="R154">
        <f t="shared" si="6"/>
        <v>0.32969999999999999</v>
      </c>
      <c r="S154">
        <f t="shared" si="7"/>
        <v>0.316</v>
      </c>
      <c r="T154">
        <f t="shared" si="8"/>
        <v>0.35410000000000003</v>
      </c>
    </row>
    <row r="155" spans="1:20" x14ac:dyDescent="0.25">
      <c r="A155" s="1">
        <v>45368</v>
      </c>
      <c r="B155" t="s">
        <v>373</v>
      </c>
      <c r="C155" t="s">
        <v>374</v>
      </c>
      <c r="D155" t="s">
        <v>375</v>
      </c>
      <c r="E155">
        <v>0</v>
      </c>
      <c r="F155">
        <v>6.9999999999999999E-4</v>
      </c>
      <c r="G155">
        <v>1.9E-3</v>
      </c>
      <c r="H155">
        <v>6.1000000000000004E-3</v>
      </c>
      <c r="I155">
        <v>3.1E-2</v>
      </c>
      <c r="J155">
        <v>8.3000000000000004E-2</v>
      </c>
      <c r="K155">
        <v>0.2147</v>
      </c>
      <c r="L155">
        <v>0.28139999999999998</v>
      </c>
      <c r="M155">
        <v>0.189</v>
      </c>
      <c r="N155">
        <v>0.10780000000000001</v>
      </c>
      <c r="O155">
        <v>5.3900000000000003E-2</v>
      </c>
      <c r="P155">
        <v>2.1299999999999999E-2</v>
      </c>
      <c r="Q155">
        <v>9.1000000000000004E-3</v>
      </c>
      <c r="R155">
        <f t="shared" si="6"/>
        <v>0.1227</v>
      </c>
      <c r="S155">
        <f t="shared" si="7"/>
        <v>0.2147</v>
      </c>
      <c r="T155">
        <f t="shared" si="8"/>
        <v>0.66250000000000009</v>
      </c>
    </row>
    <row r="156" spans="1:20" x14ac:dyDescent="0.25">
      <c r="A156" s="1">
        <v>45368</v>
      </c>
      <c r="B156" t="s">
        <v>373</v>
      </c>
      <c r="C156" t="s">
        <v>376</v>
      </c>
      <c r="D156" t="s">
        <v>377</v>
      </c>
      <c r="E156">
        <v>6.7000000000000002E-3</v>
      </c>
      <c r="F156">
        <v>1.77E-2</v>
      </c>
      <c r="G156">
        <v>4.7199999999999999E-2</v>
      </c>
      <c r="H156">
        <v>9.4899999999999998E-2</v>
      </c>
      <c r="I156">
        <v>0.17449999999999999</v>
      </c>
      <c r="J156">
        <v>0.24460000000000001</v>
      </c>
      <c r="K156">
        <v>0.23119999999999999</v>
      </c>
      <c r="L156">
        <v>0.12280000000000001</v>
      </c>
      <c r="M156">
        <v>4.2200000000000001E-2</v>
      </c>
      <c r="N156">
        <v>1.2800000000000001E-2</v>
      </c>
      <c r="O156">
        <v>4.8999999999999998E-3</v>
      </c>
      <c r="P156">
        <v>2.9999999999999997E-4</v>
      </c>
      <c r="Q156">
        <v>4.0000000000000002E-4</v>
      </c>
      <c r="R156">
        <f t="shared" si="6"/>
        <v>0.58560000000000001</v>
      </c>
      <c r="S156">
        <f t="shared" si="7"/>
        <v>0.23119999999999999</v>
      </c>
      <c r="T156">
        <f t="shared" si="8"/>
        <v>0.18340000000000001</v>
      </c>
    </row>
    <row r="157" spans="1:20" x14ac:dyDescent="0.25">
      <c r="A157" s="1">
        <v>45368</v>
      </c>
      <c r="B157" t="s">
        <v>373</v>
      </c>
      <c r="C157" t="s">
        <v>378</v>
      </c>
      <c r="D157" t="s">
        <v>379</v>
      </c>
      <c r="E157">
        <v>2.5999999999999999E-3</v>
      </c>
      <c r="F157">
        <v>8.6E-3</v>
      </c>
      <c r="G157">
        <v>1.8100000000000002E-2</v>
      </c>
      <c r="H157">
        <v>4.9700000000000001E-2</v>
      </c>
      <c r="I157">
        <v>0.1174</v>
      </c>
      <c r="J157">
        <v>0.2266</v>
      </c>
      <c r="K157">
        <v>0.27700000000000002</v>
      </c>
      <c r="L157">
        <v>0.17660000000000001</v>
      </c>
      <c r="M157">
        <v>8.09E-2</v>
      </c>
      <c r="N157">
        <v>2.7400000000000001E-2</v>
      </c>
      <c r="O157">
        <v>1.03E-2</v>
      </c>
      <c r="P157">
        <v>4.3E-3</v>
      </c>
      <c r="Q157">
        <v>2.9999999999999997E-4</v>
      </c>
      <c r="R157">
        <f t="shared" si="6"/>
        <v>0.42300000000000004</v>
      </c>
      <c r="S157">
        <f t="shared" si="7"/>
        <v>0.27700000000000002</v>
      </c>
      <c r="T157">
        <f t="shared" si="8"/>
        <v>0.29980000000000001</v>
      </c>
    </row>
    <row r="158" spans="1:20" x14ac:dyDescent="0.25">
      <c r="A158" s="1">
        <v>45368</v>
      </c>
      <c r="B158" t="s">
        <v>373</v>
      </c>
      <c r="C158" t="s">
        <v>380</v>
      </c>
      <c r="D158" t="s">
        <v>381</v>
      </c>
      <c r="E158">
        <v>2.9999999999999997E-4</v>
      </c>
      <c r="F158">
        <v>5.0000000000000001E-4</v>
      </c>
      <c r="G158">
        <v>3.3999999999999998E-3</v>
      </c>
      <c r="H158">
        <v>1.52E-2</v>
      </c>
      <c r="I158">
        <v>4.3999999999999997E-2</v>
      </c>
      <c r="J158">
        <v>0.1193</v>
      </c>
      <c r="K158">
        <v>0.23250000000000001</v>
      </c>
      <c r="L158">
        <v>0.25109999999999999</v>
      </c>
      <c r="M158">
        <v>0.17</v>
      </c>
      <c r="N158">
        <v>9.2700000000000005E-2</v>
      </c>
      <c r="O158">
        <v>4.6399999999999997E-2</v>
      </c>
      <c r="P158">
        <v>1.52E-2</v>
      </c>
      <c r="Q158">
        <v>9.4000000000000004E-3</v>
      </c>
      <c r="R158">
        <f t="shared" si="6"/>
        <v>0.1827</v>
      </c>
      <c r="S158">
        <f t="shared" si="7"/>
        <v>0.23250000000000001</v>
      </c>
      <c r="T158">
        <f t="shared" si="8"/>
        <v>0.58479999999999999</v>
      </c>
    </row>
    <row r="159" spans="1:20" x14ac:dyDescent="0.25">
      <c r="A159" s="1">
        <v>45368</v>
      </c>
      <c r="B159" t="s">
        <v>373</v>
      </c>
      <c r="C159" t="s">
        <v>382</v>
      </c>
      <c r="D159" t="s">
        <v>383</v>
      </c>
      <c r="E159">
        <v>0</v>
      </c>
      <c r="F159">
        <v>0</v>
      </c>
      <c r="G159">
        <v>8.0000000000000004E-4</v>
      </c>
      <c r="H159">
        <v>3.3E-3</v>
      </c>
      <c r="I159">
        <v>2.0899999999999998E-2</v>
      </c>
      <c r="J159">
        <v>6.2799999999999995E-2</v>
      </c>
      <c r="K159">
        <v>0.1764</v>
      </c>
      <c r="L159">
        <v>0.27429999999999999</v>
      </c>
      <c r="M159">
        <v>0.21290000000000001</v>
      </c>
      <c r="N159">
        <v>0.13789999999999999</v>
      </c>
      <c r="O159">
        <v>6.59E-2</v>
      </c>
      <c r="P159">
        <v>3.0200000000000001E-2</v>
      </c>
      <c r="Q159">
        <v>1.44E-2</v>
      </c>
      <c r="R159">
        <f t="shared" si="6"/>
        <v>8.7799999999999989E-2</v>
      </c>
      <c r="S159">
        <f t="shared" si="7"/>
        <v>0.1764</v>
      </c>
      <c r="T159">
        <f t="shared" si="8"/>
        <v>0.73559999999999992</v>
      </c>
    </row>
    <row r="160" spans="1:20" x14ac:dyDescent="0.25">
      <c r="A160" s="1">
        <v>45368</v>
      </c>
      <c r="B160" t="s">
        <v>373</v>
      </c>
      <c r="C160" t="s">
        <v>384</v>
      </c>
      <c r="D160" t="s">
        <v>385</v>
      </c>
      <c r="E160">
        <v>1E-4</v>
      </c>
      <c r="F160">
        <v>6.9999999999999999E-4</v>
      </c>
      <c r="G160">
        <v>4.1000000000000003E-3</v>
      </c>
      <c r="H160">
        <v>1.2999999999999999E-2</v>
      </c>
      <c r="I160">
        <v>4.1300000000000003E-2</v>
      </c>
      <c r="J160">
        <v>0.121</v>
      </c>
      <c r="K160">
        <v>0.2334</v>
      </c>
      <c r="L160">
        <v>0.25209999999999999</v>
      </c>
      <c r="M160">
        <v>0.17469999999999999</v>
      </c>
      <c r="N160">
        <v>9.1999999999999998E-2</v>
      </c>
      <c r="O160">
        <v>4.48E-2</v>
      </c>
      <c r="P160">
        <v>1.43E-2</v>
      </c>
      <c r="Q160">
        <v>8.3999999999999995E-3</v>
      </c>
      <c r="R160">
        <f t="shared" si="6"/>
        <v>0.1802</v>
      </c>
      <c r="S160">
        <f t="shared" si="7"/>
        <v>0.2334</v>
      </c>
      <c r="T160">
        <f t="shared" si="8"/>
        <v>0.58629999999999982</v>
      </c>
    </row>
    <row r="161" spans="1:20" x14ac:dyDescent="0.25">
      <c r="A161" s="1">
        <v>45368</v>
      </c>
      <c r="B161" t="s">
        <v>56</v>
      </c>
      <c r="C161" t="s">
        <v>386</v>
      </c>
      <c r="D161" t="s">
        <v>387</v>
      </c>
      <c r="E161">
        <v>1.17E-2</v>
      </c>
      <c r="F161">
        <v>2.4799999999999999E-2</v>
      </c>
      <c r="G161">
        <v>4.82E-2</v>
      </c>
      <c r="H161">
        <v>0.1091</v>
      </c>
      <c r="I161">
        <v>0.1905</v>
      </c>
      <c r="J161">
        <v>0.25130000000000002</v>
      </c>
      <c r="K161">
        <v>0.215</v>
      </c>
      <c r="L161">
        <v>9.9199999999999997E-2</v>
      </c>
      <c r="M161">
        <v>3.78E-2</v>
      </c>
      <c r="N161">
        <v>8.5000000000000006E-3</v>
      </c>
      <c r="O161">
        <v>3.3E-3</v>
      </c>
      <c r="P161">
        <v>4.0000000000000002E-4</v>
      </c>
      <c r="Q161">
        <v>0</v>
      </c>
      <c r="R161">
        <f t="shared" si="6"/>
        <v>0.63559999999999994</v>
      </c>
      <c r="S161">
        <f t="shared" si="7"/>
        <v>0.215</v>
      </c>
      <c r="T161">
        <f t="shared" si="8"/>
        <v>0.14920000000000003</v>
      </c>
    </row>
    <row r="162" spans="1:20" x14ac:dyDescent="0.25">
      <c r="A162" s="1">
        <v>45368</v>
      </c>
      <c r="B162" t="s">
        <v>56</v>
      </c>
      <c r="C162" t="s">
        <v>388</v>
      </c>
      <c r="D162" t="s">
        <v>389</v>
      </c>
      <c r="E162">
        <v>0</v>
      </c>
      <c r="F162">
        <v>1E-4</v>
      </c>
      <c r="G162">
        <v>1.6999999999999999E-3</v>
      </c>
      <c r="H162">
        <v>3.7000000000000002E-3</v>
      </c>
      <c r="I162">
        <v>2.5000000000000001E-2</v>
      </c>
      <c r="J162">
        <v>7.1199999999999999E-2</v>
      </c>
      <c r="K162">
        <v>0.18160000000000001</v>
      </c>
      <c r="L162">
        <v>0.27639999999999998</v>
      </c>
      <c r="M162">
        <v>0.2099</v>
      </c>
      <c r="N162">
        <v>0.13139999999999999</v>
      </c>
      <c r="O162">
        <v>0.06</v>
      </c>
      <c r="P162">
        <v>2.7300000000000001E-2</v>
      </c>
      <c r="Q162">
        <v>1.1599999999999999E-2</v>
      </c>
      <c r="R162">
        <f t="shared" si="6"/>
        <v>0.1017</v>
      </c>
      <c r="S162">
        <f t="shared" si="7"/>
        <v>0.18160000000000001</v>
      </c>
      <c r="T162">
        <f t="shared" si="8"/>
        <v>0.7165999999999999</v>
      </c>
    </row>
    <row r="163" spans="1:20" x14ac:dyDescent="0.25">
      <c r="A163" s="1">
        <v>45368</v>
      </c>
      <c r="B163" t="s">
        <v>56</v>
      </c>
      <c r="C163" t="s">
        <v>390</v>
      </c>
      <c r="D163" t="s">
        <v>391</v>
      </c>
      <c r="E163">
        <v>1.1999999999999999E-3</v>
      </c>
      <c r="F163">
        <v>2.7000000000000001E-3</v>
      </c>
      <c r="G163">
        <v>9.5999999999999992E-3</v>
      </c>
      <c r="H163">
        <v>4.24E-2</v>
      </c>
      <c r="I163">
        <v>9.7500000000000003E-2</v>
      </c>
      <c r="J163">
        <v>0.1862</v>
      </c>
      <c r="K163">
        <v>0.29099999999999998</v>
      </c>
      <c r="L163">
        <v>0.2036</v>
      </c>
      <c r="M163">
        <v>0.10100000000000001</v>
      </c>
      <c r="N163">
        <v>4.5100000000000001E-2</v>
      </c>
      <c r="O163">
        <v>1.34E-2</v>
      </c>
      <c r="P163">
        <v>5.4999999999999997E-3</v>
      </c>
      <c r="Q163">
        <v>6.9999999999999999E-4</v>
      </c>
      <c r="R163">
        <f t="shared" si="6"/>
        <v>0.33960000000000001</v>
      </c>
      <c r="S163">
        <f t="shared" si="7"/>
        <v>0.29099999999999998</v>
      </c>
      <c r="T163">
        <f t="shared" si="8"/>
        <v>0.36930000000000002</v>
      </c>
    </row>
    <row r="164" spans="1:20" x14ac:dyDescent="0.25">
      <c r="A164" s="1">
        <v>45368</v>
      </c>
      <c r="B164" t="s">
        <v>56</v>
      </c>
      <c r="C164" t="s">
        <v>392</v>
      </c>
      <c r="D164" t="s">
        <v>393</v>
      </c>
      <c r="E164">
        <v>1.89E-2</v>
      </c>
      <c r="F164">
        <v>2.47E-2</v>
      </c>
      <c r="G164">
        <v>6.4000000000000001E-2</v>
      </c>
      <c r="H164">
        <v>0.12759999999999999</v>
      </c>
      <c r="I164">
        <v>0.19370000000000001</v>
      </c>
      <c r="J164">
        <v>0.24030000000000001</v>
      </c>
      <c r="K164">
        <v>0.19450000000000001</v>
      </c>
      <c r="L164">
        <v>9.4299999999999995E-2</v>
      </c>
      <c r="M164">
        <v>3.1E-2</v>
      </c>
      <c r="N164">
        <v>9.4000000000000004E-3</v>
      </c>
      <c r="O164">
        <v>1.2999999999999999E-3</v>
      </c>
      <c r="P164">
        <v>1E-4</v>
      </c>
      <c r="Q164">
        <v>1E-4</v>
      </c>
      <c r="R164">
        <f t="shared" si="6"/>
        <v>0.66920000000000002</v>
      </c>
      <c r="S164">
        <f t="shared" si="7"/>
        <v>0.19450000000000001</v>
      </c>
      <c r="T164">
        <f t="shared" si="8"/>
        <v>0.13619999999999996</v>
      </c>
    </row>
    <row r="165" spans="1:20" x14ac:dyDescent="0.25">
      <c r="A165" s="1">
        <v>45368</v>
      </c>
      <c r="B165" t="s">
        <v>59</v>
      </c>
      <c r="C165" t="s">
        <v>394</v>
      </c>
      <c r="D165" t="s">
        <v>395</v>
      </c>
      <c r="E165">
        <v>1.1999999999999999E-3</v>
      </c>
      <c r="F165">
        <v>1.6000000000000001E-3</v>
      </c>
      <c r="G165">
        <v>7.1000000000000004E-3</v>
      </c>
      <c r="H165">
        <v>2.8899999999999999E-2</v>
      </c>
      <c r="I165">
        <v>7.3800000000000004E-2</v>
      </c>
      <c r="J165">
        <v>0.16320000000000001</v>
      </c>
      <c r="K165">
        <v>0.2757</v>
      </c>
      <c r="L165">
        <v>0.23089999999999999</v>
      </c>
      <c r="M165">
        <v>0.13930000000000001</v>
      </c>
      <c r="N165">
        <v>5.1299999999999998E-2</v>
      </c>
      <c r="O165">
        <v>1.8700000000000001E-2</v>
      </c>
      <c r="P165">
        <v>5.4999999999999997E-3</v>
      </c>
      <c r="Q165">
        <v>2.5000000000000001E-3</v>
      </c>
      <c r="R165">
        <f t="shared" si="6"/>
        <v>0.27580000000000005</v>
      </c>
      <c r="S165">
        <f t="shared" si="7"/>
        <v>0.2757</v>
      </c>
      <c r="T165">
        <f t="shared" si="8"/>
        <v>0.44819999999999999</v>
      </c>
    </row>
    <row r="166" spans="1:20" x14ac:dyDescent="0.25">
      <c r="A166" s="1">
        <v>45368</v>
      </c>
      <c r="B166" t="s">
        <v>59</v>
      </c>
      <c r="C166" t="s">
        <v>396</v>
      </c>
      <c r="D166" t="s">
        <v>397</v>
      </c>
      <c r="E166">
        <v>0</v>
      </c>
      <c r="F166">
        <v>6.9999999999999999E-4</v>
      </c>
      <c r="G166">
        <v>3.0999999999999999E-3</v>
      </c>
      <c r="H166">
        <v>1.9900000000000001E-2</v>
      </c>
      <c r="I166">
        <v>4.9500000000000002E-2</v>
      </c>
      <c r="J166">
        <v>0.13039999999999999</v>
      </c>
      <c r="K166">
        <v>0.2671</v>
      </c>
      <c r="L166">
        <v>0.24829999999999999</v>
      </c>
      <c r="M166">
        <v>0.15479999999999999</v>
      </c>
      <c r="N166">
        <v>7.9299999999999995E-2</v>
      </c>
      <c r="O166">
        <v>3.4000000000000002E-2</v>
      </c>
      <c r="P166">
        <v>9.1000000000000004E-3</v>
      </c>
      <c r="Q166">
        <v>3.8E-3</v>
      </c>
      <c r="R166">
        <f t="shared" si="6"/>
        <v>0.2036</v>
      </c>
      <c r="S166">
        <f t="shared" si="7"/>
        <v>0.2671</v>
      </c>
      <c r="T166">
        <f t="shared" si="8"/>
        <v>0.52929999999999999</v>
      </c>
    </row>
    <row r="167" spans="1:20" x14ac:dyDescent="0.25">
      <c r="A167" s="1">
        <v>45368</v>
      </c>
      <c r="B167" t="s">
        <v>59</v>
      </c>
      <c r="C167" t="s">
        <v>398</v>
      </c>
      <c r="D167" t="s">
        <v>399</v>
      </c>
      <c r="E167">
        <v>6.9999999999999999E-4</v>
      </c>
      <c r="F167">
        <v>2.5999999999999999E-3</v>
      </c>
      <c r="G167">
        <v>1.1599999999999999E-2</v>
      </c>
      <c r="H167">
        <v>4.3099999999999999E-2</v>
      </c>
      <c r="I167">
        <v>0.1032</v>
      </c>
      <c r="J167">
        <v>0.21529999999999999</v>
      </c>
      <c r="K167">
        <v>0.29630000000000001</v>
      </c>
      <c r="L167">
        <v>0.1973</v>
      </c>
      <c r="M167">
        <v>8.7999999999999995E-2</v>
      </c>
      <c r="N167">
        <v>3.0200000000000001E-2</v>
      </c>
      <c r="O167">
        <v>1.0200000000000001E-2</v>
      </c>
      <c r="P167">
        <v>1.4E-3</v>
      </c>
      <c r="Q167">
        <v>1E-4</v>
      </c>
      <c r="R167">
        <f t="shared" si="6"/>
        <v>0.3765</v>
      </c>
      <c r="S167">
        <f t="shared" si="7"/>
        <v>0.29630000000000001</v>
      </c>
      <c r="T167">
        <f t="shared" si="8"/>
        <v>0.32719999999999999</v>
      </c>
    </row>
    <row r="168" spans="1:20" x14ac:dyDescent="0.25">
      <c r="A168" s="1">
        <v>45368</v>
      </c>
      <c r="B168" t="s">
        <v>59</v>
      </c>
      <c r="C168" t="s">
        <v>400</v>
      </c>
      <c r="D168" t="s">
        <v>401</v>
      </c>
      <c r="E168">
        <v>1E-4</v>
      </c>
      <c r="F168">
        <v>5.0000000000000001E-4</v>
      </c>
      <c r="G168">
        <v>3.5000000000000001E-3</v>
      </c>
      <c r="H168">
        <v>1.2500000000000001E-2</v>
      </c>
      <c r="I168">
        <v>4.1300000000000003E-2</v>
      </c>
      <c r="J168">
        <v>0.123</v>
      </c>
      <c r="K168">
        <v>0.2467</v>
      </c>
      <c r="L168">
        <v>0.2591</v>
      </c>
      <c r="M168">
        <v>0.1711</v>
      </c>
      <c r="N168">
        <v>8.5400000000000004E-2</v>
      </c>
      <c r="O168">
        <v>3.8600000000000002E-2</v>
      </c>
      <c r="P168">
        <v>1.17E-2</v>
      </c>
      <c r="Q168">
        <v>6.4000000000000003E-3</v>
      </c>
      <c r="R168">
        <f t="shared" si="6"/>
        <v>0.18090000000000001</v>
      </c>
      <c r="S168">
        <f t="shared" si="7"/>
        <v>0.2467</v>
      </c>
      <c r="T168">
        <f t="shared" si="8"/>
        <v>0.57230000000000003</v>
      </c>
    </row>
    <row r="169" spans="1:20" x14ac:dyDescent="0.25">
      <c r="A169" s="1">
        <v>45368</v>
      </c>
      <c r="B169" t="s">
        <v>59</v>
      </c>
      <c r="C169" t="s">
        <v>402</v>
      </c>
      <c r="D169" t="s">
        <v>403</v>
      </c>
      <c r="E169">
        <v>0</v>
      </c>
      <c r="F169">
        <v>8.0000000000000004E-4</v>
      </c>
      <c r="G169">
        <v>3.8E-3</v>
      </c>
      <c r="H169">
        <v>1.01E-2</v>
      </c>
      <c r="I169">
        <v>3.7900000000000003E-2</v>
      </c>
      <c r="J169">
        <v>0.12130000000000001</v>
      </c>
      <c r="K169">
        <v>0.23769999999999999</v>
      </c>
      <c r="L169">
        <v>0.2591</v>
      </c>
      <c r="M169">
        <v>0.1802</v>
      </c>
      <c r="N169">
        <v>8.8999999999999996E-2</v>
      </c>
      <c r="O169">
        <v>4.0500000000000001E-2</v>
      </c>
      <c r="P169">
        <v>1.3100000000000001E-2</v>
      </c>
      <c r="Q169">
        <v>6.4999999999999997E-3</v>
      </c>
      <c r="R169">
        <f t="shared" si="6"/>
        <v>0.1739</v>
      </c>
      <c r="S169">
        <f t="shared" si="7"/>
        <v>0.23769999999999999</v>
      </c>
      <c r="T169">
        <f t="shared" si="8"/>
        <v>0.58839999999999992</v>
      </c>
    </row>
    <row r="170" spans="1:20" x14ac:dyDescent="0.25">
      <c r="A170" s="1">
        <v>45368</v>
      </c>
      <c r="B170" t="s">
        <v>59</v>
      </c>
      <c r="C170" t="s">
        <v>404</v>
      </c>
      <c r="D170" t="s">
        <v>405</v>
      </c>
      <c r="E170">
        <v>8.9999999999999998E-4</v>
      </c>
      <c r="F170">
        <v>2.7000000000000001E-3</v>
      </c>
      <c r="G170">
        <v>1.2E-2</v>
      </c>
      <c r="H170">
        <v>4.3999999999999997E-2</v>
      </c>
      <c r="I170">
        <v>0.1041</v>
      </c>
      <c r="J170">
        <v>0.2152</v>
      </c>
      <c r="K170">
        <v>0.29199999999999998</v>
      </c>
      <c r="L170">
        <v>0.19470000000000001</v>
      </c>
      <c r="M170">
        <v>9.0300000000000005E-2</v>
      </c>
      <c r="N170">
        <v>3.15E-2</v>
      </c>
      <c r="O170">
        <v>1.0800000000000001E-2</v>
      </c>
      <c r="P170">
        <v>1.5E-3</v>
      </c>
      <c r="Q170">
        <v>1E-4</v>
      </c>
      <c r="R170">
        <f t="shared" si="6"/>
        <v>0.37890000000000001</v>
      </c>
      <c r="S170">
        <f t="shared" si="7"/>
        <v>0.29199999999999998</v>
      </c>
      <c r="T170">
        <f t="shared" si="8"/>
        <v>0.32889999999999997</v>
      </c>
    </row>
    <row r="171" spans="1:20" x14ac:dyDescent="0.25">
      <c r="A171" s="1">
        <v>45368</v>
      </c>
      <c r="B171" t="s">
        <v>59</v>
      </c>
      <c r="C171" t="s">
        <v>406</v>
      </c>
      <c r="D171" t="s">
        <v>407</v>
      </c>
      <c r="E171">
        <v>8.0000000000000004E-4</v>
      </c>
      <c r="F171">
        <v>1.4E-3</v>
      </c>
      <c r="G171">
        <v>7.0000000000000001E-3</v>
      </c>
      <c r="H171">
        <v>3.5799999999999998E-2</v>
      </c>
      <c r="I171">
        <v>9.0499999999999997E-2</v>
      </c>
      <c r="J171">
        <v>0.18629999999999999</v>
      </c>
      <c r="K171">
        <v>0.33069999999999999</v>
      </c>
      <c r="L171">
        <v>0.20749999999999999</v>
      </c>
      <c r="M171">
        <v>9.2100000000000001E-2</v>
      </c>
      <c r="N171">
        <v>3.56E-2</v>
      </c>
      <c r="O171">
        <v>8.8000000000000005E-3</v>
      </c>
      <c r="P171">
        <v>3.0999999999999999E-3</v>
      </c>
      <c r="Q171">
        <v>2.9999999999999997E-4</v>
      </c>
      <c r="R171">
        <f t="shared" si="6"/>
        <v>0.32179999999999997</v>
      </c>
      <c r="S171">
        <f t="shared" si="7"/>
        <v>0.33069999999999999</v>
      </c>
      <c r="T171">
        <f t="shared" si="8"/>
        <v>0.34739999999999999</v>
      </c>
    </row>
    <row r="172" spans="1:20" x14ac:dyDescent="0.25">
      <c r="A172" s="1">
        <v>45368</v>
      </c>
      <c r="B172" t="s">
        <v>59</v>
      </c>
      <c r="C172" t="s">
        <v>408</v>
      </c>
      <c r="D172" t="s">
        <v>409</v>
      </c>
      <c r="E172">
        <v>6.9999999999999999E-4</v>
      </c>
      <c r="F172">
        <v>2.0999999999999999E-3</v>
      </c>
      <c r="G172">
        <v>5.4000000000000003E-3</v>
      </c>
      <c r="H172">
        <v>2.1100000000000001E-2</v>
      </c>
      <c r="I172">
        <v>6.4399999999999999E-2</v>
      </c>
      <c r="J172">
        <v>0.15609999999999999</v>
      </c>
      <c r="K172">
        <v>0.27550000000000002</v>
      </c>
      <c r="L172">
        <v>0.22750000000000001</v>
      </c>
      <c r="M172">
        <v>0.14449999999999999</v>
      </c>
      <c r="N172">
        <v>6.6000000000000003E-2</v>
      </c>
      <c r="O172">
        <v>2.52E-2</v>
      </c>
      <c r="P172">
        <v>8.6999999999999994E-3</v>
      </c>
      <c r="Q172">
        <v>2.7000000000000001E-3</v>
      </c>
      <c r="R172">
        <f t="shared" si="6"/>
        <v>0.24979999999999999</v>
      </c>
      <c r="S172">
        <f t="shared" si="7"/>
        <v>0.27550000000000002</v>
      </c>
      <c r="T172">
        <f t="shared" si="8"/>
        <v>0.47459999999999997</v>
      </c>
    </row>
    <row r="173" spans="1:20" x14ac:dyDescent="0.25">
      <c r="A173" s="1">
        <v>45368</v>
      </c>
      <c r="B173" t="s">
        <v>59</v>
      </c>
      <c r="C173" t="s">
        <v>410</v>
      </c>
      <c r="D173" t="s">
        <v>411</v>
      </c>
      <c r="E173">
        <v>2.9999999999999997E-4</v>
      </c>
      <c r="F173">
        <v>4.0000000000000002E-4</v>
      </c>
      <c r="G173">
        <v>2.3E-3</v>
      </c>
      <c r="H173">
        <v>1.35E-2</v>
      </c>
      <c r="I173">
        <v>4.3499999999999997E-2</v>
      </c>
      <c r="J173">
        <v>0.1234</v>
      </c>
      <c r="K173">
        <v>0.26069999999999999</v>
      </c>
      <c r="L173">
        <v>0.26319999999999999</v>
      </c>
      <c r="M173">
        <v>0.16220000000000001</v>
      </c>
      <c r="N173">
        <v>7.9899999999999999E-2</v>
      </c>
      <c r="O173">
        <v>3.49E-2</v>
      </c>
      <c r="P173">
        <v>1.03E-2</v>
      </c>
      <c r="Q173">
        <v>5.1999999999999998E-3</v>
      </c>
      <c r="R173">
        <f t="shared" si="6"/>
        <v>0.18340000000000001</v>
      </c>
      <c r="S173">
        <f t="shared" si="7"/>
        <v>0.26069999999999999</v>
      </c>
      <c r="T173">
        <f t="shared" si="8"/>
        <v>0.55569999999999997</v>
      </c>
    </row>
    <row r="174" spans="1:20" x14ac:dyDescent="0.25">
      <c r="A174" s="1">
        <v>45368</v>
      </c>
      <c r="B174" t="s">
        <v>64</v>
      </c>
      <c r="C174" t="s">
        <v>412</v>
      </c>
      <c r="D174" t="s">
        <v>413</v>
      </c>
      <c r="E174">
        <v>0</v>
      </c>
      <c r="F174">
        <v>5.0000000000000001E-4</v>
      </c>
      <c r="G174">
        <v>2.0999999999999999E-3</v>
      </c>
      <c r="H174">
        <v>1.9300000000000001E-2</v>
      </c>
      <c r="I174">
        <v>5.2299999999999999E-2</v>
      </c>
      <c r="J174">
        <v>0.13550000000000001</v>
      </c>
      <c r="K174">
        <v>0.28820000000000001</v>
      </c>
      <c r="L174">
        <v>0.25900000000000001</v>
      </c>
      <c r="M174">
        <v>0.1469</v>
      </c>
      <c r="N174">
        <v>6.3600000000000004E-2</v>
      </c>
      <c r="O174">
        <v>2.3599999999999999E-2</v>
      </c>
      <c r="P174">
        <v>6.7999999999999996E-3</v>
      </c>
      <c r="Q174">
        <v>2E-3</v>
      </c>
      <c r="R174">
        <f t="shared" si="6"/>
        <v>0.2097</v>
      </c>
      <c r="S174">
        <f t="shared" si="7"/>
        <v>0.28820000000000001</v>
      </c>
      <c r="T174">
        <f t="shared" si="8"/>
        <v>0.50190000000000001</v>
      </c>
    </row>
    <row r="175" spans="1:20" x14ac:dyDescent="0.25">
      <c r="A175" s="1">
        <v>45368</v>
      </c>
      <c r="B175" t="s">
        <v>64</v>
      </c>
      <c r="C175" t="s">
        <v>414</v>
      </c>
      <c r="D175" t="s">
        <v>415</v>
      </c>
      <c r="E175">
        <v>1.1999999999999999E-3</v>
      </c>
      <c r="F175">
        <v>2.5999999999999999E-3</v>
      </c>
      <c r="G175">
        <v>9.4000000000000004E-3</v>
      </c>
      <c r="H175">
        <v>4.2099999999999999E-2</v>
      </c>
      <c r="I175">
        <v>9.7100000000000006E-2</v>
      </c>
      <c r="J175">
        <v>0.18529999999999999</v>
      </c>
      <c r="K175">
        <v>0.2944</v>
      </c>
      <c r="L175">
        <v>0.20369999999999999</v>
      </c>
      <c r="M175">
        <v>0.10050000000000001</v>
      </c>
      <c r="N175">
        <v>4.4600000000000001E-2</v>
      </c>
      <c r="O175">
        <v>1.2999999999999999E-2</v>
      </c>
      <c r="P175">
        <v>5.4000000000000003E-3</v>
      </c>
      <c r="Q175">
        <v>6.9999999999999999E-4</v>
      </c>
      <c r="R175">
        <f t="shared" si="6"/>
        <v>0.3377</v>
      </c>
      <c r="S175">
        <f t="shared" si="7"/>
        <v>0.2944</v>
      </c>
      <c r="T175">
        <f t="shared" si="8"/>
        <v>0.3679</v>
      </c>
    </row>
    <row r="176" spans="1:20" x14ac:dyDescent="0.25">
      <c r="A176" s="1">
        <v>45368</v>
      </c>
      <c r="B176" t="s">
        <v>64</v>
      </c>
      <c r="C176" t="s">
        <v>416</v>
      </c>
      <c r="D176" t="s">
        <v>417</v>
      </c>
      <c r="E176">
        <v>0.02</v>
      </c>
      <c r="F176">
        <v>2.8400000000000002E-2</v>
      </c>
      <c r="G176">
        <v>6.2799999999999995E-2</v>
      </c>
      <c r="H176">
        <v>0.12659999999999999</v>
      </c>
      <c r="I176">
        <v>0.1933</v>
      </c>
      <c r="J176">
        <v>0.23549999999999999</v>
      </c>
      <c r="K176">
        <v>0.19439999999999999</v>
      </c>
      <c r="L176">
        <v>9.2999999999999999E-2</v>
      </c>
      <c r="M176">
        <v>3.3700000000000001E-2</v>
      </c>
      <c r="N176">
        <v>9.4999999999999998E-3</v>
      </c>
      <c r="O176">
        <v>2.3999999999999998E-3</v>
      </c>
      <c r="P176">
        <v>2.9999999999999997E-4</v>
      </c>
      <c r="Q176">
        <v>1E-4</v>
      </c>
      <c r="R176">
        <f t="shared" si="6"/>
        <v>0.66659999999999997</v>
      </c>
      <c r="S176">
        <f t="shared" si="7"/>
        <v>0.19439999999999999</v>
      </c>
      <c r="T176">
        <f t="shared" si="8"/>
        <v>0.13900000000000001</v>
      </c>
    </row>
    <row r="177" spans="1:20" x14ac:dyDescent="0.25">
      <c r="A177" s="1">
        <v>45368</v>
      </c>
      <c r="B177" t="s">
        <v>64</v>
      </c>
      <c r="C177" t="s">
        <v>418</v>
      </c>
      <c r="D177" t="s">
        <v>419</v>
      </c>
      <c r="E177">
        <v>2.9999999999999997E-4</v>
      </c>
      <c r="F177">
        <v>6.9999999999999999E-4</v>
      </c>
      <c r="G177">
        <v>4.3E-3</v>
      </c>
      <c r="H177">
        <v>1.5800000000000002E-2</v>
      </c>
      <c r="I177">
        <v>4.3299999999999998E-2</v>
      </c>
      <c r="J177">
        <v>0.11650000000000001</v>
      </c>
      <c r="K177">
        <v>0.21490000000000001</v>
      </c>
      <c r="L177">
        <v>0.2402</v>
      </c>
      <c r="M177">
        <v>0.17299999999999999</v>
      </c>
      <c r="N177">
        <v>0.10150000000000001</v>
      </c>
      <c r="O177">
        <v>5.6300000000000003E-2</v>
      </c>
      <c r="P177">
        <v>1.9800000000000002E-2</v>
      </c>
      <c r="Q177">
        <v>1.34E-2</v>
      </c>
      <c r="R177">
        <f t="shared" si="6"/>
        <v>0.18090000000000001</v>
      </c>
      <c r="S177">
        <f t="shared" si="7"/>
        <v>0.21490000000000001</v>
      </c>
      <c r="T177">
        <f t="shared" si="8"/>
        <v>0.60420000000000007</v>
      </c>
    </row>
    <row r="178" spans="1:20" x14ac:dyDescent="0.25">
      <c r="A178" s="1">
        <v>45368</v>
      </c>
      <c r="B178" t="s">
        <v>64</v>
      </c>
      <c r="C178" t="s">
        <v>420</v>
      </c>
      <c r="D178" t="s">
        <v>421</v>
      </c>
      <c r="E178">
        <v>5.9999999999999995E-4</v>
      </c>
      <c r="F178">
        <v>1.2999999999999999E-3</v>
      </c>
      <c r="G178">
        <v>6.1000000000000004E-3</v>
      </c>
      <c r="H178">
        <v>3.39E-2</v>
      </c>
      <c r="I178">
        <v>8.7400000000000005E-2</v>
      </c>
      <c r="J178">
        <v>0.18729999999999999</v>
      </c>
      <c r="K178">
        <v>0.33360000000000001</v>
      </c>
      <c r="L178">
        <v>0.2109</v>
      </c>
      <c r="M178">
        <v>9.1700000000000004E-2</v>
      </c>
      <c r="N178">
        <v>3.5400000000000001E-2</v>
      </c>
      <c r="O178">
        <v>8.6E-3</v>
      </c>
      <c r="P178">
        <v>2.8999999999999998E-3</v>
      </c>
      <c r="Q178">
        <v>2.9999999999999997E-4</v>
      </c>
      <c r="R178">
        <f t="shared" si="6"/>
        <v>0.31659999999999999</v>
      </c>
      <c r="S178">
        <f t="shared" si="7"/>
        <v>0.33360000000000001</v>
      </c>
      <c r="T178">
        <f t="shared" si="8"/>
        <v>0.3498</v>
      </c>
    </row>
    <row r="179" spans="1:20" x14ac:dyDescent="0.25">
      <c r="A179" s="1">
        <v>45368</v>
      </c>
      <c r="B179" t="s">
        <v>64</v>
      </c>
      <c r="C179" t="s">
        <v>422</v>
      </c>
      <c r="D179" t="s">
        <v>423</v>
      </c>
      <c r="E179">
        <v>2.9999999999999997E-4</v>
      </c>
      <c r="F179">
        <v>8.0000000000000004E-4</v>
      </c>
      <c r="G179">
        <v>6.8999999999999999E-3</v>
      </c>
      <c r="H179">
        <v>2.58E-2</v>
      </c>
      <c r="I179">
        <v>7.6700000000000004E-2</v>
      </c>
      <c r="J179">
        <v>0.1893</v>
      </c>
      <c r="K179">
        <v>0.32429999999999998</v>
      </c>
      <c r="L179">
        <v>0.21920000000000001</v>
      </c>
      <c r="M179">
        <v>0.10829999999999999</v>
      </c>
      <c r="N179">
        <v>3.5799999999999998E-2</v>
      </c>
      <c r="O179">
        <v>9.7000000000000003E-3</v>
      </c>
      <c r="P179">
        <v>2.7000000000000001E-3</v>
      </c>
      <c r="Q179">
        <v>1E-4</v>
      </c>
      <c r="R179">
        <f t="shared" si="6"/>
        <v>0.29980000000000001</v>
      </c>
      <c r="S179">
        <f t="shared" si="7"/>
        <v>0.32429999999999998</v>
      </c>
      <c r="T179">
        <f t="shared" si="8"/>
        <v>0.37579999999999997</v>
      </c>
    </row>
    <row r="180" spans="1:20" x14ac:dyDescent="0.25">
      <c r="A180" s="1">
        <v>45368</v>
      </c>
      <c r="B180" t="s">
        <v>67</v>
      </c>
      <c r="C180" t="s">
        <v>424</v>
      </c>
      <c r="D180" t="s">
        <v>425</v>
      </c>
      <c r="E180">
        <v>0</v>
      </c>
      <c r="F180">
        <v>1.1999999999999999E-3</v>
      </c>
      <c r="G180">
        <v>3.2000000000000002E-3</v>
      </c>
      <c r="H180">
        <v>8.9999999999999993E-3</v>
      </c>
      <c r="I180">
        <v>3.5799999999999998E-2</v>
      </c>
      <c r="J180">
        <v>9.3299999999999994E-2</v>
      </c>
      <c r="K180">
        <v>0.1956</v>
      </c>
      <c r="L180">
        <v>0.24709999999999999</v>
      </c>
      <c r="M180">
        <v>0.19189999999999999</v>
      </c>
      <c r="N180">
        <v>0.1133</v>
      </c>
      <c r="O180">
        <v>6.5500000000000003E-2</v>
      </c>
      <c r="P180">
        <v>2.9100000000000001E-2</v>
      </c>
      <c r="Q180">
        <v>1.4999999999999999E-2</v>
      </c>
      <c r="R180">
        <f t="shared" si="6"/>
        <v>0.14249999999999999</v>
      </c>
      <c r="S180">
        <f t="shared" si="7"/>
        <v>0.1956</v>
      </c>
      <c r="T180">
        <f t="shared" si="8"/>
        <v>0.66189999999999993</v>
      </c>
    </row>
    <row r="181" spans="1:20" x14ac:dyDescent="0.25">
      <c r="A181" s="1">
        <v>45368</v>
      </c>
      <c r="B181" t="s">
        <v>67</v>
      </c>
      <c r="C181" t="s">
        <v>426</v>
      </c>
      <c r="D181" t="s">
        <v>427</v>
      </c>
      <c r="E181">
        <v>0</v>
      </c>
      <c r="F181">
        <v>1.1000000000000001E-3</v>
      </c>
      <c r="G181">
        <v>4.0000000000000001E-3</v>
      </c>
      <c r="H181">
        <v>1.06E-2</v>
      </c>
      <c r="I181">
        <v>3.8399999999999997E-2</v>
      </c>
      <c r="J181">
        <v>0.1128</v>
      </c>
      <c r="K181">
        <v>0.21160000000000001</v>
      </c>
      <c r="L181">
        <v>0.2457</v>
      </c>
      <c r="M181">
        <v>0.188</v>
      </c>
      <c r="N181">
        <v>0.10299999999999999</v>
      </c>
      <c r="O181">
        <v>5.33E-2</v>
      </c>
      <c r="P181">
        <v>2.0400000000000001E-2</v>
      </c>
      <c r="Q181">
        <v>1.0999999999999999E-2</v>
      </c>
      <c r="R181">
        <f t="shared" si="6"/>
        <v>0.16689999999999999</v>
      </c>
      <c r="S181">
        <f t="shared" si="7"/>
        <v>0.21160000000000001</v>
      </c>
      <c r="T181">
        <f t="shared" si="8"/>
        <v>0.62139999999999995</v>
      </c>
    </row>
    <row r="182" spans="1:20" x14ac:dyDescent="0.25">
      <c r="A182" s="1">
        <v>45368</v>
      </c>
      <c r="B182" t="s">
        <v>67</v>
      </c>
      <c r="C182" t="s">
        <v>428</v>
      </c>
      <c r="D182" t="s">
        <v>429</v>
      </c>
      <c r="E182">
        <v>5.0000000000000001E-4</v>
      </c>
      <c r="F182">
        <v>1.8E-3</v>
      </c>
      <c r="G182">
        <v>4.3E-3</v>
      </c>
      <c r="H182">
        <v>2.4400000000000002E-2</v>
      </c>
      <c r="I182">
        <v>5.9799999999999999E-2</v>
      </c>
      <c r="J182">
        <v>0.14269999999999999</v>
      </c>
      <c r="K182">
        <v>0.25740000000000002</v>
      </c>
      <c r="L182">
        <v>0.22969999999999999</v>
      </c>
      <c r="M182">
        <v>0.159</v>
      </c>
      <c r="N182">
        <v>7.3800000000000004E-2</v>
      </c>
      <c r="O182">
        <v>3.1800000000000002E-2</v>
      </c>
      <c r="P182">
        <v>1.0999999999999999E-2</v>
      </c>
      <c r="Q182">
        <v>3.7000000000000002E-3</v>
      </c>
      <c r="R182">
        <f t="shared" si="6"/>
        <v>0.23349999999999999</v>
      </c>
      <c r="S182">
        <f t="shared" si="7"/>
        <v>0.25740000000000002</v>
      </c>
      <c r="T182">
        <f t="shared" si="8"/>
        <v>0.50900000000000001</v>
      </c>
    </row>
    <row r="183" spans="1:20" x14ac:dyDescent="0.25">
      <c r="A183" s="1">
        <v>45368</v>
      </c>
      <c r="B183" t="s">
        <v>67</v>
      </c>
      <c r="C183" t="s">
        <v>430</v>
      </c>
      <c r="D183" t="s">
        <v>431</v>
      </c>
      <c r="E183">
        <v>1.1000000000000001E-3</v>
      </c>
      <c r="F183">
        <v>2.8999999999999998E-3</v>
      </c>
      <c r="G183">
        <v>6.6E-3</v>
      </c>
      <c r="H183">
        <v>2.3099999999999999E-2</v>
      </c>
      <c r="I183">
        <v>6.6500000000000004E-2</v>
      </c>
      <c r="J183">
        <v>0.1537</v>
      </c>
      <c r="K183">
        <v>0.26090000000000002</v>
      </c>
      <c r="L183">
        <v>0.21940000000000001</v>
      </c>
      <c r="M183">
        <v>0.14680000000000001</v>
      </c>
      <c r="N183">
        <v>7.3300000000000004E-2</v>
      </c>
      <c r="O183">
        <v>3.0300000000000001E-2</v>
      </c>
      <c r="P183">
        <v>1.14E-2</v>
      </c>
      <c r="Q183">
        <v>3.8999999999999998E-3</v>
      </c>
      <c r="R183">
        <f t="shared" si="6"/>
        <v>0.25390000000000001</v>
      </c>
      <c r="S183">
        <f t="shared" si="7"/>
        <v>0.26090000000000002</v>
      </c>
      <c r="T183">
        <f t="shared" si="8"/>
        <v>0.48510000000000003</v>
      </c>
    </row>
    <row r="184" spans="1:20" x14ac:dyDescent="0.25">
      <c r="A184" s="1">
        <v>45368</v>
      </c>
      <c r="B184" t="s">
        <v>67</v>
      </c>
      <c r="C184" t="s">
        <v>432</v>
      </c>
      <c r="D184" t="s">
        <v>433</v>
      </c>
      <c r="E184">
        <v>5.7999999999999996E-3</v>
      </c>
      <c r="F184">
        <v>1.3899999999999999E-2</v>
      </c>
      <c r="G184">
        <v>4.0800000000000003E-2</v>
      </c>
      <c r="H184">
        <v>8.6099999999999996E-2</v>
      </c>
      <c r="I184">
        <v>0.15679999999999999</v>
      </c>
      <c r="J184">
        <v>0.23860000000000001</v>
      </c>
      <c r="K184">
        <v>0.24890000000000001</v>
      </c>
      <c r="L184">
        <v>0.12809999999999999</v>
      </c>
      <c r="M184">
        <v>5.3699999999999998E-2</v>
      </c>
      <c r="N184">
        <v>2.1399999999999999E-2</v>
      </c>
      <c r="O184">
        <v>4.3E-3</v>
      </c>
      <c r="P184">
        <v>1.4E-3</v>
      </c>
      <c r="Q184">
        <v>1E-4</v>
      </c>
      <c r="R184">
        <f t="shared" si="6"/>
        <v>0.54200000000000004</v>
      </c>
      <c r="S184">
        <f t="shared" si="7"/>
        <v>0.24890000000000001</v>
      </c>
      <c r="T184">
        <f t="shared" si="8"/>
        <v>0.20899999999999999</v>
      </c>
    </row>
    <row r="185" spans="1:20" x14ac:dyDescent="0.25">
      <c r="A185" s="1">
        <v>45368</v>
      </c>
      <c r="B185" t="s">
        <v>236</v>
      </c>
      <c r="C185" t="s">
        <v>434</v>
      </c>
      <c r="D185" t="s">
        <v>435</v>
      </c>
      <c r="E185">
        <v>8.0000000000000004E-4</v>
      </c>
      <c r="F185">
        <v>1.5E-3</v>
      </c>
      <c r="G185">
        <v>6.1000000000000004E-3</v>
      </c>
      <c r="H185">
        <v>2.6100000000000002E-2</v>
      </c>
      <c r="I185">
        <v>7.3800000000000004E-2</v>
      </c>
      <c r="J185">
        <v>0.16750000000000001</v>
      </c>
      <c r="K185">
        <v>0.28910000000000002</v>
      </c>
      <c r="L185">
        <v>0.23139999999999999</v>
      </c>
      <c r="M185">
        <v>0.13120000000000001</v>
      </c>
      <c r="N185">
        <v>4.9500000000000002E-2</v>
      </c>
      <c r="O185">
        <v>1.6799999999999999E-2</v>
      </c>
      <c r="P185">
        <v>4.1999999999999997E-3</v>
      </c>
      <c r="Q185">
        <v>1.9E-3</v>
      </c>
      <c r="R185">
        <f t="shared" si="6"/>
        <v>0.27580000000000005</v>
      </c>
      <c r="S185">
        <f t="shared" si="7"/>
        <v>0.28910000000000002</v>
      </c>
      <c r="T185">
        <f t="shared" si="8"/>
        <v>0.435</v>
      </c>
    </row>
    <row r="186" spans="1:20" x14ac:dyDescent="0.25">
      <c r="A186" s="1">
        <v>45368</v>
      </c>
      <c r="B186" t="s">
        <v>236</v>
      </c>
      <c r="C186" t="s">
        <v>436</v>
      </c>
      <c r="D186" t="s">
        <v>437</v>
      </c>
      <c r="E186">
        <v>0</v>
      </c>
      <c r="F186">
        <v>8.9999999999999998E-4</v>
      </c>
      <c r="G186">
        <v>2.5000000000000001E-3</v>
      </c>
      <c r="H186">
        <v>7.7999999999999996E-3</v>
      </c>
      <c r="I186">
        <v>3.4299999999999997E-2</v>
      </c>
      <c r="J186">
        <v>9.3899999999999997E-2</v>
      </c>
      <c r="K186">
        <v>0.2117</v>
      </c>
      <c r="L186">
        <v>0.26529999999999998</v>
      </c>
      <c r="M186">
        <v>0.18970000000000001</v>
      </c>
      <c r="N186">
        <v>0.1056</v>
      </c>
      <c r="O186">
        <v>5.5500000000000001E-2</v>
      </c>
      <c r="P186">
        <v>2.24E-2</v>
      </c>
      <c r="Q186">
        <v>1.04E-2</v>
      </c>
      <c r="R186">
        <f t="shared" si="6"/>
        <v>0.1394</v>
      </c>
      <c r="S186">
        <f t="shared" si="7"/>
        <v>0.2117</v>
      </c>
      <c r="T186">
        <f t="shared" si="8"/>
        <v>0.64889999999999992</v>
      </c>
    </row>
    <row r="187" spans="1:20" x14ac:dyDescent="0.25">
      <c r="A187" s="1">
        <v>45368</v>
      </c>
      <c r="B187" t="s">
        <v>236</v>
      </c>
      <c r="C187" t="s">
        <v>438</v>
      </c>
      <c r="D187" t="s">
        <v>439</v>
      </c>
      <c r="E187">
        <v>4.0000000000000002E-4</v>
      </c>
      <c r="F187">
        <v>1.6999999999999999E-3</v>
      </c>
      <c r="G187">
        <v>4.0000000000000001E-3</v>
      </c>
      <c r="H187">
        <v>2.18E-2</v>
      </c>
      <c r="I187">
        <v>5.79E-2</v>
      </c>
      <c r="J187">
        <v>0.1512</v>
      </c>
      <c r="K187">
        <v>0.2747</v>
      </c>
      <c r="L187">
        <v>0.23330000000000001</v>
      </c>
      <c r="M187">
        <v>0.154</v>
      </c>
      <c r="N187">
        <v>6.4799999999999996E-2</v>
      </c>
      <c r="O187">
        <v>2.5600000000000001E-2</v>
      </c>
      <c r="P187">
        <v>8.0999999999999996E-3</v>
      </c>
      <c r="Q187">
        <v>2.3E-3</v>
      </c>
      <c r="R187">
        <f t="shared" si="6"/>
        <v>0.23699999999999999</v>
      </c>
      <c r="S187">
        <f t="shared" si="7"/>
        <v>0.2747</v>
      </c>
      <c r="T187">
        <f t="shared" si="8"/>
        <v>0.48809999999999998</v>
      </c>
    </row>
    <row r="188" spans="1:20" x14ac:dyDescent="0.25">
      <c r="A188" s="1">
        <v>45368</v>
      </c>
      <c r="B188" t="s">
        <v>74</v>
      </c>
      <c r="C188" t="s">
        <v>440</v>
      </c>
      <c r="D188" t="s">
        <v>441</v>
      </c>
      <c r="E188">
        <v>6.9999999999999999E-4</v>
      </c>
      <c r="F188">
        <v>2.0999999999999999E-3</v>
      </c>
      <c r="G188">
        <v>5.0000000000000001E-3</v>
      </c>
      <c r="H188">
        <v>2.2700000000000001E-2</v>
      </c>
      <c r="I188">
        <v>6.1499999999999999E-2</v>
      </c>
      <c r="J188">
        <v>0.15090000000000001</v>
      </c>
      <c r="K188">
        <v>0.26640000000000003</v>
      </c>
      <c r="L188">
        <v>0.2268</v>
      </c>
      <c r="M188">
        <v>0.15340000000000001</v>
      </c>
      <c r="N188">
        <v>6.93E-2</v>
      </c>
      <c r="O188">
        <v>2.8500000000000001E-2</v>
      </c>
      <c r="P188">
        <v>9.7000000000000003E-3</v>
      </c>
      <c r="Q188">
        <v>3.0000000000000001E-3</v>
      </c>
      <c r="R188">
        <f t="shared" si="6"/>
        <v>0.2429</v>
      </c>
      <c r="S188">
        <f t="shared" si="7"/>
        <v>0.26640000000000003</v>
      </c>
      <c r="T188">
        <f t="shared" si="8"/>
        <v>0.49070000000000003</v>
      </c>
    </row>
    <row r="189" spans="1:20" x14ac:dyDescent="0.25">
      <c r="A189" s="1">
        <v>45368</v>
      </c>
      <c r="B189" t="s">
        <v>74</v>
      </c>
      <c r="C189" t="s">
        <v>442</v>
      </c>
      <c r="D189" t="s">
        <v>443</v>
      </c>
      <c r="E189">
        <v>0</v>
      </c>
      <c r="F189">
        <v>5.9999999999999995E-4</v>
      </c>
      <c r="G189">
        <v>1.6000000000000001E-3</v>
      </c>
      <c r="H189">
        <v>5.7999999999999996E-3</v>
      </c>
      <c r="I189">
        <v>3.0499999999999999E-2</v>
      </c>
      <c r="J189">
        <v>8.5300000000000001E-2</v>
      </c>
      <c r="K189">
        <v>0.2281</v>
      </c>
      <c r="L189">
        <v>0.29199999999999998</v>
      </c>
      <c r="M189">
        <v>0.1855</v>
      </c>
      <c r="N189">
        <v>9.9599999999999994E-2</v>
      </c>
      <c r="O189">
        <v>4.6699999999999998E-2</v>
      </c>
      <c r="P189">
        <v>1.72E-2</v>
      </c>
      <c r="Q189">
        <v>7.0000000000000001E-3</v>
      </c>
      <c r="R189">
        <f t="shared" si="6"/>
        <v>0.12379999999999999</v>
      </c>
      <c r="S189">
        <f t="shared" si="7"/>
        <v>0.2281</v>
      </c>
      <c r="T189">
        <f t="shared" si="8"/>
        <v>0.64799999999999991</v>
      </c>
    </row>
    <row r="190" spans="1:20" x14ac:dyDescent="0.25">
      <c r="A190" s="1">
        <v>45368</v>
      </c>
      <c r="B190" t="s">
        <v>74</v>
      </c>
      <c r="C190" t="s">
        <v>444</v>
      </c>
      <c r="D190" t="s">
        <v>445</v>
      </c>
      <c r="E190">
        <v>0</v>
      </c>
      <c r="F190">
        <v>1E-3</v>
      </c>
      <c r="G190">
        <v>3.0000000000000001E-3</v>
      </c>
      <c r="H190">
        <v>8.8999999999999999E-3</v>
      </c>
      <c r="I190">
        <v>3.6299999999999999E-2</v>
      </c>
      <c r="J190">
        <v>0.1053</v>
      </c>
      <c r="K190">
        <v>0.21490000000000001</v>
      </c>
      <c r="L190">
        <v>0.2576</v>
      </c>
      <c r="M190">
        <v>0.18909999999999999</v>
      </c>
      <c r="N190">
        <v>0.1023</v>
      </c>
      <c r="O190">
        <v>5.1900000000000002E-2</v>
      </c>
      <c r="P190">
        <v>2.01E-2</v>
      </c>
      <c r="Q190">
        <v>9.5999999999999992E-3</v>
      </c>
      <c r="R190">
        <f t="shared" si="6"/>
        <v>0.1545</v>
      </c>
      <c r="S190">
        <f t="shared" si="7"/>
        <v>0.21490000000000001</v>
      </c>
      <c r="T190">
        <f t="shared" si="8"/>
        <v>0.63060000000000005</v>
      </c>
    </row>
    <row r="191" spans="1:20" x14ac:dyDescent="0.25">
      <c r="A191" s="1">
        <v>45368</v>
      </c>
      <c r="B191" t="s">
        <v>74</v>
      </c>
      <c r="C191" t="s">
        <v>446</v>
      </c>
      <c r="D191" t="s">
        <v>447</v>
      </c>
      <c r="E191">
        <v>0</v>
      </c>
      <c r="F191">
        <v>4.0000000000000002E-4</v>
      </c>
      <c r="G191">
        <v>2.7000000000000001E-3</v>
      </c>
      <c r="H191">
        <v>5.5999999999999999E-3</v>
      </c>
      <c r="I191">
        <v>2.87E-2</v>
      </c>
      <c r="J191">
        <v>7.2700000000000001E-2</v>
      </c>
      <c r="K191">
        <v>0.1716</v>
      </c>
      <c r="L191">
        <v>0.25259999999999999</v>
      </c>
      <c r="M191">
        <v>0.1978</v>
      </c>
      <c r="N191">
        <v>0.1411</v>
      </c>
      <c r="O191">
        <v>7.3400000000000007E-2</v>
      </c>
      <c r="P191">
        <v>3.5400000000000001E-2</v>
      </c>
      <c r="Q191">
        <v>1.7899999999999999E-2</v>
      </c>
      <c r="R191">
        <f t="shared" si="6"/>
        <v>0.1101</v>
      </c>
      <c r="S191">
        <f t="shared" si="7"/>
        <v>0.1716</v>
      </c>
      <c r="T191">
        <f t="shared" si="8"/>
        <v>0.71820000000000006</v>
      </c>
    </row>
    <row r="192" spans="1:20" x14ac:dyDescent="0.25">
      <c r="A192" s="1">
        <v>45368</v>
      </c>
      <c r="B192" t="s">
        <v>74</v>
      </c>
      <c r="C192" t="s">
        <v>448</v>
      </c>
      <c r="D192" t="s">
        <v>449</v>
      </c>
      <c r="E192">
        <v>8.0000000000000002E-3</v>
      </c>
      <c r="F192">
        <v>2.1100000000000001E-2</v>
      </c>
      <c r="G192">
        <v>0.04</v>
      </c>
      <c r="H192">
        <v>9.8500000000000004E-2</v>
      </c>
      <c r="I192">
        <v>0.18770000000000001</v>
      </c>
      <c r="J192">
        <v>0.26179999999999998</v>
      </c>
      <c r="K192">
        <v>0.22869999999999999</v>
      </c>
      <c r="L192">
        <v>0.10299999999999999</v>
      </c>
      <c r="M192">
        <v>3.9399999999999998E-2</v>
      </c>
      <c r="N192">
        <v>7.9000000000000008E-3</v>
      </c>
      <c r="O192">
        <v>3.3E-3</v>
      </c>
      <c r="P192">
        <v>4.0000000000000002E-4</v>
      </c>
      <c r="Q192">
        <v>0</v>
      </c>
      <c r="R192">
        <f t="shared" si="6"/>
        <v>0.61709999999999998</v>
      </c>
      <c r="S192">
        <f t="shared" si="7"/>
        <v>0.22869999999999999</v>
      </c>
      <c r="T192">
        <f t="shared" si="8"/>
        <v>0.154</v>
      </c>
    </row>
    <row r="193" spans="1:20" x14ac:dyDescent="0.25">
      <c r="A193" s="1">
        <v>45368</v>
      </c>
      <c r="B193" t="s">
        <v>74</v>
      </c>
      <c r="C193" t="s">
        <v>450</v>
      </c>
      <c r="D193" t="s">
        <v>451</v>
      </c>
      <c r="E193">
        <v>2.9999999999999997E-4</v>
      </c>
      <c r="F193">
        <v>8.0000000000000004E-4</v>
      </c>
      <c r="G193">
        <v>2.3999999999999998E-3</v>
      </c>
      <c r="H193">
        <v>1.5699999999999999E-2</v>
      </c>
      <c r="I193">
        <v>4.4299999999999999E-2</v>
      </c>
      <c r="J193">
        <v>0.12759999999999999</v>
      </c>
      <c r="K193">
        <v>0.26800000000000002</v>
      </c>
      <c r="L193">
        <v>0.25390000000000001</v>
      </c>
      <c r="M193">
        <v>0.15679999999999999</v>
      </c>
      <c r="N193">
        <v>0.08</v>
      </c>
      <c r="O193">
        <v>3.5799999999999998E-2</v>
      </c>
      <c r="P193">
        <v>1.03E-2</v>
      </c>
      <c r="Q193">
        <v>3.8E-3</v>
      </c>
      <c r="R193">
        <f t="shared" si="6"/>
        <v>0.19109999999999999</v>
      </c>
      <c r="S193">
        <f t="shared" si="7"/>
        <v>0.26800000000000002</v>
      </c>
      <c r="T193">
        <f t="shared" si="8"/>
        <v>0.54059999999999997</v>
      </c>
    </row>
    <row r="194" spans="1:20" x14ac:dyDescent="0.25">
      <c r="A194" s="1">
        <v>45368</v>
      </c>
      <c r="B194" t="s">
        <v>79</v>
      </c>
      <c r="C194" t="s">
        <v>452</v>
      </c>
      <c r="D194" t="s">
        <v>453</v>
      </c>
      <c r="E194">
        <v>0</v>
      </c>
      <c r="F194">
        <v>1.1000000000000001E-3</v>
      </c>
      <c r="G194">
        <v>3.0000000000000001E-3</v>
      </c>
      <c r="H194">
        <v>8.6E-3</v>
      </c>
      <c r="I194">
        <v>3.5400000000000001E-2</v>
      </c>
      <c r="J194">
        <v>9.2700000000000005E-2</v>
      </c>
      <c r="K194">
        <v>0.19919999999999999</v>
      </c>
      <c r="L194">
        <v>0.25209999999999999</v>
      </c>
      <c r="M194">
        <v>0.19159999999999999</v>
      </c>
      <c r="N194">
        <v>0.11169999999999999</v>
      </c>
      <c r="O194">
        <v>6.3299999999999995E-2</v>
      </c>
      <c r="P194">
        <v>2.75E-2</v>
      </c>
      <c r="Q194">
        <v>1.37E-2</v>
      </c>
      <c r="R194">
        <f t="shared" si="6"/>
        <v>0.14080000000000001</v>
      </c>
      <c r="S194">
        <f t="shared" si="7"/>
        <v>0.19919999999999999</v>
      </c>
      <c r="T194">
        <f t="shared" si="8"/>
        <v>0.65990000000000004</v>
      </c>
    </row>
    <row r="195" spans="1:20" x14ac:dyDescent="0.25">
      <c r="A195" s="1">
        <v>45368</v>
      </c>
      <c r="B195" t="s">
        <v>79</v>
      </c>
      <c r="C195" t="s">
        <v>454</v>
      </c>
      <c r="D195" t="s">
        <v>455</v>
      </c>
      <c r="E195">
        <v>1E-3</v>
      </c>
      <c r="F195">
        <v>1.4E-3</v>
      </c>
      <c r="G195">
        <v>6.4000000000000003E-3</v>
      </c>
      <c r="H195">
        <v>2.7E-2</v>
      </c>
      <c r="I195">
        <v>7.2499999999999995E-2</v>
      </c>
      <c r="J195">
        <v>0.16539999999999999</v>
      </c>
      <c r="K195">
        <v>0.28449999999999998</v>
      </c>
      <c r="L195">
        <v>0.23300000000000001</v>
      </c>
      <c r="M195">
        <v>0.13639999999999999</v>
      </c>
      <c r="N195">
        <v>4.87E-2</v>
      </c>
      <c r="O195">
        <v>1.67E-2</v>
      </c>
      <c r="P195">
        <v>4.7999999999999996E-3</v>
      </c>
      <c r="Q195">
        <v>2E-3</v>
      </c>
      <c r="R195">
        <f t="shared" ref="R195:R221" si="9">SUM(E195:J195)</f>
        <v>0.2737</v>
      </c>
      <c r="S195">
        <f t="shared" ref="S195:S221" si="10">K195</f>
        <v>0.28449999999999998</v>
      </c>
      <c r="T195">
        <f t="shared" ref="T195:T221" si="11">SUM(L195:Q195)</f>
        <v>0.44160000000000005</v>
      </c>
    </row>
    <row r="196" spans="1:20" x14ac:dyDescent="0.25">
      <c r="A196" s="1">
        <v>45368</v>
      </c>
      <c r="B196" t="s">
        <v>79</v>
      </c>
      <c r="C196" t="s">
        <v>456</v>
      </c>
      <c r="D196" t="s">
        <v>457</v>
      </c>
      <c r="E196">
        <v>4.4000000000000003E-3</v>
      </c>
      <c r="F196">
        <v>9.7999999999999997E-3</v>
      </c>
      <c r="G196">
        <v>2.9700000000000001E-2</v>
      </c>
      <c r="H196">
        <v>7.0099999999999996E-2</v>
      </c>
      <c r="I196">
        <v>0.13869999999999999</v>
      </c>
      <c r="J196">
        <v>0.22889999999999999</v>
      </c>
      <c r="K196">
        <v>0.2576</v>
      </c>
      <c r="L196">
        <v>0.15859999999999999</v>
      </c>
      <c r="M196">
        <v>7.0300000000000001E-2</v>
      </c>
      <c r="N196">
        <v>2.63E-2</v>
      </c>
      <c r="O196">
        <v>4.8999999999999998E-3</v>
      </c>
      <c r="P196">
        <v>5.0000000000000001E-4</v>
      </c>
      <c r="Q196">
        <v>2.0000000000000001E-4</v>
      </c>
      <c r="R196">
        <f t="shared" si="9"/>
        <v>0.48159999999999997</v>
      </c>
      <c r="S196">
        <f t="shared" si="10"/>
        <v>0.2576</v>
      </c>
      <c r="T196">
        <f t="shared" si="11"/>
        <v>0.26079999999999998</v>
      </c>
    </row>
    <row r="197" spans="1:20" x14ac:dyDescent="0.25">
      <c r="A197" s="1">
        <v>45368</v>
      </c>
      <c r="B197" t="s">
        <v>79</v>
      </c>
      <c r="C197" t="s">
        <v>458</v>
      </c>
      <c r="D197" t="s">
        <v>459</v>
      </c>
      <c r="E197">
        <v>1.8200000000000001E-2</v>
      </c>
      <c r="F197">
        <v>2.4E-2</v>
      </c>
      <c r="G197">
        <v>6.2799999999999995E-2</v>
      </c>
      <c r="H197">
        <v>0.12659999999999999</v>
      </c>
      <c r="I197">
        <v>0.19320000000000001</v>
      </c>
      <c r="J197">
        <v>0.24149999999999999</v>
      </c>
      <c r="K197">
        <v>0.19650000000000001</v>
      </c>
      <c r="L197">
        <v>9.5200000000000007E-2</v>
      </c>
      <c r="M197">
        <v>3.1E-2</v>
      </c>
      <c r="N197">
        <v>9.2999999999999992E-3</v>
      </c>
      <c r="O197">
        <v>1.2999999999999999E-3</v>
      </c>
      <c r="P197">
        <v>1E-4</v>
      </c>
      <c r="Q197">
        <v>1E-4</v>
      </c>
      <c r="R197">
        <f t="shared" si="9"/>
        <v>0.66629999999999989</v>
      </c>
      <c r="S197">
        <f t="shared" si="10"/>
        <v>0.19650000000000001</v>
      </c>
      <c r="T197">
        <f t="shared" si="11"/>
        <v>0.13699999999999998</v>
      </c>
    </row>
    <row r="198" spans="1:20" x14ac:dyDescent="0.25">
      <c r="A198" s="1">
        <v>45368</v>
      </c>
      <c r="B198" t="s">
        <v>79</v>
      </c>
      <c r="C198" t="s">
        <v>460</v>
      </c>
      <c r="D198" t="s">
        <v>461</v>
      </c>
      <c r="E198">
        <v>1.66E-2</v>
      </c>
      <c r="F198">
        <v>3.0599999999999999E-2</v>
      </c>
      <c r="G198">
        <v>7.3700000000000002E-2</v>
      </c>
      <c r="H198">
        <v>0.12709999999999999</v>
      </c>
      <c r="I198">
        <v>0.2014</v>
      </c>
      <c r="J198">
        <v>0.24740000000000001</v>
      </c>
      <c r="K198">
        <v>0.17599999999999999</v>
      </c>
      <c r="L198">
        <v>8.5699999999999998E-2</v>
      </c>
      <c r="M198">
        <v>3.0300000000000001E-2</v>
      </c>
      <c r="N198">
        <v>8.9999999999999993E-3</v>
      </c>
      <c r="O198">
        <v>1.6999999999999999E-3</v>
      </c>
      <c r="P198">
        <v>5.0000000000000001E-4</v>
      </c>
      <c r="Q198">
        <v>0</v>
      </c>
      <c r="R198">
        <f t="shared" si="9"/>
        <v>0.69680000000000009</v>
      </c>
      <c r="S198">
        <f t="shared" si="10"/>
        <v>0.17599999999999999</v>
      </c>
      <c r="T198">
        <f t="shared" si="11"/>
        <v>0.12719999999999998</v>
      </c>
    </row>
    <row r="199" spans="1:20" x14ac:dyDescent="0.25">
      <c r="A199" s="1">
        <v>45368</v>
      </c>
      <c r="B199" t="s">
        <v>82</v>
      </c>
      <c r="C199" t="s">
        <v>462</v>
      </c>
      <c r="D199" t="s">
        <v>463</v>
      </c>
      <c r="E199">
        <v>1.0800000000000001E-2</v>
      </c>
      <c r="F199">
        <v>2.2800000000000001E-2</v>
      </c>
      <c r="G199">
        <v>6.08E-2</v>
      </c>
      <c r="H199">
        <v>0.115</v>
      </c>
      <c r="I199">
        <v>0.1993</v>
      </c>
      <c r="J199">
        <v>0.26379999999999998</v>
      </c>
      <c r="K199">
        <v>0.19520000000000001</v>
      </c>
      <c r="L199">
        <v>9.2399999999999996E-2</v>
      </c>
      <c r="M199">
        <v>2.98E-2</v>
      </c>
      <c r="N199">
        <v>8.0999999999999996E-3</v>
      </c>
      <c r="O199">
        <v>1.4E-3</v>
      </c>
      <c r="P199">
        <v>4.0000000000000002E-4</v>
      </c>
      <c r="Q199">
        <v>0</v>
      </c>
      <c r="R199">
        <f t="shared" si="9"/>
        <v>0.6725000000000001</v>
      </c>
      <c r="S199">
        <f t="shared" si="10"/>
        <v>0.19520000000000001</v>
      </c>
      <c r="T199">
        <f t="shared" si="11"/>
        <v>0.13210000000000002</v>
      </c>
    </row>
    <row r="200" spans="1:20" x14ac:dyDescent="0.25">
      <c r="A200" s="1">
        <v>45368</v>
      </c>
      <c r="B200" t="s">
        <v>82</v>
      </c>
      <c r="C200" t="s">
        <v>464</v>
      </c>
      <c r="D200" t="s">
        <v>465</v>
      </c>
      <c r="E200">
        <v>2.0000000000000001E-4</v>
      </c>
      <c r="F200">
        <v>1.1999999999999999E-3</v>
      </c>
      <c r="G200">
        <v>3.0999999999999999E-3</v>
      </c>
      <c r="H200">
        <v>2.0299999999999999E-2</v>
      </c>
      <c r="I200">
        <v>5.4100000000000002E-2</v>
      </c>
      <c r="J200">
        <v>0.1515</v>
      </c>
      <c r="K200">
        <v>0.28710000000000002</v>
      </c>
      <c r="L200">
        <v>0.2417</v>
      </c>
      <c r="M200">
        <v>0.1517</v>
      </c>
      <c r="N200">
        <v>5.91E-2</v>
      </c>
      <c r="O200">
        <v>2.1899999999999999E-2</v>
      </c>
      <c r="P200">
        <v>6.4000000000000003E-3</v>
      </c>
      <c r="Q200">
        <v>1.6000000000000001E-3</v>
      </c>
      <c r="R200">
        <f t="shared" si="9"/>
        <v>0.23039999999999999</v>
      </c>
      <c r="S200">
        <f t="shared" si="10"/>
        <v>0.28710000000000002</v>
      </c>
      <c r="T200">
        <f t="shared" si="11"/>
        <v>0.48239999999999994</v>
      </c>
    </row>
    <row r="201" spans="1:20" x14ac:dyDescent="0.25">
      <c r="A201" s="1">
        <v>45368</v>
      </c>
      <c r="B201" t="s">
        <v>82</v>
      </c>
      <c r="C201" t="s">
        <v>466</v>
      </c>
      <c r="D201" t="s">
        <v>467</v>
      </c>
      <c r="E201">
        <v>4.7999999999999996E-3</v>
      </c>
      <c r="F201">
        <v>7.7999999999999996E-3</v>
      </c>
      <c r="G201">
        <v>2.8000000000000001E-2</v>
      </c>
      <c r="H201">
        <v>6.7000000000000004E-2</v>
      </c>
      <c r="I201">
        <v>0.1358</v>
      </c>
      <c r="J201">
        <v>0.22489999999999999</v>
      </c>
      <c r="K201">
        <v>0.2576</v>
      </c>
      <c r="L201">
        <v>0.16900000000000001</v>
      </c>
      <c r="M201">
        <v>7.1400000000000005E-2</v>
      </c>
      <c r="N201">
        <v>2.4899999999999999E-2</v>
      </c>
      <c r="O201">
        <v>7.3000000000000001E-3</v>
      </c>
      <c r="P201">
        <v>1.1000000000000001E-3</v>
      </c>
      <c r="Q201">
        <v>4.0000000000000002E-4</v>
      </c>
      <c r="R201">
        <f t="shared" si="9"/>
        <v>0.46829999999999999</v>
      </c>
      <c r="S201">
        <f t="shared" si="10"/>
        <v>0.2576</v>
      </c>
      <c r="T201">
        <f t="shared" si="11"/>
        <v>0.27409999999999995</v>
      </c>
    </row>
    <row r="202" spans="1:20" x14ac:dyDescent="0.25">
      <c r="A202" s="1">
        <v>45368</v>
      </c>
      <c r="B202" t="s">
        <v>87</v>
      </c>
      <c r="C202" t="s">
        <v>468</v>
      </c>
      <c r="D202" t="s">
        <v>469</v>
      </c>
      <c r="E202">
        <v>2.63E-2</v>
      </c>
      <c r="F202">
        <v>4.1700000000000001E-2</v>
      </c>
      <c r="G202">
        <v>7.17E-2</v>
      </c>
      <c r="H202">
        <v>0.13900000000000001</v>
      </c>
      <c r="I202">
        <v>0.23280000000000001</v>
      </c>
      <c r="J202">
        <v>0.2359</v>
      </c>
      <c r="K202">
        <v>0.16259999999999999</v>
      </c>
      <c r="L202">
        <v>6.6299999999999998E-2</v>
      </c>
      <c r="M202">
        <v>1.8700000000000001E-2</v>
      </c>
      <c r="N202">
        <v>3.3E-3</v>
      </c>
      <c r="O202">
        <v>8.9999999999999998E-4</v>
      </c>
      <c r="P202">
        <v>8.0000000000000004E-4</v>
      </c>
      <c r="Q202">
        <v>0</v>
      </c>
      <c r="R202">
        <f t="shared" si="9"/>
        <v>0.74740000000000006</v>
      </c>
      <c r="S202">
        <f t="shared" si="10"/>
        <v>0.16259999999999999</v>
      </c>
      <c r="T202">
        <f t="shared" si="11"/>
        <v>8.9999999999999983E-2</v>
      </c>
    </row>
    <row r="203" spans="1:20" x14ac:dyDescent="0.25">
      <c r="A203" s="1">
        <v>45368</v>
      </c>
      <c r="B203" t="s">
        <v>87</v>
      </c>
      <c r="C203" t="s">
        <v>470</v>
      </c>
      <c r="D203" t="s">
        <v>471</v>
      </c>
      <c r="E203">
        <v>0</v>
      </c>
      <c r="F203">
        <v>0</v>
      </c>
      <c r="G203">
        <v>2.9999999999999997E-4</v>
      </c>
      <c r="H203">
        <v>2.2000000000000001E-3</v>
      </c>
      <c r="I203">
        <v>6.7999999999999996E-3</v>
      </c>
      <c r="J203">
        <v>3.1300000000000001E-2</v>
      </c>
      <c r="K203">
        <v>0.1019</v>
      </c>
      <c r="L203">
        <v>0.20369999999999999</v>
      </c>
      <c r="M203">
        <v>0.2145</v>
      </c>
      <c r="N203">
        <v>0.17660000000000001</v>
      </c>
      <c r="O203">
        <v>0.13009999999999999</v>
      </c>
      <c r="P203">
        <v>7.5499999999999998E-2</v>
      </c>
      <c r="Q203">
        <v>5.7000000000000002E-2</v>
      </c>
      <c r="R203">
        <f t="shared" si="9"/>
        <v>4.0599999999999997E-2</v>
      </c>
      <c r="S203">
        <f t="shared" si="10"/>
        <v>0.1019</v>
      </c>
      <c r="T203">
        <f t="shared" si="11"/>
        <v>0.85740000000000005</v>
      </c>
    </row>
    <row r="204" spans="1:20" x14ac:dyDescent="0.25">
      <c r="A204" s="1">
        <v>45368</v>
      </c>
      <c r="B204" t="s">
        <v>87</v>
      </c>
      <c r="C204" t="s">
        <v>472</v>
      </c>
      <c r="D204" t="s">
        <v>473</v>
      </c>
      <c r="E204">
        <v>2.5000000000000001E-3</v>
      </c>
      <c r="F204">
        <v>7.6E-3</v>
      </c>
      <c r="G204">
        <v>2.3E-2</v>
      </c>
      <c r="H204">
        <v>6.08E-2</v>
      </c>
      <c r="I204">
        <v>0.13619999999999999</v>
      </c>
      <c r="J204">
        <v>0.23910000000000001</v>
      </c>
      <c r="K204">
        <v>0.2767</v>
      </c>
      <c r="L204">
        <v>0.15939999999999999</v>
      </c>
      <c r="M204">
        <v>6.7199999999999996E-2</v>
      </c>
      <c r="N204">
        <v>2.3599999999999999E-2</v>
      </c>
      <c r="O204">
        <v>3.5000000000000001E-3</v>
      </c>
      <c r="P204">
        <v>2.9999999999999997E-4</v>
      </c>
      <c r="Q204">
        <v>1E-4</v>
      </c>
      <c r="R204">
        <f t="shared" si="9"/>
        <v>0.46919999999999995</v>
      </c>
      <c r="S204">
        <f t="shared" si="10"/>
        <v>0.2767</v>
      </c>
      <c r="T204">
        <f t="shared" si="11"/>
        <v>0.25409999999999999</v>
      </c>
    </row>
    <row r="205" spans="1:20" x14ac:dyDescent="0.25">
      <c r="A205" s="1">
        <v>45368</v>
      </c>
      <c r="B205" t="s">
        <v>87</v>
      </c>
      <c r="C205" t="s">
        <v>474</v>
      </c>
      <c r="D205" t="s">
        <v>475</v>
      </c>
      <c r="E205">
        <v>2.0000000000000001E-4</v>
      </c>
      <c r="F205">
        <v>1E-3</v>
      </c>
      <c r="G205">
        <v>1.0200000000000001E-2</v>
      </c>
      <c r="H205">
        <v>3.1899999999999998E-2</v>
      </c>
      <c r="I205">
        <v>8.4699999999999998E-2</v>
      </c>
      <c r="J205">
        <v>0.19239999999999999</v>
      </c>
      <c r="K205">
        <v>0.30470000000000003</v>
      </c>
      <c r="L205">
        <v>0.2107</v>
      </c>
      <c r="M205">
        <v>0.10929999999999999</v>
      </c>
      <c r="N205">
        <v>3.9699999999999999E-2</v>
      </c>
      <c r="O205">
        <v>1.14E-2</v>
      </c>
      <c r="P205">
        <v>3.7000000000000002E-3</v>
      </c>
      <c r="Q205">
        <v>1E-4</v>
      </c>
      <c r="R205">
        <f t="shared" si="9"/>
        <v>0.32040000000000002</v>
      </c>
      <c r="S205">
        <f t="shared" si="10"/>
        <v>0.30470000000000003</v>
      </c>
      <c r="T205">
        <f t="shared" si="11"/>
        <v>0.37490000000000001</v>
      </c>
    </row>
    <row r="206" spans="1:20" x14ac:dyDescent="0.25">
      <c r="A206" s="1">
        <v>45368</v>
      </c>
      <c r="B206" t="s">
        <v>90</v>
      </c>
      <c r="C206" t="s">
        <v>476</v>
      </c>
      <c r="D206" t="s">
        <v>477</v>
      </c>
      <c r="E206">
        <v>6.9999999999999999E-4</v>
      </c>
      <c r="F206">
        <v>1.1000000000000001E-3</v>
      </c>
      <c r="G206">
        <v>2.2000000000000001E-3</v>
      </c>
      <c r="H206">
        <v>1.5699999999999999E-2</v>
      </c>
      <c r="I206">
        <v>4.4699999999999997E-2</v>
      </c>
      <c r="J206">
        <v>0.12189999999999999</v>
      </c>
      <c r="K206">
        <v>0.248</v>
      </c>
      <c r="L206">
        <v>0.25119999999999998</v>
      </c>
      <c r="M206">
        <v>0.16170000000000001</v>
      </c>
      <c r="N206">
        <v>8.8200000000000001E-2</v>
      </c>
      <c r="O206">
        <v>4.3400000000000001E-2</v>
      </c>
      <c r="P206">
        <v>1.54E-2</v>
      </c>
      <c r="Q206">
        <v>5.7999999999999996E-3</v>
      </c>
      <c r="R206">
        <f t="shared" si="9"/>
        <v>0.18629999999999999</v>
      </c>
      <c r="S206">
        <f t="shared" si="10"/>
        <v>0.248</v>
      </c>
      <c r="T206">
        <f t="shared" si="11"/>
        <v>0.56569999999999998</v>
      </c>
    </row>
    <row r="207" spans="1:20" x14ac:dyDescent="0.25">
      <c r="A207" s="1">
        <v>45368</v>
      </c>
      <c r="B207" t="s">
        <v>293</v>
      </c>
      <c r="C207" t="s">
        <v>478</v>
      </c>
      <c r="D207" t="s">
        <v>479</v>
      </c>
      <c r="E207">
        <v>2.8199999999999999E-2</v>
      </c>
      <c r="F207">
        <v>4.3499999999999997E-2</v>
      </c>
      <c r="G207">
        <v>8.0299999999999996E-2</v>
      </c>
      <c r="H207">
        <v>0.1384</v>
      </c>
      <c r="I207">
        <v>0.21879999999999999</v>
      </c>
      <c r="J207">
        <v>0.23910000000000001</v>
      </c>
      <c r="K207">
        <v>0.16009999999999999</v>
      </c>
      <c r="L207">
        <v>6.6100000000000006E-2</v>
      </c>
      <c r="M207">
        <v>1.9300000000000001E-2</v>
      </c>
      <c r="N207">
        <v>4.3E-3</v>
      </c>
      <c r="O207">
        <v>8.0000000000000004E-4</v>
      </c>
      <c r="P207">
        <v>8.0000000000000004E-4</v>
      </c>
      <c r="Q207">
        <v>0</v>
      </c>
      <c r="R207">
        <f t="shared" si="9"/>
        <v>0.74829999999999997</v>
      </c>
      <c r="S207">
        <f t="shared" si="10"/>
        <v>0.16009999999999999</v>
      </c>
      <c r="T207">
        <f t="shared" si="11"/>
        <v>9.1299999999999992E-2</v>
      </c>
    </row>
    <row r="208" spans="1:20" x14ac:dyDescent="0.25">
      <c r="A208" s="1">
        <v>45368</v>
      </c>
      <c r="B208" t="s">
        <v>304</v>
      </c>
      <c r="C208" t="s">
        <v>480</v>
      </c>
      <c r="D208" t="s">
        <v>481</v>
      </c>
      <c r="E208">
        <v>0</v>
      </c>
      <c r="F208">
        <v>0</v>
      </c>
      <c r="G208">
        <v>2.9999999999999997E-4</v>
      </c>
      <c r="H208">
        <v>1.2999999999999999E-3</v>
      </c>
      <c r="I208">
        <v>7.0000000000000001E-3</v>
      </c>
      <c r="J208">
        <v>2.9700000000000001E-2</v>
      </c>
      <c r="K208">
        <v>0.1084</v>
      </c>
      <c r="L208">
        <v>0.21679999999999999</v>
      </c>
      <c r="M208">
        <v>0.22900000000000001</v>
      </c>
      <c r="N208">
        <v>0.17680000000000001</v>
      </c>
      <c r="O208">
        <v>0.11940000000000001</v>
      </c>
      <c r="P208">
        <v>6.5299999999999997E-2</v>
      </c>
      <c r="Q208">
        <v>4.58E-2</v>
      </c>
      <c r="R208">
        <f t="shared" si="9"/>
        <v>3.8300000000000001E-2</v>
      </c>
      <c r="S208">
        <f t="shared" si="10"/>
        <v>0.1084</v>
      </c>
      <c r="T208">
        <f t="shared" si="11"/>
        <v>0.85309999999999997</v>
      </c>
    </row>
    <row r="209" spans="1:20" x14ac:dyDescent="0.25">
      <c r="A209" s="1">
        <v>45368</v>
      </c>
      <c r="B209" t="s">
        <v>304</v>
      </c>
      <c r="C209" t="s">
        <v>482</v>
      </c>
      <c r="D209" t="s">
        <v>483</v>
      </c>
      <c r="E209">
        <v>2.0000000000000001E-4</v>
      </c>
      <c r="F209">
        <v>1E-3</v>
      </c>
      <c r="G209">
        <v>2.5000000000000001E-3</v>
      </c>
      <c r="H209">
        <v>1.8599999999999998E-2</v>
      </c>
      <c r="I209">
        <v>5.1700000000000003E-2</v>
      </c>
      <c r="J209">
        <v>0.15260000000000001</v>
      </c>
      <c r="K209">
        <v>0.3</v>
      </c>
      <c r="L209">
        <v>0.24759999999999999</v>
      </c>
      <c r="M209">
        <v>0.14699999999999999</v>
      </c>
      <c r="N209">
        <v>5.3800000000000001E-2</v>
      </c>
      <c r="O209">
        <v>1.8599999999999998E-2</v>
      </c>
      <c r="P209">
        <v>5.1000000000000004E-3</v>
      </c>
      <c r="Q209">
        <v>1.1999999999999999E-3</v>
      </c>
      <c r="R209">
        <f t="shared" si="9"/>
        <v>0.22660000000000002</v>
      </c>
      <c r="S209">
        <f t="shared" si="10"/>
        <v>0.3</v>
      </c>
      <c r="T209">
        <f t="shared" si="11"/>
        <v>0.47329999999999994</v>
      </c>
    </row>
    <row r="210" spans="1:20" x14ac:dyDescent="0.25">
      <c r="A210" s="1">
        <v>45368</v>
      </c>
      <c r="B210" t="s">
        <v>304</v>
      </c>
      <c r="C210" t="s">
        <v>484</v>
      </c>
      <c r="D210" t="s">
        <v>485</v>
      </c>
      <c r="E210">
        <v>8.0000000000000002E-3</v>
      </c>
      <c r="F210">
        <v>1.72E-2</v>
      </c>
      <c r="G210">
        <v>4.0300000000000002E-2</v>
      </c>
      <c r="H210">
        <v>0.1024</v>
      </c>
      <c r="I210">
        <v>0.1807</v>
      </c>
      <c r="J210">
        <v>0.25790000000000002</v>
      </c>
      <c r="K210">
        <v>0.2268</v>
      </c>
      <c r="L210">
        <v>0.11360000000000001</v>
      </c>
      <c r="M210">
        <v>3.8800000000000001E-2</v>
      </c>
      <c r="N210">
        <v>1.09E-2</v>
      </c>
      <c r="O210">
        <v>2.7000000000000001E-3</v>
      </c>
      <c r="P210">
        <v>5.0000000000000001E-4</v>
      </c>
      <c r="Q210">
        <v>0</v>
      </c>
      <c r="R210">
        <f t="shared" si="9"/>
        <v>0.60650000000000004</v>
      </c>
      <c r="S210">
        <f t="shared" si="10"/>
        <v>0.2268</v>
      </c>
      <c r="T210">
        <f t="shared" si="11"/>
        <v>0.16650000000000001</v>
      </c>
    </row>
    <row r="211" spans="1:20" x14ac:dyDescent="0.25">
      <c r="A211" s="1">
        <v>45368</v>
      </c>
      <c r="B211" t="s">
        <v>304</v>
      </c>
      <c r="C211" t="s">
        <v>486</v>
      </c>
      <c r="D211" t="s">
        <v>487</v>
      </c>
      <c r="E211">
        <v>8.0000000000000004E-4</v>
      </c>
      <c r="F211">
        <v>1.6999999999999999E-3</v>
      </c>
      <c r="G211">
        <v>7.1999999999999998E-3</v>
      </c>
      <c r="H211">
        <v>2.7900000000000001E-2</v>
      </c>
      <c r="I211">
        <v>7.9899999999999999E-2</v>
      </c>
      <c r="J211">
        <v>0.17449999999999999</v>
      </c>
      <c r="K211">
        <v>0.2908</v>
      </c>
      <c r="L211">
        <v>0.22339999999999999</v>
      </c>
      <c r="M211">
        <v>0.1239</v>
      </c>
      <c r="N211">
        <v>4.8300000000000003E-2</v>
      </c>
      <c r="O211">
        <v>1.6500000000000001E-2</v>
      </c>
      <c r="P211">
        <v>4.1999999999999997E-3</v>
      </c>
      <c r="Q211">
        <v>1E-3</v>
      </c>
      <c r="R211">
        <f t="shared" si="9"/>
        <v>0.29199999999999998</v>
      </c>
      <c r="S211">
        <f t="shared" si="10"/>
        <v>0.2908</v>
      </c>
      <c r="T211">
        <f t="shared" si="11"/>
        <v>0.4173</v>
      </c>
    </row>
    <row r="212" spans="1:20" x14ac:dyDescent="0.25">
      <c r="A212" s="1">
        <v>45368</v>
      </c>
      <c r="B212" t="s">
        <v>313</v>
      </c>
      <c r="C212" t="s">
        <v>488</v>
      </c>
      <c r="D212" t="s">
        <v>489</v>
      </c>
      <c r="E212">
        <v>8.3000000000000001E-3</v>
      </c>
      <c r="F212">
        <v>1.49E-2</v>
      </c>
      <c r="G212">
        <v>4.2200000000000001E-2</v>
      </c>
      <c r="H212">
        <v>0.1055</v>
      </c>
      <c r="I212">
        <v>0.17580000000000001</v>
      </c>
      <c r="J212">
        <v>0.25340000000000001</v>
      </c>
      <c r="K212">
        <v>0.22439999999999999</v>
      </c>
      <c r="L212">
        <v>0.12039999999999999</v>
      </c>
      <c r="M212">
        <v>3.8699999999999998E-2</v>
      </c>
      <c r="N212">
        <v>1.32E-2</v>
      </c>
      <c r="O212">
        <v>2.5000000000000001E-3</v>
      </c>
      <c r="P212">
        <v>5.9999999999999995E-4</v>
      </c>
      <c r="Q212">
        <v>0</v>
      </c>
      <c r="R212">
        <f t="shared" si="9"/>
        <v>0.60010000000000008</v>
      </c>
      <c r="S212">
        <f t="shared" si="10"/>
        <v>0.22439999999999999</v>
      </c>
      <c r="T212">
        <f t="shared" si="11"/>
        <v>0.17539999999999997</v>
      </c>
    </row>
    <row r="213" spans="1:20" x14ac:dyDescent="0.25">
      <c r="A213" s="1">
        <v>45368</v>
      </c>
      <c r="B213" t="s">
        <v>313</v>
      </c>
      <c r="C213" t="s">
        <v>490</v>
      </c>
      <c r="D213" t="s">
        <v>491</v>
      </c>
      <c r="E213">
        <v>0</v>
      </c>
      <c r="F213">
        <v>6.9999999999999999E-4</v>
      </c>
      <c r="G213">
        <v>2.2000000000000001E-3</v>
      </c>
      <c r="H213">
        <v>6.1999999999999998E-3</v>
      </c>
      <c r="I213">
        <v>3.0800000000000001E-2</v>
      </c>
      <c r="J213">
        <v>8.0699999999999994E-2</v>
      </c>
      <c r="K213">
        <v>0.2024</v>
      </c>
      <c r="L213">
        <v>0.27179999999999999</v>
      </c>
      <c r="M213">
        <v>0.19139999999999999</v>
      </c>
      <c r="N213">
        <v>0.11700000000000001</v>
      </c>
      <c r="O213">
        <v>6.0199999999999997E-2</v>
      </c>
      <c r="P213">
        <v>2.53E-2</v>
      </c>
      <c r="Q213">
        <v>1.12E-2</v>
      </c>
      <c r="R213">
        <f t="shared" si="9"/>
        <v>0.1206</v>
      </c>
      <c r="S213">
        <f t="shared" si="10"/>
        <v>0.2024</v>
      </c>
      <c r="T213">
        <f t="shared" si="11"/>
        <v>0.67689999999999995</v>
      </c>
    </row>
    <row r="214" spans="1:20" x14ac:dyDescent="0.25">
      <c r="A214" s="1">
        <v>45368</v>
      </c>
      <c r="B214" t="s">
        <v>313</v>
      </c>
      <c r="C214" t="s">
        <v>492</v>
      </c>
      <c r="D214" t="s">
        <v>493</v>
      </c>
      <c r="E214">
        <v>3.7000000000000002E-3</v>
      </c>
      <c r="F214">
        <v>7.4000000000000003E-3</v>
      </c>
      <c r="G214">
        <v>1.9800000000000002E-2</v>
      </c>
      <c r="H214">
        <v>5.5399999999999998E-2</v>
      </c>
      <c r="I214">
        <v>0.124</v>
      </c>
      <c r="J214">
        <v>0.22939999999999999</v>
      </c>
      <c r="K214">
        <v>0.27129999999999999</v>
      </c>
      <c r="L214">
        <v>0.17530000000000001</v>
      </c>
      <c r="M214">
        <v>7.4499999999999997E-2</v>
      </c>
      <c r="N214">
        <v>2.5999999999999999E-2</v>
      </c>
      <c r="O214">
        <v>1.01E-2</v>
      </c>
      <c r="P214">
        <v>2.8999999999999998E-3</v>
      </c>
      <c r="Q214">
        <v>2.0000000000000001E-4</v>
      </c>
      <c r="R214">
        <f t="shared" si="9"/>
        <v>0.43969999999999998</v>
      </c>
      <c r="S214">
        <f t="shared" si="10"/>
        <v>0.27129999999999999</v>
      </c>
      <c r="T214">
        <f t="shared" si="11"/>
        <v>0.28900000000000003</v>
      </c>
    </row>
    <row r="215" spans="1:20" x14ac:dyDescent="0.25">
      <c r="A215" s="1">
        <v>45368</v>
      </c>
      <c r="B215" t="s">
        <v>95</v>
      </c>
      <c r="C215" t="s">
        <v>494</v>
      </c>
      <c r="D215" t="s">
        <v>495</v>
      </c>
      <c r="E215">
        <v>1.37E-2</v>
      </c>
      <c r="F215">
        <v>2.2599999999999999E-2</v>
      </c>
      <c r="G215">
        <v>5.1900000000000002E-2</v>
      </c>
      <c r="H215">
        <v>0.1183</v>
      </c>
      <c r="I215">
        <v>0.1807</v>
      </c>
      <c r="J215">
        <v>0.24129999999999999</v>
      </c>
      <c r="K215">
        <v>0.20549999999999999</v>
      </c>
      <c r="L215">
        <v>0.10920000000000001</v>
      </c>
      <c r="M215">
        <v>3.8800000000000001E-2</v>
      </c>
      <c r="N215">
        <v>1.37E-2</v>
      </c>
      <c r="O215">
        <v>3.2000000000000002E-3</v>
      </c>
      <c r="P215">
        <v>8.9999999999999998E-4</v>
      </c>
      <c r="Q215">
        <v>0</v>
      </c>
      <c r="R215">
        <f t="shared" si="9"/>
        <v>0.62849999999999995</v>
      </c>
      <c r="S215">
        <f t="shared" si="10"/>
        <v>0.20549999999999999</v>
      </c>
      <c r="T215">
        <f t="shared" si="11"/>
        <v>0.16580000000000003</v>
      </c>
    </row>
    <row r="216" spans="1:20" x14ac:dyDescent="0.25">
      <c r="A216" s="1">
        <v>45368</v>
      </c>
      <c r="B216" t="s">
        <v>95</v>
      </c>
      <c r="C216" t="s">
        <v>496</v>
      </c>
      <c r="D216" t="s">
        <v>497</v>
      </c>
      <c r="E216">
        <v>7.6E-3</v>
      </c>
      <c r="F216">
        <v>1.5299999999999999E-2</v>
      </c>
      <c r="G216">
        <v>4.0899999999999999E-2</v>
      </c>
      <c r="H216">
        <v>8.5599999999999996E-2</v>
      </c>
      <c r="I216">
        <v>0.15679999999999999</v>
      </c>
      <c r="J216">
        <v>0.2296</v>
      </c>
      <c r="K216">
        <v>0.2457</v>
      </c>
      <c r="L216">
        <v>0.1321</v>
      </c>
      <c r="M216">
        <v>5.7799999999999997E-2</v>
      </c>
      <c r="N216">
        <v>2.2100000000000002E-2</v>
      </c>
      <c r="O216">
        <v>4.4999999999999997E-3</v>
      </c>
      <c r="P216">
        <v>1.8E-3</v>
      </c>
      <c r="Q216">
        <v>0</v>
      </c>
      <c r="R216">
        <f t="shared" si="9"/>
        <v>0.53579999999999994</v>
      </c>
      <c r="S216">
        <f t="shared" si="10"/>
        <v>0.2457</v>
      </c>
      <c r="T216">
        <f t="shared" si="11"/>
        <v>0.21829999999999999</v>
      </c>
    </row>
    <row r="217" spans="1:20" x14ac:dyDescent="0.25">
      <c r="A217" s="1">
        <v>45368</v>
      </c>
      <c r="B217" t="s">
        <v>95</v>
      </c>
      <c r="C217" t="s">
        <v>498</v>
      </c>
      <c r="D217" t="s">
        <v>499</v>
      </c>
      <c r="E217">
        <v>4.0000000000000002E-4</v>
      </c>
      <c r="F217">
        <v>1E-3</v>
      </c>
      <c r="G217">
        <v>5.7999999999999996E-3</v>
      </c>
      <c r="H217">
        <v>2.2800000000000001E-2</v>
      </c>
      <c r="I217">
        <v>7.1900000000000006E-2</v>
      </c>
      <c r="J217">
        <v>0.16350000000000001</v>
      </c>
      <c r="K217">
        <v>0.29420000000000002</v>
      </c>
      <c r="L217">
        <v>0.23050000000000001</v>
      </c>
      <c r="M217">
        <v>0.12720000000000001</v>
      </c>
      <c r="N217">
        <v>5.8099999999999999E-2</v>
      </c>
      <c r="O217">
        <v>1.7500000000000002E-2</v>
      </c>
      <c r="P217">
        <v>5.7999999999999996E-3</v>
      </c>
      <c r="Q217">
        <v>1.1999999999999999E-3</v>
      </c>
      <c r="R217">
        <f t="shared" si="9"/>
        <v>0.26540000000000002</v>
      </c>
      <c r="S217">
        <f t="shared" si="10"/>
        <v>0.29420000000000002</v>
      </c>
      <c r="T217">
        <f t="shared" si="11"/>
        <v>0.44030000000000002</v>
      </c>
    </row>
    <row r="218" spans="1:20" x14ac:dyDescent="0.25">
      <c r="A218" s="1">
        <v>45368</v>
      </c>
      <c r="B218" t="s">
        <v>95</v>
      </c>
      <c r="C218" t="s">
        <v>500</v>
      </c>
      <c r="D218" t="s">
        <v>501</v>
      </c>
      <c r="E218">
        <v>4.0000000000000002E-4</v>
      </c>
      <c r="F218">
        <v>1.6000000000000001E-3</v>
      </c>
      <c r="G218">
        <v>6.7000000000000002E-3</v>
      </c>
      <c r="H218">
        <v>3.5999999999999997E-2</v>
      </c>
      <c r="I218">
        <v>8.9300000000000004E-2</v>
      </c>
      <c r="J218">
        <v>0.1968</v>
      </c>
      <c r="K218">
        <v>0.30680000000000002</v>
      </c>
      <c r="L218">
        <v>0.21199999999999999</v>
      </c>
      <c r="M218">
        <v>9.6299999999999997E-2</v>
      </c>
      <c r="N218">
        <v>3.9399999999999998E-2</v>
      </c>
      <c r="O218">
        <v>1.0999999999999999E-2</v>
      </c>
      <c r="P218">
        <v>3.2000000000000002E-3</v>
      </c>
      <c r="Q218">
        <v>4.0000000000000002E-4</v>
      </c>
      <c r="R218">
        <f t="shared" si="9"/>
        <v>0.33079999999999998</v>
      </c>
      <c r="S218">
        <f t="shared" si="10"/>
        <v>0.30680000000000002</v>
      </c>
      <c r="T218">
        <f t="shared" si="11"/>
        <v>0.36230000000000001</v>
      </c>
    </row>
    <row r="219" spans="1:20" x14ac:dyDescent="0.25">
      <c r="A219" s="1">
        <v>45368</v>
      </c>
      <c r="B219" t="s">
        <v>100</v>
      </c>
      <c r="C219" t="s">
        <v>502</v>
      </c>
      <c r="D219" t="s">
        <v>503</v>
      </c>
      <c r="E219">
        <v>5.0000000000000001E-4</v>
      </c>
      <c r="F219">
        <v>1.2999999999999999E-3</v>
      </c>
      <c r="G219">
        <v>6.1999999999999998E-3</v>
      </c>
      <c r="H219">
        <v>2.3099999999999999E-2</v>
      </c>
      <c r="I219">
        <v>7.2099999999999997E-2</v>
      </c>
      <c r="J219">
        <v>0.16200000000000001</v>
      </c>
      <c r="K219">
        <v>0.28789999999999999</v>
      </c>
      <c r="L219">
        <v>0.2283</v>
      </c>
      <c r="M219">
        <v>0.13020000000000001</v>
      </c>
      <c r="N219">
        <v>6.0900000000000003E-2</v>
      </c>
      <c r="O219">
        <v>1.9300000000000001E-2</v>
      </c>
      <c r="P219">
        <v>6.7000000000000002E-3</v>
      </c>
      <c r="Q219">
        <v>1.5E-3</v>
      </c>
      <c r="R219">
        <f t="shared" si="9"/>
        <v>0.26519999999999999</v>
      </c>
      <c r="S219">
        <f t="shared" si="10"/>
        <v>0.28789999999999999</v>
      </c>
      <c r="T219">
        <f t="shared" si="11"/>
        <v>0.44690000000000002</v>
      </c>
    </row>
    <row r="220" spans="1:20" x14ac:dyDescent="0.25">
      <c r="A220" s="1">
        <v>45369</v>
      </c>
      <c r="B220" t="s">
        <v>59</v>
      </c>
      <c r="C220" t="s">
        <v>504</v>
      </c>
      <c r="D220" t="s">
        <v>505</v>
      </c>
      <c r="E220">
        <v>2.0000000000000001E-4</v>
      </c>
      <c r="F220">
        <v>5.9999999999999995E-4</v>
      </c>
      <c r="G220">
        <v>2E-3</v>
      </c>
      <c r="H220">
        <v>1.41E-2</v>
      </c>
      <c r="I220">
        <v>4.2700000000000002E-2</v>
      </c>
      <c r="J220">
        <v>0.13120000000000001</v>
      </c>
      <c r="K220">
        <v>0.28810000000000002</v>
      </c>
      <c r="L220">
        <v>0.26</v>
      </c>
      <c r="M220">
        <v>0.15140000000000001</v>
      </c>
      <c r="N220">
        <v>7.0599999999999996E-2</v>
      </c>
      <c r="O220">
        <v>2.9000000000000001E-2</v>
      </c>
      <c r="P220">
        <v>7.4000000000000003E-3</v>
      </c>
      <c r="Q220">
        <v>2.5000000000000001E-3</v>
      </c>
      <c r="R220">
        <f t="shared" si="9"/>
        <v>0.19080000000000003</v>
      </c>
      <c r="S220">
        <f t="shared" si="10"/>
        <v>0.28810000000000002</v>
      </c>
      <c r="T220">
        <f t="shared" si="11"/>
        <v>0.52089999999999992</v>
      </c>
    </row>
    <row r="221" spans="1:20" x14ac:dyDescent="0.25">
      <c r="A221" s="1">
        <v>45369</v>
      </c>
      <c r="B221" t="s">
        <v>90</v>
      </c>
      <c r="C221" t="s">
        <v>506</v>
      </c>
      <c r="D221" t="s">
        <v>507</v>
      </c>
      <c r="E221">
        <v>5.9999999999999995E-4</v>
      </c>
      <c r="F221">
        <v>1.5E-3</v>
      </c>
      <c r="G221">
        <v>5.5999999999999999E-3</v>
      </c>
      <c r="H221">
        <v>2.46E-2</v>
      </c>
      <c r="I221">
        <v>7.3800000000000004E-2</v>
      </c>
      <c r="J221">
        <v>0.1704</v>
      </c>
      <c r="K221">
        <v>0.2969</v>
      </c>
      <c r="L221">
        <v>0.23100000000000001</v>
      </c>
      <c r="M221">
        <v>0.12529999999999999</v>
      </c>
      <c r="N221">
        <v>4.9000000000000002E-2</v>
      </c>
      <c r="O221">
        <v>1.61E-2</v>
      </c>
      <c r="P221">
        <v>3.3999999999999998E-3</v>
      </c>
      <c r="Q221">
        <v>1.6000000000000001E-3</v>
      </c>
      <c r="R221">
        <f t="shared" si="9"/>
        <v>0.27649999999999997</v>
      </c>
      <c r="S221">
        <f t="shared" si="10"/>
        <v>0.2969</v>
      </c>
      <c r="T221">
        <f t="shared" si="11"/>
        <v>0.4264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8784-5610-4053-A775-42A8D335F23F}">
  <dimension ref="A1:J221"/>
  <sheetViews>
    <sheetView tabSelected="1" topLeftCell="A22" workbookViewId="0"/>
  </sheetViews>
  <sheetFormatPr defaultRowHeight="15" x14ac:dyDescent="0.25"/>
  <cols>
    <col min="1" max="1" width="10.42578125" bestFit="1" customWidth="1"/>
    <col min="2" max="2" width="8.7109375" bestFit="1" customWidth="1"/>
    <col min="3" max="3" width="18.42578125" customWidth="1"/>
    <col min="4" max="4" width="18.28515625" customWidth="1"/>
    <col min="8" max="8" width="0" hidden="1" customWidth="1"/>
    <col min="9" max="9" width="1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511</v>
      </c>
      <c r="F1" t="s">
        <v>509</v>
      </c>
      <c r="G1" t="s">
        <v>510</v>
      </c>
      <c r="I1" t="s">
        <v>512</v>
      </c>
    </row>
    <row r="2" spans="1:10" x14ac:dyDescent="0.25">
      <c r="A2" s="1">
        <v>45366</v>
      </c>
      <c r="B2" t="s">
        <v>45</v>
      </c>
      <c r="C2" t="s">
        <v>46</v>
      </c>
      <c r="D2" t="s">
        <v>47</v>
      </c>
      <c r="E2">
        <v>0.31969999999999998</v>
      </c>
      <c r="F2">
        <v>0.30530000000000002</v>
      </c>
      <c r="G2">
        <v>0.3748999999999999</v>
      </c>
      <c r="H2">
        <f>SUM(E2:G2)</f>
        <v>0.9998999999999999</v>
      </c>
      <c r="I2">
        <f>MAX(E2:G2)</f>
        <v>0.3748999999999999</v>
      </c>
      <c r="J2" t="str">
        <f>_xlfn.XLOOKUP(I2,E2:G2,$E$1:$G$1)</f>
        <v>home win</v>
      </c>
    </row>
    <row r="3" spans="1:10" x14ac:dyDescent="0.25">
      <c r="A3" s="1">
        <v>45366</v>
      </c>
      <c r="B3" t="s">
        <v>48</v>
      </c>
      <c r="C3" t="s">
        <v>49</v>
      </c>
      <c r="D3" t="s">
        <v>50</v>
      </c>
      <c r="E3">
        <v>0.18509999999999999</v>
      </c>
      <c r="F3">
        <v>0.26519999999999999</v>
      </c>
      <c r="G3">
        <v>0.54969999999999997</v>
      </c>
      <c r="H3">
        <f t="shared" ref="H3:H66" si="0">SUM(E3:G3)</f>
        <v>1</v>
      </c>
      <c r="I3">
        <f t="shared" ref="I3:I66" si="1">MAX(E3:G3)</f>
        <v>0.54969999999999997</v>
      </c>
      <c r="J3" t="str">
        <f t="shared" ref="J3:J66" si="2">_xlfn.XLOOKUP(I3,E3:G3,$E$1:$G$1)</f>
        <v>home win</v>
      </c>
    </row>
    <row r="4" spans="1:10" x14ac:dyDescent="0.25">
      <c r="A4" s="1">
        <v>45366</v>
      </c>
      <c r="B4" t="s">
        <v>48</v>
      </c>
      <c r="C4" t="s">
        <v>51</v>
      </c>
      <c r="D4" t="s">
        <v>52</v>
      </c>
      <c r="E4">
        <v>0.24590000000000001</v>
      </c>
      <c r="F4">
        <v>0.30420000000000003</v>
      </c>
      <c r="G4">
        <v>0.44990000000000002</v>
      </c>
      <c r="H4">
        <f t="shared" si="0"/>
        <v>1</v>
      </c>
      <c r="I4">
        <f t="shared" si="1"/>
        <v>0.44990000000000002</v>
      </c>
      <c r="J4" t="str">
        <f t="shared" si="2"/>
        <v>home win</v>
      </c>
    </row>
    <row r="5" spans="1:10" x14ac:dyDescent="0.25">
      <c r="A5" s="1">
        <v>45366</v>
      </c>
      <c r="B5" t="s">
        <v>53</v>
      </c>
      <c r="C5" t="s">
        <v>54</v>
      </c>
      <c r="D5" t="s">
        <v>55</v>
      </c>
      <c r="E5">
        <v>0.18559999999999999</v>
      </c>
      <c r="F5">
        <v>0.25750000000000001</v>
      </c>
      <c r="G5">
        <v>0.55690000000000006</v>
      </c>
      <c r="H5">
        <f t="shared" si="0"/>
        <v>1</v>
      </c>
      <c r="I5">
        <f t="shared" si="1"/>
        <v>0.55690000000000006</v>
      </c>
      <c r="J5" t="str">
        <f t="shared" si="2"/>
        <v>home win</v>
      </c>
    </row>
    <row r="6" spans="1:10" x14ac:dyDescent="0.25">
      <c r="A6" s="1">
        <v>45366</v>
      </c>
      <c r="B6" t="s">
        <v>56</v>
      </c>
      <c r="C6" t="s">
        <v>57</v>
      </c>
      <c r="D6" t="s">
        <v>58</v>
      </c>
      <c r="E6">
        <v>0.23569999999999999</v>
      </c>
      <c r="F6">
        <v>0.255</v>
      </c>
      <c r="G6">
        <v>0.5091</v>
      </c>
      <c r="H6">
        <f t="shared" si="0"/>
        <v>0.99980000000000002</v>
      </c>
      <c r="I6">
        <f t="shared" si="1"/>
        <v>0.5091</v>
      </c>
      <c r="J6" t="str">
        <f t="shared" si="2"/>
        <v>home win</v>
      </c>
    </row>
    <row r="7" spans="1:10" x14ac:dyDescent="0.25">
      <c r="A7" s="1">
        <v>45366</v>
      </c>
      <c r="B7" t="s">
        <v>59</v>
      </c>
      <c r="C7" t="s">
        <v>60</v>
      </c>
      <c r="D7" t="s">
        <v>61</v>
      </c>
      <c r="E7">
        <v>0.1203</v>
      </c>
      <c r="F7">
        <v>0.22600000000000001</v>
      </c>
      <c r="G7">
        <v>0.65369999999999995</v>
      </c>
      <c r="H7">
        <f t="shared" si="0"/>
        <v>1</v>
      </c>
      <c r="I7">
        <f t="shared" si="1"/>
        <v>0.65369999999999995</v>
      </c>
      <c r="J7" t="str">
        <f t="shared" si="2"/>
        <v>home win</v>
      </c>
    </row>
    <row r="8" spans="1:10" x14ac:dyDescent="0.25">
      <c r="A8" s="1">
        <v>45366</v>
      </c>
      <c r="B8" t="s">
        <v>59</v>
      </c>
      <c r="C8" t="s">
        <v>62</v>
      </c>
      <c r="D8" t="s">
        <v>63</v>
      </c>
      <c r="E8">
        <v>0.26339999999999997</v>
      </c>
      <c r="F8">
        <v>0.2868</v>
      </c>
      <c r="G8">
        <v>0.44950000000000007</v>
      </c>
      <c r="H8">
        <f t="shared" si="0"/>
        <v>0.99970000000000003</v>
      </c>
      <c r="I8">
        <f t="shared" si="1"/>
        <v>0.44950000000000007</v>
      </c>
      <c r="J8" t="str">
        <f t="shared" si="2"/>
        <v>home win</v>
      </c>
    </row>
    <row r="9" spans="1:10" x14ac:dyDescent="0.25">
      <c r="A9" s="1">
        <v>45366</v>
      </c>
      <c r="B9" t="s">
        <v>64</v>
      </c>
      <c r="C9" t="s">
        <v>65</v>
      </c>
      <c r="D9" t="s">
        <v>66</v>
      </c>
      <c r="E9">
        <v>0.32919999999999999</v>
      </c>
      <c r="F9">
        <v>0.3105</v>
      </c>
      <c r="G9">
        <v>0.36030000000000001</v>
      </c>
      <c r="H9">
        <f t="shared" si="0"/>
        <v>1</v>
      </c>
      <c r="I9">
        <f t="shared" si="1"/>
        <v>0.36030000000000001</v>
      </c>
      <c r="J9" t="str">
        <f t="shared" si="2"/>
        <v>home win</v>
      </c>
    </row>
    <row r="10" spans="1:10" x14ac:dyDescent="0.25">
      <c r="A10" s="1">
        <v>45366</v>
      </c>
      <c r="B10" t="s">
        <v>67</v>
      </c>
      <c r="C10" t="s">
        <v>68</v>
      </c>
      <c r="D10" t="s">
        <v>69</v>
      </c>
      <c r="E10">
        <v>0.54659999999999997</v>
      </c>
      <c r="F10">
        <v>0.24590000000000001</v>
      </c>
      <c r="G10">
        <v>0.20720000000000002</v>
      </c>
      <c r="H10">
        <f t="shared" si="0"/>
        <v>0.99970000000000003</v>
      </c>
      <c r="I10">
        <f t="shared" si="1"/>
        <v>0.54659999999999997</v>
      </c>
      <c r="J10" t="str">
        <f t="shared" si="2"/>
        <v>away win</v>
      </c>
    </row>
    <row r="11" spans="1:10" x14ac:dyDescent="0.25">
      <c r="A11" s="1">
        <v>45366</v>
      </c>
      <c r="B11" t="s">
        <v>67</v>
      </c>
      <c r="C11" t="s">
        <v>70</v>
      </c>
      <c r="D11" t="s">
        <v>71</v>
      </c>
      <c r="E11">
        <v>0.51959999999999995</v>
      </c>
      <c r="F11">
        <v>0.26100000000000001</v>
      </c>
      <c r="G11">
        <v>0.21920000000000001</v>
      </c>
      <c r="H11">
        <f t="shared" si="0"/>
        <v>0.99980000000000002</v>
      </c>
      <c r="I11">
        <f t="shared" si="1"/>
        <v>0.51959999999999995</v>
      </c>
      <c r="J11" t="str">
        <f t="shared" si="2"/>
        <v>away win</v>
      </c>
    </row>
    <row r="12" spans="1:10" x14ac:dyDescent="0.25">
      <c r="A12" s="1">
        <v>45366</v>
      </c>
      <c r="B12" t="s">
        <v>67</v>
      </c>
      <c r="C12" t="s">
        <v>72</v>
      </c>
      <c r="D12" t="s">
        <v>73</v>
      </c>
      <c r="E12">
        <v>0.1754</v>
      </c>
      <c r="F12">
        <v>0.22059999999999999</v>
      </c>
      <c r="G12">
        <v>0.6038</v>
      </c>
      <c r="H12">
        <f t="shared" si="0"/>
        <v>0.99980000000000002</v>
      </c>
      <c r="I12">
        <f t="shared" si="1"/>
        <v>0.6038</v>
      </c>
      <c r="J12" t="str">
        <f t="shared" si="2"/>
        <v>home win</v>
      </c>
    </row>
    <row r="13" spans="1:10" x14ac:dyDescent="0.25">
      <c r="A13" s="1">
        <v>45366</v>
      </c>
      <c r="B13" t="s">
        <v>74</v>
      </c>
      <c r="C13" t="s">
        <v>75</v>
      </c>
      <c r="D13" t="s">
        <v>76</v>
      </c>
      <c r="E13">
        <v>0.47570000000000001</v>
      </c>
      <c r="F13">
        <v>0.28060000000000002</v>
      </c>
      <c r="G13">
        <v>0.24350000000000002</v>
      </c>
      <c r="H13">
        <f t="shared" si="0"/>
        <v>0.99980000000000002</v>
      </c>
      <c r="I13">
        <f t="shared" si="1"/>
        <v>0.47570000000000001</v>
      </c>
      <c r="J13" t="str">
        <f t="shared" si="2"/>
        <v>away win</v>
      </c>
    </row>
    <row r="14" spans="1:10" x14ac:dyDescent="0.25">
      <c r="A14" s="1">
        <v>45366</v>
      </c>
      <c r="B14" t="s">
        <v>74</v>
      </c>
      <c r="C14" t="s">
        <v>77</v>
      </c>
      <c r="D14" t="s">
        <v>78</v>
      </c>
      <c r="E14">
        <v>0.34970000000000001</v>
      </c>
      <c r="F14">
        <v>0.2722</v>
      </c>
      <c r="G14">
        <v>0.37820000000000004</v>
      </c>
      <c r="H14">
        <f t="shared" si="0"/>
        <v>1.0001</v>
      </c>
      <c r="I14">
        <f t="shared" si="1"/>
        <v>0.37820000000000004</v>
      </c>
      <c r="J14" t="str">
        <f t="shared" si="2"/>
        <v>home win</v>
      </c>
    </row>
    <row r="15" spans="1:10" x14ac:dyDescent="0.25">
      <c r="A15" s="1">
        <v>45366</v>
      </c>
      <c r="B15" t="s">
        <v>79</v>
      </c>
      <c r="C15" t="s">
        <v>80</v>
      </c>
      <c r="D15" t="s">
        <v>81</v>
      </c>
      <c r="E15">
        <v>0.41039999999999999</v>
      </c>
      <c r="F15">
        <v>0.27589999999999998</v>
      </c>
      <c r="G15">
        <v>0.31340000000000001</v>
      </c>
      <c r="H15">
        <f t="shared" si="0"/>
        <v>0.99969999999999992</v>
      </c>
      <c r="I15">
        <f t="shared" si="1"/>
        <v>0.41039999999999999</v>
      </c>
      <c r="J15" t="str">
        <f t="shared" si="2"/>
        <v>away win</v>
      </c>
    </row>
    <row r="16" spans="1:10" x14ac:dyDescent="0.25">
      <c r="A16" s="1">
        <v>45366</v>
      </c>
      <c r="B16" t="s">
        <v>82</v>
      </c>
      <c r="C16" t="s">
        <v>83</v>
      </c>
      <c r="D16" t="s">
        <v>84</v>
      </c>
      <c r="E16">
        <v>0.17370000000000002</v>
      </c>
      <c r="F16">
        <v>0.2462</v>
      </c>
      <c r="G16">
        <v>0.58019999999999983</v>
      </c>
      <c r="H16">
        <f t="shared" si="0"/>
        <v>1.0000999999999998</v>
      </c>
      <c r="I16">
        <f t="shared" si="1"/>
        <v>0.58019999999999983</v>
      </c>
      <c r="J16" t="str">
        <f t="shared" si="2"/>
        <v>home win</v>
      </c>
    </row>
    <row r="17" spans="1:10" x14ac:dyDescent="0.25">
      <c r="A17" s="1">
        <v>45366</v>
      </c>
      <c r="B17" t="s">
        <v>82</v>
      </c>
      <c r="C17" t="s">
        <v>85</v>
      </c>
      <c r="D17" t="s">
        <v>86</v>
      </c>
      <c r="E17">
        <v>0.2838</v>
      </c>
      <c r="F17">
        <v>0.29320000000000002</v>
      </c>
      <c r="G17">
        <v>0.42299999999999999</v>
      </c>
      <c r="H17">
        <f t="shared" si="0"/>
        <v>1</v>
      </c>
      <c r="I17">
        <f t="shared" si="1"/>
        <v>0.42299999999999999</v>
      </c>
      <c r="J17" t="str">
        <f t="shared" si="2"/>
        <v>home win</v>
      </c>
    </row>
    <row r="18" spans="1:10" x14ac:dyDescent="0.25">
      <c r="A18" s="1">
        <v>45366</v>
      </c>
      <c r="B18" t="s">
        <v>87</v>
      </c>
      <c r="C18" t="s">
        <v>88</v>
      </c>
      <c r="D18" t="s">
        <v>89</v>
      </c>
      <c r="E18">
        <v>0.27150000000000002</v>
      </c>
      <c r="F18">
        <v>0.28470000000000001</v>
      </c>
      <c r="G18">
        <v>0.44359999999999999</v>
      </c>
      <c r="H18">
        <f t="shared" si="0"/>
        <v>0.99980000000000002</v>
      </c>
      <c r="I18">
        <f t="shared" si="1"/>
        <v>0.44359999999999999</v>
      </c>
      <c r="J18" t="str">
        <f t="shared" si="2"/>
        <v>home win</v>
      </c>
    </row>
    <row r="19" spans="1:10" x14ac:dyDescent="0.25">
      <c r="A19" s="1">
        <v>45366</v>
      </c>
      <c r="B19" t="s">
        <v>90</v>
      </c>
      <c r="C19" t="s">
        <v>91</v>
      </c>
      <c r="D19" t="s">
        <v>92</v>
      </c>
      <c r="E19">
        <v>0.22799999999999998</v>
      </c>
      <c r="F19">
        <v>0.26629999999999998</v>
      </c>
      <c r="G19">
        <v>0.50560000000000005</v>
      </c>
      <c r="H19">
        <f t="shared" si="0"/>
        <v>0.99990000000000001</v>
      </c>
      <c r="I19">
        <f t="shared" si="1"/>
        <v>0.50560000000000005</v>
      </c>
      <c r="J19" t="str">
        <f t="shared" si="2"/>
        <v>home win</v>
      </c>
    </row>
    <row r="20" spans="1:10" x14ac:dyDescent="0.25">
      <c r="A20" s="1">
        <v>45366</v>
      </c>
      <c r="B20" t="s">
        <v>90</v>
      </c>
      <c r="C20" t="s">
        <v>93</v>
      </c>
      <c r="D20" t="s">
        <v>94</v>
      </c>
      <c r="E20">
        <v>0.20369999999999999</v>
      </c>
      <c r="F20">
        <v>0.27629999999999999</v>
      </c>
      <c r="G20">
        <v>0.51980000000000004</v>
      </c>
      <c r="H20">
        <f t="shared" si="0"/>
        <v>0.99980000000000002</v>
      </c>
      <c r="I20">
        <f t="shared" si="1"/>
        <v>0.51980000000000004</v>
      </c>
      <c r="J20" t="str">
        <f t="shared" si="2"/>
        <v>home win</v>
      </c>
    </row>
    <row r="21" spans="1:10" x14ac:dyDescent="0.25">
      <c r="A21" s="1">
        <v>45366</v>
      </c>
      <c r="B21" t="s">
        <v>95</v>
      </c>
      <c r="C21" t="s">
        <v>96</v>
      </c>
      <c r="D21" t="s">
        <v>97</v>
      </c>
      <c r="E21">
        <v>0.28510000000000002</v>
      </c>
      <c r="F21">
        <v>0.29189999999999999</v>
      </c>
      <c r="G21">
        <v>0.4229</v>
      </c>
      <c r="H21">
        <f t="shared" si="0"/>
        <v>0.99990000000000001</v>
      </c>
      <c r="I21">
        <f t="shared" si="1"/>
        <v>0.4229</v>
      </c>
      <c r="J21" t="str">
        <f t="shared" si="2"/>
        <v>home win</v>
      </c>
    </row>
    <row r="22" spans="1:10" x14ac:dyDescent="0.25">
      <c r="A22" s="1">
        <v>45366</v>
      </c>
      <c r="B22" t="s">
        <v>95</v>
      </c>
      <c r="C22" t="s">
        <v>98</v>
      </c>
      <c r="D22" t="s">
        <v>99</v>
      </c>
      <c r="E22">
        <v>0.2717</v>
      </c>
      <c r="F22">
        <v>0.28520000000000001</v>
      </c>
      <c r="G22">
        <v>0.443</v>
      </c>
      <c r="H22">
        <f t="shared" si="0"/>
        <v>0.99990000000000001</v>
      </c>
      <c r="I22">
        <f t="shared" si="1"/>
        <v>0.443</v>
      </c>
      <c r="J22" t="str">
        <f t="shared" si="2"/>
        <v>home win</v>
      </c>
    </row>
    <row r="23" spans="1:10" x14ac:dyDescent="0.25">
      <c r="A23" s="1">
        <v>45366</v>
      </c>
      <c r="B23" t="s">
        <v>100</v>
      </c>
      <c r="C23" t="s">
        <v>101</v>
      </c>
      <c r="D23" t="s">
        <v>102</v>
      </c>
      <c r="E23">
        <v>0.3745</v>
      </c>
      <c r="F23">
        <v>0.29509999999999997</v>
      </c>
      <c r="G23">
        <v>0.33019999999999999</v>
      </c>
      <c r="H23">
        <f t="shared" si="0"/>
        <v>0.99980000000000002</v>
      </c>
      <c r="I23">
        <f t="shared" si="1"/>
        <v>0.3745</v>
      </c>
      <c r="J23" t="str">
        <f t="shared" si="2"/>
        <v>away win</v>
      </c>
    </row>
    <row r="24" spans="1:10" x14ac:dyDescent="0.25">
      <c r="A24" s="1">
        <v>45367</v>
      </c>
      <c r="B24" t="s">
        <v>45</v>
      </c>
      <c r="C24" t="s">
        <v>103</v>
      </c>
      <c r="D24" t="s">
        <v>104</v>
      </c>
      <c r="E24">
        <v>0.47010000000000002</v>
      </c>
      <c r="F24">
        <v>0.25109999999999999</v>
      </c>
      <c r="G24">
        <v>0.27890000000000004</v>
      </c>
      <c r="H24">
        <f t="shared" si="0"/>
        <v>1.0001000000000002</v>
      </c>
      <c r="I24">
        <f t="shared" si="1"/>
        <v>0.47010000000000002</v>
      </c>
      <c r="J24" t="str">
        <f t="shared" si="2"/>
        <v>away win</v>
      </c>
    </row>
    <row r="25" spans="1:10" x14ac:dyDescent="0.25">
      <c r="A25" s="1">
        <v>45367</v>
      </c>
      <c r="B25" t="s">
        <v>45</v>
      </c>
      <c r="C25" t="s">
        <v>105</v>
      </c>
      <c r="D25" t="s">
        <v>106</v>
      </c>
      <c r="E25">
        <v>0.4904</v>
      </c>
      <c r="F25">
        <v>0.2848</v>
      </c>
      <c r="G25">
        <v>0.22459999999999999</v>
      </c>
      <c r="H25">
        <f t="shared" si="0"/>
        <v>0.99980000000000002</v>
      </c>
      <c r="I25">
        <f t="shared" si="1"/>
        <v>0.4904</v>
      </c>
      <c r="J25" t="str">
        <f t="shared" si="2"/>
        <v>away win</v>
      </c>
    </row>
    <row r="26" spans="1:10" x14ac:dyDescent="0.25">
      <c r="A26" s="1">
        <v>45367</v>
      </c>
      <c r="B26" t="s">
        <v>45</v>
      </c>
      <c r="C26" t="s">
        <v>107</v>
      </c>
      <c r="D26" t="s">
        <v>108</v>
      </c>
      <c r="E26">
        <v>0.28889999999999999</v>
      </c>
      <c r="F26">
        <v>0.28849999999999998</v>
      </c>
      <c r="G26">
        <v>0.42249999999999993</v>
      </c>
      <c r="H26">
        <f t="shared" si="0"/>
        <v>0.99989999999999979</v>
      </c>
      <c r="I26">
        <f t="shared" si="1"/>
        <v>0.42249999999999993</v>
      </c>
      <c r="J26" t="str">
        <f t="shared" si="2"/>
        <v>home win</v>
      </c>
    </row>
    <row r="27" spans="1:10" x14ac:dyDescent="0.25">
      <c r="A27" s="1">
        <v>45367</v>
      </c>
      <c r="B27" t="s">
        <v>109</v>
      </c>
      <c r="C27" t="s">
        <v>110</v>
      </c>
      <c r="D27" t="s">
        <v>111</v>
      </c>
      <c r="E27">
        <v>6.8199999999999997E-2</v>
      </c>
      <c r="F27">
        <v>0.14000000000000001</v>
      </c>
      <c r="G27">
        <v>0.79170000000000007</v>
      </c>
      <c r="H27">
        <f t="shared" si="0"/>
        <v>0.99990000000000001</v>
      </c>
      <c r="I27">
        <f t="shared" si="1"/>
        <v>0.79170000000000007</v>
      </c>
      <c r="J27" t="str">
        <f t="shared" si="2"/>
        <v>home win</v>
      </c>
    </row>
    <row r="28" spans="1:10" x14ac:dyDescent="0.25">
      <c r="A28" s="1">
        <v>45367</v>
      </c>
      <c r="B28" t="s">
        <v>109</v>
      </c>
      <c r="C28" t="s">
        <v>112</v>
      </c>
      <c r="D28" t="s">
        <v>113</v>
      </c>
      <c r="E28">
        <v>0.18609999999999999</v>
      </c>
      <c r="F28">
        <v>0.2571</v>
      </c>
      <c r="G28">
        <v>0.55659999999999998</v>
      </c>
      <c r="H28">
        <f t="shared" si="0"/>
        <v>0.99980000000000002</v>
      </c>
      <c r="I28">
        <f t="shared" si="1"/>
        <v>0.55659999999999998</v>
      </c>
      <c r="J28" t="str">
        <f t="shared" si="2"/>
        <v>home win</v>
      </c>
    </row>
    <row r="29" spans="1:10" x14ac:dyDescent="0.25">
      <c r="A29" s="1">
        <v>45367</v>
      </c>
      <c r="B29" t="s">
        <v>48</v>
      </c>
      <c r="C29" t="s">
        <v>114</v>
      </c>
      <c r="D29" t="s">
        <v>115</v>
      </c>
      <c r="E29">
        <v>0.32450000000000001</v>
      </c>
      <c r="F29">
        <v>0.31850000000000001</v>
      </c>
      <c r="G29">
        <v>0.35680000000000001</v>
      </c>
      <c r="H29">
        <f t="shared" si="0"/>
        <v>0.99980000000000002</v>
      </c>
      <c r="I29">
        <f t="shared" si="1"/>
        <v>0.35680000000000001</v>
      </c>
      <c r="J29" t="str">
        <f t="shared" si="2"/>
        <v>home win</v>
      </c>
    </row>
    <row r="30" spans="1:10" x14ac:dyDescent="0.25">
      <c r="A30" s="1">
        <v>45367</v>
      </c>
      <c r="B30" t="s">
        <v>48</v>
      </c>
      <c r="C30" t="s">
        <v>116</v>
      </c>
      <c r="D30" t="s">
        <v>117</v>
      </c>
      <c r="E30">
        <v>0.65100000000000002</v>
      </c>
      <c r="F30">
        <v>0.21690000000000001</v>
      </c>
      <c r="G30">
        <v>0.1321</v>
      </c>
      <c r="H30">
        <f t="shared" si="0"/>
        <v>1</v>
      </c>
      <c r="I30">
        <f t="shared" si="1"/>
        <v>0.65100000000000002</v>
      </c>
      <c r="J30" t="str">
        <f t="shared" si="2"/>
        <v>away win</v>
      </c>
    </row>
    <row r="31" spans="1:10" x14ac:dyDescent="0.25">
      <c r="A31" s="1">
        <v>45367</v>
      </c>
      <c r="B31" t="s">
        <v>48</v>
      </c>
      <c r="C31" t="s">
        <v>118</v>
      </c>
      <c r="D31" t="s">
        <v>119</v>
      </c>
      <c r="E31">
        <v>3.1899999999999998E-2</v>
      </c>
      <c r="F31">
        <v>9.2899999999999996E-2</v>
      </c>
      <c r="G31">
        <v>0.87509999999999999</v>
      </c>
      <c r="H31">
        <f t="shared" si="0"/>
        <v>0.99990000000000001</v>
      </c>
      <c r="I31">
        <f t="shared" si="1"/>
        <v>0.87509999999999999</v>
      </c>
      <c r="J31" t="str">
        <f t="shared" si="2"/>
        <v>home win</v>
      </c>
    </row>
    <row r="32" spans="1:10" x14ac:dyDescent="0.25">
      <c r="A32" s="1">
        <v>45367</v>
      </c>
      <c r="B32" t="s">
        <v>53</v>
      </c>
      <c r="C32" t="s">
        <v>120</v>
      </c>
      <c r="D32" t="s">
        <v>121</v>
      </c>
      <c r="E32">
        <v>0.1792</v>
      </c>
      <c r="F32">
        <v>0.2429</v>
      </c>
      <c r="G32">
        <v>0.57779999999999998</v>
      </c>
      <c r="H32">
        <f t="shared" si="0"/>
        <v>0.99990000000000001</v>
      </c>
      <c r="I32">
        <f t="shared" si="1"/>
        <v>0.57779999999999998</v>
      </c>
      <c r="J32" t="str">
        <f t="shared" si="2"/>
        <v>home win</v>
      </c>
    </row>
    <row r="33" spans="1:10" x14ac:dyDescent="0.25">
      <c r="A33" s="1">
        <v>45367</v>
      </c>
      <c r="B33" t="s">
        <v>53</v>
      </c>
      <c r="C33" t="s">
        <v>122</v>
      </c>
      <c r="D33" t="s">
        <v>123</v>
      </c>
      <c r="E33">
        <v>0.51519999999999999</v>
      </c>
      <c r="F33">
        <v>0.2621</v>
      </c>
      <c r="G33">
        <v>0.22259999999999996</v>
      </c>
      <c r="H33">
        <f t="shared" si="0"/>
        <v>0.99990000000000001</v>
      </c>
      <c r="I33">
        <f t="shared" si="1"/>
        <v>0.51519999999999999</v>
      </c>
      <c r="J33" t="str">
        <f t="shared" si="2"/>
        <v>away win</v>
      </c>
    </row>
    <row r="34" spans="1:10" x14ac:dyDescent="0.25">
      <c r="A34" s="1">
        <v>45367</v>
      </c>
      <c r="B34" t="s">
        <v>124</v>
      </c>
      <c r="C34" t="s">
        <v>125</v>
      </c>
      <c r="D34" t="s">
        <v>126</v>
      </c>
      <c r="E34">
        <v>0.33099999999999996</v>
      </c>
      <c r="F34">
        <v>0.30680000000000002</v>
      </c>
      <c r="G34">
        <v>0.36199999999999999</v>
      </c>
      <c r="H34">
        <f t="shared" si="0"/>
        <v>0.99979999999999991</v>
      </c>
      <c r="I34">
        <f t="shared" si="1"/>
        <v>0.36199999999999999</v>
      </c>
      <c r="J34" t="str">
        <f t="shared" si="2"/>
        <v>home win</v>
      </c>
    </row>
    <row r="35" spans="1:10" x14ac:dyDescent="0.25">
      <c r="A35" s="1">
        <v>45367</v>
      </c>
      <c r="B35" t="s">
        <v>124</v>
      </c>
      <c r="C35" t="s">
        <v>127</v>
      </c>
      <c r="D35" t="s">
        <v>128</v>
      </c>
      <c r="E35">
        <v>0.37939999999999996</v>
      </c>
      <c r="F35">
        <v>0.29659999999999997</v>
      </c>
      <c r="G35">
        <v>0.32379999999999998</v>
      </c>
      <c r="H35">
        <f t="shared" si="0"/>
        <v>0.99979999999999991</v>
      </c>
      <c r="I35">
        <f t="shared" si="1"/>
        <v>0.37939999999999996</v>
      </c>
      <c r="J35" t="str">
        <f t="shared" si="2"/>
        <v>away win</v>
      </c>
    </row>
    <row r="36" spans="1:10" x14ac:dyDescent="0.25">
      <c r="A36" s="1">
        <v>45367</v>
      </c>
      <c r="B36" t="s">
        <v>124</v>
      </c>
      <c r="C36" t="s">
        <v>129</v>
      </c>
      <c r="D36" t="s">
        <v>130</v>
      </c>
      <c r="E36">
        <v>0.32389999999999997</v>
      </c>
      <c r="F36">
        <v>0.28570000000000001</v>
      </c>
      <c r="G36">
        <v>0.39039999999999997</v>
      </c>
      <c r="H36">
        <f t="shared" si="0"/>
        <v>0.99999999999999989</v>
      </c>
      <c r="I36">
        <f t="shared" si="1"/>
        <v>0.39039999999999997</v>
      </c>
      <c r="J36" t="str">
        <f t="shared" si="2"/>
        <v>home win</v>
      </c>
    </row>
    <row r="37" spans="1:10" x14ac:dyDescent="0.25">
      <c r="A37" s="1">
        <v>45367</v>
      </c>
      <c r="B37" t="s">
        <v>124</v>
      </c>
      <c r="C37" t="s">
        <v>131</v>
      </c>
      <c r="D37" t="s">
        <v>132</v>
      </c>
      <c r="E37">
        <v>0.28149999999999997</v>
      </c>
      <c r="F37">
        <v>0.28149999999999997</v>
      </c>
      <c r="G37">
        <v>0.43690000000000001</v>
      </c>
      <c r="H37">
        <f t="shared" si="0"/>
        <v>0.99990000000000001</v>
      </c>
      <c r="I37">
        <f t="shared" si="1"/>
        <v>0.43690000000000001</v>
      </c>
      <c r="J37" t="str">
        <f t="shared" si="2"/>
        <v>home win</v>
      </c>
    </row>
    <row r="38" spans="1:10" x14ac:dyDescent="0.25">
      <c r="A38" s="1">
        <v>45367</v>
      </c>
      <c r="B38" t="s">
        <v>56</v>
      </c>
      <c r="C38" t="s">
        <v>133</v>
      </c>
      <c r="D38" t="s">
        <v>134</v>
      </c>
      <c r="E38">
        <v>0.2087</v>
      </c>
      <c r="F38">
        <v>0.25369999999999998</v>
      </c>
      <c r="G38">
        <v>0.53739999999999999</v>
      </c>
      <c r="H38">
        <f t="shared" si="0"/>
        <v>0.99980000000000002</v>
      </c>
      <c r="I38">
        <f t="shared" si="1"/>
        <v>0.53739999999999999</v>
      </c>
      <c r="J38" t="str">
        <f t="shared" si="2"/>
        <v>home win</v>
      </c>
    </row>
    <row r="39" spans="1:10" x14ac:dyDescent="0.25">
      <c r="A39" s="1">
        <v>45367</v>
      </c>
      <c r="B39" t="s">
        <v>56</v>
      </c>
      <c r="C39" t="s">
        <v>135</v>
      </c>
      <c r="D39" t="s">
        <v>136</v>
      </c>
      <c r="E39">
        <v>9.5399999999999999E-2</v>
      </c>
      <c r="F39">
        <v>0.16389999999999999</v>
      </c>
      <c r="G39">
        <v>0.74070000000000003</v>
      </c>
      <c r="H39">
        <f t="shared" si="0"/>
        <v>1</v>
      </c>
      <c r="I39">
        <f t="shared" si="1"/>
        <v>0.74070000000000003</v>
      </c>
      <c r="J39" t="str">
        <f t="shared" si="2"/>
        <v>home win</v>
      </c>
    </row>
    <row r="40" spans="1:10" x14ac:dyDescent="0.25">
      <c r="A40" s="1">
        <v>45367</v>
      </c>
      <c r="B40" t="s">
        <v>56</v>
      </c>
      <c r="C40" t="s">
        <v>137</v>
      </c>
      <c r="D40" t="s">
        <v>138</v>
      </c>
      <c r="E40">
        <v>0.39660000000000001</v>
      </c>
      <c r="F40">
        <v>0.28470000000000001</v>
      </c>
      <c r="G40">
        <v>0.31860000000000005</v>
      </c>
      <c r="H40">
        <f t="shared" si="0"/>
        <v>0.99990000000000001</v>
      </c>
      <c r="I40">
        <f t="shared" si="1"/>
        <v>0.39660000000000001</v>
      </c>
      <c r="J40" t="str">
        <f t="shared" si="2"/>
        <v>away win</v>
      </c>
    </row>
    <row r="41" spans="1:10" x14ac:dyDescent="0.25">
      <c r="A41" s="1">
        <v>45367</v>
      </c>
      <c r="B41" t="s">
        <v>56</v>
      </c>
      <c r="C41" t="s">
        <v>139</v>
      </c>
      <c r="D41" t="s">
        <v>140</v>
      </c>
      <c r="E41">
        <v>0.2452</v>
      </c>
      <c r="F41">
        <v>0.29070000000000001</v>
      </c>
      <c r="G41">
        <v>0.46400000000000002</v>
      </c>
      <c r="H41">
        <f t="shared" si="0"/>
        <v>0.99990000000000001</v>
      </c>
      <c r="I41">
        <f t="shared" si="1"/>
        <v>0.46400000000000002</v>
      </c>
      <c r="J41" t="str">
        <f t="shared" si="2"/>
        <v>home win</v>
      </c>
    </row>
    <row r="42" spans="1:10" x14ac:dyDescent="0.25">
      <c r="A42" s="1">
        <v>45367</v>
      </c>
      <c r="B42" t="s">
        <v>56</v>
      </c>
      <c r="C42" t="s">
        <v>141</v>
      </c>
      <c r="D42" t="s">
        <v>142</v>
      </c>
      <c r="E42">
        <v>0.26529999999999998</v>
      </c>
      <c r="F42">
        <v>0.2848</v>
      </c>
      <c r="G42">
        <v>0.44979999999999998</v>
      </c>
      <c r="H42">
        <f t="shared" si="0"/>
        <v>0.99990000000000001</v>
      </c>
      <c r="I42">
        <f t="shared" si="1"/>
        <v>0.44979999999999998</v>
      </c>
      <c r="J42" t="str">
        <f t="shared" si="2"/>
        <v>home win</v>
      </c>
    </row>
    <row r="43" spans="1:10" x14ac:dyDescent="0.25">
      <c r="A43" s="1">
        <v>45367</v>
      </c>
      <c r="B43" t="s">
        <v>56</v>
      </c>
      <c r="C43" t="s">
        <v>143</v>
      </c>
      <c r="D43" t="s">
        <v>144</v>
      </c>
      <c r="E43">
        <v>0.1575</v>
      </c>
      <c r="F43">
        <v>0.19850000000000001</v>
      </c>
      <c r="G43">
        <v>0.64390000000000003</v>
      </c>
      <c r="H43">
        <f t="shared" si="0"/>
        <v>0.99990000000000001</v>
      </c>
      <c r="I43">
        <f t="shared" si="1"/>
        <v>0.64390000000000003</v>
      </c>
      <c r="J43" t="str">
        <f t="shared" si="2"/>
        <v>home win</v>
      </c>
    </row>
    <row r="44" spans="1:10" x14ac:dyDescent="0.25">
      <c r="A44" s="1">
        <v>45367</v>
      </c>
      <c r="B44" t="s">
        <v>56</v>
      </c>
      <c r="C44" t="s">
        <v>145</v>
      </c>
      <c r="D44" t="s">
        <v>146</v>
      </c>
      <c r="E44">
        <v>0.19209999999999999</v>
      </c>
      <c r="F44">
        <v>0.27460000000000001</v>
      </c>
      <c r="G44">
        <v>0.53309999999999991</v>
      </c>
      <c r="H44">
        <f t="shared" si="0"/>
        <v>0.99979999999999991</v>
      </c>
      <c r="I44">
        <f t="shared" si="1"/>
        <v>0.53309999999999991</v>
      </c>
      <c r="J44" t="str">
        <f t="shared" si="2"/>
        <v>home win</v>
      </c>
    </row>
    <row r="45" spans="1:10" x14ac:dyDescent="0.25">
      <c r="A45" s="1">
        <v>45367</v>
      </c>
      <c r="B45" t="s">
        <v>56</v>
      </c>
      <c r="C45" t="s">
        <v>147</v>
      </c>
      <c r="D45" t="s">
        <v>148</v>
      </c>
      <c r="E45">
        <v>0.47370000000000001</v>
      </c>
      <c r="F45">
        <v>0.24279999999999999</v>
      </c>
      <c r="G45">
        <v>0.28349999999999997</v>
      </c>
      <c r="H45">
        <f t="shared" si="0"/>
        <v>1</v>
      </c>
      <c r="I45">
        <f t="shared" si="1"/>
        <v>0.47370000000000001</v>
      </c>
      <c r="J45" t="str">
        <f t="shared" si="2"/>
        <v>away win</v>
      </c>
    </row>
    <row r="46" spans="1:10" x14ac:dyDescent="0.25">
      <c r="A46" s="1">
        <v>45367</v>
      </c>
      <c r="B46" t="s">
        <v>56</v>
      </c>
      <c r="C46" t="s">
        <v>149</v>
      </c>
      <c r="D46" t="s">
        <v>150</v>
      </c>
      <c r="E46">
        <v>0.3619</v>
      </c>
      <c r="F46">
        <v>0.29749999999999999</v>
      </c>
      <c r="G46">
        <v>0.34029999999999994</v>
      </c>
      <c r="H46">
        <f t="shared" si="0"/>
        <v>0.99969999999999992</v>
      </c>
      <c r="I46">
        <f t="shared" si="1"/>
        <v>0.3619</v>
      </c>
      <c r="J46" t="str">
        <f t="shared" si="2"/>
        <v>away win</v>
      </c>
    </row>
    <row r="47" spans="1:10" x14ac:dyDescent="0.25">
      <c r="A47" s="1">
        <v>45367</v>
      </c>
      <c r="B47" t="s">
        <v>56</v>
      </c>
      <c r="C47" t="s">
        <v>151</v>
      </c>
      <c r="D47" t="s">
        <v>152</v>
      </c>
      <c r="E47">
        <v>0.32940000000000003</v>
      </c>
      <c r="F47">
        <v>0.30959999999999999</v>
      </c>
      <c r="G47">
        <v>0.36079999999999995</v>
      </c>
      <c r="H47">
        <f t="shared" si="0"/>
        <v>0.99980000000000002</v>
      </c>
      <c r="I47">
        <f t="shared" si="1"/>
        <v>0.36079999999999995</v>
      </c>
      <c r="J47" t="str">
        <f t="shared" si="2"/>
        <v>home win</v>
      </c>
    </row>
    <row r="48" spans="1:10" x14ac:dyDescent="0.25">
      <c r="A48" s="1">
        <v>45367</v>
      </c>
      <c r="B48" t="s">
        <v>56</v>
      </c>
      <c r="C48" t="s">
        <v>153</v>
      </c>
      <c r="D48" t="s">
        <v>154</v>
      </c>
      <c r="E48">
        <v>0.2697</v>
      </c>
      <c r="F48">
        <v>0.28739999999999999</v>
      </c>
      <c r="G48">
        <v>0.44300000000000006</v>
      </c>
      <c r="H48">
        <f t="shared" si="0"/>
        <v>1.0001</v>
      </c>
      <c r="I48">
        <f t="shared" si="1"/>
        <v>0.44300000000000006</v>
      </c>
      <c r="J48" t="str">
        <f t="shared" si="2"/>
        <v>home win</v>
      </c>
    </row>
    <row r="49" spans="1:10" x14ac:dyDescent="0.25">
      <c r="A49" s="1">
        <v>45367</v>
      </c>
      <c r="B49" t="s">
        <v>56</v>
      </c>
      <c r="C49" t="s">
        <v>155</v>
      </c>
      <c r="D49" t="s">
        <v>156</v>
      </c>
      <c r="E49">
        <v>0.43010000000000004</v>
      </c>
      <c r="F49">
        <v>0.2661</v>
      </c>
      <c r="G49">
        <v>0.30370000000000003</v>
      </c>
      <c r="H49">
        <f t="shared" si="0"/>
        <v>0.99990000000000001</v>
      </c>
      <c r="I49">
        <f t="shared" si="1"/>
        <v>0.43010000000000004</v>
      </c>
      <c r="J49" t="str">
        <f t="shared" si="2"/>
        <v>away win</v>
      </c>
    </row>
    <row r="50" spans="1:10" x14ac:dyDescent="0.25">
      <c r="A50" s="1">
        <v>45367</v>
      </c>
      <c r="B50" t="s">
        <v>56</v>
      </c>
      <c r="C50" t="s">
        <v>157</v>
      </c>
      <c r="D50" t="s">
        <v>158</v>
      </c>
      <c r="E50">
        <v>0.4254</v>
      </c>
      <c r="F50">
        <v>0.27389999999999998</v>
      </c>
      <c r="G50">
        <v>0.30030000000000001</v>
      </c>
      <c r="H50">
        <f t="shared" si="0"/>
        <v>0.99960000000000004</v>
      </c>
      <c r="I50">
        <f t="shared" si="1"/>
        <v>0.4254</v>
      </c>
      <c r="J50" t="str">
        <f t="shared" si="2"/>
        <v>away win</v>
      </c>
    </row>
    <row r="51" spans="1:10" x14ac:dyDescent="0.25">
      <c r="A51" s="1">
        <v>45367</v>
      </c>
      <c r="B51" t="s">
        <v>56</v>
      </c>
      <c r="C51" t="s">
        <v>159</v>
      </c>
      <c r="D51" t="s">
        <v>160</v>
      </c>
      <c r="E51">
        <v>0.17680000000000001</v>
      </c>
      <c r="F51">
        <v>0.2263</v>
      </c>
      <c r="G51">
        <v>0.59680000000000011</v>
      </c>
      <c r="H51">
        <f t="shared" si="0"/>
        <v>0.99990000000000012</v>
      </c>
      <c r="I51">
        <f t="shared" si="1"/>
        <v>0.59680000000000011</v>
      </c>
      <c r="J51" t="str">
        <f t="shared" si="2"/>
        <v>home win</v>
      </c>
    </row>
    <row r="52" spans="1:10" x14ac:dyDescent="0.25">
      <c r="A52" s="1">
        <v>45367</v>
      </c>
      <c r="B52" t="s">
        <v>56</v>
      </c>
      <c r="C52" t="s">
        <v>161</v>
      </c>
      <c r="D52" t="s">
        <v>162</v>
      </c>
      <c r="E52">
        <v>0.42059999999999997</v>
      </c>
      <c r="F52">
        <v>0.26769999999999999</v>
      </c>
      <c r="G52">
        <v>0.31140000000000001</v>
      </c>
      <c r="H52">
        <f t="shared" si="0"/>
        <v>0.99969999999999992</v>
      </c>
      <c r="I52">
        <f t="shared" si="1"/>
        <v>0.42059999999999997</v>
      </c>
      <c r="J52" t="str">
        <f t="shared" si="2"/>
        <v>away win</v>
      </c>
    </row>
    <row r="53" spans="1:10" x14ac:dyDescent="0.25">
      <c r="A53" s="1">
        <v>45367</v>
      </c>
      <c r="B53" t="s">
        <v>56</v>
      </c>
      <c r="C53" t="s">
        <v>163</v>
      </c>
      <c r="D53" t="s">
        <v>164</v>
      </c>
      <c r="E53">
        <v>0.33230000000000004</v>
      </c>
      <c r="F53">
        <v>0.30459999999999998</v>
      </c>
      <c r="G53">
        <v>0.36319999999999997</v>
      </c>
      <c r="H53">
        <f t="shared" si="0"/>
        <v>1.0001</v>
      </c>
      <c r="I53">
        <f t="shared" si="1"/>
        <v>0.36319999999999997</v>
      </c>
      <c r="J53" t="str">
        <f t="shared" si="2"/>
        <v>home win</v>
      </c>
    </row>
    <row r="54" spans="1:10" x14ac:dyDescent="0.25">
      <c r="A54" s="1">
        <v>45367</v>
      </c>
      <c r="B54" t="s">
        <v>59</v>
      </c>
      <c r="C54" t="s">
        <v>165</v>
      </c>
      <c r="D54" t="s">
        <v>166</v>
      </c>
      <c r="E54">
        <v>0.1234</v>
      </c>
      <c r="F54">
        <v>0.22950000000000001</v>
      </c>
      <c r="G54">
        <v>0.64710000000000001</v>
      </c>
      <c r="H54">
        <f t="shared" si="0"/>
        <v>1</v>
      </c>
      <c r="I54">
        <f t="shared" si="1"/>
        <v>0.64710000000000001</v>
      </c>
      <c r="J54" t="str">
        <f t="shared" si="2"/>
        <v>home win</v>
      </c>
    </row>
    <row r="55" spans="1:10" x14ac:dyDescent="0.25">
      <c r="A55" s="1">
        <v>45367</v>
      </c>
      <c r="B55" t="s">
        <v>59</v>
      </c>
      <c r="C55" t="s">
        <v>167</v>
      </c>
      <c r="D55" t="s">
        <v>168</v>
      </c>
      <c r="E55">
        <v>0.20080000000000001</v>
      </c>
      <c r="F55">
        <v>0.27529999999999999</v>
      </c>
      <c r="G55">
        <v>0.52400000000000002</v>
      </c>
      <c r="H55">
        <f t="shared" si="0"/>
        <v>1.0001</v>
      </c>
      <c r="I55">
        <f t="shared" si="1"/>
        <v>0.52400000000000002</v>
      </c>
      <c r="J55" t="str">
        <f t="shared" si="2"/>
        <v>home win</v>
      </c>
    </row>
    <row r="56" spans="1:10" x14ac:dyDescent="0.25">
      <c r="A56" s="1">
        <v>45367</v>
      </c>
      <c r="B56" t="s">
        <v>59</v>
      </c>
      <c r="C56" t="s">
        <v>169</v>
      </c>
      <c r="D56" t="s">
        <v>170</v>
      </c>
      <c r="E56">
        <v>0.18140000000000001</v>
      </c>
      <c r="F56">
        <v>0.26840000000000003</v>
      </c>
      <c r="G56">
        <v>0.54999999999999993</v>
      </c>
      <c r="H56">
        <f t="shared" si="0"/>
        <v>0.99980000000000002</v>
      </c>
      <c r="I56">
        <f t="shared" si="1"/>
        <v>0.54999999999999993</v>
      </c>
      <c r="J56" t="str">
        <f t="shared" si="2"/>
        <v>home win</v>
      </c>
    </row>
    <row r="57" spans="1:10" x14ac:dyDescent="0.25">
      <c r="A57" s="1">
        <v>45367</v>
      </c>
      <c r="B57" t="s">
        <v>59</v>
      </c>
      <c r="C57" t="s">
        <v>171</v>
      </c>
      <c r="D57" t="s">
        <v>172</v>
      </c>
      <c r="E57">
        <v>0.63800000000000001</v>
      </c>
      <c r="F57">
        <v>0.217</v>
      </c>
      <c r="G57">
        <v>0.14479999999999998</v>
      </c>
      <c r="H57">
        <f t="shared" si="0"/>
        <v>0.99980000000000002</v>
      </c>
      <c r="I57">
        <f t="shared" si="1"/>
        <v>0.63800000000000001</v>
      </c>
      <c r="J57" t="str">
        <f t="shared" si="2"/>
        <v>away win</v>
      </c>
    </row>
    <row r="58" spans="1:10" x14ac:dyDescent="0.25">
      <c r="A58" s="1">
        <v>45367</v>
      </c>
      <c r="B58" t="s">
        <v>59</v>
      </c>
      <c r="C58" t="s">
        <v>173</v>
      </c>
      <c r="D58" t="s">
        <v>174</v>
      </c>
      <c r="E58">
        <v>0.184</v>
      </c>
      <c r="F58">
        <v>0.26050000000000001</v>
      </c>
      <c r="G58">
        <v>0.55530000000000002</v>
      </c>
      <c r="H58">
        <f t="shared" si="0"/>
        <v>0.99980000000000002</v>
      </c>
      <c r="I58">
        <f t="shared" si="1"/>
        <v>0.55530000000000002</v>
      </c>
      <c r="J58" t="str">
        <f t="shared" si="2"/>
        <v>home win</v>
      </c>
    </row>
    <row r="59" spans="1:10" x14ac:dyDescent="0.25">
      <c r="A59" s="1">
        <v>45367</v>
      </c>
      <c r="B59" t="s">
        <v>59</v>
      </c>
      <c r="C59" t="s">
        <v>175</v>
      </c>
      <c r="D59" t="s">
        <v>176</v>
      </c>
      <c r="E59">
        <v>0.2576</v>
      </c>
      <c r="F59">
        <v>0.33750000000000002</v>
      </c>
      <c r="G59">
        <v>0.40489999999999998</v>
      </c>
      <c r="H59">
        <f t="shared" si="0"/>
        <v>1</v>
      </c>
      <c r="I59">
        <f t="shared" si="1"/>
        <v>0.40489999999999998</v>
      </c>
      <c r="J59" t="str">
        <f t="shared" si="2"/>
        <v>home win</v>
      </c>
    </row>
    <row r="60" spans="1:10" x14ac:dyDescent="0.25">
      <c r="A60" s="1">
        <v>45367</v>
      </c>
      <c r="B60" t="s">
        <v>59</v>
      </c>
      <c r="C60" t="s">
        <v>177</v>
      </c>
      <c r="D60" t="s">
        <v>178</v>
      </c>
      <c r="E60">
        <v>0.28370000000000001</v>
      </c>
      <c r="F60">
        <v>0.313</v>
      </c>
      <c r="G60">
        <v>0.40329999999999999</v>
      </c>
      <c r="H60">
        <f t="shared" si="0"/>
        <v>1</v>
      </c>
      <c r="I60">
        <f t="shared" si="1"/>
        <v>0.40329999999999999</v>
      </c>
      <c r="J60" t="str">
        <f t="shared" si="2"/>
        <v>home win</v>
      </c>
    </row>
    <row r="61" spans="1:10" x14ac:dyDescent="0.25">
      <c r="A61" s="1">
        <v>45367</v>
      </c>
      <c r="B61" t="s">
        <v>59</v>
      </c>
      <c r="C61" t="s">
        <v>179</v>
      </c>
      <c r="D61" t="s">
        <v>180</v>
      </c>
      <c r="E61">
        <v>0.38690000000000002</v>
      </c>
      <c r="F61">
        <v>0.28139999999999998</v>
      </c>
      <c r="G61">
        <v>0.33160000000000001</v>
      </c>
      <c r="H61">
        <f t="shared" si="0"/>
        <v>0.99990000000000001</v>
      </c>
      <c r="I61">
        <f t="shared" si="1"/>
        <v>0.38690000000000002</v>
      </c>
      <c r="J61" t="str">
        <f t="shared" si="2"/>
        <v>away win</v>
      </c>
    </row>
    <row r="62" spans="1:10" x14ac:dyDescent="0.25">
      <c r="A62" s="1">
        <v>45367</v>
      </c>
      <c r="B62" t="s">
        <v>59</v>
      </c>
      <c r="C62" t="s">
        <v>181</v>
      </c>
      <c r="D62" t="s">
        <v>182</v>
      </c>
      <c r="E62">
        <v>0.1215</v>
      </c>
      <c r="F62">
        <v>0.20849999999999999</v>
      </c>
      <c r="G62">
        <v>0.66969999999999996</v>
      </c>
      <c r="H62">
        <f t="shared" si="0"/>
        <v>0.99969999999999992</v>
      </c>
      <c r="I62">
        <f t="shared" si="1"/>
        <v>0.66969999999999996</v>
      </c>
      <c r="J62" t="str">
        <f t="shared" si="2"/>
        <v>home win</v>
      </c>
    </row>
    <row r="63" spans="1:10" x14ac:dyDescent="0.25">
      <c r="A63" s="1">
        <v>45367</v>
      </c>
      <c r="B63" t="s">
        <v>64</v>
      </c>
      <c r="C63" t="s">
        <v>183</v>
      </c>
      <c r="D63" t="s">
        <v>184</v>
      </c>
      <c r="E63">
        <v>0.21409999999999998</v>
      </c>
      <c r="F63">
        <v>0.29670000000000002</v>
      </c>
      <c r="G63">
        <v>0.4894</v>
      </c>
      <c r="H63">
        <f t="shared" si="0"/>
        <v>1.0002</v>
      </c>
      <c r="I63">
        <f t="shared" si="1"/>
        <v>0.4894</v>
      </c>
      <c r="J63" t="str">
        <f t="shared" si="2"/>
        <v>home win</v>
      </c>
    </row>
    <row r="64" spans="1:10" x14ac:dyDescent="0.25">
      <c r="A64" s="1">
        <v>45367</v>
      </c>
      <c r="B64" t="s">
        <v>64</v>
      </c>
      <c r="C64" t="s">
        <v>185</v>
      </c>
      <c r="D64" t="s">
        <v>186</v>
      </c>
      <c r="E64">
        <v>0.22099999999999997</v>
      </c>
      <c r="F64">
        <v>0.2893</v>
      </c>
      <c r="G64">
        <v>0.48969999999999997</v>
      </c>
      <c r="H64">
        <f t="shared" si="0"/>
        <v>1</v>
      </c>
      <c r="I64">
        <f t="shared" si="1"/>
        <v>0.48969999999999997</v>
      </c>
      <c r="J64" t="str">
        <f t="shared" si="2"/>
        <v>home win</v>
      </c>
    </row>
    <row r="65" spans="1:10" x14ac:dyDescent="0.25">
      <c r="A65" s="1">
        <v>45367</v>
      </c>
      <c r="B65" t="s">
        <v>64</v>
      </c>
      <c r="C65" t="s">
        <v>187</v>
      </c>
      <c r="D65" t="s">
        <v>188</v>
      </c>
      <c r="E65">
        <v>0.35</v>
      </c>
      <c r="F65">
        <v>0.30830000000000002</v>
      </c>
      <c r="G65">
        <v>0.34160000000000001</v>
      </c>
      <c r="H65">
        <f t="shared" si="0"/>
        <v>0.99990000000000001</v>
      </c>
      <c r="I65">
        <f t="shared" si="1"/>
        <v>0.35</v>
      </c>
      <c r="J65" t="str">
        <f t="shared" si="2"/>
        <v>away win</v>
      </c>
    </row>
    <row r="66" spans="1:10" x14ac:dyDescent="0.25">
      <c r="A66" s="1">
        <v>45367</v>
      </c>
      <c r="B66" t="s">
        <v>64</v>
      </c>
      <c r="C66" t="s">
        <v>189</v>
      </c>
      <c r="D66" t="s">
        <v>190</v>
      </c>
      <c r="E66">
        <v>0.39169999999999999</v>
      </c>
      <c r="F66">
        <v>0.28899999999999998</v>
      </c>
      <c r="G66">
        <v>0.31919999999999998</v>
      </c>
      <c r="H66">
        <f t="shared" si="0"/>
        <v>0.99990000000000001</v>
      </c>
      <c r="I66">
        <f t="shared" si="1"/>
        <v>0.39169999999999999</v>
      </c>
      <c r="J66" t="str">
        <f t="shared" si="2"/>
        <v>away win</v>
      </c>
    </row>
    <row r="67" spans="1:10" x14ac:dyDescent="0.25">
      <c r="A67" s="1">
        <v>45367</v>
      </c>
      <c r="B67" t="s">
        <v>64</v>
      </c>
      <c r="C67" t="s">
        <v>191</v>
      </c>
      <c r="D67" t="s">
        <v>192</v>
      </c>
      <c r="E67">
        <v>0.26279999999999998</v>
      </c>
      <c r="F67">
        <v>0.316</v>
      </c>
      <c r="G67">
        <v>0.42100000000000004</v>
      </c>
      <c r="H67">
        <f t="shared" ref="H67:H130" si="3">SUM(E67:G67)</f>
        <v>0.99980000000000002</v>
      </c>
      <c r="I67">
        <f t="shared" ref="I67:I130" si="4">MAX(E67:G67)</f>
        <v>0.42100000000000004</v>
      </c>
      <c r="J67" t="str">
        <f t="shared" ref="J67:J130" si="5">_xlfn.XLOOKUP(I67,E67:G67,$E$1:$G$1)</f>
        <v>home win</v>
      </c>
    </row>
    <row r="68" spans="1:10" x14ac:dyDescent="0.25">
      <c r="A68" s="1">
        <v>45367</v>
      </c>
      <c r="B68" t="s">
        <v>64</v>
      </c>
      <c r="C68" t="s">
        <v>193</v>
      </c>
      <c r="D68" t="s">
        <v>194</v>
      </c>
      <c r="E68">
        <v>0.2235</v>
      </c>
      <c r="F68">
        <v>0.27950000000000003</v>
      </c>
      <c r="G68">
        <v>0.49699999999999994</v>
      </c>
      <c r="H68">
        <f t="shared" si="3"/>
        <v>1</v>
      </c>
      <c r="I68">
        <f t="shared" si="4"/>
        <v>0.49699999999999994</v>
      </c>
      <c r="J68" t="str">
        <f t="shared" si="5"/>
        <v>home win</v>
      </c>
    </row>
    <row r="69" spans="1:10" x14ac:dyDescent="0.25">
      <c r="A69" s="1">
        <v>45367</v>
      </c>
      <c r="B69" t="s">
        <v>64</v>
      </c>
      <c r="C69" t="s">
        <v>195</v>
      </c>
      <c r="D69" t="s">
        <v>196</v>
      </c>
      <c r="E69">
        <v>0.19979999999999998</v>
      </c>
      <c r="F69">
        <v>0.26700000000000002</v>
      </c>
      <c r="G69">
        <v>0.53300000000000003</v>
      </c>
      <c r="H69">
        <f t="shared" si="3"/>
        <v>0.99980000000000002</v>
      </c>
      <c r="I69">
        <f t="shared" si="4"/>
        <v>0.53300000000000003</v>
      </c>
      <c r="J69" t="str">
        <f t="shared" si="5"/>
        <v>home win</v>
      </c>
    </row>
    <row r="70" spans="1:10" x14ac:dyDescent="0.25">
      <c r="A70" s="1">
        <v>45367</v>
      </c>
      <c r="B70" t="s">
        <v>64</v>
      </c>
      <c r="C70" t="s">
        <v>197</v>
      </c>
      <c r="D70" t="s">
        <v>198</v>
      </c>
      <c r="E70">
        <v>0.186</v>
      </c>
      <c r="F70">
        <v>0.26719999999999999</v>
      </c>
      <c r="G70">
        <v>0.54690000000000005</v>
      </c>
      <c r="H70">
        <f t="shared" si="3"/>
        <v>1.0001</v>
      </c>
      <c r="I70">
        <f t="shared" si="4"/>
        <v>0.54690000000000005</v>
      </c>
      <c r="J70" t="str">
        <f t="shared" si="5"/>
        <v>home win</v>
      </c>
    </row>
    <row r="71" spans="1:10" x14ac:dyDescent="0.25">
      <c r="A71" s="1">
        <v>45367</v>
      </c>
      <c r="B71" t="s">
        <v>64</v>
      </c>
      <c r="C71" t="s">
        <v>199</v>
      </c>
      <c r="D71" t="s">
        <v>200</v>
      </c>
      <c r="E71">
        <v>0.35580000000000001</v>
      </c>
      <c r="F71">
        <v>0.30109999999999998</v>
      </c>
      <c r="G71">
        <v>0.34290000000000004</v>
      </c>
      <c r="H71">
        <f t="shared" si="3"/>
        <v>0.99980000000000002</v>
      </c>
      <c r="I71">
        <f t="shared" si="4"/>
        <v>0.35580000000000001</v>
      </c>
      <c r="J71" t="str">
        <f t="shared" si="5"/>
        <v>away win</v>
      </c>
    </row>
    <row r="72" spans="1:10" x14ac:dyDescent="0.25">
      <c r="A72" s="1">
        <v>45367</v>
      </c>
      <c r="B72" t="s">
        <v>64</v>
      </c>
      <c r="C72" t="s">
        <v>201</v>
      </c>
      <c r="D72" t="s">
        <v>202</v>
      </c>
      <c r="E72">
        <v>0.2702</v>
      </c>
      <c r="F72">
        <v>0.30580000000000002</v>
      </c>
      <c r="G72">
        <v>0.42380000000000007</v>
      </c>
      <c r="H72">
        <f t="shared" si="3"/>
        <v>0.99980000000000013</v>
      </c>
      <c r="I72">
        <f t="shared" si="4"/>
        <v>0.42380000000000007</v>
      </c>
      <c r="J72" t="str">
        <f t="shared" si="5"/>
        <v>home win</v>
      </c>
    </row>
    <row r="73" spans="1:10" x14ac:dyDescent="0.25">
      <c r="A73" s="1">
        <v>45367</v>
      </c>
      <c r="B73" t="s">
        <v>64</v>
      </c>
      <c r="C73" t="s">
        <v>203</v>
      </c>
      <c r="D73" t="s">
        <v>204</v>
      </c>
      <c r="E73">
        <v>0.25949999999999995</v>
      </c>
      <c r="F73">
        <v>0.28310000000000002</v>
      </c>
      <c r="G73">
        <v>0.45739999999999992</v>
      </c>
      <c r="H73">
        <f t="shared" si="3"/>
        <v>0.99999999999999989</v>
      </c>
      <c r="I73">
        <f t="shared" si="4"/>
        <v>0.45739999999999992</v>
      </c>
      <c r="J73" t="str">
        <f t="shared" si="5"/>
        <v>home win</v>
      </c>
    </row>
    <row r="74" spans="1:10" x14ac:dyDescent="0.25">
      <c r="A74" s="1">
        <v>45367</v>
      </c>
      <c r="B74" t="s">
        <v>64</v>
      </c>
      <c r="C74" t="s">
        <v>205</v>
      </c>
      <c r="D74" t="s">
        <v>206</v>
      </c>
      <c r="E74">
        <v>0.43959999999999999</v>
      </c>
      <c r="F74">
        <v>0.2752</v>
      </c>
      <c r="G74">
        <v>0.28509999999999996</v>
      </c>
      <c r="H74">
        <f t="shared" si="3"/>
        <v>0.99990000000000001</v>
      </c>
      <c r="I74">
        <f t="shared" si="4"/>
        <v>0.43959999999999999</v>
      </c>
      <c r="J74" t="str">
        <f t="shared" si="5"/>
        <v>away win</v>
      </c>
    </row>
    <row r="75" spans="1:10" x14ac:dyDescent="0.25">
      <c r="A75" s="1">
        <v>45367</v>
      </c>
      <c r="B75" t="s">
        <v>67</v>
      </c>
      <c r="C75" t="s">
        <v>207</v>
      </c>
      <c r="D75" t="s">
        <v>208</v>
      </c>
      <c r="E75">
        <v>0.46539999999999998</v>
      </c>
      <c r="F75">
        <v>0.25990000000000002</v>
      </c>
      <c r="G75">
        <v>0.27460000000000001</v>
      </c>
      <c r="H75">
        <f t="shared" si="3"/>
        <v>0.99990000000000001</v>
      </c>
      <c r="I75">
        <f t="shared" si="4"/>
        <v>0.46539999999999998</v>
      </c>
      <c r="J75" t="str">
        <f t="shared" si="5"/>
        <v>away win</v>
      </c>
    </row>
    <row r="76" spans="1:10" x14ac:dyDescent="0.25">
      <c r="A76" s="1">
        <v>45367</v>
      </c>
      <c r="B76" t="s">
        <v>67</v>
      </c>
      <c r="C76" t="s">
        <v>209</v>
      </c>
      <c r="D76" t="s">
        <v>210</v>
      </c>
      <c r="E76">
        <v>0.19190000000000002</v>
      </c>
      <c r="F76">
        <v>0.2394</v>
      </c>
      <c r="G76">
        <v>0.56869999999999998</v>
      </c>
      <c r="H76">
        <f t="shared" si="3"/>
        <v>1</v>
      </c>
      <c r="I76">
        <f t="shared" si="4"/>
        <v>0.56869999999999998</v>
      </c>
      <c r="J76" t="str">
        <f t="shared" si="5"/>
        <v>home win</v>
      </c>
    </row>
    <row r="77" spans="1:10" x14ac:dyDescent="0.25">
      <c r="A77" s="1">
        <v>45367</v>
      </c>
      <c r="B77" t="s">
        <v>67</v>
      </c>
      <c r="C77" t="s">
        <v>211</v>
      </c>
      <c r="D77" t="s">
        <v>212</v>
      </c>
      <c r="E77">
        <v>0.80770000000000008</v>
      </c>
      <c r="F77">
        <v>0.12379999999999999</v>
      </c>
      <c r="G77">
        <v>6.8299999999999986E-2</v>
      </c>
      <c r="H77">
        <f t="shared" si="3"/>
        <v>0.99980000000000013</v>
      </c>
      <c r="I77">
        <f t="shared" si="4"/>
        <v>0.80770000000000008</v>
      </c>
      <c r="J77" t="str">
        <f t="shared" si="5"/>
        <v>away win</v>
      </c>
    </row>
    <row r="78" spans="1:10" x14ac:dyDescent="0.25">
      <c r="A78" s="1">
        <v>45367</v>
      </c>
      <c r="B78" t="s">
        <v>67</v>
      </c>
      <c r="C78" t="s">
        <v>213</v>
      </c>
      <c r="D78" t="s">
        <v>214</v>
      </c>
      <c r="E78">
        <v>0.27190000000000003</v>
      </c>
      <c r="F78">
        <v>0.2797</v>
      </c>
      <c r="G78">
        <v>0.44820000000000004</v>
      </c>
      <c r="H78">
        <f t="shared" si="3"/>
        <v>0.99980000000000013</v>
      </c>
      <c r="I78">
        <f t="shared" si="4"/>
        <v>0.44820000000000004</v>
      </c>
      <c r="J78" t="str">
        <f t="shared" si="5"/>
        <v>home win</v>
      </c>
    </row>
    <row r="79" spans="1:10" x14ac:dyDescent="0.25">
      <c r="A79" s="1">
        <v>45367</v>
      </c>
      <c r="B79" t="s">
        <v>67</v>
      </c>
      <c r="C79" t="s">
        <v>215</v>
      </c>
      <c r="D79" t="s">
        <v>216</v>
      </c>
      <c r="E79">
        <v>0.27160000000000001</v>
      </c>
      <c r="F79">
        <v>0.28120000000000001</v>
      </c>
      <c r="G79">
        <v>0.4471</v>
      </c>
      <c r="H79">
        <f t="shared" si="3"/>
        <v>0.99990000000000001</v>
      </c>
      <c r="I79">
        <f t="shared" si="4"/>
        <v>0.4471</v>
      </c>
      <c r="J79" t="str">
        <f t="shared" si="5"/>
        <v>home win</v>
      </c>
    </row>
    <row r="80" spans="1:10" x14ac:dyDescent="0.25">
      <c r="A80" s="1">
        <v>45367</v>
      </c>
      <c r="B80" t="s">
        <v>67</v>
      </c>
      <c r="C80" t="s">
        <v>217</v>
      </c>
      <c r="D80" t="s">
        <v>218</v>
      </c>
      <c r="E80">
        <v>0.40290000000000004</v>
      </c>
      <c r="F80">
        <v>0.25869999999999999</v>
      </c>
      <c r="G80">
        <v>0.3382</v>
      </c>
      <c r="H80">
        <f t="shared" si="3"/>
        <v>0.99980000000000002</v>
      </c>
      <c r="I80">
        <f t="shared" si="4"/>
        <v>0.40290000000000004</v>
      </c>
      <c r="J80" t="str">
        <f t="shared" si="5"/>
        <v>away win</v>
      </c>
    </row>
    <row r="81" spans="1:10" x14ac:dyDescent="0.25">
      <c r="A81" s="1">
        <v>45367</v>
      </c>
      <c r="B81" t="s">
        <v>67</v>
      </c>
      <c r="C81" t="s">
        <v>219</v>
      </c>
      <c r="D81" t="s">
        <v>220</v>
      </c>
      <c r="E81">
        <v>0.3453</v>
      </c>
      <c r="F81">
        <v>0.28029999999999999</v>
      </c>
      <c r="G81">
        <v>0.37420000000000003</v>
      </c>
      <c r="H81">
        <f t="shared" si="3"/>
        <v>0.99980000000000002</v>
      </c>
      <c r="I81">
        <f t="shared" si="4"/>
        <v>0.37420000000000003</v>
      </c>
      <c r="J81" t="str">
        <f t="shared" si="5"/>
        <v>home win</v>
      </c>
    </row>
    <row r="82" spans="1:10" x14ac:dyDescent="0.25">
      <c r="A82" s="1">
        <v>45367</v>
      </c>
      <c r="B82" t="s">
        <v>67</v>
      </c>
      <c r="C82" t="s">
        <v>221</v>
      </c>
      <c r="D82" t="s">
        <v>222</v>
      </c>
      <c r="E82">
        <v>0.38090000000000002</v>
      </c>
      <c r="F82">
        <v>0.28989999999999999</v>
      </c>
      <c r="G82">
        <v>0.32889999999999997</v>
      </c>
      <c r="H82">
        <f t="shared" si="3"/>
        <v>0.99970000000000003</v>
      </c>
      <c r="I82">
        <f t="shared" si="4"/>
        <v>0.38090000000000002</v>
      </c>
      <c r="J82" t="str">
        <f t="shared" si="5"/>
        <v>away win</v>
      </c>
    </row>
    <row r="83" spans="1:10" x14ac:dyDescent="0.25">
      <c r="A83" s="1">
        <v>45367</v>
      </c>
      <c r="B83" t="s">
        <v>67</v>
      </c>
      <c r="C83" t="s">
        <v>223</v>
      </c>
      <c r="D83" t="s">
        <v>224</v>
      </c>
      <c r="E83">
        <v>0.26729999999999998</v>
      </c>
      <c r="F83">
        <v>0.2954</v>
      </c>
      <c r="G83">
        <v>0.43729999999999997</v>
      </c>
      <c r="H83">
        <f t="shared" si="3"/>
        <v>1</v>
      </c>
      <c r="I83">
        <f t="shared" si="4"/>
        <v>0.43729999999999997</v>
      </c>
      <c r="J83" t="str">
        <f t="shared" si="5"/>
        <v>home win</v>
      </c>
    </row>
    <row r="84" spans="1:10" x14ac:dyDescent="0.25">
      <c r="A84" s="1">
        <v>45367</v>
      </c>
      <c r="B84" t="s">
        <v>67</v>
      </c>
      <c r="C84" t="s">
        <v>225</v>
      </c>
      <c r="D84" t="s">
        <v>226</v>
      </c>
      <c r="E84">
        <v>0.42609999999999998</v>
      </c>
      <c r="F84">
        <v>0.25940000000000002</v>
      </c>
      <c r="G84">
        <v>0.31430000000000002</v>
      </c>
      <c r="H84">
        <f t="shared" si="3"/>
        <v>0.99980000000000002</v>
      </c>
      <c r="I84">
        <f t="shared" si="4"/>
        <v>0.42609999999999998</v>
      </c>
      <c r="J84" t="str">
        <f t="shared" si="5"/>
        <v>away win</v>
      </c>
    </row>
    <row r="85" spans="1:10" x14ac:dyDescent="0.25">
      <c r="A85" s="1">
        <v>45367</v>
      </c>
      <c r="B85" t="s">
        <v>227</v>
      </c>
      <c r="C85" t="s">
        <v>228</v>
      </c>
      <c r="D85" t="s">
        <v>229</v>
      </c>
      <c r="E85">
        <v>0.2316</v>
      </c>
      <c r="F85">
        <v>0.27739999999999998</v>
      </c>
      <c r="G85">
        <v>0.49069999999999997</v>
      </c>
      <c r="H85">
        <f t="shared" si="3"/>
        <v>0.99970000000000003</v>
      </c>
      <c r="I85">
        <f t="shared" si="4"/>
        <v>0.49069999999999997</v>
      </c>
      <c r="J85" t="str">
        <f t="shared" si="5"/>
        <v>home win</v>
      </c>
    </row>
    <row r="86" spans="1:10" x14ac:dyDescent="0.25">
      <c r="A86" s="1">
        <v>45367</v>
      </c>
      <c r="B86" t="s">
        <v>227</v>
      </c>
      <c r="C86" t="s">
        <v>230</v>
      </c>
      <c r="D86" t="s">
        <v>231</v>
      </c>
      <c r="E86">
        <v>0.316</v>
      </c>
      <c r="F86">
        <v>0.29339999999999999</v>
      </c>
      <c r="G86">
        <v>0.39040000000000008</v>
      </c>
      <c r="H86">
        <f t="shared" si="3"/>
        <v>0.99980000000000002</v>
      </c>
      <c r="I86">
        <f t="shared" si="4"/>
        <v>0.39040000000000008</v>
      </c>
      <c r="J86" t="str">
        <f t="shared" si="5"/>
        <v>home win</v>
      </c>
    </row>
    <row r="87" spans="1:10" x14ac:dyDescent="0.25">
      <c r="A87" s="1">
        <v>45367</v>
      </c>
      <c r="B87" t="s">
        <v>227</v>
      </c>
      <c r="C87" t="s">
        <v>232</v>
      </c>
      <c r="D87" t="s">
        <v>233</v>
      </c>
      <c r="E87">
        <v>0.24859999999999999</v>
      </c>
      <c r="F87">
        <v>0.2838</v>
      </c>
      <c r="G87">
        <v>0.46759999999999996</v>
      </c>
      <c r="H87">
        <f t="shared" si="3"/>
        <v>1</v>
      </c>
      <c r="I87">
        <f t="shared" si="4"/>
        <v>0.46759999999999996</v>
      </c>
      <c r="J87" t="str">
        <f t="shared" si="5"/>
        <v>home win</v>
      </c>
    </row>
    <row r="88" spans="1:10" x14ac:dyDescent="0.25">
      <c r="A88" s="1">
        <v>45367</v>
      </c>
      <c r="B88" t="s">
        <v>227</v>
      </c>
      <c r="C88" t="s">
        <v>234</v>
      </c>
      <c r="D88" t="s">
        <v>235</v>
      </c>
      <c r="E88">
        <v>0.3901</v>
      </c>
      <c r="F88">
        <v>0.27639999999999998</v>
      </c>
      <c r="G88">
        <v>0.33329999999999999</v>
      </c>
      <c r="H88">
        <f t="shared" si="3"/>
        <v>0.99980000000000002</v>
      </c>
      <c r="I88">
        <f t="shared" si="4"/>
        <v>0.3901</v>
      </c>
      <c r="J88" t="str">
        <f t="shared" si="5"/>
        <v>away win</v>
      </c>
    </row>
    <row r="89" spans="1:10" x14ac:dyDescent="0.25">
      <c r="A89" s="1">
        <v>45367</v>
      </c>
      <c r="B89" t="s">
        <v>236</v>
      </c>
      <c r="C89" t="s">
        <v>237</v>
      </c>
      <c r="D89" t="s">
        <v>238</v>
      </c>
      <c r="E89">
        <v>0.252</v>
      </c>
      <c r="F89">
        <v>0.28270000000000001</v>
      </c>
      <c r="G89">
        <v>0.46529999999999994</v>
      </c>
      <c r="H89">
        <f t="shared" si="3"/>
        <v>0.99999999999999989</v>
      </c>
      <c r="I89">
        <f t="shared" si="4"/>
        <v>0.46529999999999994</v>
      </c>
      <c r="J89" t="str">
        <f t="shared" si="5"/>
        <v>home win</v>
      </c>
    </row>
    <row r="90" spans="1:10" x14ac:dyDescent="0.25">
      <c r="A90" s="1">
        <v>45367</v>
      </c>
      <c r="B90" t="s">
        <v>236</v>
      </c>
      <c r="C90" t="s">
        <v>239</v>
      </c>
      <c r="D90" t="s">
        <v>240</v>
      </c>
      <c r="E90">
        <v>0.44400000000000001</v>
      </c>
      <c r="F90">
        <v>0.2487</v>
      </c>
      <c r="G90">
        <v>0.30740000000000001</v>
      </c>
      <c r="H90">
        <f t="shared" si="3"/>
        <v>1.0001</v>
      </c>
      <c r="I90">
        <f t="shared" si="4"/>
        <v>0.44400000000000001</v>
      </c>
      <c r="J90" t="str">
        <f t="shared" si="5"/>
        <v>away win</v>
      </c>
    </row>
    <row r="91" spans="1:10" x14ac:dyDescent="0.25">
      <c r="A91" s="1">
        <v>45367</v>
      </c>
      <c r="B91" t="s">
        <v>236</v>
      </c>
      <c r="C91" t="s">
        <v>241</v>
      </c>
      <c r="D91" t="s">
        <v>242</v>
      </c>
      <c r="E91">
        <v>0.30210000000000004</v>
      </c>
      <c r="F91">
        <v>0.2833</v>
      </c>
      <c r="G91">
        <v>0.41450000000000004</v>
      </c>
      <c r="H91">
        <f t="shared" si="3"/>
        <v>0.99990000000000001</v>
      </c>
      <c r="I91">
        <f t="shared" si="4"/>
        <v>0.41450000000000004</v>
      </c>
      <c r="J91" t="str">
        <f t="shared" si="5"/>
        <v>home win</v>
      </c>
    </row>
    <row r="92" spans="1:10" x14ac:dyDescent="0.25">
      <c r="A92" s="1">
        <v>45367</v>
      </c>
      <c r="B92" t="s">
        <v>74</v>
      </c>
      <c r="C92" t="s">
        <v>243</v>
      </c>
      <c r="D92" t="s">
        <v>244</v>
      </c>
      <c r="E92">
        <v>0.33299999999999996</v>
      </c>
      <c r="F92">
        <v>0.30249999999999999</v>
      </c>
      <c r="G92">
        <v>0.36430000000000001</v>
      </c>
      <c r="H92">
        <f t="shared" si="3"/>
        <v>0.99980000000000002</v>
      </c>
      <c r="I92">
        <f t="shared" si="4"/>
        <v>0.36430000000000001</v>
      </c>
      <c r="J92" t="str">
        <f t="shared" si="5"/>
        <v>home win</v>
      </c>
    </row>
    <row r="93" spans="1:10" x14ac:dyDescent="0.25">
      <c r="A93" s="1">
        <v>45367</v>
      </c>
      <c r="B93" t="s">
        <v>74</v>
      </c>
      <c r="C93" t="s">
        <v>245</v>
      </c>
      <c r="D93" t="s">
        <v>246</v>
      </c>
      <c r="E93">
        <v>0.28320000000000001</v>
      </c>
      <c r="F93">
        <v>0.29199999999999998</v>
      </c>
      <c r="G93">
        <v>0.42480000000000007</v>
      </c>
      <c r="H93">
        <f t="shared" si="3"/>
        <v>1</v>
      </c>
      <c r="I93">
        <f t="shared" si="4"/>
        <v>0.42480000000000007</v>
      </c>
      <c r="J93" t="str">
        <f t="shared" si="5"/>
        <v>home win</v>
      </c>
    </row>
    <row r="94" spans="1:10" x14ac:dyDescent="0.25">
      <c r="A94" s="1">
        <v>45367</v>
      </c>
      <c r="B94" t="s">
        <v>74</v>
      </c>
      <c r="C94" t="s">
        <v>247</v>
      </c>
      <c r="D94" t="s">
        <v>248</v>
      </c>
      <c r="E94">
        <v>0.2606</v>
      </c>
      <c r="F94">
        <v>0.29210000000000003</v>
      </c>
      <c r="G94">
        <v>0.44719999999999993</v>
      </c>
      <c r="H94">
        <f t="shared" si="3"/>
        <v>0.9998999999999999</v>
      </c>
      <c r="I94">
        <f t="shared" si="4"/>
        <v>0.44719999999999993</v>
      </c>
      <c r="J94" t="str">
        <f t="shared" si="5"/>
        <v>home win</v>
      </c>
    </row>
    <row r="95" spans="1:10" x14ac:dyDescent="0.25">
      <c r="A95" s="1">
        <v>45367</v>
      </c>
      <c r="B95" t="s">
        <v>74</v>
      </c>
      <c r="C95" t="s">
        <v>249</v>
      </c>
      <c r="D95" t="s">
        <v>250</v>
      </c>
      <c r="E95">
        <v>0.33110000000000001</v>
      </c>
      <c r="F95">
        <v>0.30640000000000001</v>
      </c>
      <c r="G95">
        <v>0.36249999999999999</v>
      </c>
      <c r="H95">
        <f t="shared" si="3"/>
        <v>1</v>
      </c>
      <c r="I95">
        <f t="shared" si="4"/>
        <v>0.36249999999999999</v>
      </c>
      <c r="J95" t="str">
        <f t="shared" si="5"/>
        <v>home win</v>
      </c>
    </row>
    <row r="96" spans="1:10" x14ac:dyDescent="0.25">
      <c r="A96" s="1">
        <v>45367</v>
      </c>
      <c r="B96" t="s">
        <v>74</v>
      </c>
      <c r="C96" t="s">
        <v>251</v>
      </c>
      <c r="D96" t="s">
        <v>252</v>
      </c>
      <c r="E96">
        <v>0.3271</v>
      </c>
      <c r="F96">
        <v>0.30680000000000002</v>
      </c>
      <c r="G96">
        <v>0.3660000000000001</v>
      </c>
      <c r="H96">
        <f t="shared" si="3"/>
        <v>0.99990000000000012</v>
      </c>
      <c r="I96">
        <f t="shared" si="4"/>
        <v>0.3660000000000001</v>
      </c>
      <c r="J96" t="str">
        <f t="shared" si="5"/>
        <v>home win</v>
      </c>
    </row>
    <row r="97" spans="1:10" x14ac:dyDescent="0.25">
      <c r="A97" s="1">
        <v>45367</v>
      </c>
      <c r="B97" t="s">
        <v>74</v>
      </c>
      <c r="C97" t="s">
        <v>253</v>
      </c>
      <c r="D97" t="s">
        <v>254</v>
      </c>
      <c r="E97">
        <v>0.3322</v>
      </c>
      <c r="F97">
        <v>0.3296</v>
      </c>
      <c r="G97">
        <v>0.33799999999999997</v>
      </c>
      <c r="H97">
        <f t="shared" si="3"/>
        <v>0.99979999999999991</v>
      </c>
      <c r="I97">
        <f t="shared" si="4"/>
        <v>0.33799999999999997</v>
      </c>
      <c r="J97" t="str">
        <f t="shared" si="5"/>
        <v>home win</v>
      </c>
    </row>
    <row r="98" spans="1:10" x14ac:dyDescent="0.25">
      <c r="A98" s="1">
        <v>45367</v>
      </c>
      <c r="B98" t="s">
        <v>74</v>
      </c>
      <c r="C98" t="s">
        <v>255</v>
      </c>
      <c r="D98" t="s">
        <v>256</v>
      </c>
      <c r="E98">
        <v>0.19469999999999998</v>
      </c>
      <c r="F98">
        <v>0.26800000000000002</v>
      </c>
      <c r="G98">
        <v>0.53710000000000002</v>
      </c>
      <c r="H98">
        <f t="shared" si="3"/>
        <v>0.99980000000000002</v>
      </c>
      <c r="I98">
        <f t="shared" si="4"/>
        <v>0.53710000000000002</v>
      </c>
      <c r="J98" t="str">
        <f t="shared" si="5"/>
        <v>home win</v>
      </c>
    </row>
    <row r="99" spans="1:10" x14ac:dyDescent="0.25">
      <c r="A99" s="1">
        <v>45367</v>
      </c>
      <c r="B99" t="s">
        <v>74</v>
      </c>
      <c r="C99" t="s">
        <v>257</v>
      </c>
      <c r="D99" t="s">
        <v>258</v>
      </c>
      <c r="E99">
        <v>0.29120000000000001</v>
      </c>
      <c r="F99">
        <v>0.30590000000000001</v>
      </c>
      <c r="G99">
        <v>0.4027</v>
      </c>
      <c r="H99">
        <f t="shared" si="3"/>
        <v>0.99980000000000002</v>
      </c>
      <c r="I99">
        <f t="shared" si="4"/>
        <v>0.4027</v>
      </c>
      <c r="J99" t="str">
        <f t="shared" si="5"/>
        <v>home win</v>
      </c>
    </row>
    <row r="100" spans="1:10" x14ac:dyDescent="0.25">
      <c r="A100" s="1">
        <v>45367</v>
      </c>
      <c r="B100" t="s">
        <v>74</v>
      </c>
      <c r="C100" t="s">
        <v>259</v>
      </c>
      <c r="D100" t="s">
        <v>260</v>
      </c>
      <c r="E100">
        <v>0.29449999999999998</v>
      </c>
      <c r="F100">
        <v>0.30330000000000001</v>
      </c>
      <c r="G100">
        <v>0.40199999999999997</v>
      </c>
      <c r="H100">
        <f t="shared" si="3"/>
        <v>0.99980000000000002</v>
      </c>
      <c r="I100">
        <f t="shared" si="4"/>
        <v>0.40199999999999997</v>
      </c>
      <c r="J100" t="str">
        <f t="shared" si="5"/>
        <v>home win</v>
      </c>
    </row>
    <row r="101" spans="1:10" x14ac:dyDescent="0.25">
      <c r="A101" s="1">
        <v>45367</v>
      </c>
      <c r="B101" t="s">
        <v>74</v>
      </c>
      <c r="C101" t="s">
        <v>261</v>
      </c>
      <c r="D101" t="s">
        <v>262</v>
      </c>
      <c r="E101">
        <v>0.50280000000000002</v>
      </c>
      <c r="F101">
        <v>0.26750000000000002</v>
      </c>
      <c r="G101">
        <v>0.22960000000000003</v>
      </c>
      <c r="H101">
        <f t="shared" si="3"/>
        <v>0.99990000000000001</v>
      </c>
      <c r="I101">
        <f t="shared" si="4"/>
        <v>0.50280000000000002</v>
      </c>
      <c r="J101" t="str">
        <f t="shared" si="5"/>
        <v>away win</v>
      </c>
    </row>
    <row r="102" spans="1:10" x14ac:dyDescent="0.25">
      <c r="A102" s="1">
        <v>45367</v>
      </c>
      <c r="B102" t="s">
        <v>74</v>
      </c>
      <c r="C102" t="s">
        <v>263</v>
      </c>
      <c r="D102" t="s">
        <v>264</v>
      </c>
      <c r="E102">
        <v>0.44040000000000001</v>
      </c>
      <c r="F102">
        <v>0.28620000000000001</v>
      </c>
      <c r="G102">
        <v>0.27310000000000001</v>
      </c>
      <c r="H102">
        <f t="shared" si="3"/>
        <v>0.99970000000000003</v>
      </c>
      <c r="I102">
        <f t="shared" si="4"/>
        <v>0.44040000000000001</v>
      </c>
      <c r="J102" t="str">
        <f t="shared" si="5"/>
        <v>away win</v>
      </c>
    </row>
    <row r="103" spans="1:10" x14ac:dyDescent="0.25">
      <c r="A103" s="1">
        <v>45367</v>
      </c>
      <c r="B103" t="s">
        <v>74</v>
      </c>
      <c r="C103" t="s">
        <v>265</v>
      </c>
      <c r="D103" t="s">
        <v>266</v>
      </c>
      <c r="E103">
        <v>0.55669999999999997</v>
      </c>
      <c r="F103">
        <v>0.23910000000000001</v>
      </c>
      <c r="G103">
        <v>0.20420000000000002</v>
      </c>
      <c r="H103">
        <f t="shared" si="3"/>
        <v>1</v>
      </c>
      <c r="I103">
        <f t="shared" si="4"/>
        <v>0.55669999999999997</v>
      </c>
      <c r="J103" t="str">
        <f t="shared" si="5"/>
        <v>away win</v>
      </c>
    </row>
    <row r="104" spans="1:10" x14ac:dyDescent="0.25">
      <c r="A104" s="1">
        <v>45367</v>
      </c>
      <c r="B104" t="s">
        <v>79</v>
      </c>
      <c r="C104" t="s">
        <v>267</v>
      </c>
      <c r="D104" t="s">
        <v>268</v>
      </c>
      <c r="E104">
        <v>0.28520000000000001</v>
      </c>
      <c r="F104">
        <v>0.2868</v>
      </c>
      <c r="G104">
        <v>0.42779999999999996</v>
      </c>
      <c r="H104">
        <f t="shared" si="3"/>
        <v>0.99980000000000002</v>
      </c>
      <c r="I104">
        <f t="shared" si="4"/>
        <v>0.42779999999999996</v>
      </c>
      <c r="J104" t="str">
        <f t="shared" si="5"/>
        <v>home win</v>
      </c>
    </row>
    <row r="105" spans="1:10" x14ac:dyDescent="0.25">
      <c r="A105" s="1">
        <v>45367</v>
      </c>
      <c r="B105" t="s">
        <v>79</v>
      </c>
      <c r="C105" t="s">
        <v>269</v>
      </c>
      <c r="D105" t="s">
        <v>270</v>
      </c>
      <c r="E105">
        <v>0.3342</v>
      </c>
      <c r="F105">
        <v>0.28100000000000003</v>
      </c>
      <c r="G105">
        <v>0.3846</v>
      </c>
      <c r="H105">
        <f t="shared" si="3"/>
        <v>0.99980000000000002</v>
      </c>
      <c r="I105">
        <f t="shared" si="4"/>
        <v>0.3846</v>
      </c>
      <c r="J105" t="str">
        <f t="shared" si="5"/>
        <v>home win</v>
      </c>
    </row>
    <row r="106" spans="1:10" x14ac:dyDescent="0.25">
      <c r="A106" s="1">
        <v>45367</v>
      </c>
      <c r="B106" t="s">
        <v>79</v>
      </c>
      <c r="C106" t="s">
        <v>271</v>
      </c>
      <c r="D106" t="s">
        <v>272</v>
      </c>
      <c r="E106">
        <v>0.33230000000000004</v>
      </c>
      <c r="F106">
        <v>0.29920000000000002</v>
      </c>
      <c r="G106">
        <v>0.36840000000000001</v>
      </c>
      <c r="H106">
        <f t="shared" si="3"/>
        <v>0.99990000000000001</v>
      </c>
      <c r="I106">
        <f t="shared" si="4"/>
        <v>0.36840000000000001</v>
      </c>
      <c r="J106" t="str">
        <f t="shared" si="5"/>
        <v>home win</v>
      </c>
    </row>
    <row r="107" spans="1:10" x14ac:dyDescent="0.25">
      <c r="A107" s="1">
        <v>45367</v>
      </c>
      <c r="B107" t="s">
        <v>82</v>
      </c>
      <c r="C107" t="s">
        <v>273</v>
      </c>
      <c r="D107" t="s">
        <v>274</v>
      </c>
      <c r="E107">
        <v>0.44740000000000002</v>
      </c>
      <c r="F107">
        <v>0.26629999999999998</v>
      </c>
      <c r="G107">
        <v>0.28620000000000001</v>
      </c>
      <c r="H107">
        <f t="shared" si="3"/>
        <v>0.99990000000000001</v>
      </c>
      <c r="I107">
        <f t="shared" si="4"/>
        <v>0.44740000000000002</v>
      </c>
      <c r="J107" t="str">
        <f t="shared" si="5"/>
        <v>away win</v>
      </c>
    </row>
    <row r="108" spans="1:10" x14ac:dyDescent="0.25">
      <c r="A108" s="1">
        <v>45367</v>
      </c>
      <c r="B108" t="s">
        <v>82</v>
      </c>
      <c r="C108" t="s">
        <v>275</v>
      </c>
      <c r="D108" t="s">
        <v>276</v>
      </c>
      <c r="E108">
        <v>0.18380000000000002</v>
      </c>
      <c r="F108">
        <v>0.24690000000000001</v>
      </c>
      <c r="G108">
        <v>0.56930000000000003</v>
      </c>
      <c r="H108">
        <f t="shared" si="3"/>
        <v>1</v>
      </c>
      <c r="I108">
        <f t="shared" si="4"/>
        <v>0.56930000000000003</v>
      </c>
      <c r="J108" t="str">
        <f t="shared" si="5"/>
        <v>home win</v>
      </c>
    </row>
    <row r="109" spans="1:10" x14ac:dyDescent="0.25">
      <c r="A109" s="1">
        <v>45367</v>
      </c>
      <c r="B109" t="s">
        <v>82</v>
      </c>
      <c r="C109" t="s">
        <v>277</v>
      </c>
      <c r="D109" t="s">
        <v>278</v>
      </c>
      <c r="E109">
        <v>0.2344</v>
      </c>
      <c r="F109">
        <v>0.28660000000000002</v>
      </c>
      <c r="G109">
        <v>0.47899999999999998</v>
      </c>
      <c r="H109">
        <f t="shared" si="3"/>
        <v>1</v>
      </c>
      <c r="I109">
        <f t="shared" si="4"/>
        <v>0.47899999999999998</v>
      </c>
      <c r="J109" t="str">
        <f t="shared" si="5"/>
        <v>home win</v>
      </c>
    </row>
    <row r="110" spans="1:10" x14ac:dyDescent="0.25">
      <c r="A110" s="1">
        <v>45367</v>
      </c>
      <c r="B110" t="s">
        <v>82</v>
      </c>
      <c r="C110" t="s">
        <v>279</v>
      </c>
      <c r="D110" t="s">
        <v>280</v>
      </c>
      <c r="E110">
        <v>0.39500000000000002</v>
      </c>
      <c r="F110">
        <v>0.26850000000000002</v>
      </c>
      <c r="G110">
        <v>0.33639999999999998</v>
      </c>
      <c r="H110">
        <f t="shared" si="3"/>
        <v>0.99990000000000001</v>
      </c>
      <c r="I110">
        <f t="shared" si="4"/>
        <v>0.39500000000000002</v>
      </c>
      <c r="J110" t="str">
        <f t="shared" si="5"/>
        <v>away win</v>
      </c>
    </row>
    <row r="111" spans="1:10" x14ac:dyDescent="0.25">
      <c r="A111" s="1">
        <v>45367</v>
      </c>
      <c r="B111" t="s">
        <v>87</v>
      </c>
      <c r="C111" t="s">
        <v>281</v>
      </c>
      <c r="D111" t="s">
        <v>282</v>
      </c>
      <c r="E111">
        <v>3.3700000000000001E-2</v>
      </c>
      <c r="F111">
        <v>0.1008</v>
      </c>
      <c r="G111">
        <v>0.86530000000000007</v>
      </c>
      <c r="H111">
        <f t="shared" si="3"/>
        <v>0.99980000000000002</v>
      </c>
      <c r="I111">
        <f t="shared" si="4"/>
        <v>0.86530000000000007</v>
      </c>
      <c r="J111" t="str">
        <f t="shared" si="5"/>
        <v>home win</v>
      </c>
    </row>
    <row r="112" spans="1:10" x14ac:dyDescent="0.25">
      <c r="A112" s="1">
        <v>45367</v>
      </c>
      <c r="B112" t="s">
        <v>87</v>
      </c>
      <c r="C112" t="s">
        <v>283</v>
      </c>
      <c r="D112" t="s">
        <v>284</v>
      </c>
      <c r="E112">
        <v>0.22189999999999999</v>
      </c>
      <c r="F112">
        <v>0.27650000000000002</v>
      </c>
      <c r="G112">
        <v>0.50159999999999993</v>
      </c>
      <c r="H112">
        <f t="shared" si="3"/>
        <v>1</v>
      </c>
      <c r="I112">
        <f t="shared" si="4"/>
        <v>0.50159999999999993</v>
      </c>
      <c r="J112" t="str">
        <f t="shared" si="5"/>
        <v>home win</v>
      </c>
    </row>
    <row r="113" spans="1:10" x14ac:dyDescent="0.25">
      <c r="A113" s="1">
        <v>45367</v>
      </c>
      <c r="B113" t="s">
        <v>87</v>
      </c>
      <c r="C113" t="s">
        <v>285</v>
      </c>
      <c r="D113" t="s">
        <v>286</v>
      </c>
      <c r="E113">
        <v>0.11600000000000001</v>
      </c>
      <c r="F113">
        <v>0.1883</v>
      </c>
      <c r="G113">
        <v>0.69560000000000011</v>
      </c>
      <c r="H113">
        <f t="shared" si="3"/>
        <v>0.99990000000000012</v>
      </c>
      <c r="I113">
        <f t="shared" si="4"/>
        <v>0.69560000000000011</v>
      </c>
      <c r="J113" t="str">
        <f t="shared" si="5"/>
        <v>home win</v>
      </c>
    </row>
    <row r="114" spans="1:10" x14ac:dyDescent="0.25">
      <c r="A114" s="1">
        <v>45367</v>
      </c>
      <c r="B114" t="s">
        <v>87</v>
      </c>
      <c r="C114" t="s">
        <v>287</v>
      </c>
      <c r="D114" t="s">
        <v>288</v>
      </c>
      <c r="E114">
        <v>0.29289999999999999</v>
      </c>
      <c r="F114">
        <v>0.30209999999999998</v>
      </c>
      <c r="G114">
        <v>0.40490000000000004</v>
      </c>
      <c r="H114">
        <f t="shared" si="3"/>
        <v>0.99990000000000001</v>
      </c>
      <c r="I114">
        <f t="shared" si="4"/>
        <v>0.40490000000000004</v>
      </c>
      <c r="J114" t="str">
        <f t="shared" si="5"/>
        <v>home win</v>
      </c>
    </row>
    <row r="115" spans="1:10" x14ac:dyDescent="0.25">
      <c r="A115" s="1">
        <v>45367</v>
      </c>
      <c r="B115" t="s">
        <v>90</v>
      </c>
      <c r="C115" t="s">
        <v>289</v>
      </c>
      <c r="D115" t="s">
        <v>290</v>
      </c>
      <c r="E115">
        <v>0.25370000000000004</v>
      </c>
      <c r="F115">
        <v>0.29380000000000001</v>
      </c>
      <c r="G115">
        <v>0.45240000000000002</v>
      </c>
      <c r="H115">
        <f t="shared" si="3"/>
        <v>0.99990000000000012</v>
      </c>
      <c r="I115">
        <f t="shared" si="4"/>
        <v>0.45240000000000002</v>
      </c>
      <c r="J115" t="str">
        <f t="shared" si="5"/>
        <v>home win</v>
      </c>
    </row>
    <row r="116" spans="1:10" x14ac:dyDescent="0.25">
      <c r="A116" s="1">
        <v>45367</v>
      </c>
      <c r="B116" t="s">
        <v>90</v>
      </c>
      <c r="C116" t="s">
        <v>291</v>
      </c>
      <c r="D116" t="s">
        <v>292</v>
      </c>
      <c r="E116">
        <v>0.27010000000000001</v>
      </c>
      <c r="F116">
        <v>0.29549999999999998</v>
      </c>
      <c r="G116">
        <v>0.4343999999999999</v>
      </c>
      <c r="H116">
        <f t="shared" si="3"/>
        <v>0.99999999999999989</v>
      </c>
      <c r="I116">
        <f t="shared" si="4"/>
        <v>0.4343999999999999</v>
      </c>
      <c r="J116" t="str">
        <f t="shared" si="5"/>
        <v>home win</v>
      </c>
    </row>
    <row r="117" spans="1:10" x14ac:dyDescent="0.25">
      <c r="A117" s="1">
        <v>45367</v>
      </c>
      <c r="B117" t="s">
        <v>293</v>
      </c>
      <c r="C117" t="s">
        <v>294</v>
      </c>
      <c r="D117" t="s">
        <v>295</v>
      </c>
      <c r="E117">
        <v>4.3699999999999996E-2</v>
      </c>
      <c r="F117">
        <v>0.1239</v>
      </c>
      <c r="G117">
        <v>0.83219999999999994</v>
      </c>
      <c r="H117">
        <f t="shared" si="3"/>
        <v>0.99979999999999991</v>
      </c>
      <c r="I117">
        <f t="shared" si="4"/>
        <v>0.83219999999999994</v>
      </c>
      <c r="J117" t="str">
        <f t="shared" si="5"/>
        <v>home win</v>
      </c>
    </row>
    <row r="118" spans="1:10" x14ac:dyDescent="0.25">
      <c r="A118" s="1">
        <v>45367</v>
      </c>
      <c r="B118" t="s">
        <v>293</v>
      </c>
      <c r="C118" t="s">
        <v>296</v>
      </c>
      <c r="D118" t="s">
        <v>297</v>
      </c>
      <c r="E118">
        <v>0.27279999999999999</v>
      </c>
      <c r="F118">
        <v>0.27829999999999999</v>
      </c>
      <c r="G118">
        <v>0.44879999999999992</v>
      </c>
      <c r="H118">
        <f t="shared" si="3"/>
        <v>0.99989999999999979</v>
      </c>
      <c r="I118">
        <f t="shared" si="4"/>
        <v>0.44879999999999992</v>
      </c>
      <c r="J118" t="str">
        <f t="shared" si="5"/>
        <v>home win</v>
      </c>
    </row>
    <row r="119" spans="1:10" x14ac:dyDescent="0.25">
      <c r="A119" s="1">
        <v>45367</v>
      </c>
      <c r="B119" t="s">
        <v>293</v>
      </c>
      <c r="C119" t="s">
        <v>298</v>
      </c>
      <c r="D119" t="s">
        <v>299</v>
      </c>
      <c r="E119">
        <v>0.15060000000000001</v>
      </c>
      <c r="F119">
        <v>0.21390000000000001</v>
      </c>
      <c r="G119">
        <v>0.63540000000000008</v>
      </c>
      <c r="H119">
        <f t="shared" si="3"/>
        <v>0.99990000000000012</v>
      </c>
      <c r="I119">
        <f t="shared" si="4"/>
        <v>0.63540000000000008</v>
      </c>
      <c r="J119" t="str">
        <f t="shared" si="5"/>
        <v>home win</v>
      </c>
    </row>
    <row r="120" spans="1:10" x14ac:dyDescent="0.25">
      <c r="A120" s="1">
        <v>45367</v>
      </c>
      <c r="B120" t="s">
        <v>293</v>
      </c>
      <c r="C120" t="s">
        <v>300</v>
      </c>
      <c r="D120" t="s">
        <v>301</v>
      </c>
      <c r="E120">
        <v>0.26890000000000003</v>
      </c>
      <c r="F120">
        <v>0.31019999999999998</v>
      </c>
      <c r="G120">
        <v>0.42089999999999994</v>
      </c>
      <c r="H120">
        <f t="shared" si="3"/>
        <v>0.99999999999999989</v>
      </c>
      <c r="I120">
        <f t="shared" si="4"/>
        <v>0.42089999999999994</v>
      </c>
      <c r="J120" t="str">
        <f t="shared" si="5"/>
        <v>home win</v>
      </c>
    </row>
    <row r="121" spans="1:10" x14ac:dyDescent="0.25">
      <c r="A121" s="1">
        <v>45367</v>
      </c>
      <c r="B121" t="s">
        <v>293</v>
      </c>
      <c r="C121" t="s">
        <v>302</v>
      </c>
      <c r="D121" t="s">
        <v>303</v>
      </c>
      <c r="E121">
        <v>0.55909999999999993</v>
      </c>
      <c r="F121">
        <v>0.2429</v>
      </c>
      <c r="G121">
        <v>0.1978</v>
      </c>
      <c r="H121">
        <f t="shared" si="3"/>
        <v>0.99979999999999991</v>
      </c>
      <c r="I121">
        <f t="shared" si="4"/>
        <v>0.55909999999999993</v>
      </c>
      <c r="J121" t="str">
        <f t="shared" si="5"/>
        <v>away win</v>
      </c>
    </row>
    <row r="122" spans="1:10" x14ac:dyDescent="0.25">
      <c r="A122" s="1">
        <v>45367</v>
      </c>
      <c r="B122" t="s">
        <v>304</v>
      </c>
      <c r="C122" t="s">
        <v>305</v>
      </c>
      <c r="D122" t="s">
        <v>306</v>
      </c>
      <c r="E122">
        <v>0.20269999999999999</v>
      </c>
      <c r="F122">
        <v>0.27129999999999999</v>
      </c>
      <c r="G122">
        <v>0.52600000000000002</v>
      </c>
      <c r="H122">
        <f t="shared" si="3"/>
        <v>1</v>
      </c>
      <c r="I122">
        <f t="shared" si="4"/>
        <v>0.52600000000000002</v>
      </c>
      <c r="J122" t="str">
        <f t="shared" si="5"/>
        <v>home win</v>
      </c>
    </row>
    <row r="123" spans="1:10" x14ac:dyDescent="0.25">
      <c r="A123" s="1">
        <v>45367</v>
      </c>
      <c r="B123" t="s">
        <v>304</v>
      </c>
      <c r="C123" t="s">
        <v>307</v>
      </c>
      <c r="D123" t="s">
        <v>308</v>
      </c>
      <c r="E123">
        <v>0.53770000000000007</v>
      </c>
      <c r="F123">
        <v>0.2555</v>
      </c>
      <c r="G123">
        <v>0.20699999999999999</v>
      </c>
      <c r="H123">
        <f t="shared" si="3"/>
        <v>1.0002000000000002</v>
      </c>
      <c r="I123">
        <f t="shared" si="4"/>
        <v>0.53770000000000007</v>
      </c>
      <c r="J123" t="str">
        <f t="shared" si="5"/>
        <v>away win</v>
      </c>
    </row>
    <row r="124" spans="1:10" x14ac:dyDescent="0.25">
      <c r="A124" s="1">
        <v>45367</v>
      </c>
      <c r="B124" t="s">
        <v>304</v>
      </c>
      <c r="C124" t="s">
        <v>309</v>
      </c>
      <c r="D124" t="s">
        <v>310</v>
      </c>
      <c r="E124">
        <v>0.44109999999999999</v>
      </c>
      <c r="F124">
        <v>0.27260000000000001</v>
      </c>
      <c r="G124">
        <v>0.28639999999999999</v>
      </c>
      <c r="H124">
        <f t="shared" si="3"/>
        <v>1.0001</v>
      </c>
      <c r="I124">
        <f t="shared" si="4"/>
        <v>0.44109999999999999</v>
      </c>
      <c r="J124" t="str">
        <f t="shared" si="5"/>
        <v>away win</v>
      </c>
    </row>
    <row r="125" spans="1:10" x14ac:dyDescent="0.25">
      <c r="A125" s="1">
        <v>45367</v>
      </c>
      <c r="B125" t="s">
        <v>304</v>
      </c>
      <c r="C125" t="s">
        <v>311</v>
      </c>
      <c r="D125" t="s">
        <v>312</v>
      </c>
      <c r="E125">
        <v>0.26550000000000001</v>
      </c>
      <c r="F125">
        <v>0.30859999999999999</v>
      </c>
      <c r="G125">
        <v>0.42580000000000001</v>
      </c>
      <c r="H125">
        <f t="shared" si="3"/>
        <v>0.99990000000000001</v>
      </c>
      <c r="I125">
        <f t="shared" si="4"/>
        <v>0.42580000000000001</v>
      </c>
      <c r="J125" t="str">
        <f t="shared" si="5"/>
        <v>home win</v>
      </c>
    </row>
    <row r="126" spans="1:10" x14ac:dyDescent="0.25">
      <c r="A126" s="1">
        <v>45367</v>
      </c>
      <c r="B126" t="s">
        <v>313</v>
      </c>
      <c r="C126" t="s">
        <v>314</v>
      </c>
      <c r="D126" t="s">
        <v>315</v>
      </c>
      <c r="E126">
        <v>0.3427</v>
      </c>
      <c r="F126">
        <v>0.28289999999999998</v>
      </c>
      <c r="G126">
        <v>0.37419999999999998</v>
      </c>
      <c r="H126">
        <f t="shared" si="3"/>
        <v>0.99979999999999991</v>
      </c>
      <c r="I126">
        <f t="shared" si="4"/>
        <v>0.37419999999999998</v>
      </c>
      <c r="J126" t="str">
        <f t="shared" si="5"/>
        <v>home win</v>
      </c>
    </row>
    <row r="127" spans="1:10" x14ac:dyDescent="0.25">
      <c r="A127" s="1">
        <v>45367</v>
      </c>
      <c r="B127" t="s">
        <v>313</v>
      </c>
      <c r="C127" t="s">
        <v>316</v>
      </c>
      <c r="D127" t="s">
        <v>317</v>
      </c>
      <c r="E127">
        <v>0.26419999999999999</v>
      </c>
      <c r="F127">
        <v>0.27729999999999999</v>
      </c>
      <c r="G127">
        <v>0.45849999999999991</v>
      </c>
      <c r="H127">
        <f t="shared" si="3"/>
        <v>0.99999999999999989</v>
      </c>
      <c r="I127">
        <f t="shared" si="4"/>
        <v>0.45849999999999991</v>
      </c>
      <c r="J127" t="str">
        <f t="shared" si="5"/>
        <v>home win</v>
      </c>
    </row>
    <row r="128" spans="1:10" x14ac:dyDescent="0.25">
      <c r="A128" s="1">
        <v>45367</v>
      </c>
      <c r="B128" t="s">
        <v>313</v>
      </c>
      <c r="C128" t="s">
        <v>318</v>
      </c>
      <c r="D128" t="s">
        <v>319</v>
      </c>
      <c r="E128">
        <v>0.16949999999999998</v>
      </c>
      <c r="F128">
        <v>0.2104</v>
      </c>
      <c r="G128">
        <v>0.62</v>
      </c>
      <c r="H128">
        <f t="shared" si="3"/>
        <v>0.99990000000000001</v>
      </c>
      <c r="I128">
        <f t="shared" si="4"/>
        <v>0.62</v>
      </c>
      <c r="J128" t="str">
        <f t="shared" si="5"/>
        <v>home win</v>
      </c>
    </row>
    <row r="129" spans="1:10" x14ac:dyDescent="0.25">
      <c r="A129" s="1">
        <v>45367</v>
      </c>
      <c r="B129" t="s">
        <v>320</v>
      </c>
      <c r="C129" t="s">
        <v>321</v>
      </c>
      <c r="D129" t="s">
        <v>322</v>
      </c>
      <c r="E129">
        <v>0.25119999999999998</v>
      </c>
      <c r="F129">
        <v>0.27839999999999998</v>
      </c>
      <c r="G129">
        <v>0.4703</v>
      </c>
      <c r="H129">
        <f t="shared" si="3"/>
        <v>0.99990000000000001</v>
      </c>
      <c r="I129">
        <f t="shared" si="4"/>
        <v>0.4703</v>
      </c>
      <c r="J129" t="str">
        <f t="shared" si="5"/>
        <v>home win</v>
      </c>
    </row>
    <row r="130" spans="1:10" x14ac:dyDescent="0.25">
      <c r="A130" s="1">
        <v>45367</v>
      </c>
      <c r="B130" t="s">
        <v>320</v>
      </c>
      <c r="C130" t="s">
        <v>323</v>
      </c>
      <c r="D130" t="s">
        <v>324</v>
      </c>
      <c r="E130">
        <v>0.44259999999999999</v>
      </c>
      <c r="F130">
        <v>0.28050000000000003</v>
      </c>
      <c r="G130">
        <v>0.27680000000000005</v>
      </c>
      <c r="H130">
        <f t="shared" si="3"/>
        <v>0.99990000000000012</v>
      </c>
      <c r="I130">
        <f t="shared" si="4"/>
        <v>0.44259999999999999</v>
      </c>
      <c r="J130" t="str">
        <f t="shared" si="5"/>
        <v>away win</v>
      </c>
    </row>
    <row r="131" spans="1:10" x14ac:dyDescent="0.25">
      <c r="A131" s="1">
        <v>45367</v>
      </c>
      <c r="B131" t="s">
        <v>95</v>
      </c>
      <c r="C131" t="s">
        <v>325</v>
      </c>
      <c r="D131" t="s">
        <v>326</v>
      </c>
      <c r="E131">
        <v>0.19719999999999999</v>
      </c>
      <c r="F131">
        <v>0.2767</v>
      </c>
      <c r="G131">
        <v>0.52610000000000001</v>
      </c>
      <c r="H131">
        <f t="shared" ref="H131:H194" si="6">SUM(E131:G131)</f>
        <v>1</v>
      </c>
      <c r="I131">
        <f t="shared" ref="I131:I194" si="7">MAX(E131:G131)</f>
        <v>0.52610000000000001</v>
      </c>
      <c r="J131" t="str">
        <f t="shared" ref="J131:J194" si="8">_xlfn.XLOOKUP(I131,E131:G131,$E$1:$G$1)</f>
        <v>home win</v>
      </c>
    </row>
    <row r="132" spans="1:10" x14ac:dyDescent="0.25">
      <c r="A132" s="1">
        <v>45367</v>
      </c>
      <c r="B132" t="s">
        <v>95</v>
      </c>
      <c r="C132" t="s">
        <v>327</v>
      </c>
      <c r="D132" t="s">
        <v>328</v>
      </c>
      <c r="E132">
        <v>0.4098</v>
      </c>
      <c r="F132">
        <v>0.29099999999999998</v>
      </c>
      <c r="G132">
        <v>0.29919999999999991</v>
      </c>
      <c r="H132">
        <f t="shared" si="6"/>
        <v>0.99999999999999989</v>
      </c>
      <c r="I132">
        <f t="shared" si="7"/>
        <v>0.4098</v>
      </c>
      <c r="J132" t="str">
        <f t="shared" si="8"/>
        <v>away win</v>
      </c>
    </row>
    <row r="133" spans="1:10" x14ac:dyDescent="0.25">
      <c r="A133" s="1">
        <v>45367</v>
      </c>
      <c r="B133" t="s">
        <v>95</v>
      </c>
      <c r="C133" t="s">
        <v>329</v>
      </c>
      <c r="D133" t="s">
        <v>330</v>
      </c>
      <c r="E133">
        <v>0.23020000000000002</v>
      </c>
      <c r="F133">
        <v>0.26989999999999997</v>
      </c>
      <c r="G133">
        <v>0.49979999999999991</v>
      </c>
      <c r="H133">
        <f t="shared" si="6"/>
        <v>0.9998999999999999</v>
      </c>
      <c r="I133">
        <f t="shared" si="7"/>
        <v>0.49979999999999991</v>
      </c>
      <c r="J133" t="str">
        <f t="shared" si="8"/>
        <v>home win</v>
      </c>
    </row>
    <row r="134" spans="1:10" x14ac:dyDescent="0.25">
      <c r="A134" s="1">
        <v>45367</v>
      </c>
      <c r="B134" t="s">
        <v>95</v>
      </c>
      <c r="C134" t="s">
        <v>331</v>
      </c>
      <c r="D134" t="s">
        <v>332</v>
      </c>
      <c r="E134">
        <v>0.24790000000000001</v>
      </c>
      <c r="F134">
        <v>0.26519999999999999</v>
      </c>
      <c r="G134">
        <v>0.48680000000000001</v>
      </c>
      <c r="H134">
        <f t="shared" si="6"/>
        <v>0.99990000000000001</v>
      </c>
      <c r="I134">
        <f t="shared" si="7"/>
        <v>0.48680000000000001</v>
      </c>
      <c r="J134" t="str">
        <f t="shared" si="8"/>
        <v>home win</v>
      </c>
    </row>
    <row r="135" spans="1:10" x14ac:dyDescent="0.25">
      <c r="A135" s="1">
        <v>45367</v>
      </c>
      <c r="B135" t="s">
        <v>100</v>
      </c>
      <c r="C135" t="s">
        <v>333</v>
      </c>
      <c r="D135" t="s">
        <v>334</v>
      </c>
      <c r="E135">
        <v>0.26319999999999999</v>
      </c>
      <c r="F135">
        <v>0.31929999999999997</v>
      </c>
      <c r="G135">
        <v>0.41730000000000006</v>
      </c>
      <c r="H135">
        <f t="shared" si="6"/>
        <v>0.99980000000000002</v>
      </c>
      <c r="I135">
        <f t="shared" si="7"/>
        <v>0.41730000000000006</v>
      </c>
      <c r="J135" t="str">
        <f t="shared" si="8"/>
        <v>home win</v>
      </c>
    </row>
    <row r="136" spans="1:10" x14ac:dyDescent="0.25">
      <c r="A136" s="1">
        <v>45367</v>
      </c>
      <c r="B136" t="s">
        <v>100</v>
      </c>
      <c r="C136" t="s">
        <v>335</v>
      </c>
      <c r="D136" t="s">
        <v>336</v>
      </c>
      <c r="E136">
        <v>0.3826</v>
      </c>
      <c r="F136">
        <v>0.29099999999999998</v>
      </c>
      <c r="G136">
        <v>0.32650000000000001</v>
      </c>
      <c r="H136">
        <f t="shared" si="6"/>
        <v>1.0001</v>
      </c>
      <c r="I136">
        <f t="shared" si="7"/>
        <v>0.3826</v>
      </c>
      <c r="J136" t="str">
        <f t="shared" si="8"/>
        <v>away win</v>
      </c>
    </row>
    <row r="137" spans="1:10" x14ac:dyDescent="0.25">
      <c r="A137" s="1">
        <v>45367</v>
      </c>
      <c r="B137" t="s">
        <v>100</v>
      </c>
      <c r="C137" t="s">
        <v>337</v>
      </c>
      <c r="D137" t="s">
        <v>338</v>
      </c>
      <c r="E137">
        <v>0.44469999999999998</v>
      </c>
      <c r="F137">
        <v>0.27979999999999999</v>
      </c>
      <c r="G137">
        <v>0.27539999999999998</v>
      </c>
      <c r="H137">
        <f t="shared" si="6"/>
        <v>0.9998999999999999</v>
      </c>
      <c r="I137">
        <f t="shared" si="7"/>
        <v>0.44469999999999998</v>
      </c>
      <c r="J137" t="str">
        <f t="shared" si="8"/>
        <v>away win</v>
      </c>
    </row>
    <row r="138" spans="1:10" x14ac:dyDescent="0.25">
      <c r="A138" s="1">
        <v>45368</v>
      </c>
      <c r="B138" t="s">
        <v>45</v>
      </c>
      <c r="C138" t="s">
        <v>339</v>
      </c>
      <c r="D138" t="s">
        <v>340</v>
      </c>
      <c r="E138">
        <v>8.0799999999999997E-2</v>
      </c>
      <c r="F138">
        <v>0.1777</v>
      </c>
      <c r="G138">
        <v>0.74140000000000006</v>
      </c>
      <c r="H138">
        <f t="shared" si="6"/>
        <v>0.99990000000000001</v>
      </c>
      <c r="I138">
        <f t="shared" si="7"/>
        <v>0.74140000000000006</v>
      </c>
      <c r="J138" t="str">
        <f t="shared" si="8"/>
        <v>home win</v>
      </c>
    </row>
    <row r="139" spans="1:10" x14ac:dyDescent="0.25">
      <c r="A139" s="1">
        <v>45368</v>
      </c>
      <c r="B139" t="s">
        <v>45</v>
      </c>
      <c r="C139" t="s">
        <v>341</v>
      </c>
      <c r="D139" t="s">
        <v>342</v>
      </c>
      <c r="E139">
        <v>0.495</v>
      </c>
      <c r="F139">
        <v>0.27060000000000001</v>
      </c>
      <c r="G139">
        <v>0.23449999999999999</v>
      </c>
      <c r="H139">
        <f t="shared" si="6"/>
        <v>1.0001</v>
      </c>
      <c r="I139">
        <f t="shared" si="7"/>
        <v>0.495</v>
      </c>
      <c r="J139" t="str">
        <f t="shared" si="8"/>
        <v>away win</v>
      </c>
    </row>
    <row r="140" spans="1:10" x14ac:dyDescent="0.25">
      <c r="A140" s="1">
        <v>45368</v>
      </c>
      <c r="B140" t="s">
        <v>109</v>
      </c>
      <c r="C140" t="s">
        <v>343</v>
      </c>
      <c r="D140" t="s">
        <v>344</v>
      </c>
      <c r="E140">
        <v>0.38500000000000001</v>
      </c>
      <c r="F140">
        <v>0.2828</v>
      </c>
      <c r="G140">
        <v>0.33210000000000001</v>
      </c>
      <c r="H140">
        <f t="shared" si="6"/>
        <v>0.99990000000000001</v>
      </c>
      <c r="I140">
        <f t="shared" si="7"/>
        <v>0.38500000000000001</v>
      </c>
      <c r="J140" t="str">
        <f t="shared" si="8"/>
        <v>away win</v>
      </c>
    </row>
    <row r="141" spans="1:10" x14ac:dyDescent="0.25">
      <c r="A141" s="1">
        <v>45368</v>
      </c>
      <c r="B141" t="s">
        <v>109</v>
      </c>
      <c r="C141" t="s">
        <v>345</v>
      </c>
      <c r="D141" t="s">
        <v>346</v>
      </c>
      <c r="E141">
        <v>0.18459999999999999</v>
      </c>
      <c r="F141">
        <v>0.2487</v>
      </c>
      <c r="G141">
        <v>0.56669999999999987</v>
      </c>
      <c r="H141">
        <f t="shared" si="6"/>
        <v>0.99999999999999989</v>
      </c>
      <c r="I141">
        <f t="shared" si="7"/>
        <v>0.56669999999999987</v>
      </c>
      <c r="J141" t="str">
        <f t="shared" si="8"/>
        <v>home win</v>
      </c>
    </row>
    <row r="142" spans="1:10" x14ac:dyDescent="0.25">
      <c r="A142" s="1">
        <v>45368</v>
      </c>
      <c r="B142" t="s">
        <v>109</v>
      </c>
      <c r="C142" t="s">
        <v>347</v>
      </c>
      <c r="D142" t="s">
        <v>348</v>
      </c>
      <c r="E142">
        <v>0.11710000000000001</v>
      </c>
      <c r="F142">
        <v>0.19089999999999999</v>
      </c>
      <c r="G142">
        <v>0.69199999999999995</v>
      </c>
      <c r="H142">
        <f t="shared" si="6"/>
        <v>1</v>
      </c>
      <c r="I142">
        <f t="shared" si="7"/>
        <v>0.69199999999999995</v>
      </c>
      <c r="J142" t="str">
        <f t="shared" si="8"/>
        <v>home win</v>
      </c>
    </row>
    <row r="143" spans="1:10" x14ac:dyDescent="0.25">
      <c r="A143" s="1">
        <v>45368</v>
      </c>
      <c r="B143" t="s">
        <v>109</v>
      </c>
      <c r="C143" t="s">
        <v>349</v>
      </c>
      <c r="D143" t="s">
        <v>350</v>
      </c>
      <c r="E143">
        <v>0.57720000000000005</v>
      </c>
      <c r="F143">
        <v>0.2432</v>
      </c>
      <c r="G143">
        <v>0.17950000000000002</v>
      </c>
      <c r="H143">
        <f t="shared" si="6"/>
        <v>0.99990000000000001</v>
      </c>
      <c r="I143">
        <f t="shared" si="7"/>
        <v>0.57720000000000005</v>
      </c>
      <c r="J143" t="str">
        <f t="shared" si="8"/>
        <v>away win</v>
      </c>
    </row>
    <row r="144" spans="1:10" x14ac:dyDescent="0.25">
      <c r="A144" s="1">
        <v>45368</v>
      </c>
      <c r="B144" t="s">
        <v>109</v>
      </c>
      <c r="C144" t="s">
        <v>351</v>
      </c>
      <c r="D144" t="s">
        <v>352</v>
      </c>
      <c r="E144">
        <v>0.48329999999999995</v>
      </c>
      <c r="F144">
        <v>0.2487</v>
      </c>
      <c r="G144">
        <v>0.26810000000000006</v>
      </c>
      <c r="H144">
        <f t="shared" si="6"/>
        <v>1.0001</v>
      </c>
      <c r="I144">
        <f t="shared" si="7"/>
        <v>0.48329999999999995</v>
      </c>
      <c r="J144" t="str">
        <f t="shared" si="8"/>
        <v>away win</v>
      </c>
    </row>
    <row r="145" spans="1:10" x14ac:dyDescent="0.25">
      <c r="A145" s="1">
        <v>45368</v>
      </c>
      <c r="B145" t="s">
        <v>109</v>
      </c>
      <c r="C145" t="s">
        <v>353</v>
      </c>
      <c r="D145" t="s">
        <v>354</v>
      </c>
      <c r="E145">
        <v>0.378</v>
      </c>
      <c r="F145">
        <v>0.28160000000000002</v>
      </c>
      <c r="G145">
        <v>0.3402</v>
      </c>
      <c r="H145">
        <f t="shared" si="6"/>
        <v>0.99980000000000002</v>
      </c>
      <c r="I145">
        <f t="shared" si="7"/>
        <v>0.378</v>
      </c>
      <c r="J145" t="str">
        <f t="shared" si="8"/>
        <v>away win</v>
      </c>
    </row>
    <row r="146" spans="1:10" x14ac:dyDescent="0.25">
      <c r="A146" s="1">
        <v>45368</v>
      </c>
      <c r="B146" t="s">
        <v>48</v>
      </c>
      <c r="C146" t="s">
        <v>355</v>
      </c>
      <c r="D146" t="s">
        <v>356</v>
      </c>
      <c r="E146">
        <v>0.11080000000000001</v>
      </c>
      <c r="F146">
        <v>0.1978</v>
      </c>
      <c r="G146">
        <v>0.69130000000000014</v>
      </c>
      <c r="H146">
        <f t="shared" si="6"/>
        <v>0.99990000000000012</v>
      </c>
      <c r="I146">
        <f t="shared" si="7"/>
        <v>0.69130000000000014</v>
      </c>
      <c r="J146" t="str">
        <f t="shared" si="8"/>
        <v>home win</v>
      </c>
    </row>
    <row r="147" spans="1:10" x14ac:dyDescent="0.25">
      <c r="A147" s="1">
        <v>45368</v>
      </c>
      <c r="B147" t="s">
        <v>48</v>
      </c>
      <c r="C147" t="s">
        <v>357</v>
      </c>
      <c r="D147" t="s">
        <v>358</v>
      </c>
      <c r="E147">
        <v>0.4037</v>
      </c>
      <c r="F147">
        <v>0.29139999999999999</v>
      </c>
      <c r="G147">
        <v>0.30459999999999998</v>
      </c>
      <c r="H147">
        <f t="shared" si="6"/>
        <v>0.99970000000000003</v>
      </c>
      <c r="I147">
        <f t="shared" si="7"/>
        <v>0.4037</v>
      </c>
      <c r="J147" t="str">
        <f t="shared" si="8"/>
        <v>away win</v>
      </c>
    </row>
    <row r="148" spans="1:10" x14ac:dyDescent="0.25">
      <c r="A148" s="1">
        <v>45368</v>
      </c>
      <c r="B148" t="s">
        <v>48</v>
      </c>
      <c r="C148" t="s">
        <v>359</v>
      </c>
      <c r="D148" t="s">
        <v>360</v>
      </c>
      <c r="E148">
        <v>0.19109999999999999</v>
      </c>
      <c r="F148">
        <v>0.27700000000000002</v>
      </c>
      <c r="G148">
        <v>0.53169999999999995</v>
      </c>
      <c r="H148">
        <f t="shared" si="6"/>
        <v>0.99980000000000002</v>
      </c>
      <c r="I148">
        <f t="shared" si="7"/>
        <v>0.53169999999999995</v>
      </c>
      <c r="J148" t="str">
        <f t="shared" si="8"/>
        <v>home win</v>
      </c>
    </row>
    <row r="149" spans="1:10" x14ac:dyDescent="0.25">
      <c r="A149" s="1">
        <v>45368</v>
      </c>
      <c r="B149" t="s">
        <v>53</v>
      </c>
      <c r="C149" t="s">
        <v>361</v>
      </c>
      <c r="D149" t="s">
        <v>362</v>
      </c>
      <c r="E149">
        <v>0.26649999999999996</v>
      </c>
      <c r="F149">
        <v>0.30230000000000001</v>
      </c>
      <c r="G149">
        <v>0.43100000000000005</v>
      </c>
      <c r="H149">
        <f t="shared" si="6"/>
        <v>0.99980000000000002</v>
      </c>
      <c r="I149">
        <f t="shared" si="7"/>
        <v>0.43100000000000005</v>
      </c>
      <c r="J149" t="str">
        <f t="shared" si="8"/>
        <v>home win</v>
      </c>
    </row>
    <row r="150" spans="1:10" x14ac:dyDescent="0.25">
      <c r="A150" s="1">
        <v>45368</v>
      </c>
      <c r="B150" t="s">
        <v>53</v>
      </c>
      <c r="C150" t="s">
        <v>363</v>
      </c>
      <c r="D150" t="s">
        <v>364</v>
      </c>
      <c r="E150">
        <v>0.76860000000000006</v>
      </c>
      <c r="F150">
        <v>0.1555</v>
      </c>
      <c r="G150">
        <v>7.5900000000000009E-2</v>
      </c>
      <c r="H150">
        <f t="shared" si="6"/>
        <v>1</v>
      </c>
      <c r="I150">
        <f t="shared" si="7"/>
        <v>0.76860000000000006</v>
      </c>
      <c r="J150" t="str">
        <f t="shared" si="8"/>
        <v>away win</v>
      </c>
    </row>
    <row r="151" spans="1:10" x14ac:dyDescent="0.25">
      <c r="A151" s="1">
        <v>45368</v>
      </c>
      <c r="B151" t="s">
        <v>124</v>
      </c>
      <c r="C151" t="s">
        <v>365</v>
      </c>
      <c r="D151" t="s">
        <v>366</v>
      </c>
      <c r="E151">
        <v>5.7499999999999996E-2</v>
      </c>
      <c r="F151">
        <v>0.12239999999999999</v>
      </c>
      <c r="G151">
        <v>0.82000000000000006</v>
      </c>
      <c r="H151">
        <f t="shared" si="6"/>
        <v>0.99990000000000001</v>
      </c>
      <c r="I151">
        <f t="shared" si="7"/>
        <v>0.82000000000000006</v>
      </c>
      <c r="J151" t="str">
        <f t="shared" si="8"/>
        <v>home win</v>
      </c>
    </row>
    <row r="152" spans="1:10" x14ac:dyDescent="0.25">
      <c r="A152" s="1">
        <v>45368</v>
      </c>
      <c r="B152" t="s">
        <v>124</v>
      </c>
      <c r="C152" t="s">
        <v>367</v>
      </c>
      <c r="D152" t="s">
        <v>368</v>
      </c>
      <c r="E152">
        <v>5.5599999999999997E-2</v>
      </c>
      <c r="F152">
        <v>0.1187</v>
      </c>
      <c r="G152">
        <v>0.82579999999999998</v>
      </c>
      <c r="H152">
        <f t="shared" si="6"/>
        <v>1.0001</v>
      </c>
      <c r="I152">
        <f t="shared" si="7"/>
        <v>0.82579999999999998</v>
      </c>
      <c r="J152" t="str">
        <f t="shared" si="8"/>
        <v>home win</v>
      </c>
    </row>
    <row r="153" spans="1:10" x14ac:dyDescent="0.25">
      <c r="A153" s="1">
        <v>45368</v>
      </c>
      <c r="B153" t="s">
        <v>124</v>
      </c>
      <c r="C153" t="s">
        <v>369</v>
      </c>
      <c r="D153" t="s">
        <v>370</v>
      </c>
      <c r="E153">
        <v>0.55269999999999997</v>
      </c>
      <c r="F153">
        <v>0.24299999999999999</v>
      </c>
      <c r="G153">
        <v>0.2041</v>
      </c>
      <c r="H153">
        <f t="shared" si="6"/>
        <v>0.99980000000000002</v>
      </c>
      <c r="I153">
        <f t="shared" si="7"/>
        <v>0.55269999999999997</v>
      </c>
      <c r="J153" t="str">
        <f t="shared" si="8"/>
        <v>away win</v>
      </c>
    </row>
    <row r="154" spans="1:10" x14ac:dyDescent="0.25">
      <c r="A154" s="1">
        <v>45368</v>
      </c>
      <c r="B154" t="s">
        <v>124</v>
      </c>
      <c r="C154" t="s">
        <v>371</v>
      </c>
      <c r="D154" t="s">
        <v>372</v>
      </c>
      <c r="E154">
        <v>0.32969999999999999</v>
      </c>
      <c r="F154">
        <v>0.316</v>
      </c>
      <c r="G154">
        <v>0.35410000000000003</v>
      </c>
      <c r="H154">
        <f t="shared" si="6"/>
        <v>0.99980000000000002</v>
      </c>
      <c r="I154">
        <f t="shared" si="7"/>
        <v>0.35410000000000003</v>
      </c>
      <c r="J154" t="str">
        <f t="shared" si="8"/>
        <v>home win</v>
      </c>
    </row>
    <row r="155" spans="1:10" x14ac:dyDescent="0.25">
      <c r="A155" s="1">
        <v>45368</v>
      </c>
      <c r="B155" t="s">
        <v>373</v>
      </c>
      <c r="C155" t="s">
        <v>374</v>
      </c>
      <c r="D155" t="s">
        <v>375</v>
      </c>
      <c r="E155">
        <v>0.1227</v>
      </c>
      <c r="F155">
        <v>0.2147</v>
      </c>
      <c r="G155">
        <v>0.66250000000000009</v>
      </c>
      <c r="H155">
        <f t="shared" si="6"/>
        <v>0.99990000000000012</v>
      </c>
      <c r="I155">
        <f t="shared" si="7"/>
        <v>0.66250000000000009</v>
      </c>
      <c r="J155" t="str">
        <f t="shared" si="8"/>
        <v>home win</v>
      </c>
    </row>
    <row r="156" spans="1:10" x14ac:dyDescent="0.25">
      <c r="A156" s="1">
        <v>45368</v>
      </c>
      <c r="B156" t="s">
        <v>373</v>
      </c>
      <c r="C156" t="s">
        <v>376</v>
      </c>
      <c r="D156" t="s">
        <v>377</v>
      </c>
      <c r="E156">
        <v>0.58560000000000001</v>
      </c>
      <c r="F156">
        <v>0.23119999999999999</v>
      </c>
      <c r="G156">
        <v>0.18340000000000001</v>
      </c>
      <c r="H156">
        <f t="shared" si="6"/>
        <v>1.0002</v>
      </c>
      <c r="I156">
        <f t="shared" si="7"/>
        <v>0.58560000000000001</v>
      </c>
      <c r="J156" t="str">
        <f t="shared" si="8"/>
        <v>away win</v>
      </c>
    </row>
    <row r="157" spans="1:10" x14ac:dyDescent="0.25">
      <c r="A157" s="1">
        <v>45368</v>
      </c>
      <c r="B157" t="s">
        <v>373</v>
      </c>
      <c r="C157" t="s">
        <v>378</v>
      </c>
      <c r="D157" t="s">
        <v>379</v>
      </c>
      <c r="E157">
        <v>0.42300000000000004</v>
      </c>
      <c r="F157">
        <v>0.27700000000000002</v>
      </c>
      <c r="G157">
        <v>0.29980000000000001</v>
      </c>
      <c r="H157">
        <f t="shared" si="6"/>
        <v>0.99980000000000002</v>
      </c>
      <c r="I157">
        <f t="shared" si="7"/>
        <v>0.42300000000000004</v>
      </c>
      <c r="J157" t="str">
        <f t="shared" si="8"/>
        <v>away win</v>
      </c>
    </row>
    <row r="158" spans="1:10" x14ac:dyDescent="0.25">
      <c r="A158" s="1">
        <v>45368</v>
      </c>
      <c r="B158" t="s">
        <v>373</v>
      </c>
      <c r="C158" t="s">
        <v>380</v>
      </c>
      <c r="D158" t="s">
        <v>381</v>
      </c>
      <c r="E158">
        <v>0.1827</v>
      </c>
      <c r="F158">
        <v>0.23250000000000001</v>
      </c>
      <c r="G158">
        <v>0.58479999999999999</v>
      </c>
      <c r="H158">
        <f t="shared" si="6"/>
        <v>1</v>
      </c>
      <c r="I158">
        <f t="shared" si="7"/>
        <v>0.58479999999999999</v>
      </c>
      <c r="J158" t="str">
        <f t="shared" si="8"/>
        <v>home win</v>
      </c>
    </row>
    <row r="159" spans="1:10" x14ac:dyDescent="0.25">
      <c r="A159" s="1">
        <v>45368</v>
      </c>
      <c r="B159" t="s">
        <v>373</v>
      </c>
      <c r="C159" t="s">
        <v>382</v>
      </c>
      <c r="D159" t="s">
        <v>383</v>
      </c>
      <c r="E159">
        <v>8.7799999999999989E-2</v>
      </c>
      <c r="F159">
        <v>0.1764</v>
      </c>
      <c r="G159">
        <v>0.73559999999999992</v>
      </c>
      <c r="H159">
        <f t="shared" si="6"/>
        <v>0.99979999999999991</v>
      </c>
      <c r="I159">
        <f t="shared" si="7"/>
        <v>0.73559999999999992</v>
      </c>
      <c r="J159" t="str">
        <f t="shared" si="8"/>
        <v>home win</v>
      </c>
    </row>
    <row r="160" spans="1:10" x14ac:dyDescent="0.25">
      <c r="A160" s="1">
        <v>45368</v>
      </c>
      <c r="B160" t="s">
        <v>373</v>
      </c>
      <c r="C160" t="s">
        <v>384</v>
      </c>
      <c r="D160" t="s">
        <v>385</v>
      </c>
      <c r="E160">
        <v>0.1802</v>
      </c>
      <c r="F160">
        <v>0.2334</v>
      </c>
      <c r="G160">
        <v>0.58629999999999982</v>
      </c>
      <c r="H160">
        <f t="shared" si="6"/>
        <v>0.99989999999999979</v>
      </c>
      <c r="I160">
        <f t="shared" si="7"/>
        <v>0.58629999999999982</v>
      </c>
      <c r="J160" t="str">
        <f t="shared" si="8"/>
        <v>home win</v>
      </c>
    </row>
    <row r="161" spans="1:10" x14ac:dyDescent="0.25">
      <c r="A161" s="1">
        <v>45368</v>
      </c>
      <c r="B161" t="s">
        <v>56</v>
      </c>
      <c r="C161" t="s">
        <v>386</v>
      </c>
      <c r="D161" t="s">
        <v>387</v>
      </c>
      <c r="E161">
        <v>0.63559999999999994</v>
      </c>
      <c r="F161">
        <v>0.215</v>
      </c>
      <c r="G161">
        <v>0.14920000000000003</v>
      </c>
      <c r="H161">
        <f t="shared" si="6"/>
        <v>0.99979999999999991</v>
      </c>
      <c r="I161">
        <f t="shared" si="7"/>
        <v>0.63559999999999994</v>
      </c>
      <c r="J161" t="str">
        <f t="shared" si="8"/>
        <v>away win</v>
      </c>
    </row>
    <row r="162" spans="1:10" x14ac:dyDescent="0.25">
      <c r="A162" s="1">
        <v>45368</v>
      </c>
      <c r="B162" t="s">
        <v>56</v>
      </c>
      <c r="C162" t="s">
        <v>388</v>
      </c>
      <c r="D162" t="s">
        <v>389</v>
      </c>
      <c r="E162">
        <v>0.1017</v>
      </c>
      <c r="F162">
        <v>0.18160000000000001</v>
      </c>
      <c r="G162">
        <v>0.7165999999999999</v>
      </c>
      <c r="H162">
        <f t="shared" si="6"/>
        <v>0.9998999999999999</v>
      </c>
      <c r="I162">
        <f t="shared" si="7"/>
        <v>0.7165999999999999</v>
      </c>
      <c r="J162" t="str">
        <f t="shared" si="8"/>
        <v>home win</v>
      </c>
    </row>
    <row r="163" spans="1:10" x14ac:dyDescent="0.25">
      <c r="A163" s="1">
        <v>45368</v>
      </c>
      <c r="B163" t="s">
        <v>56</v>
      </c>
      <c r="C163" t="s">
        <v>390</v>
      </c>
      <c r="D163" t="s">
        <v>391</v>
      </c>
      <c r="E163">
        <v>0.33960000000000001</v>
      </c>
      <c r="F163">
        <v>0.29099999999999998</v>
      </c>
      <c r="G163">
        <v>0.36930000000000002</v>
      </c>
      <c r="H163">
        <f t="shared" si="6"/>
        <v>0.99990000000000001</v>
      </c>
      <c r="I163">
        <f t="shared" si="7"/>
        <v>0.36930000000000002</v>
      </c>
      <c r="J163" t="str">
        <f t="shared" si="8"/>
        <v>home win</v>
      </c>
    </row>
    <row r="164" spans="1:10" x14ac:dyDescent="0.25">
      <c r="A164" s="1">
        <v>45368</v>
      </c>
      <c r="B164" t="s">
        <v>56</v>
      </c>
      <c r="C164" t="s">
        <v>392</v>
      </c>
      <c r="D164" t="s">
        <v>393</v>
      </c>
      <c r="E164">
        <v>0.66920000000000002</v>
      </c>
      <c r="F164">
        <v>0.19450000000000001</v>
      </c>
      <c r="G164">
        <v>0.13619999999999996</v>
      </c>
      <c r="H164">
        <f t="shared" si="6"/>
        <v>0.99990000000000001</v>
      </c>
      <c r="I164">
        <f t="shared" si="7"/>
        <v>0.66920000000000002</v>
      </c>
      <c r="J164" t="str">
        <f t="shared" si="8"/>
        <v>away win</v>
      </c>
    </row>
    <row r="165" spans="1:10" x14ac:dyDescent="0.25">
      <c r="A165" s="1">
        <v>45368</v>
      </c>
      <c r="B165" t="s">
        <v>59</v>
      </c>
      <c r="C165" t="s">
        <v>394</v>
      </c>
      <c r="D165" t="s">
        <v>395</v>
      </c>
      <c r="E165">
        <v>0.27580000000000005</v>
      </c>
      <c r="F165">
        <v>0.2757</v>
      </c>
      <c r="G165">
        <v>0.44819999999999999</v>
      </c>
      <c r="H165">
        <f t="shared" si="6"/>
        <v>0.99970000000000003</v>
      </c>
      <c r="I165">
        <f t="shared" si="7"/>
        <v>0.44819999999999999</v>
      </c>
      <c r="J165" t="str">
        <f t="shared" si="8"/>
        <v>home win</v>
      </c>
    </row>
    <row r="166" spans="1:10" x14ac:dyDescent="0.25">
      <c r="A166" s="1">
        <v>45368</v>
      </c>
      <c r="B166" t="s">
        <v>59</v>
      </c>
      <c r="C166" t="s">
        <v>396</v>
      </c>
      <c r="D166" t="s">
        <v>397</v>
      </c>
      <c r="E166">
        <v>0.2036</v>
      </c>
      <c r="F166">
        <v>0.2671</v>
      </c>
      <c r="G166">
        <v>0.52929999999999999</v>
      </c>
      <c r="H166">
        <f t="shared" si="6"/>
        <v>1</v>
      </c>
      <c r="I166">
        <f t="shared" si="7"/>
        <v>0.52929999999999999</v>
      </c>
      <c r="J166" t="str">
        <f t="shared" si="8"/>
        <v>home win</v>
      </c>
    </row>
    <row r="167" spans="1:10" x14ac:dyDescent="0.25">
      <c r="A167" s="1">
        <v>45368</v>
      </c>
      <c r="B167" t="s">
        <v>59</v>
      </c>
      <c r="C167" t="s">
        <v>398</v>
      </c>
      <c r="D167" t="s">
        <v>399</v>
      </c>
      <c r="E167">
        <v>0.3765</v>
      </c>
      <c r="F167">
        <v>0.29630000000000001</v>
      </c>
      <c r="G167">
        <v>0.32719999999999999</v>
      </c>
      <c r="H167">
        <f t="shared" si="6"/>
        <v>1</v>
      </c>
      <c r="I167">
        <f t="shared" si="7"/>
        <v>0.3765</v>
      </c>
      <c r="J167" t="str">
        <f t="shared" si="8"/>
        <v>away win</v>
      </c>
    </row>
    <row r="168" spans="1:10" x14ac:dyDescent="0.25">
      <c r="A168" s="1">
        <v>45368</v>
      </c>
      <c r="B168" t="s">
        <v>59</v>
      </c>
      <c r="C168" t="s">
        <v>400</v>
      </c>
      <c r="D168" t="s">
        <v>401</v>
      </c>
      <c r="E168">
        <v>0.18090000000000001</v>
      </c>
      <c r="F168">
        <v>0.2467</v>
      </c>
      <c r="G168">
        <v>0.57230000000000003</v>
      </c>
      <c r="H168">
        <f t="shared" si="6"/>
        <v>0.99990000000000001</v>
      </c>
      <c r="I168">
        <f t="shared" si="7"/>
        <v>0.57230000000000003</v>
      </c>
      <c r="J168" t="str">
        <f t="shared" si="8"/>
        <v>home win</v>
      </c>
    </row>
    <row r="169" spans="1:10" x14ac:dyDescent="0.25">
      <c r="A169" s="1">
        <v>45368</v>
      </c>
      <c r="B169" t="s">
        <v>59</v>
      </c>
      <c r="C169" t="s">
        <v>402</v>
      </c>
      <c r="D169" t="s">
        <v>403</v>
      </c>
      <c r="E169">
        <v>0.1739</v>
      </c>
      <c r="F169">
        <v>0.23769999999999999</v>
      </c>
      <c r="G169">
        <v>0.58839999999999992</v>
      </c>
      <c r="H169">
        <f t="shared" si="6"/>
        <v>0.99999999999999989</v>
      </c>
      <c r="I169">
        <f t="shared" si="7"/>
        <v>0.58839999999999992</v>
      </c>
      <c r="J169" t="str">
        <f t="shared" si="8"/>
        <v>home win</v>
      </c>
    </row>
    <row r="170" spans="1:10" x14ac:dyDescent="0.25">
      <c r="A170" s="1">
        <v>45368</v>
      </c>
      <c r="B170" t="s">
        <v>59</v>
      </c>
      <c r="C170" t="s">
        <v>404</v>
      </c>
      <c r="D170" t="s">
        <v>405</v>
      </c>
      <c r="E170">
        <v>0.37890000000000001</v>
      </c>
      <c r="F170">
        <v>0.29199999999999998</v>
      </c>
      <c r="G170">
        <v>0.32889999999999997</v>
      </c>
      <c r="H170">
        <f t="shared" si="6"/>
        <v>0.99980000000000002</v>
      </c>
      <c r="I170">
        <f t="shared" si="7"/>
        <v>0.37890000000000001</v>
      </c>
      <c r="J170" t="str">
        <f t="shared" si="8"/>
        <v>away win</v>
      </c>
    </row>
    <row r="171" spans="1:10" x14ac:dyDescent="0.25">
      <c r="A171" s="1">
        <v>45368</v>
      </c>
      <c r="B171" t="s">
        <v>59</v>
      </c>
      <c r="C171" t="s">
        <v>406</v>
      </c>
      <c r="D171" t="s">
        <v>407</v>
      </c>
      <c r="E171">
        <v>0.32179999999999997</v>
      </c>
      <c r="F171">
        <v>0.33069999999999999</v>
      </c>
      <c r="G171">
        <v>0.34739999999999999</v>
      </c>
      <c r="H171">
        <f t="shared" si="6"/>
        <v>0.99990000000000001</v>
      </c>
      <c r="I171">
        <f t="shared" si="7"/>
        <v>0.34739999999999999</v>
      </c>
      <c r="J171" t="str">
        <f t="shared" si="8"/>
        <v>home win</v>
      </c>
    </row>
    <row r="172" spans="1:10" x14ac:dyDescent="0.25">
      <c r="A172" s="1">
        <v>45368</v>
      </c>
      <c r="B172" t="s">
        <v>59</v>
      </c>
      <c r="C172" t="s">
        <v>408</v>
      </c>
      <c r="D172" t="s">
        <v>409</v>
      </c>
      <c r="E172">
        <v>0.24979999999999999</v>
      </c>
      <c r="F172">
        <v>0.27550000000000002</v>
      </c>
      <c r="G172">
        <v>0.47459999999999997</v>
      </c>
      <c r="H172">
        <f t="shared" si="6"/>
        <v>0.99990000000000001</v>
      </c>
      <c r="I172">
        <f t="shared" si="7"/>
        <v>0.47459999999999997</v>
      </c>
      <c r="J172" t="str">
        <f t="shared" si="8"/>
        <v>home win</v>
      </c>
    </row>
    <row r="173" spans="1:10" x14ac:dyDescent="0.25">
      <c r="A173" s="1">
        <v>45368</v>
      </c>
      <c r="B173" t="s">
        <v>59</v>
      </c>
      <c r="C173" t="s">
        <v>410</v>
      </c>
      <c r="D173" t="s">
        <v>411</v>
      </c>
      <c r="E173">
        <v>0.18340000000000001</v>
      </c>
      <c r="F173">
        <v>0.26069999999999999</v>
      </c>
      <c r="G173">
        <v>0.55569999999999997</v>
      </c>
      <c r="H173">
        <f t="shared" si="6"/>
        <v>0.99980000000000002</v>
      </c>
      <c r="I173">
        <f t="shared" si="7"/>
        <v>0.55569999999999997</v>
      </c>
      <c r="J173" t="str">
        <f t="shared" si="8"/>
        <v>home win</v>
      </c>
    </row>
    <row r="174" spans="1:10" x14ac:dyDescent="0.25">
      <c r="A174" s="1">
        <v>45368</v>
      </c>
      <c r="B174" t="s">
        <v>64</v>
      </c>
      <c r="C174" t="s">
        <v>412</v>
      </c>
      <c r="D174" t="s">
        <v>413</v>
      </c>
      <c r="E174">
        <v>0.2097</v>
      </c>
      <c r="F174">
        <v>0.28820000000000001</v>
      </c>
      <c r="G174">
        <v>0.50190000000000001</v>
      </c>
      <c r="H174">
        <f t="shared" si="6"/>
        <v>0.99980000000000002</v>
      </c>
      <c r="I174">
        <f t="shared" si="7"/>
        <v>0.50190000000000001</v>
      </c>
      <c r="J174" t="str">
        <f t="shared" si="8"/>
        <v>home win</v>
      </c>
    </row>
    <row r="175" spans="1:10" x14ac:dyDescent="0.25">
      <c r="A175" s="1">
        <v>45368</v>
      </c>
      <c r="B175" t="s">
        <v>64</v>
      </c>
      <c r="C175" t="s">
        <v>414</v>
      </c>
      <c r="D175" t="s">
        <v>415</v>
      </c>
      <c r="E175">
        <v>0.3377</v>
      </c>
      <c r="F175">
        <v>0.2944</v>
      </c>
      <c r="G175">
        <v>0.3679</v>
      </c>
      <c r="H175">
        <f t="shared" si="6"/>
        <v>1</v>
      </c>
      <c r="I175">
        <f t="shared" si="7"/>
        <v>0.3679</v>
      </c>
      <c r="J175" t="str">
        <f t="shared" si="8"/>
        <v>home win</v>
      </c>
    </row>
    <row r="176" spans="1:10" x14ac:dyDescent="0.25">
      <c r="A176" s="1">
        <v>45368</v>
      </c>
      <c r="B176" t="s">
        <v>64</v>
      </c>
      <c r="C176" t="s">
        <v>416</v>
      </c>
      <c r="D176" t="s">
        <v>417</v>
      </c>
      <c r="E176">
        <v>0.66659999999999997</v>
      </c>
      <c r="F176">
        <v>0.19439999999999999</v>
      </c>
      <c r="G176">
        <v>0.13900000000000001</v>
      </c>
      <c r="H176">
        <f t="shared" si="6"/>
        <v>1</v>
      </c>
      <c r="I176">
        <f t="shared" si="7"/>
        <v>0.66659999999999997</v>
      </c>
      <c r="J176" t="str">
        <f t="shared" si="8"/>
        <v>away win</v>
      </c>
    </row>
    <row r="177" spans="1:10" x14ac:dyDescent="0.25">
      <c r="A177" s="1">
        <v>45368</v>
      </c>
      <c r="B177" t="s">
        <v>64</v>
      </c>
      <c r="C177" t="s">
        <v>418</v>
      </c>
      <c r="D177" t="s">
        <v>419</v>
      </c>
      <c r="E177">
        <v>0.18090000000000001</v>
      </c>
      <c r="F177">
        <v>0.21490000000000001</v>
      </c>
      <c r="G177">
        <v>0.60420000000000007</v>
      </c>
      <c r="H177">
        <f t="shared" si="6"/>
        <v>1</v>
      </c>
      <c r="I177">
        <f t="shared" si="7"/>
        <v>0.60420000000000007</v>
      </c>
      <c r="J177" t="str">
        <f t="shared" si="8"/>
        <v>home win</v>
      </c>
    </row>
    <row r="178" spans="1:10" x14ac:dyDescent="0.25">
      <c r="A178" s="1">
        <v>45368</v>
      </c>
      <c r="B178" t="s">
        <v>64</v>
      </c>
      <c r="C178" t="s">
        <v>420</v>
      </c>
      <c r="D178" t="s">
        <v>421</v>
      </c>
      <c r="E178">
        <v>0.31659999999999999</v>
      </c>
      <c r="F178">
        <v>0.33360000000000001</v>
      </c>
      <c r="G178">
        <v>0.3498</v>
      </c>
      <c r="H178">
        <f t="shared" si="6"/>
        <v>1</v>
      </c>
      <c r="I178">
        <f t="shared" si="7"/>
        <v>0.3498</v>
      </c>
      <c r="J178" t="str">
        <f t="shared" si="8"/>
        <v>home win</v>
      </c>
    </row>
    <row r="179" spans="1:10" x14ac:dyDescent="0.25">
      <c r="A179" s="1">
        <v>45368</v>
      </c>
      <c r="B179" t="s">
        <v>64</v>
      </c>
      <c r="C179" t="s">
        <v>422</v>
      </c>
      <c r="D179" t="s">
        <v>423</v>
      </c>
      <c r="E179">
        <v>0.29980000000000001</v>
      </c>
      <c r="F179">
        <v>0.32429999999999998</v>
      </c>
      <c r="G179">
        <v>0.37579999999999997</v>
      </c>
      <c r="H179">
        <f t="shared" si="6"/>
        <v>0.99990000000000001</v>
      </c>
      <c r="I179">
        <f t="shared" si="7"/>
        <v>0.37579999999999997</v>
      </c>
      <c r="J179" t="str">
        <f t="shared" si="8"/>
        <v>home win</v>
      </c>
    </row>
    <row r="180" spans="1:10" x14ac:dyDescent="0.25">
      <c r="A180" s="1">
        <v>45368</v>
      </c>
      <c r="B180" t="s">
        <v>67</v>
      </c>
      <c r="C180" t="s">
        <v>424</v>
      </c>
      <c r="D180" t="s">
        <v>425</v>
      </c>
      <c r="E180">
        <v>0.14249999999999999</v>
      </c>
      <c r="F180">
        <v>0.1956</v>
      </c>
      <c r="G180">
        <v>0.66189999999999993</v>
      </c>
      <c r="H180">
        <f t="shared" si="6"/>
        <v>0.99999999999999989</v>
      </c>
      <c r="I180">
        <f t="shared" si="7"/>
        <v>0.66189999999999993</v>
      </c>
      <c r="J180" t="str">
        <f t="shared" si="8"/>
        <v>home win</v>
      </c>
    </row>
    <row r="181" spans="1:10" x14ac:dyDescent="0.25">
      <c r="A181" s="1">
        <v>45368</v>
      </c>
      <c r="B181" t="s">
        <v>67</v>
      </c>
      <c r="C181" t="s">
        <v>426</v>
      </c>
      <c r="D181" t="s">
        <v>427</v>
      </c>
      <c r="E181">
        <v>0.16689999999999999</v>
      </c>
      <c r="F181">
        <v>0.21160000000000001</v>
      </c>
      <c r="G181">
        <v>0.62139999999999995</v>
      </c>
      <c r="H181">
        <f t="shared" si="6"/>
        <v>0.99990000000000001</v>
      </c>
      <c r="I181">
        <f t="shared" si="7"/>
        <v>0.62139999999999995</v>
      </c>
      <c r="J181" t="str">
        <f t="shared" si="8"/>
        <v>home win</v>
      </c>
    </row>
    <row r="182" spans="1:10" x14ac:dyDescent="0.25">
      <c r="A182" s="1">
        <v>45368</v>
      </c>
      <c r="B182" t="s">
        <v>67</v>
      </c>
      <c r="C182" t="s">
        <v>428</v>
      </c>
      <c r="D182" t="s">
        <v>429</v>
      </c>
      <c r="E182">
        <v>0.23349999999999999</v>
      </c>
      <c r="F182">
        <v>0.25740000000000002</v>
      </c>
      <c r="G182">
        <v>0.50900000000000001</v>
      </c>
      <c r="H182">
        <f t="shared" si="6"/>
        <v>0.99990000000000001</v>
      </c>
      <c r="I182">
        <f t="shared" si="7"/>
        <v>0.50900000000000001</v>
      </c>
      <c r="J182" t="str">
        <f t="shared" si="8"/>
        <v>home win</v>
      </c>
    </row>
    <row r="183" spans="1:10" x14ac:dyDescent="0.25">
      <c r="A183" s="1">
        <v>45368</v>
      </c>
      <c r="B183" t="s">
        <v>67</v>
      </c>
      <c r="C183" t="s">
        <v>430</v>
      </c>
      <c r="D183" t="s">
        <v>431</v>
      </c>
      <c r="E183">
        <v>0.25390000000000001</v>
      </c>
      <c r="F183">
        <v>0.26090000000000002</v>
      </c>
      <c r="G183">
        <v>0.48510000000000003</v>
      </c>
      <c r="H183">
        <f t="shared" si="6"/>
        <v>0.99990000000000001</v>
      </c>
      <c r="I183">
        <f t="shared" si="7"/>
        <v>0.48510000000000003</v>
      </c>
      <c r="J183" t="str">
        <f t="shared" si="8"/>
        <v>home win</v>
      </c>
    </row>
    <row r="184" spans="1:10" x14ac:dyDescent="0.25">
      <c r="A184" s="1">
        <v>45368</v>
      </c>
      <c r="B184" t="s">
        <v>67</v>
      </c>
      <c r="C184" t="s">
        <v>432</v>
      </c>
      <c r="D184" t="s">
        <v>433</v>
      </c>
      <c r="E184">
        <v>0.54200000000000004</v>
      </c>
      <c r="F184">
        <v>0.24890000000000001</v>
      </c>
      <c r="G184">
        <v>0.20899999999999999</v>
      </c>
      <c r="H184">
        <f t="shared" si="6"/>
        <v>0.99990000000000001</v>
      </c>
      <c r="I184">
        <f t="shared" si="7"/>
        <v>0.54200000000000004</v>
      </c>
      <c r="J184" t="str">
        <f t="shared" si="8"/>
        <v>away win</v>
      </c>
    </row>
    <row r="185" spans="1:10" x14ac:dyDescent="0.25">
      <c r="A185" s="1">
        <v>45368</v>
      </c>
      <c r="B185" t="s">
        <v>236</v>
      </c>
      <c r="C185" t="s">
        <v>434</v>
      </c>
      <c r="D185" t="s">
        <v>435</v>
      </c>
      <c r="E185">
        <v>0.27580000000000005</v>
      </c>
      <c r="F185">
        <v>0.28910000000000002</v>
      </c>
      <c r="G185">
        <v>0.435</v>
      </c>
      <c r="H185">
        <f t="shared" si="6"/>
        <v>0.99990000000000001</v>
      </c>
      <c r="I185">
        <f t="shared" si="7"/>
        <v>0.435</v>
      </c>
      <c r="J185" t="str">
        <f t="shared" si="8"/>
        <v>home win</v>
      </c>
    </row>
    <row r="186" spans="1:10" x14ac:dyDescent="0.25">
      <c r="A186" s="1">
        <v>45368</v>
      </c>
      <c r="B186" t="s">
        <v>236</v>
      </c>
      <c r="C186" t="s">
        <v>436</v>
      </c>
      <c r="D186" t="s">
        <v>437</v>
      </c>
      <c r="E186">
        <v>0.1394</v>
      </c>
      <c r="F186">
        <v>0.2117</v>
      </c>
      <c r="G186">
        <v>0.64889999999999992</v>
      </c>
      <c r="H186">
        <f t="shared" si="6"/>
        <v>0.99999999999999989</v>
      </c>
      <c r="I186">
        <f t="shared" si="7"/>
        <v>0.64889999999999992</v>
      </c>
      <c r="J186" t="str">
        <f t="shared" si="8"/>
        <v>home win</v>
      </c>
    </row>
    <row r="187" spans="1:10" x14ac:dyDescent="0.25">
      <c r="A187" s="1">
        <v>45368</v>
      </c>
      <c r="B187" t="s">
        <v>236</v>
      </c>
      <c r="C187" t="s">
        <v>438</v>
      </c>
      <c r="D187" t="s">
        <v>439</v>
      </c>
      <c r="E187">
        <v>0.23699999999999999</v>
      </c>
      <c r="F187">
        <v>0.2747</v>
      </c>
      <c r="G187">
        <v>0.48809999999999998</v>
      </c>
      <c r="H187">
        <f t="shared" si="6"/>
        <v>0.99980000000000002</v>
      </c>
      <c r="I187">
        <f t="shared" si="7"/>
        <v>0.48809999999999998</v>
      </c>
      <c r="J187" t="str">
        <f t="shared" si="8"/>
        <v>home win</v>
      </c>
    </row>
    <row r="188" spans="1:10" x14ac:dyDescent="0.25">
      <c r="A188" s="1">
        <v>45368</v>
      </c>
      <c r="B188" t="s">
        <v>74</v>
      </c>
      <c r="C188" t="s">
        <v>440</v>
      </c>
      <c r="D188" t="s">
        <v>441</v>
      </c>
      <c r="E188">
        <v>0.2429</v>
      </c>
      <c r="F188">
        <v>0.26640000000000003</v>
      </c>
      <c r="G188">
        <v>0.49070000000000003</v>
      </c>
      <c r="H188">
        <f t="shared" si="6"/>
        <v>1</v>
      </c>
      <c r="I188">
        <f t="shared" si="7"/>
        <v>0.49070000000000003</v>
      </c>
      <c r="J188" t="str">
        <f t="shared" si="8"/>
        <v>home win</v>
      </c>
    </row>
    <row r="189" spans="1:10" x14ac:dyDescent="0.25">
      <c r="A189" s="1">
        <v>45368</v>
      </c>
      <c r="B189" t="s">
        <v>74</v>
      </c>
      <c r="C189" t="s">
        <v>442</v>
      </c>
      <c r="D189" t="s">
        <v>443</v>
      </c>
      <c r="E189">
        <v>0.12379999999999999</v>
      </c>
      <c r="F189">
        <v>0.2281</v>
      </c>
      <c r="G189">
        <v>0.64799999999999991</v>
      </c>
      <c r="H189">
        <f t="shared" si="6"/>
        <v>0.9998999999999999</v>
      </c>
      <c r="I189">
        <f t="shared" si="7"/>
        <v>0.64799999999999991</v>
      </c>
      <c r="J189" t="str">
        <f t="shared" si="8"/>
        <v>home win</v>
      </c>
    </row>
    <row r="190" spans="1:10" x14ac:dyDescent="0.25">
      <c r="A190" s="1">
        <v>45368</v>
      </c>
      <c r="B190" t="s">
        <v>74</v>
      </c>
      <c r="C190" t="s">
        <v>444</v>
      </c>
      <c r="D190" t="s">
        <v>445</v>
      </c>
      <c r="E190">
        <v>0.1545</v>
      </c>
      <c r="F190">
        <v>0.21490000000000001</v>
      </c>
      <c r="G190">
        <v>0.63060000000000005</v>
      </c>
      <c r="H190">
        <f t="shared" si="6"/>
        <v>1</v>
      </c>
      <c r="I190">
        <f t="shared" si="7"/>
        <v>0.63060000000000005</v>
      </c>
      <c r="J190" t="str">
        <f t="shared" si="8"/>
        <v>home win</v>
      </c>
    </row>
    <row r="191" spans="1:10" x14ac:dyDescent="0.25">
      <c r="A191" s="1">
        <v>45368</v>
      </c>
      <c r="B191" t="s">
        <v>74</v>
      </c>
      <c r="C191" t="s">
        <v>446</v>
      </c>
      <c r="D191" t="s">
        <v>447</v>
      </c>
      <c r="E191">
        <v>0.1101</v>
      </c>
      <c r="F191">
        <v>0.1716</v>
      </c>
      <c r="G191">
        <v>0.71820000000000006</v>
      </c>
      <c r="H191">
        <f t="shared" si="6"/>
        <v>0.99990000000000001</v>
      </c>
      <c r="I191">
        <f t="shared" si="7"/>
        <v>0.71820000000000006</v>
      </c>
      <c r="J191" t="str">
        <f t="shared" si="8"/>
        <v>home win</v>
      </c>
    </row>
    <row r="192" spans="1:10" x14ac:dyDescent="0.25">
      <c r="A192" s="1">
        <v>45368</v>
      </c>
      <c r="B192" t="s">
        <v>74</v>
      </c>
      <c r="C192" t="s">
        <v>448</v>
      </c>
      <c r="D192" t="s">
        <v>449</v>
      </c>
      <c r="E192">
        <v>0.61709999999999998</v>
      </c>
      <c r="F192">
        <v>0.22869999999999999</v>
      </c>
      <c r="G192">
        <v>0.154</v>
      </c>
      <c r="H192">
        <f t="shared" si="6"/>
        <v>0.99980000000000002</v>
      </c>
      <c r="I192">
        <f t="shared" si="7"/>
        <v>0.61709999999999998</v>
      </c>
      <c r="J192" t="str">
        <f t="shared" si="8"/>
        <v>away win</v>
      </c>
    </row>
    <row r="193" spans="1:10" x14ac:dyDescent="0.25">
      <c r="A193" s="1">
        <v>45368</v>
      </c>
      <c r="B193" t="s">
        <v>74</v>
      </c>
      <c r="C193" t="s">
        <v>450</v>
      </c>
      <c r="D193" t="s">
        <v>451</v>
      </c>
      <c r="E193">
        <v>0.19109999999999999</v>
      </c>
      <c r="F193">
        <v>0.26800000000000002</v>
      </c>
      <c r="G193">
        <v>0.54059999999999997</v>
      </c>
      <c r="H193">
        <f t="shared" si="6"/>
        <v>0.99970000000000003</v>
      </c>
      <c r="I193">
        <f t="shared" si="7"/>
        <v>0.54059999999999997</v>
      </c>
      <c r="J193" t="str">
        <f t="shared" si="8"/>
        <v>home win</v>
      </c>
    </row>
    <row r="194" spans="1:10" x14ac:dyDescent="0.25">
      <c r="A194" s="1">
        <v>45368</v>
      </c>
      <c r="B194" t="s">
        <v>79</v>
      </c>
      <c r="C194" t="s">
        <v>452</v>
      </c>
      <c r="D194" t="s">
        <v>453</v>
      </c>
      <c r="E194">
        <v>0.14080000000000001</v>
      </c>
      <c r="F194">
        <v>0.19919999999999999</v>
      </c>
      <c r="G194">
        <v>0.65990000000000004</v>
      </c>
      <c r="H194">
        <f t="shared" si="6"/>
        <v>0.99990000000000001</v>
      </c>
      <c r="I194">
        <f t="shared" si="7"/>
        <v>0.65990000000000004</v>
      </c>
      <c r="J194" t="str">
        <f t="shared" si="8"/>
        <v>home win</v>
      </c>
    </row>
    <row r="195" spans="1:10" x14ac:dyDescent="0.25">
      <c r="A195" s="1">
        <v>45368</v>
      </c>
      <c r="B195" t="s">
        <v>79</v>
      </c>
      <c r="C195" t="s">
        <v>454</v>
      </c>
      <c r="D195" t="s">
        <v>455</v>
      </c>
      <c r="E195">
        <v>0.2737</v>
      </c>
      <c r="F195">
        <v>0.28449999999999998</v>
      </c>
      <c r="G195">
        <v>0.44160000000000005</v>
      </c>
      <c r="H195">
        <f t="shared" ref="H195:H221" si="9">SUM(E195:G195)</f>
        <v>0.99980000000000002</v>
      </c>
      <c r="I195">
        <f t="shared" ref="I195:I221" si="10">MAX(E195:G195)</f>
        <v>0.44160000000000005</v>
      </c>
      <c r="J195" t="str">
        <f t="shared" ref="J195:J221" si="11">_xlfn.XLOOKUP(I195,E195:G195,$E$1:$G$1)</f>
        <v>home win</v>
      </c>
    </row>
    <row r="196" spans="1:10" x14ac:dyDescent="0.25">
      <c r="A196" s="1">
        <v>45368</v>
      </c>
      <c r="B196" t="s">
        <v>79</v>
      </c>
      <c r="C196" t="s">
        <v>456</v>
      </c>
      <c r="D196" t="s">
        <v>457</v>
      </c>
      <c r="E196">
        <v>0.48159999999999997</v>
      </c>
      <c r="F196">
        <v>0.2576</v>
      </c>
      <c r="G196">
        <v>0.26079999999999998</v>
      </c>
      <c r="H196">
        <f t="shared" si="9"/>
        <v>1</v>
      </c>
      <c r="I196">
        <f t="shared" si="10"/>
        <v>0.48159999999999997</v>
      </c>
      <c r="J196" t="str">
        <f t="shared" si="11"/>
        <v>away win</v>
      </c>
    </row>
    <row r="197" spans="1:10" x14ac:dyDescent="0.25">
      <c r="A197" s="1">
        <v>45368</v>
      </c>
      <c r="B197" t="s">
        <v>79</v>
      </c>
      <c r="C197" t="s">
        <v>458</v>
      </c>
      <c r="D197" t="s">
        <v>459</v>
      </c>
      <c r="E197">
        <v>0.66629999999999989</v>
      </c>
      <c r="F197">
        <v>0.19650000000000001</v>
      </c>
      <c r="G197">
        <v>0.13699999999999998</v>
      </c>
      <c r="H197">
        <f t="shared" si="9"/>
        <v>0.99979999999999991</v>
      </c>
      <c r="I197">
        <f t="shared" si="10"/>
        <v>0.66629999999999989</v>
      </c>
      <c r="J197" t="str">
        <f t="shared" si="11"/>
        <v>away win</v>
      </c>
    </row>
    <row r="198" spans="1:10" x14ac:dyDescent="0.25">
      <c r="A198" s="1">
        <v>45368</v>
      </c>
      <c r="B198" t="s">
        <v>79</v>
      </c>
      <c r="C198" t="s">
        <v>460</v>
      </c>
      <c r="D198" t="s">
        <v>461</v>
      </c>
      <c r="E198">
        <v>0.69680000000000009</v>
      </c>
      <c r="F198">
        <v>0.17599999999999999</v>
      </c>
      <c r="G198">
        <v>0.12719999999999998</v>
      </c>
      <c r="H198">
        <f t="shared" si="9"/>
        <v>1</v>
      </c>
      <c r="I198">
        <f t="shared" si="10"/>
        <v>0.69680000000000009</v>
      </c>
      <c r="J198" t="str">
        <f t="shared" si="11"/>
        <v>away win</v>
      </c>
    </row>
    <row r="199" spans="1:10" x14ac:dyDescent="0.25">
      <c r="A199" s="1">
        <v>45368</v>
      </c>
      <c r="B199" t="s">
        <v>82</v>
      </c>
      <c r="C199" t="s">
        <v>462</v>
      </c>
      <c r="D199" t="s">
        <v>463</v>
      </c>
      <c r="E199">
        <v>0.6725000000000001</v>
      </c>
      <c r="F199">
        <v>0.19520000000000001</v>
      </c>
      <c r="G199">
        <v>0.13210000000000002</v>
      </c>
      <c r="H199">
        <f t="shared" si="9"/>
        <v>0.99980000000000013</v>
      </c>
      <c r="I199">
        <f t="shared" si="10"/>
        <v>0.6725000000000001</v>
      </c>
      <c r="J199" t="str">
        <f t="shared" si="11"/>
        <v>away win</v>
      </c>
    </row>
    <row r="200" spans="1:10" x14ac:dyDescent="0.25">
      <c r="A200" s="1">
        <v>45368</v>
      </c>
      <c r="B200" t="s">
        <v>82</v>
      </c>
      <c r="C200" t="s">
        <v>464</v>
      </c>
      <c r="D200" t="s">
        <v>465</v>
      </c>
      <c r="E200">
        <v>0.23039999999999999</v>
      </c>
      <c r="F200">
        <v>0.28710000000000002</v>
      </c>
      <c r="G200">
        <v>0.48239999999999994</v>
      </c>
      <c r="H200">
        <f t="shared" si="9"/>
        <v>0.99990000000000001</v>
      </c>
      <c r="I200">
        <f t="shared" si="10"/>
        <v>0.48239999999999994</v>
      </c>
      <c r="J200" t="str">
        <f t="shared" si="11"/>
        <v>home win</v>
      </c>
    </row>
    <row r="201" spans="1:10" x14ac:dyDescent="0.25">
      <c r="A201" s="1">
        <v>45368</v>
      </c>
      <c r="B201" t="s">
        <v>82</v>
      </c>
      <c r="C201" t="s">
        <v>466</v>
      </c>
      <c r="D201" t="s">
        <v>467</v>
      </c>
      <c r="E201">
        <v>0.46829999999999999</v>
      </c>
      <c r="F201">
        <v>0.2576</v>
      </c>
      <c r="G201">
        <v>0.27409999999999995</v>
      </c>
      <c r="H201">
        <f t="shared" si="9"/>
        <v>1</v>
      </c>
      <c r="I201">
        <f t="shared" si="10"/>
        <v>0.46829999999999999</v>
      </c>
      <c r="J201" t="str">
        <f t="shared" si="11"/>
        <v>away win</v>
      </c>
    </row>
    <row r="202" spans="1:10" x14ac:dyDescent="0.25">
      <c r="A202" s="1">
        <v>45368</v>
      </c>
      <c r="B202" t="s">
        <v>87</v>
      </c>
      <c r="C202" t="s">
        <v>468</v>
      </c>
      <c r="D202" t="s">
        <v>469</v>
      </c>
      <c r="E202">
        <v>0.74740000000000006</v>
      </c>
      <c r="F202">
        <v>0.16259999999999999</v>
      </c>
      <c r="G202">
        <v>8.9999999999999983E-2</v>
      </c>
      <c r="H202">
        <f t="shared" si="9"/>
        <v>1</v>
      </c>
      <c r="I202">
        <f t="shared" si="10"/>
        <v>0.74740000000000006</v>
      </c>
      <c r="J202" t="str">
        <f t="shared" si="11"/>
        <v>away win</v>
      </c>
    </row>
    <row r="203" spans="1:10" x14ac:dyDescent="0.25">
      <c r="A203" s="1">
        <v>45368</v>
      </c>
      <c r="B203" t="s">
        <v>87</v>
      </c>
      <c r="C203" t="s">
        <v>470</v>
      </c>
      <c r="D203" t="s">
        <v>471</v>
      </c>
      <c r="E203">
        <v>4.0599999999999997E-2</v>
      </c>
      <c r="F203">
        <v>0.1019</v>
      </c>
      <c r="G203">
        <v>0.85740000000000005</v>
      </c>
      <c r="H203">
        <f t="shared" si="9"/>
        <v>0.99990000000000001</v>
      </c>
      <c r="I203">
        <f t="shared" si="10"/>
        <v>0.85740000000000005</v>
      </c>
      <c r="J203" t="str">
        <f t="shared" si="11"/>
        <v>home win</v>
      </c>
    </row>
    <row r="204" spans="1:10" x14ac:dyDescent="0.25">
      <c r="A204" s="1">
        <v>45368</v>
      </c>
      <c r="B204" t="s">
        <v>87</v>
      </c>
      <c r="C204" t="s">
        <v>472</v>
      </c>
      <c r="D204" t="s">
        <v>473</v>
      </c>
      <c r="E204">
        <v>0.46919999999999995</v>
      </c>
      <c r="F204">
        <v>0.2767</v>
      </c>
      <c r="G204">
        <v>0.25409999999999999</v>
      </c>
      <c r="H204">
        <f t="shared" si="9"/>
        <v>1</v>
      </c>
      <c r="I204">
        <f t="shared" si="10"/>
        <v>0.46919999999999995</v>
      </c>
      <c r="J204" t="str">
        <f t="shared" si="11"/>
        <v>away win</v>
      </c>
    </row>
    <row r="205" spans="1:10" x14ac:dyDescent="0.25">
      <c r="A205" s="1">
        <v>45368</v>
      </c>
      <c r="B205" t="s">
        <v>87</v>
      </c>
      <c r="C205" t="s">
        <v>474</v>
      </c>
      <c r="D205" t="s">
        <v>475</v>
      </c>
      <c r="E205">
        <v>0.32040000000000002</v>
      </c>
      <c r="F205">
        <v>0.30470000000000003</v>
      </c>
      <c r="G205">
        <v>0.37490000000000001</v>
      </c>
      <c r="H205">
        <f t="shared" si="9"/>
        <v>1</v>
      </c>
      <c r="I205">
        <f t="shared" si="10"/>
        <v>0.37490000000000001</v>
      </c>
      <c r="J205" t="str">
        <f t="shared" si="11"/>
        <v>home win</v>
      </c>
    </row>
    <row r="206" spans="1:10" x14ac:dyDescent="0.25">
      <c r="A206" s="1">
        <v>45368</v>
      </c>
      <c r="B206" t="s">
        <v>90</v>
      </c>
      <c r="C206" t="s">
        <v>476</v>
      </c>
      <c r="D206" t="s">
        <v>477</v>
      </c>
      <c r="E206">
        <v>0.18629999999999999</v>
      </c>
      <c r="F206">
        <v>0.248</v>
      </c>
      <c r="G206">
        <v>0.56569999999999998</v>
      </c>
      <c r="H206">
        <f t="shared" si="9"/>
        <v>1</v>
      </c>
      <c r="I206">
        <f t="shared" si="10"/>
        <v>0.56569999999999998</v>
      </c>
      <c r="J206" t="str">
        <f t="shared" si="11"/>
        <v>home win</v>
      </c>
    </row>
    <row r="207" spans="1:10" x14ac:dyDescent="0.25">
      <c r="A207" s="1">
        <v>45368</v>
      </c>
      <c r="B207" t="s">
        <v>293</v>
      </c>
      <c r="C207" t="s">
        <v>478</v>
      </c>
      <c r="D207" t="s">
        <v>479</v>
      </c>
      <c r="E207">
        <v>0.74829999999999997</v>
      </c>
      <c r="F207">
        <v>0.16009999999999999</v>
      </c>
      <c r="G207">
        <v>9.1299999999999992E-2</v>
      </c>
      <c r="H207">
        <f t="shared" si="9"/>
        <v>0.99970000000000003</v>
      </c>
      <c r="I207">
        <f t="shared" si="10"/>
        <v>0.74829999999999997</v>
      </c>
      <c r="J207" t="str">
        <f t="shared" si="11"/>
        <v>away win</v>
      </c>
    </row>
    <row r="208" spans="1:10" x14ac:dyDescent="0.25">
      <c r="A208" s="1">
        <v>45368</v>
      </c>
      <c r="B208" t="s">
        <v>304</v>
      </c>
      <c r="C208" t="s">
        <v>480</v>
      </c>
      <c r="D208" t="s">
        <v>481</v>
      </c>
      <c r="E208">
        <v>3.8300000000000001E-2</v>
      </c>
      <c r="F208">
        <v>0.1084</v>
      </c>
      <c r="G208">
        <v>0.85309999999999997</v>
      </c>
      <c r="H208">
        <f t="shared" si="9"/>
        <v>0.99980000000000002</v>
      </c>
      <c r="I208">
        <f t="shared" si="10"/>
        <v>0.85309999999999997</v>
      </c>
      <c r="J208" t="str">
        <f t="shared" si="11"/>
        <v>home win</v>
      </c>
    </row>
    <row r="209" spans="1:10" x14ac:dyDescent="0.25">
      <c r="A209" s="1">
        <v>45368</v>
      </c>
      <c r="B209" t="s">
        <v>304</v>
      </c>
      <c r="C209" t="s">
        <v>482</v>
      </c>
      <c r="D209" t="s">
        <v>483</v>
      </c>
      <c r="E209">
        <v>0.22660000000000002</v>
      </c>
      <c r="F209">
        <v>0.3</v>
      </c>
      <c r="G209">
        <v>0.47329999999999994</v>
      </c>
      <c r="H209">
        <f t="shared" si="9"/>
        <v>0.9998999999999999</v>
      </c>
      <c r="I209">
        <f t="shared" si="10"/>
        <v>0.47329999999999994</v>
      </c>
      <c r="J209" t="str">
        <f t="shared" si="11"/>
        <v>home win</v>
      </c>
    </row>
    <row r="210" spans="1:10" x14ac:dyDescent="0.25">
      <c r="A210" s="1">
        <v>45368</v>
      </c>
      <c r="B210" t="s">
        <v>304</v>
      </c>
      <c r="C210" t="s">
        <v>484</v>
      </c>
      <c r="D210" t="s">
        <v>485</v>
      </c>
      <c r="E210">
        <v>0.60650000000000004</v>
      </c>
      <c r="F210">
        <v>0.2268</v>
      </c>
      <c r="G210">
        <v>0.16650000000000001</v>
      </c>
      <c r="H210">
        <f t="shared" si="9"/>
        <v>0.99980000000000002</v>
      </c>
      <c r="I210">
        <f t="shared" si="10"/>
        <v>0.60650000000000004</v>
      </c>
      <c r="J210" t="str">
        <f t="shared" si="11"/>
        <v>away win</v>
      </c>
    </row>
    <row r="211" spans="1:10" x14ac:dyDescent="0.25">
      <c r="A211" s="1">
        <v>45368</v>
      </c>
      <c r="B211" t="s">
        <v>304</v>
      </c>
      <c r="C211" t="s">
        <v>486</v>
      </c>
      <c r="D211" t="s">
        <v>487</v>
      </c>
      <c r="E211">
        <v>0.29199999999999998</v>
      </c>
      <c r="F211">
        <v>0.2908</v>
      </c>
      <c r="G211">
        <v>0.4173</v>
      </c>
      <c r="H211">
        <f t="shared" si="9"/>
        <v>1.0001</v>
      </c>
      <c r="I211">
        <f t="shared" si="10"/>
        <v>0.4173</v>
      </c>
      <c r="J211" t="str">
        <f t="shared" si="11"/>
        <v>home win</v>
      </c>
    </row>
    <row r="212" spans="1:10" x14ac:dyDescent="0.25">
      <c r="A212" s="1">
        <v>45368</v>
      </c>
      <c r="B212" t="s">
        <v>313</v>
      </c>
      <c r="C212" t="s">
        <v>488</v>
      </c>
      <c r="D212" t="s">
        <v>489</v>
      </c>
      <c r="E212">
        <v>0.60010000000000008</v>
      </c>
      <c r="F212">
        <v>0.22439999999999999</v>
      </c>
      <c r="G212">
        <v>0.17539999999999997</v>
      </c>
      <c r="H212">
        <f t="shared" si="9"/>
        <v>0.99990000000000001</v>
      </c>
      <c r="I212">
        <f t="shared" si="10"/>
        <v>0.60010000000000008</v>
      </c>
      <c r="J212" t="str">
        <f t="shared" si="11"/>
        <v>away win</v>
      </c>
    </row>
    <row r="213" spans="1:10" x14ac:dyDescent="0.25">
      <c r="A213" s="1">
        <v>45368</v>
      </c>
      <c r="B213" t="s">
        <v>313</v>
      </c>
      <c r="C213" t="s">
        <v>490</v>
      </c>
      <c r="D213" t="s">
        <v>491</v>
      </c>
      <c r="E213">
        <v>0.1206</v>
      </c>
      <c r="F213">
        <v>0.2024</v>
      </c>
      <c r="G213">
        <v>0.67689999999999995</v>
      </c>
      <c r="H213">
        <f t="shared" si="9"/>
        <v>0.99990000000000001</v>
      </c>
      <c r="I213">
        <f t="shared" si="10"/>
        <v>0.67689999999999995</v>
      </c>
      <c r="J213" t="str">
        <f t="shared" si="11"/>
        <v>home win</v>
      </c>
    </row>
    <row r="214" spans="1:10" x14ac:dyDescent="0.25">
      <c r="A214" s="1">
        <v>45368</v>
      </c>
      <c r="B214" t="s">
        <v>313</v>
      </c>
      <c r="C214" t="s">
        <v>492</v>
      </c>
      <c r="D214" t="s">
        <v>493</v>
      </c>
      <c r="E214">
        <v>0.43969999999999998</v>
      </c>
      <c r="F214">
        <v>0.27129999999999999</v>
      </c>
      <c r="G214">
        <v>0.28900000000000003</v>
      </c>
      <c r="H214">
        <f t="shared" si="9"/>
        <v>1</v>
      </c>
      <c r="I214">
        <f t="shared" si="10"/>
        <v>0.43969999999999998</v>
      </c>
      <c r="J214" t="str">
        <f t="shared" si="11"/>
        <v>away win</v>
      </c>
    </row>
    <row r="215" spans="1:10" x14ac:dyDescent="0.25">
      <c r="A215" s="1">
        <v>45368</v>
      </c>
      <c r="B215" t="s">
        <v>95</v>
      </c>
      <c r="C215" t="s">
        <v>494</v>
      </c>
      <c r="D215" t="s">
        <v>495</v>
      </c>
      <c r="E215">
        <v>0.62849999999999995</v>
      </c>
      <c r="F215">
        <v>0.20549999999999999</v>
      </c>
      <c r="G215">
        <v>0.16580000000000003</v>
      </c>
      <c r="H215">
        <f t="shared" si="9"/>
        <v>0.99980000000000002</v>
      </c>
      <c r="I215">
        <f t="shared" si="10"/>
        <v>0.62849999999999995</v>
      </c>
      <c r="J215" t="str">
        <f t="shared" si="11"/>
        <v>away win</v>
      </c>
    </row>
    <row r="216" spans="1:10" x14ac:dyDescent="0.25">
      <c r="A216" s="1">
        <v>45368</v>
      </c>
      <c r="B216" t="s">
        <v>95</v>
      </c>
      <c r="C216" t="s">
        <v>496</v>
      </c>
      <c r="D216" t="s">
        <v>497</v>
      </c>
      <c r="E216">
        <v>0.53579999999999994</v>
      </c>
      <c r="F216">
        <v>0.2457</v>
      </c>
      <c r="G216">
        <v>0.21829999999999999</v>
      </c>
      <c r="H216">
        <f t="shared" si="9"/>
        <v>0.99980000000000002</v>
      </c>
      <c r="I216">
        <f t="shared" si="10"/>
        <v>0.53579999999999994</v>
      </c>
      <c r="J216" t="str">
        <f t="shared" si="11"/>
        <v>away win</v>
      </c>
    </row>
    <row r="217" spans="1:10" x14ac:dyDescent="0.25">
      <c r="A217" s="1">
        <v>45368</v>
      </c>
      <c r="B217" t="s">
        <v>95</v>
      </c>
      <c r="C217" t="s">
        <v>498</v>
      </c>
      <c r="D217" t="s">
        <v>499</v>
      </c>
      <c r="E217">
        <v>0.26540000000000002</v>
      </c>
      <c r="F217">
        <v>0.29420000000000002</v>
      </c>
      <c r="G217">
        <v>0.44030000000000002</v>
      </c>
      <c r="H217">
        <f t="shared" si="9"/>
        <v>0.99990000000000012</v>
      </c>
      <c r="I217">
        <f t="shared" si="10"/>
        <v>0.44030000000000002</v>
      </c>
      <c r="J217" t="str">
        <f t="shared" si="11"/>
        <v>home win</v>
      </c>
    </row>
    <row r="218" spans="1:10" x14ac:dyDescent="0.25">
      <c r="A218" s="1">
        <v>45368</v>
      </c>
      <c r="B218" t="s">
        <v>95</v>
      </c>
      <c r="C218" t="s">
        <v>500</v>
      </c>
      <c r="D218" t="s">
        <v>501</v>
      </c>
      <c r="E218">
        <v>0.33079999999999998</v>
      </c>
      <c r="F218">
        <v>0.30680000000000002</v>
      </c>
      <c r="G218">
        <v>0.36230000000000001</v>
      </c>
      <c r="H218">
        <f t="shared" si="9"/>
        <v>0.99990000000000001</v>
      </c>
      <c r="I218">
        <f t="shared" si="10"/>
        <v>0.36230000000000001</v>
      </c>
      <c r="J218" t="str">
        <f t="shared" si="11"/>
        <v>home win</v>
      </c>
    </row>
    <row r="219" spans="1:10" x14ac:dyDescent="0.25">
      <c r="A219" s="1">
        <v>45368</v>
      </c>
      <c r="B219" t="s">
        <v>100</v>
      </c>
      <c r="C219" t="s">
        <v>502</v>
      </c>
      <c r="D219" t="s">
        <v>503</v>
      </c>
      <c r="E219">
        <v>0.26519999999999999</v>
      </c>
      <c r="F219">
        <v>0.28789999999999999</v>
      </c>
      <c r="G219">
        <v>0.44690000000000002</v>
      </c>
      <c r="H219">
        <f t="shared" si="9"/>
        <v>1</v>
      </c>
      <c r="I219">
        <f t="shared" si="10"/>
        <v>0.44690000000000002</v>
      </c>
      <c r="J219" t="str">
        <f t="shared" si="11"/>
        <v>home win</v>
      </c>
    </row>
    <row r="220" spans="1:10" x14ac:dyDescent="0.25">
      <c r="A220" s="1">
        <v>45369</v>
      </c>
      <c r="B220" t="s">
        <v>59</v>
      </c>
      <c r="C220" t="s">
        <v>504</v>
      </c>
      <c r="D220" t="s">
        <v>505</v>
      </c>
      <c r="E220">
        <v>0.19080000000000003</v>
      </c>
      <c r="F220">
        <v>0.28810000000000002</v>
      </c>
      <c r="G220">
        <v>0.52089999999999992</v>
      </c>
      <c r="H220">
        <f t="shared" si="9"/>
        <v>0.99980000000000002</v>
      </c>
      <c r="I220">
        <f t="shared" si="10"/>
        <v>0.52089999999999992</v>
      </c>
      <c r="J220" t="str">
        <f t="shared" si="11"/>
        <v>home win</v>
      </c>
    </row>
    <row r="221" spans="1:10" x14ac:dyDescent="0.25">
      <c r="A221" s="1">
        <v>45369</v>
      </c>
      <c r="B221" t="s">
        <v>90</v>
      </c>
      <c r="C221" t="s">
        <v>506</v>
      </c>
      <c r="D221" t="s">
        <v>507</v>
      </c>
      <c r="E221">
        <v>0.27649999999999997</v>
      </c>
      <c r="F221">
        <v>0.2969</v>
      </c>
      <c r="G221">
        <v>0.4264</v>
      </c>
      <c r="H221">
        <f t="shared" si="9"/>
        <v>0.99979999999999991</v>
      </c>
      <c r="I221">
        <f t="shared" si="10"/>
        <v>0.4264</v>
      </c>
      <c r="J221" t="str">
        <f t="shared" si="11"/>
        <v>home win</v>
      </c>
    </row>
  </sheetData>
  <autoFilter ref="A1:J221" xr:uid="{39198784-5610-4053-A775-42A8D335F23F}"/>
  <conditionalFormatting sqref="E1:E1048576">
    <cfRule type="cellIs" dxfId="2" priority="3" operator="greaterThan">
      <formula>0.4198</formula>
    </cfRule>
  </conditionalFormatting>
  <conditionalFormatting sqref="F1:F1048576">
    <cfRule type="cellIs" dxfId="1" priority="2" operator="greaterThan">
      <formula>0.4</formula>
    </cfRule>
  </conditionalFormatting>
  <conditionalFormatting sqref="G1:G1048576">
    <cfRule type="cellIs" dxfId="0" priority="1" operator="greaterThan">
      <formula>0.4717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sheet</vt:lpstr>
      <vt:lpstr>Results</vt:lpstr>
      <vt:lpstr>RAW</vt:lpstr>
      <vt:lpstr>scores_raw</vt:lpstr>
      <vt:lpstr>score_final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K.</dc:creator>
  <cp:lastModifiedBy>Job Kimani</cp:lastModifiedBy>
  <dcterms:created xsi:type="dcterms:W3CDTF">2024-03-15T08:11:40Z</dcterms:created>
  <dcterms:modified xsi:type="dcterms:W3CDTF">2024-03-23T13:33:47Z</dcterms:modified>
</cp:coreProperties>
</file>