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7" documentId="8_{976B14E6-0909-4348-B59E-CC0DD5B034D6}" xr6:coauthVersionLast="47" xr6:coauthVersionMax="47" xr10:uidLastSave="{7F813FA5-A012-47AF-989D-2E14B1155491}"/>
  <bookViews>
    <workbookView xWindow="-120" yWindow="-120" windowWidth="29040" windowHeight="15840" xr2:uid="{5EB23098-7A98-4C82-8AA5-CA75979ECA98}"/>
  </bookViews>
  <sheets>
    <sheet name="bball analysed" sheetId="1" r:id="rId1"/>
    <sheet name="raw bball" sheetId="2" r:id="rId2"/>
  </sheets>
  <definedNames>
    <definedName name="_xlnm._FilterDatabase" localSheetId="0" hidden="1">'bball analysed'!$A$1:$G$41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36" i="1"/>
  <c r="G4" i="1"/>
  <c r="G21" i="1"/>
  <c r="G11" i="1"/>
  <c r="G8" i="1"/>
  <c r="G7" i="1"/>
  <c r="G32" i="1"/>
  <c r="G24" i="1"/>
  <c r="G22" i="1"/>
  <c r="G20" i="1"/>
  <c r="G29" i="1"/>
  <c r="G5" i="1"/>
  <c r="G3" i="1"/>
  <c r="G9" i="1"/>
  <c r="G28" i="1"/>
  <c r="G30" i="1"/>
  <c r="G14" i="1"/>
  <c r="G12" i="1"/>
  <c r="G10" i="1"/>
  <c r="G19" i="1"/>
  <c r="G38" i="1"/>
  <c r="G34" i="1"/>
  <c r="G35" i="1"/>
  <c r="G26" i="1"/>
  <c r="G27" i="1"/>
  <c r="G41" i="1"/>
  <c r="G6" i="1"/>
  <c r="G40" i="1"/>
  <c r="G37" i="1"/>
  <c r="G18" i="1"/>
  <c r="G33" i="1"/>
  <c r="G13" i="1"/>
  <c r="G23" i="1"/>
  <c r="G16" i="1"/>
  <c r="G2" i="1"/>
  <c r="G17" i="1"/>
  <c r="G25" i="1"/>
  <c r="G31" i="1"/>
  <c r="G39" i="1"/>
</calcChain>
</file>

<file path=xl/sharedStrings.xml><?xml version="1.0" encoding="utf-8"?>
<sst xmlns="http://schemas.openxmlformats.org/spreadsheetml/2006/main" count="222" uniqueCount="97">
  <si>
    <t>Sunday, March 24, 2024</t>
  </si>
  <si>
    <t>TIME</t>
  </si>
  <si>
    <t>TV</t>
  </si>
  <si>
    <t>TICKETS</t>
  </si>
  <si>
    <t>Sacramento</t>
  </si>
  <si>
    <t>Tickets as low as $26</t>
  </si>
  <si>
    <t>Charlotte</t>
  </si>
  <si>
    <t>Tickets as low as $24</t>
  </si>
  <si>
    <t>Toronto</t>
  </si>
  <si>
    <t>Tickets as low as $11</t>
  </si>
  <si>
    <t>Boston</t>
  </si>
  <si>
    <t>NBA TV</t>
  </si>
  <si>
    <t>Tickets as low as $79</t>
  </si>
  <si>
    <t>Utah</t>
  </si>
  <si>
    <t>Tickets as low as $20</t>
  </si>
  <si>
    <t>Phoenix</t>
  </si>
  <si>
    <t>Tickets as low as $15</t>
  </si>
  <si>
    <t>Denver</t>
  </si>
  <si>
    <t>Tickets as low as $28</t>
  </si>
  <si>
    <t>New Orleans</t>
  </si>
  <si>
    <t>Tickets as low as $18</t>
  </si>
  <si>
    <t>Philadelphia</t>
  </si>
  <si>
    <t>Monday, March 25, 2024</t>
  </si>
  <si>
    <t>Cleveland</t>
  </si>
  <si>
    <t>Tickets as low as $42</t>
  </si>
  <si>
    <t>Tickets as low as $40</t>
  </si>
  <si>
    <t>Golden State</t>
  </si>
  <si>
    <t>Indiana</t>
  </si>
  <si>
    <t>Tickets as low as $113</t>
  </si>
  <si>
    <t>Tuesday, March 26, 2024</t>
  </si>
  <si>
    <t>Tickets as low as $29</t>
  </si>
  <si>
    <t>Detroit</t>
  </si>
  <si>
    <t>Tickets as low as $115</t>
  </si>
  <si>
    <t>Brooklyn</t>
  </si>
  <si>
    <t>Tickets as low as $19</t>
  </si>
  <si>
    <t>Washington</t>
  </si>
  <si>
    <t>Portland</t>
  </si>
  <si>
    <t>Tickets as low as $6</t>
  </si>
  <si>
    <t>Tickets as low as $13</t>
  </si>
  <si>
    <t>Memphis</t>
  </si>
  <si>
    <t>Tickets as low as $35</t>
  </si>
  <si>
    <t>Dallas</t>
  </si>
  <si>
    <t>Tickets as low as $14</t>
  </si>
  <si>
    <t>Tickets as low as $17</t>
  </si>
  <si>
    <t>Wednesday, March 27, 2024</t>
  </si>
  <si>
    <t>Tickets as low as $128</t>
  </si>
  <si>
    <t>Los Angeles</t>
  </si>
  <si>
    <t>TNT</t>
  </si>
  <si>
    <t>Tickets as low as $88</t>
  </si>
  <si>
    <t>Tickets as low as $7</t>
  </si>
  <si>
    <t>Tickets as low as $30</t>
  </si>
  <si>
    <t>Thursday, March 28, 2024</t>
  </si>
  <si>
    <t>Tickets as low as $114</t>
  </si>
  <si>
    <t>Tickets as low as $8</t>
  </si>
  <si>
    <t>ESPN</t>
  </si>
  <si>
    <t>Tickets as low as $31</t>
  </si>
  <si>
    <t>New York</t>
  </si>
  <si>
    <t>Tickets as low as $36</t>
  </si>
  <si>
    <t>Tickets as low as $33</t>
  </si>
  <si>
    <t>Houston</t>
  </si>
  <si>
    <t>Tickets as low as $9</t>
  </si>
  <si>
    <t>San Antonio</t>
  </si>
  <si>
    <t>Orlando</t>
  </si>
  <si>
    <t>Atlanta</t>
  </si>
  <si>
    <t>Chicago</t>
  </si>
  <si>
    <t>Miami</t>
  </si>
  <si>
    <t>Milwaukee</t>
  </si>
  <si>
    <t>Minnesota</t>
  </si>
  <si>
    <t>York</t>
  </si>
  <si>
    <t>Orleans</t>
  </si>
  <si>
    <t>HOME</t>
  </si>
  <si>
    <t>AWAY</t>
  </si>
  <si>
    <t>DATE</t>
  </si>
  <si>
    <t>NBA Team Points per Game</t>
  </si>
  <si>
    <t>More Team Stats...</t>
  </si>
  <si>
    <t>Season: </t>
  </si>
  <si>
    <t>                                                         </t>
  </si>
  <si>
    <t>Date: </t>
  </si>
  <si>
    <t>Rank</t>
  </si>
  <si>
    <t>Team</t>
  </si>
  <si>
    <t>Last 3</t>
  </si>
  <si>
    <t>Last 1</t>
  </si>
  <si>
    <t>Home</t>
  </si>
  <si>
    <t>Away</t>
  </si>
  <si>
    <t>Okla City</t>
  </si>
  <si>
    <t>LA Lakers</t>
  </si>
  <si>
    <t>LA Clippers</t>
  </si>
  <si>
    <t>home points</t>
  </si>
  <si>
    <t>away points</t>
  </si>
  <si>
    <t xml:space="preserve">San Antonio </t>
  </si>
  <si>
    <t xml:space="preserve">Los Angeles </t>
  </si>
  <si>
    <t xml:space="preserve">Oklahoma </t>
  </si>
  <si>
    <t>Oklahoma</t>
  </si>
  <si>
    <t>BIGGEST DIFFERENTIALS</t>
  </si>
  <si>
    <t>boston</t>
  </si>
  <si>
    <t>denver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</si>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</sst>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35FF-3614-4023-94CE-C416933DBFFA}">
  <dimension ref="A1:J46"/>
  <sheetViews>
    <sheetView tabSelected="1" topLeftCell="A16" workbookViewId="0">
      <selection activeCell="B47" sqref="B47"/>
    </sheetView>
  </sheetViews>
  <sheetFormatPr defaultRowHeight="15" x14ac:dyDescent="0.25"/>
  <cols>
    <col min="1" max="1" width="18" bestFit="1" customWidth="1"/>
    <col min="2" max="2" width="15.28515625" style="2" customWidth="1"/>
    <col min="3" max="3" width="22" bestFit="1" customWidth="1"/>
    <col min="4" max="4" width="22" style="2" customWidth="1"/>
    <col min="5" max="5" width="25.7109375" bestFit="1" customWidth="1"/>
    <col min="6" max="6" width="8.85546875" bestFit="1" customWidth="1"/>
    <col min="7" max="7" width="25.7109375" customWidth="1"/>
    <col min="8" max="8" width="8.85546875" customWidth="1"/>
    <col min="9" max="9" width="9.42578125" customWidth="1"/>
    <col min="10" max="10" width="19.5703125" bestFit="1" customWidth="1"/>
  </cols>
  <sheetData>
    <row r="1" spans="1:10" x14ac:dyDescent="0.25">
      <c r="A1" t="s">
        <v>70</v>
      </c>
      <c r="B1" s="2" t="s">
        <v>87</v>
      </c>
      <c r="C1" t="s">
        <v>71</v>
      </c>
      <c r="D1" s="2" t="s">
        <v>88</v>
      </c>
      <c r="E1" t="s">
        <v>72</v>
      </c>
      <c r="F1" t="s">
        <v>1</v>
      </c>
      <c r="G1" t="s">
        <v>93</v>
      </c>
      <c r="I1" t="s">
        <v>2</v>
      </c>
      <c r="J1" t="s">
        <v>3</v>
      </c>
    </row>
    <row r="2" spans="1:10" x14ac:dyDescent="0.25">
      <c r="A2" t="s">
        <v>67</v>
      </c>
      <c r="B2" s="2">
        <v>466</v>
      </c>
      <c r="C2" t="s">
        <v>31</v>
      </c>
      <c r="D2" s="2">
        <v>-541</v>
      </c>
      <c r="E2" t="s">
        <v>51</v>
      </c>
      <c r="F2" s="1">
        <v>0.125</v>
      </c>
      <c r="G2" s="2">
        <f>ABS(B2-D2)</f>
        <v>1007</v>
      </c>
      <c r="H2" s="1"/>
      <c r="J2" t="s">
        <v>5</v>
      </c>
    </row>
    <row r="3" spans="1:10" x14ac:dyDescent="0.25">
      <c r="A3" t="s">
        <v>63</v>
      </c>
      <c r="B3" s="2">
        <v>-150</v>
      </c>
      <c r="C3" t="s">
        <v>10</v>
      </c>
      <c r="D3" s="2">
        <v>822</v>
      </c>
      <c r="E3" t="s">
        <v>29</v>
      </c>
      <c r="F3" s="1">
        <v>0.10416666666666667</v>
      </c>
      <c r="G3" s="2">
        <f>ABS(B3-D3)</f>
        <v>972</v>
      </c>
      <c r="H3" s="1"/>
      <c r="J3" t="s">
        <v>7</v>
      </c>
    </row>
    <row r="4" spans="1:10" x14ac:dyDescent="0.25">
      <c r="A4" t="s">
        <v>64</v>
      </c>
      <c r="B4" s="2">
        <v>-115</v>
      </c>
      <c r="C4" t="s">
        <v>10</v>
      </c>
      <c r="D4" s="2">
        <v>822</v>
      </c>
      <c r="E4" t="s">
        <v>0</v>
      </c>
      <c r="F4" s="1">
        <v>0.125</v>
      </c>
      <c r="G4" s="2">
        <f>ABS(B4-D4)</f>
        <v>937</v>
      </c>
      <c r="H4" s="1"/>
      <c r="J4" t="s">
        <v>9</v>
      </c>
    </row>
    <row r="5" spans="1:10" x14ac:dyDescent="0.25">
      <c r="A5" t="s">
        <v>23</v>
      </c>
      <c r="B5" s="2">
        <v>260</v>
      </c>
      <c r="C5" t="s">
        <v>6</v>
      </c>
      <c r="D5" s="2">
        <v>-652</v>
      </c>
      <c r="E5" t="s">
        <v>29</v>
      </c>
      <c r="F5" s="1">
        <v>8.3333333333333329E-2</v>
      </c>
      <c r="G5" s="2">
        <f>ABS(B5-D5)</f>
        <v>912</v>
      </c>
      <c r="H5" s="1"/>
      <c r="I5" t="s">
        <v>11</v>
      </c>
      <c r="J5" t="s">
        <v>12</v>
      </c>
    </row>
    <row r="6" spans="1:10" x14ac:dyDescent="0.25">
      <c r="A6" t="s">
        <v>6</v>
      </c>
      <c r="B6" s="2">
        <v>-652</v>
      </c>
      <c r="C6" t="s">
        <v>23</v>
      </c>
      <c r="D6" s="2">
        <v>260</v>
      </c>
      <c r="E6" t="s">
        <v>51</v>
      </c>
      <c r="F6" s="1">
        <v>8.3333333333333329E-2</v>
      </c>
      <c r="G6" s="2">
        <f>ABS(B6-D6)</f>
        <v>912</v>
      </c>
      <c r="H6" s="1"/>
      <c r="J6" t="s">
        <v>14</v>
      </c>
    </row>
    <row r="7" spans="1:10" x14ac:dyDescent="0.25">
      <c r="A7" t="s">
        <v>31</v>
      </c>
      <c r="B7" s="2">
        <v>-541</v>
      </c>
      <c r="C7" t="s">
        <v>19</v>
      </c>
      <c r="D7" s="2">
        <v>366</v>
      </c>
      <c r="E7" t="s">
        <v>0</v>
      </c>
      <c r="F7" s="1">
        <v>0.91666666666666663</v>
      </c>
      <c r="G7" s="2">
        <f>ABS(B7-D7)</f>
        <v>907</v>
      </c>
      <c r="H7" s="1"/>
      <c r="J7" t="s">
        <v>16</v>
      </c>
    </row>
    <row r="8" spans="1:10" x14ac:dyDescent="0.25">
      <c r="A8" t="s">
        <v>36</v>
      </c>
      <c r="B8" s="2">
        <v>-527</v>
      </c>
      <c r="C8" t="s">
        <v>17</v>
      </c>
      <c r="D8" s="2">
        <v>322</v>
      </c>
      <c r="E8" t="s">
        <v>0</v>
      </c>
      <c r="F8" s="1">
        <v>0.20833333333333334</v>
      </c>
      <c r="G8" s="2">
        <f>ABS(B8-D8)</f>
        <v>849</v>
      </c>
      <c r="H8" s="1"/>
      <c r="J8" t="s">
        <v>18</v>
      </c>
    </row>
    <row r="9" spans="1:10" x14ac:dyDescent="0.25">
      <c r="A9" t="s">
        <v>68</v>
      </c>
      <c r="B9" s="2">
        <v>269</v>
      </c>
      <c r="C9" t="s">
        <v>31</v>
      </c>
      <c r="D9" s="2">
        <v>-541</v>
      </c>
      <c r="E9" t="s">
        <v>29</v>
      </c>
      <c r="F9" s="1">
        <v>0.10416666666666667</v>
      </c>
      <c r="G9" s="2">
        <f>ABS(B9-D9)</f>
        <v>810</v>
      </c>
      <c r="H9" s="1"/>
      <c r="J9" t="s">
        <v>20</v>
      </c>
    </row>
    <row r="10" spans="1:10" x14ac:dyDescent="0.25">
      <c r="A10" t="s">
        <v>17</v>
      </c>
      <c r="B10" s="2">
        <v>322</v>
      </c>
      <c r="C10" t="s">
        <v>39</v>
      </c>
      <c r="D10" s="2">
        <v>-472</v>
      </c>
      <c r="E10" t="s">
        <v>29</v>
      </c>
      <c r="F10" s="1">
        <v>0.16666666666666666</v>
      </c>
      <c r="G10" s="2">
        <f>ABS(B10-D10)</f>
        <v>794</v>
      </c>
      <c r="H10" s="1"/>
      <c r="J10" t="s">
        <v>14</v>
      </c>
    </row>
    <row r="11" spans="1:10" x14ac:dyDescent="0.25">
      <c r="A11" t="s">
        <v>89</v>
      </c>
      <c r="B11" s="2">
        <v>-504</v>
      </c>
      <c r="C11" t="s">
        <v>15</v>
      </c>
      <c r="D11" s="2">
        <v>187</v>
      </c>
      <c r="E11" t="s">
        <v>0</v>
      </c>
      <c r="F11" s="1">
        <v>0.125</v>
      </c>
      <c r="G11" s="2">
        <f>ABS(B11-D11)</f>
        <v>691</v>
      </c>
      <c r="H11" s="1"/>
      <c r="J11" t="s">
        <v>24</v>
      </c>
    </row>
    <row r="12" spans="1:10" x14ac:dyDescent="0.25">
      <c r="A12" t="s">
        <v>89</v>
      </c>
      <c r="B12" s="2">
        <v>-504</v>
      </c>
      <c r="C12" t="s">
        <v>15</v>
      </c>
      <c r="D12" s="2">
        <v>187</v>
      </c>
      <c r="E12" t="s">
        <v>29</v>
      </c>
      <c r="F12" s="1">
        <v>0.125</v>
      </c>
      <c r="G12" s="2">
        <f>ABS(B12-D12)</f>
        <v>691</v>
      </c>
      <c r="H12" s="1"/>
      <c r="I12" t="s">
        <v>11</v>
      </c>
      <c r="J12" t="s">
        <v>25</v>
      </c>
    </row>
    <row r="13" spans="1:10" x14ac:dyDescent="0.25">
      <c r="A13" t="s">
        <v>8</v>
      </c>
      <c r="B13" s="2">
        <v>-349</v>
      </c>
      <c r="C13" t="s">
        <v>56</v>
      </c>
      <c r="D13" s="2">
        <v>269</v>
      </c>
      <c r="E13" t="s">
        <v>51</v>
      </c>
      <c r="F13" s="1">
        <v>0.10416666666666667</v>
      </c>
      <c r="G13" s="2">
        <f>ABS(B13-D13)</f>
        <v>618</v>
      </c>
      <c r="H13" s="1"/>
      <c r="J13" t="s">
        <v>24</v>
      </c>
    </row>
    <row r="14" spans="1:10" x14ac:dyDescent="0.25">
      <c r="A14" t="s">
        <v>59</v>
      </c>
      <c r="B14" s="2">
        <v>84</v>
      </c>
      <c r="C14" t="s">
        <v>36</v>
      </c>
      <c r="D14" s="2">
        <v>-527</v>
      </c>
      <c r="E14" t="s">
        <v>29</v>
      </c>
      <c r="F14" s="1">
        <v>0.125</v>
      </c>
      <c r="G14" s="2">
        <f>ABS(B14-D14)</f>
        <v>611</v>
      </c>
      <c r="H14" s="1"/>
      <c r="I14" t="s">
        <v>11</v>
      </c>
      <c r="J14" t="s">
        <v>28</v>
      </c>
    </row>
    <row r="15" spans="1:10" x14ac:dyDescent="0.25">
      <c r="A15" t="s">
        <v>63</v>
      </c>
      <c r="B15" s="2">
        <v>-150</v>
      </c>
      <c r="C15" t="s">
        <v>6</v>
      </c>
      <c r="D15" s="2">
        <v>-652</v>
      </c>
      <c r="E15" t="s">
        <v>0</v>
      </c>
      <c r="F15" s="1">
        <v>0.10416666666666667</v>
      </c>
      <c r="G15" s="2">
        <f>ABS(B15-D15)</f>
        <v>502</v>
      </c>
      <c r="H15" s="1"/>
      <c r="J15" t="s">
        <v>16</v>
      </c>
    </row>
    <row r="16" spans="1:10" x14ac:dyDescent="0.25">
      <c r="A16" t="s">
        <v>39</v>
      </c>
      <c r="B16" s="2">
        <v>-472</v>
      </c>
      <c r="C16" t="s">
        <v>46</v>
      </c>
      <c r="D16" s="2">
        <v>1</v>
      </c>
      <c r="E16" t="s">
        <v>51</v>
      </c>
      <c r="F16" s="1">
        <v>0.125</v>
      </c>
      <c r="G16" s="2">
        <f>ABS(B16-D16)</f>
        <v>473</v>
      </c>
      <c r="H16" s="1"/>
      <c r="I16" t="s">
        <v>11</v>
      </c>
      <c r="J16" t="s">
        <v>30</v>
      </c>
    </row>
    <row r="17" spans="1:10" x14ac:dyDescent="0.25">
      <c r="A17" t="s">
        <v>92</v>
      </c>
      <c r="B17" s="2">
        <v>544</v>
      </c>
      <c r="C17" t="s">
        <v>59</v>
      </c>
      <c r="D17" s="2">
        <v>84</v>
      </c>
      <c r="E17" t="s">
        <v>51</v>
      </c>
      <c r="F17" s="1">
        <v>0.125</v>
      </c>
      <c r="G17" s="2">
        <f>ABS(B17-D17)</f>
        <v>460</v>
      </c>
      <c r="H17" s="1"/>
      <c r="J17" t="s">
        <v>32</v>
      </c>
    </row>
    <row r="18" spans="1:10" x14ac:dyDescent="0.25">
      <c r="A18" t="s">
        <v>63</v>
      </c>
      <c r="B18" s="2">
        <v>-115</v>
      </c>
      <c r="C18" t="s">
        <v>36</v>
      </c>
      <c r="D18" s="2">
        <v>-527</v>
      </c>
      <c r="E18" t="s">
        <v>51</v>
      </c>
      <c r="F18" s="1">
        <v>0.10416666666666667</v>
      </c>
      <c r="G18" s="2">
        <f>ABS(B18-D18)</f>
        <v>412</v>
      </c>
      <c r="H18" s="1"/>
      <c r="J18" t="s">
        <v>34</v>
      </c>
    </row>
    <row r="19" spans="1:10" x14ac:dyDescent="0.25">
      <c r="A19" t="s">
        <v>13</v>
      </c>
      <c r="B19" s="2">
        <v>-262</v>
      </c>
      <c r="C19" t="s">
        <v>41</v>
      </c>
      <c r="D19" s="2">
        <v>112</v>
      </c>
      <c r="E19" t="s">
        <v>29</v>
      </c>
      <c r="F19" s="1">
        <v>0.16666666666666666</v>
      </c>
      <c r="G19" s="2">
        <f>ABS(B19-D19)</f>
        <v>374</v>
      </c>
      <c r="H19" s="1"/>
      <c r="J19" t="s">
        <v>7</v>
      </c>
    </row>
    <row r="20" spans="1:10" x14ac:dyDescent="0.25">
      <c r="A20" t="s">
        <v>67</v>
      </c>
      <c r="B20" s="2">
        <v>466</v>
      </c>
      <c r="C20" t="s">
        <v>26</v>
      </c>
      <c r="D20" s="2">
        <v>110</v>
      </c>
      <c r="E20" t="s">
        <v>22</v>
      </c>
      <c r="F20" s="1">
        <v>8.3333333333333329E-2</v>
      </c>
      <c r="G20" s="2">
        <f>ABS(B20-D20)</f>
        <v>356</v>
      </c>
      <c r="H20" s="1"/>
      <c r="J20" t="s">
        <v>37</v>
      </c>
    </row>
    <row r="21" spans="1:10" x14ac:dyDescent="0.25">
      <c r="A21" t="s">
        <v>59</v>
      </c>
      <c r="B21" s="2">
        <v>84</v>
      </c>
      <c r="C21" t="s">
        <v>13</v>
      </c>
      <c r="D21" s="2">
        <v>-262</v>
      </c>
      <c r="E21" t="s">
        <v>0</v>
      </c>
      <c r="F21" s="1">
        <v>0.125</v>
      </c>
      <c r="G21" s="2">
        <f>ABS(B21-D21)</f>
        <v>346</v>
      </c>
      <c r="H21" s="1"/>
      <c r="J21" t="s">
        <v>38</v>
      </c>
    </row>
    <row r="22" spans="1:10" x14ac:dyDescent="0.25">
      <c r="A22" t="s">
        <v>66</v>
      </c>
      <c r="B22" s="2">
        <v>237</v>
      </c>
      <c r="C22" t="s">
        <v>91</v>
      </c>
      <c r="D22" s="2">
        <v>544</v>
      </c>
      <c r="E22" t="s">
        <v>22</v>
      </c>
      <c r="F22" s="1">
        <v>8.3333333333333329E-2</v>
      </c>
      <c r="G22" s="2">
        <f>ABS(B22-D22)</f>
        <v>307</v>
      </c>
      <c r="H22" s="1"/>
      <c r="J22" t="s">
        <v>40</v>
      </c>
    </row>
    <row r="23" spans="1:10" x14ac:dyDescent="0.25">
      <c r="A23" t="s">
        <v>64</v>
      </c>
      <c r="B23" s="2">
        <v>-115</v>
      </c>
      <c r="C23" t="s">
        <v>27</v>
      </c>
      <c r="D23" s="2">
        <v>161</v>
      </c>
      <c r="E23" t="s">
        <v>51</v>
      </c>
      <c r="F23" s="1">
        <v>0.125</v>
      </c>
      <c r="G23" s="2">
        <f>ABS(B23-D23)</f>
        <v>276</v>
      </c>
      <c r="H23" s="1"/>
      <c r="J23" t="s">
        <v>42</v>
      </c>
    </row>
    <row r="24" spans="1:10" x14ac:dyDescent="0.25">
      <c r="A24" t="s">
        <v>65</v>
      </c>
      <c r="B24" s="2">
        <v>13</v>
      </c>
      <c r="C24" t="s">
        <v>23</v>
      </c>
      <c r="D24" s="2">
        <v>260</v>
      </c>
      <c r="E24" t="s">
        <v>22</v>
      </c>
      <c r="F24" s="1">
        <v>4.1666666666666664E-2</v>
      </c>
      <c r="G24" s="2">
        <f>ABS(B24-D24)</f>
        <v>247</v>
      </c>
      <c r="H24" s="1"/>
      <c r="I24" t="s">
        <v>11</v>
      </c>
      <c r="J24" t="s">
        <v>14</v>
      </c>
    </row>
    <row r="25" spans="1:10" x14ac:dyDescent="0.25">
      <c r="A25" t="s">
        <v>13</v>
      </c>
      <c r="B25" s="2">
        <v>-262</v>
      </c>
      <c r="C25" t="s">
        <v>61</v>
      </c>
      <c r="D25" s="2">
        <v>-504</v>
      </c>
      <c r="E25" t="s">
        <v>51</v>
      </c>
      <c r="F25" s="1">
        <v>0.16666666666666666</v>
      </c>
      <c r="G25" s="2">
        <f>ABS(B25-D25)</f>
        <v>242</v>
      </c>
      <c r="H25" s="1"/>
      <c r="J25" t="s">
        <v>43</v>
      </c>
    </row>
    <row r="26" spans="1:10" x14ac:dyDescent="0.25">
      <c r="A26" t="s">
        <v>66</v>
      </c>
      <c r="B26" s="2">
        <v>237</v>
      </c>
      <c r="C26" t="s">
        <v>46</v>
      </c>
      <c r="D26" s="2">
        <v>1</v>
      </c>
      <c r="E26" t="s">
        <v>44</v>
      </c>
      <c r="F26" s="1">
        <v>0.10416666666666667</v>
      </c>
      <c r="G26" s="2">
        <f>ABS(B26-D26)</f>
        <v>236</v>
      </c>
      <c r="H26" s="1"/>
      <c r="J26" t="s">
        <v>45</v>
      </c>
    </row>
    <row r="27" spans="1:10" x14ac:dyDescent="0.25">
      <c r="A27" t="s">
        <v>69</v>
      </c>
      <c r="B27" s="2">
        <v>366</v>
      </c>
      <c r="C27" t="s">
        <v>91</v>
      </c>
      <c r="D27" s="2">
        <v>544</v>
      </c>
      <c r="E27" t="s">
        <v>44</v>
      </c>
      <c r="F27" s="1">
        <v>0.125</v>
      </c>
      <c r="G27" s="2">
        <f>ABS(B27-D27)</f>
        <v>178</v>
      </c>
      <c r="H27" s="1"/>
      <c r="I27" t="s">
        <v>47</v>
      </c>
      <c r="J27" t="s">
        <v>48</v>
      </c>
    </row>
    <row r="28" spans="1:10" x14ac:dyDescent="0.25">
      <c r="A28" t="s">
        <v>8</v>
      </c>
      <c r="B28" s="2">
        <v>-349</v>
      </c>
      <c r="C28" t="s">
        <v>33</v>
      </c>
      <c r="D28" s="2">
        <v>-182</v>
      </c>
      <c r="E28" t="s">
        <v>29</v>
      </c>
      <c r="F28" s="1">
        <v>0.10416666666666667</v>
      </c>
      <c r="G28" s="2">
        <f>ABS(B28-D28)</f>
        <v>167</v>
      </c>
      <c r="H28" s="1"/>
      <c r="J28" t="s">
        <v>49</v>
      </c>
    </row>
    <row r="29" spans="1:10" x14ac:dyDescent="0.25">
      <c r="A29" t="s">
        <v>90</v>
      </c>
      <c r="B29" s="2">
        <v>1</v>
      </c>
      <c r="C29" t="s">
        <v>27</v>
      </c>
      <c r="D29" s="2">
        <v>161</v>
      </c>
      <c r="E29" t="s">
        <v>22</v>
      </c>
      <c r="F29" s="1">
        <v>0.20833333333333334</v>
      </c>
      <c r="G29" s="2">
        <f>ABS(B29-D29)</f>
        <v>160</v>
      </c>
      <c r="H29" s="1"/>
      <c r="I29" t="s">
        <v>47</v>
      </c>
      <c r="J29" t="s">
        <v>50</v>
      </c>
    </row>
    <row r="30" spans="1:10" x14ac:dyDescent="0.25">
      <c r="A30" t="s">
        <v>64</v>
      </c>
      <c r="B30" s="2">
        <v>-115</v>
      </c>
      <c r="C30" t="s">
        <v>35</v>
      </c>
      <c r="D30" s="2">
        <v>-255</v>
      </c>
      <c r="E30" t="s">
        <v>29</v>
      </c>
      <c r="F30" s="1">
        <v>0.125</v>
      </c>
      <c r="G30" s="2">
        <f>ABS(B30-D30)</f>
        <v>140</v>
      </c>
      <c r="H30" s="1"/>
      <c r="J30" t="s">
        <v>49</v>
      </c>
    </row>
    <row r="31" spans="1:10" x14ac:dyDescent="0.25">
      <c r="A31" t="s">
        <v>17</v>
      </c>
      <c r="B31" s="2">
        <v>320</v>
      </c>
      <c r="C31" t="s">
        <v>15</v>
      </c>
      <c r="D31" s="2">
        <v>187</v>
      </c>
      <c r="E31" t="s">
        <v>51</v>
      </c>
      <c r="F31" s="1">
        <v>0.20833333333333334</v>
      </c>
      <c r="G31" s="2">
        <f>ABS(B31-D31)</f>
        <v>133</v>
      </c>
      <c r="H31" s="1"/>
      <c r="J31" t="s">
        <v>52</v>
      </c>
    </row>
    <row r="32" spans="1:10" x14ac:dyDescent="0.25">
      <c r="A32" t="s">
        <v>86</v>
      </c>
      <c r="B32">
        <v>280</v>
      </c>
      <c r="C32" t="s">
        <v>21</v>
      </c>
      <c r="D32" s="2">
        <v>151</v>
      </c>
      <c r="E32" t="s">
        <v>0</v>
      </c>
      <c r="F32" s="1">
        <v>0.9375</v>
      </c>
      <c r="G32" s="2">
        <f>ABS(B32-D32)</f>
        <v>129</v>
      </c>
      <c r="H32" s="1"/>
      <c r="J32" t="s">
        <v>53</v>
      </c>
    </row>
    <row r="33" spans="1:10" x14ac:dyDescent="0.25">
      <c r="A33" t="s">
        <v>21</v>
      </c>
      <c r="B33" s="2">
        <v>151</v>
      </c>
      <c r="C33" t="s">
        <v>86</v>
      </c>
      <c r="D33" s="2">
        <v>280</v>
      </c>
      <c r="E33" t="s">
        <v>51</v>
      </c>
      <c r="F33" s="1">
        <v>0.10416666666666667</v>
      </c>
      <c r="G33" s="2">
        <f>ABS(B33-D33)</f>
        <v>129</v>
      </c>
      <c r="H33" s="1"/>
      <c r="J33" t="s">
        <v>37</v>
      </c>
    </row>
    <row r="34" spans="1:10" x14ac:dyDescent="0.25">
      <c r="A34" t="s">
        <v>86</v>
      </c>
      <c r="B34" s="2">
        <v>280</v>
      </c>
      <c r="C34" t="s">
        <v>27</v>
      </c>
      <c r="D34" s="2">
        <v>161</v>
      </c>
      <c r="E34" t="s">
        <v>29</v>
      </c>
      <c r="F34" s="1">
        <v>0.22916666666666666</v>
      </c>
      <c r="G34" s="2">
        <f>ABS(B34-D34)</f>
        <v>119</v>
      </c>
      <c r="H34" s="1"/>
      <c r="I34" t="s">
        <v>54</v>
      </c>
      <c r="J34" t="s">
        <v>55</v>
      </c>
    </row>
    <row r="35" spans="1:10" x14ac:dyDescent="0.25">
      <c r="A35" t="s">
        <v>65</v>
      </c>
      <c r="B35" s="2">
        <v>13</v>
      </c>
      <c r="C35" t="s">
        <v>26</v>
      </c>
      <c r="D35" s="2">
        <v>110</v>
      </c>
      <c r="E35" t="s">
        <v>44</v>
      </c>
      <c r="F35" s="1">
        <v>0.10416666666666667</v>
      </c>
      <c r="G35" s="2">
        <f>ABS(B35-D35)</f>
        <v>97</v>
      </c>
      <c r="H35" s="1"/>
      <c r="J35" t="s">
        <v>30</v>
      </c>
    </row>
    <row r="36" spans="1:10" x14ac:dyDescent="0.25">
      <c r="A36" t="s">
        <v>35</v>
      </c>
      <c r="B36" s="2">
        <v>-255</v>
      </c>
      <c r="C36" t="s">
        <v>8</v>
      </c>
      <c r="D36" s="2">
        <v>-349</v>
      </c>
      <c r="E36" t="s">
        <v>0</v>
      </c>
      <c r="F36" s="1">
        <v>0.125</v>
      </c>
      <c r="G36" s="2">
        <f>ABS(B36-D36)</f>
        <v>94</v>
      </c>
      <c r="H36" s="1"/>
      <c r="J36" t="s">
        <v>57</v>
      </c>
    </row>
    <row r="37" spans="1:10" x14ac:dyDescent="0.25">
      <c r="A37" t="s">
        <v>35</v>
      </c>
      <c r="B37" s="2">
        <v>-255</v>
      </c>
      <c r="C37" t="s">
        <v>33</v>
      </c>
      <c r="D37" s="2">
        <v>-182</v>
      </c>
      <c r="E37" t="s">
        <v>51</v>
      </c>
      <c r="F37" s="1">
        <v>8.3333333333333329E-2</v>
      </c>
      <c r="G37" s="2">
        <f>ABS(B37-D37)</f>
        <v>73</v>
      </c>
      <c r="H37" s="1"/>
      <c r="J37" t="s">
        <v>58</v>
      </c>
    </row>
    <row r="38" spans="1:10" x14ac:dyDescent="0.25">
      <c r="A38" t="s">
        <v>4</v>
      </c>
      <c r="B38" s="2">
        <v>97</v>
      </c>
      <c r="C38" t="s">
        <v>21</v>
      </c>
      <c r="D38" s="2">
        <v>151</v>
      </c>
      <c r="E38" t="s">
        <v>29</v>
      </c>
      <c r="F38" s="1">
        <v>0.20833333333333334</v>
      </c>
      <c r="G38" s="2">
        <f>ABS(B38-D38)</f>
        <v>54</v>
      </c>
      <c r="H38" s="1"/>
      <c r="J38" t="s">
        <v>34</v>
      </c>
    </row>
    <row r="39" spans="1:10" x14ac:dyDescent="0.25">
      <c r="A39" t="s">
        <v>62</v>
      </c>
      <c r="B39" s="2">
        <v>150</v>
      </c>
      <c r="C39" t="s">
        <v>4</v>
      </c>
      <c r="D39" s="2">
        <v>97</v>
      </c>
      <c r="E39" t="s">
        <v>0</v>
      </c>
      <c r="F39" s="1">
        <v>8.3333333333333329E-2</v>
      </c>
      <c r="G39" s="2">
        <f>ABS(B39-D39)</f>
        <v>53</v>
      </c>
      <c r="H39" s="1"/>
      <c r="J39" t="s">
        <v>60</v>
      </c>
    </row>
    <row r="40" spans="1:10" x14ac:dyDescent="0.25">
      <c r="A40" t="s">
        <v>62</v>
      </c>
      <c r="B40" s="2">
        <v>150</v>
      </c>
      <c r="C40" t="s">
        <v>26</v>
      </c>
      <c r="D40" s="2">
        <v>110</v>
      </c>
      <c r="E40" t="s">
        <v>51</v>
      </c>
      <c r="F40" s="1">
        <v>8.3333333333333329E-2</v>
      </c>
      <c r="G40" s="2">
        <f>ABS(B40-D40)</f>
        <v>40</v>
      </c>
      <c r="H40" s="1"/>
      <c r="J40" t="s">
        <v>60</v>
      </c>
    </row>
    <row r="41" spans="1:10" x14ac:dyDescent="0.25">
      <c r="A41" t="s">
        <v>4</v>
      </c>
      <c r="B41" s="2">
        <v>97</v>
      </c>
      <c r="C41" t="s">
        <v>41</v>
      </c>
      <c r="D41" s="2">
        <v>112</v>
      </c>
      <c r="E41" t="s">
        <v>44</v>
      </c>
      <c r="F41" s="1">
        <v>0.20833333333333334</v>
      </c>
      <c r="G41" s="2">
        <f>ABS(B41-D41)</f>
        <v>15</v>
      </c>
      <c r="H41" s="1"/>
      <c r="I41" t="s">
        <v>54</v>
      </c>
      <c r="J41" t="s">
        <v>24</v>
      </c>
    </row>
    <row r="44" spans="1:10" x14ac:dyDescent="0.25">
      <c r="B44" s="2" t="s">
        <v>94</v>
      </c>
    </row>
    <row r="45" spans="1:10" x14ac:dyDescent="0.25">
      <c r="B45" s="2" t="s">
        <v>95</v>
      </c>
    </row>
    <row r="46" spans="1:10" x14ac:dyDescent="0.25">
      <c r="B46" s="2" t="s">
        <v>96</v>
      </c>
    </row>
  </sheetData>
  <autoFilter ref="A1:G41" xr:uid="{452835FF-3614-4023-94CE-C416933DBFFA}">
    <sortState xmlns:xlrd2="http://schemas.microsoft.com/office/spreadsheetml/2017/richdata2" ref="A2:G41">
      <sortCondition descending="1" ref="G1:G41"/>
    </sortState>
  </autoFilter>
  <phoneticPr fontId="1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EDBC-6A53-4E58-B83F-F39DCE483EF0}">
  <dimension ref="A1:H38"/>
  <sheetViews>
    <sheetView topLeftCell="A4" workbookViewId="0">
      <selection activeCell="B40" sqref="B40"/>
    </sheetView>
  </sheetViews>
  <sheetFormatPr defaultRowHeight="15" x14ac:dyDescent="0.25"/>
  <cols>
    <col min="2" max="2" width="27.85546875" customWidth="1"/>
    <col min="3" max="3" width="11.28515625" customWidth="1"/>
  </cols>
  <sheetData>
    <row r="1" spans="1:8" x14ac:dyDescent="0.25">
      <c r="A1" t="s">
        <v>73</v>
      </c>
    </row>
    <row r="2" spans="1:8" x14ac:dyDescent="0.25">
      <c r="A2" t="s">
        <v>74</v>
      </c>
    </row>
    <row r="4" spans="1:8" x14ac:dyDescent="0.25">
      <c r="A4" t="s">
        <v>75</v>
      </c>
    </row>
    <row r="5" spans="1:8" x14ac:dyDescent="0.25">
      <c r="A5" t="s">
        <v>76</v>
      </c>
    </row>
    <row r="7" spans="1:8" x14ac:dyDescent="0.25">
      <c r="A7" t="s">
        <v>77</v>
      </c>
    </row>
    <row r="8" spans="1:8" x14ac:dyDescent="0.25">
      <c r="A8" t="s">
        <v>78</v>
      </c>
      <c r="B8" t="s">
        <v>79</v>
      </c>
      <c r="C8">
        <v>2023</v>
      </c>
      <c r="D8" t="s">
        <v>80</v>
      </c>
      <c r="E8" t="s">
        <v>81</v>
      </c>
      <c r="F8" t="s">
        <v>82</v>
      </c>
      <c r="G8" t="s">
        <v>83</v>
      </c>
      <c r="H8">
        <v>2022</v>
      </c>
    </row>
    <row r="9" spans="1:8" x14ac:dyDescent="0.25">
      <c r="A9">
        <v>1</v>
      </c>
      <c r="B9" t="s">
        <v>27</v>
      </c>
      <c r="C9">
        <v>122.6</v>
      </c>
      <c r="D9">
        <v>116</v>
      </c>
      <c r="E9">
        <v>123</v>
      </c>
      <c r="F9">
        <v>125.1</v>
      </c>
      <c r="G9">
        <v>120.1</v>
      </c>
      <c r="H9">
        <v>116.3</v>
      </c>
    </row>
    <row r="10" spans="1:8" x14ac:dyDescent="0.25">
      <c r="A10">
        <v>2</v>
      </c>
      <c r="B10" t="s">
        <v>10</v>
      </c>
      <c r="C10">
        <v>121.1</v>
      </c>
      <c r="D10">
        <v>123.3</v>
      </c>
      <c r="E10">
        <v>129</v>
      </c>
      <c r="F10">
        <v>123.3</v>
      </c>
      <c r="G10">
        <v>118.9</v>
      </c>
      <c r="H10">
        <v>116.8</v>
      </c>
    </row>
    <row r="11" spans="1:8" x14ac:dyDescent="0.25">
      <c r="A11">
        <v>3</v>
      </c>
      <c r="B11" t="s">
        <v>84</v>
      </c>
      <c r="C11">
        <v>120.7</v>
      </c>
      <c r="D11">
        <v>120</v>
      </c>
      <c r="E11">
        <v>123</v>
      </c>
      <c r="F11">
        <v>122.7</v>
      </c>
      <c r="G11">
        <v>118.7</v>
      </c>
      <c r="H11">
        <v>117.3</v>
      </c>
    </row>
    <row r="12" spans="1:8" x14ac:dyDescent="0.25">
      <c r="A12">
        <v>4</v>
      </c>
      <c r="B12" t="s">
        <v>66</v>
      </c>
      <c r="C12">
        <v>120.6</v>
      </c>
      <c r="D12">
        <v>124.7</v>
      </c>
      <c r="E12">
        <v>115</v>
      </c>
      <c r="F12">
        <v>123.1</v>
      </c>
      <c r="G12">
        <v>118.2</v>
      </c>
      <c r="H12">
        <v>117</v>
      </c>
    </row>
    <row r="13" spans="1:8" x14ac:dyDescent="0.25">
      <c r="A13">
        <v>5</v>
      </c>
      <c r="B13" t="s">
        <v>63</v>
      </c>
      <c r="C13">
        <v>119</v>
      </c>
      <c r="D13">
        <v>110</v>
      </c>
      <c r="E13">
        <v>115</v>
      </c>
      <c r="F13">
        <v>122.5</v>
      </c>
      <c r="G13">
        <v>115.7</v>
      </c>
      <c r="H13">
        <v>118.2</v>
      </c>
    </row>
    <row r="14" spans="1:8" x14ac:dyDescent="0.25">
      <c r="A14">
        <v>6</v>
      </c>
      <c r="B14" t="s">
        <v>41</v>
      </c>
      <c r="C14">
        <v>118.6</v>
      </c>
      <c r="D14">
        <v>111</v>
      </c>
      <c r="E14">
        <v>113</v>
      </c>
      <c r="F14">
        <v>119.3</v>
      </c>
      <c r="G14">
        <v>117.9</v>
      </c>
      <c r="H14">
        <v>114.2</v>
      </c>
    </row>
    <row r="15" spans="1:8" x14ac:dyDescent="0.25">
      <c r="A15">
        <v>7</v>
      </c>
      <c r="B15" t="s">
        <v>26</v>
      </c>
      <c r="C15">
        <v>118.5</v>
      </c>
      <c r="D15">
        <v>120</v>
      </c>
      <c r="E15">
        <v>111</v>
      </c>
      <c r="F15">
        <v>117.9</v>
      </c>
      <c r="G15">
        <v>119.1</v>
      </c>
      <c r="H15">
        <v>118.1</v>
      </c>
    </row>
    <row r="16" spans="1:8" x14ac:dyDescent="0.25">
      <c r="A16">
        <v>8</v>
      </c>
      <c r="B16" t="s">
        <v>4</v>
      </c>
      <c r="C16">
        <v>117.9</v>
      </c>
      <c r="D16">
        <v>115.3</v>
      </c>
      <c r="E16">
        <v>102</v>
      </c>
      <c r="F16">
        <v>120.2</v>
      </c>
      <c r="G16">
        <v>115.8</v>
      </c>
      <c r="H16">
        <v>120.2</v>
      </c>
    </row>
    <row r="17" spans="1:8" x14ac:dyDescent="0.25">
      <c r="A17">
        <v>9</v>
      </c>
      <c r="B17" t="s">
        <v>85</v>
      </c>
      <c r="C17">
        <v>117.3</v>
      </c>
      <c r="D17">
        <v>119.3</v>
      </c>
      <c r="E17">
        <v>101</v>
      </c>
      <c r="F17">
        <v>117.9</v>
      </c>
      <c r="G17">
        <v>116.6</v>
      </c>
      <c r="H17">
        <v>116.3</v>
      </c>
    </row>
    <row r="18" spans="1:8" x14ac:dyDescent="0.25">
      <c r="A18">
        <v>10</v>
      </c>
      <c r="B18" t="s">
        <v>15</v>
      </c>
      <c r="C18">
        <v>117.1</v>
      </c>
      <c r="D18">
        <v>124</v>
      </c>
      <c r="E18">
        <v>128</v>
      </c>
      <c r="F18">
        <v>117.1</v>
      </c>
      <c r="G18">
        <v>117</v>
      </c>
      <c r="H18">
        <v>113.7</v>
      </c>
    </row>
    <row r="19" spans="1:8" x14ac:dyDescent="0.25">
      <c r="A19">
        <v>11</v>
      </c>
      <c r="B19" t="s">
        <v>13</v>
      </c>
      <c r="C19">
        <v>116.8</v>
      </c>
      <c r="D19">
        <v>102.7</v>
      </c>
      <c r="E19">
        <v>97</v>
      </c>
      <c r="F19">
        <v>121.5</v>
      </c>
      <c r="G19">
        <v>112</v>
      </c>
      <c r="H19">
        <v>117.1</v>
      </c>
    </row>
    <row r="20" spans="1:8" x14ac:dyDescent="0.25">
      <c r="A20">
        <v>12</v>
      </c>
      <c r="B20" t="s">
        <v>86</v>
      </c>
      <c r="C20">
        <v>116.6</v>
      </c>
      <c r="D20">
        <v>111.3</v>
      </c>
      <c r="E20">
        <v>125</v>
      </c>
      <c r="F20">
        <v>116.1</v>
      </c>
      <c r="G20">
        <v>117.1</v>
      </c>
      <c r="H20">
        <v>113.7</v>
      </c>
    </row>
    <row r="21" spans="1:8" x14ac:dyDescent="0.25">
      <c r="A21">
        <v>13</v>
      </c>
      <c r="B21" t="s">
        <v>19</v>
      </c>
      <c r="C21">
        <v>115.8</v>
      </c>
      <c r="D21">
        <v>107</v>
      </c>
      <c r="E21">
        <v>111</v>
      </c>
      <c r="F21">
        <v>116.6</v>
      </c>
      <c r="G21">
        <v>115</v>
      </c>
      <c r="H21">
        <v>114.4</v>
      </c>
    </row>
    <row r="22" spans="1:8" x14ac:dyDescent="0.25">
      <c r="A22">
        <v>14</v>
      </c>
      <c r="B22" t="s">
        <v>17</v>
      </c>
      <c r="C22">
        <v>114.7</v>
      </c>
      <c r="D22">
        <v>111</v>
      </c>
      <c r="E22">
        <v>113</v>
      </c>
      <c r="F22">
        <v>118.8</v>
      </c>
      <c r="G22">
        <v>110.8</v>
      </c>
      <c r="H22">
        <v>115.3</v>
      </c>
    </row>
    <row r="23" spans="1:8" x14ac:dyDescent="0.25">
      <c r="A23">
        <v>15</v>
      </c>
      <c r="B23" t="s">
        <v>21</v>
      </c>
      <c r="C23">
        <v>114.4</v>
      </c>
      <c r="D23">
        <v>98</v>
      </c>
      <c r="E23">
        <v>94</v>
      </c>
      <c r="F23">
        <v>115.7</v>
      </c>
      <c r="G23">
        <v>112.9</v>
      </c>
      <c r="H23">
        <v>113.7</v>
      </c>
    </row>
    <row r="24" spans="1:8" x14ac:dyDescent="0.25">
      <c r="A24">
        <v>16</v>
      </c>
      <c r="B24" t="s">
        <v>59</v>
      </c>
      <c r="C24">
        <v>113.8</v>
      </c>
      <c r="D24">
        <v>127</v>
      </c>
      <c r="E24">
        <v>127</v>
      </c>
      <c r="F24">
        <v>116</v>
      </c>
      <c r="G24">
        <v>111.5</v>
      </c>
      <c r="H24">
        <v>110.7</v>
      </c>
    </row>
    <row r="25" spans="1:8" x14ac:dyDescent="0.25">
      <c r="A25">
        <v>17</v>
      </c>
      <c r="B25" t="s">
        <v>35</v>
      </c>
      <c r="C25">
        <v>113.8</v>
      </c>
      <c r="D25">
        <v>109</v>
      </c>
      <c r="E25">
        <v>109</v>
      </c>
      <c r="F25">
        <v>113.2</v>
      </c>
      <c r="G25">
        <v>114.3</v>
      </c>
      <c r="H25">
        <v>113.2</v>
      </c>
    </row>
    <row r="26" spans="1:8" x14ac:dyDescent="0.25">
      <c r="A26">
        <v>18</v>
      </c>
      <c r="B26" t="s">
        <v>8</v>
      </c>
      <c r="C26">
        <v>113.2</v>
      </c>
      <c r="D26">
        <v>96</v>
      </c>
      <c r="E26">
        <v>103</v>
      </c>
      <c r="F26">
        <v>110.1</v>
      </c>
      <c r="G26">
        <v>116.3</v>
      </c>
      <c r="H26">
        <v>112.8</v>
      </c>
    </row>
    <row r="27" spans="1:8" x14ac:dyDescent="0.25">
      <c r="A27">
        <v>19</v>
      </c>
      <c r="B27" t="s">
        <v>67</v>
      </c>
      <c r="C27">
        <v>113.1</v>
      </c>
      <c r="D27">
        <v>110</v>
      </c>
      <c r="E27">
        <v>104</v>
      </c>
      <c r="F27">
        <v>111.5</v>
      </c>
      <c r="G27">
        <v>114.6</v>
      </c>
      <c r="H27">
        <v>115.1</v>
      </c>
    </row>
    <row r="28" spans="1:8" x14ac:dyDescent="0.25">
      <c r="A28">
        <v>20</v>
      </c>
      <c r="B28" t="s">
        <v>23</v>
      </c>
      <c r="C28">
        <v>113.1</v>
      </c>
      <c r="D28">
        <v>101</v>
      </c>
      <c r="E28">
        <v>91</v>
      </c>
      <c r="F28">
        <v>114.3</v>
      </c>
      <c r="G28">
        <v>111.8</v>
      </c>
      <c r="H28">
        <v>111.2</v>
      </c>
    </row>
    <row r="29" spans="1:8" x14ac:dyDescent="0.25">
      <c r="A29">
        <v>21</v>
      </c>
      <c r="B29" t="s">
        <v>64</v>
      </c>
      <c r="C29">
        <v>112.1</v>
      </c>
      <c r="D29">
        <v>118</v>
      </c>
      <c r="E29">
        <v>117</v>
      </c>
      <c r="F29">
        <v>111.5</v>
      </c>
      <c r="G29">
        <v>112.7</v>
      </c>
      <c r="H29">
        <v>112.8</v>
      </c>
    </row>
    <row r="30" spans="1:8" x14ac:dyDescent="0.25">
      <c r="A30">
        <v>22</v>
      </c>
      <c r="B30" t="s">
        <v>61</v>
      </c>
      <c r="C30">
        <v>112.1</v>
      </c>
      <c r="D30">
        <v>108.7</v>
      </c>
      <c r="E30">
        <v>97</v>
      </c>
      <c r="F30">
        <v>113.6</v>
      </c>
      <c r="G30">
        <v>110.6</v>
      </c>
      <c r="H30">
        <v>113</v>
      </c>
    </row>
    <row r="31" spans="1:8" x14ac:dyDescent="0.25">
      <c r="A31">
        <v>23</v>
      </c>
      <c r="B31" t="s">
        <v>56</v>
      </c>
      <c r="C31">
        <v>111.9</v>
      </c>
      <c r="D31">
        <v>105.7</v>
      </c>
      <c r="E31">
        <v>100</v>
      </c>
      <c r="F31">
        <v>110.5</v>
      </c>
      <c r="G31">
        <v>113.3</v>
      </c>
      <c r="H31">
        <v>114.1</v>
      </c>
    </row>
    <row r="32" spans="1:8" x14ac:dyDescent="0.25">
      <c r="A32">
        <v>24</v>
      </c>
      <c r="B32" t="s">
        <v>31</v>
      </c>
      <c r="C32">
        <v>111.4</v>
      </c>
      <c r="D32">
        <v>99.7</v>
      </c>
      <c r="E32">
        <v>102</v>
      </c>
      <c r="F32">
        <v>110.8</v>
      </c>
      <c r="G32">
        <v>112.2</v>
      </c>
      <c r="H32">
        <v>110.3</v>
      </c>
    </row>
    <row r="33" spans="1:8" x14ac:dyDescent="0.25">
      <c r="A33">
        <v>25</v>
      </c>
      <c r="B33" t="s">
        <v>33</v>
      </c>
      <c r="C33">
        <v>111.4</v>
      </c>
      <c r="D33">
        <v>104.7</v>
      </c>
      <c r="E33">
        <v>108</v>
      </c>
      <c r="F33">
        <v>113.2</v>
      </c>
      <c r="G33">
        <v>109.5</v>
      </c>
      <c r="H33">
        <v>112.4</v>
      </c>
    </row>
    <row r="34" spans="1:8" x14ac:dyDescent="0.25">
      <c r="A34">
        <v>26</v>
      </c>
      <c r="B34" t="s">
        <v>62</v>
      </c>
      <c r="C34">
        <v>110.9</v>
      </c>
      <c r="D34">
        <v>114.7</v>
      </c>
      <c r="E34">
        <v>121</v>
      </c>
      <c r="F34">
        <v>113.7</v>
      </c>
      <c r="G34">
        <v>108.4</v>
      </c>
      <c r="H34">
        <v>111.4</v>
      </c>
    </row>
    <row r="35" spans="1:8" x14ac:dyDescent="0.25">
      <c r="A35">
        <v>27</v>
      </c>
      <c r="B35" t="s">
        <v>65</v>
      </c>
      <c r="C35">
        <v>109.4</v>
      </c>
      <c r="D35">
        <v>95.3</v>
      </c>
      <c r="E35">
        <v>88</v>
      </c>
      <c r="F35">
        <v>111.9</v>
      </c>
      <c r="G35">
        <v>107.1</v>
      </c>
      <c r="H35">
        <v>109.1</v>
      </c>
    </row>
    <row r="36" spans="1:8" x14ac:dyDescent="0.25">
      <c r="A36">
        <v>28</v>
      </c>
      <c r="B36" t="s">
        <v>36</v>
      </c>
      <c r="C36">
        <v>107.8</v>
      </c>
      <c r="D36">
        <v>109</v>
      </c>
      <c r="E36">
        <v>117</v>
      </c>
      <c r="F36">
        <v>108.6</v>
      </c>
      <c r="G36">
        <v>106.8</v>
      </c>
      <c r="H36">
        <v>113.4</v>
      </c>
    </row>
    <row r="37" spans="1:8" x14ac:dyDescent="0.25">
      <c r="A37">
        <v>29</v>
      </c>
      <c r="B37" t="s">
        <v>6</v>
      </c>
      <c r="C37">
        <v>106.6</v>
      </c>
      <c r="D37">
        <v>95.3</v>
      </c>
      <c r="E37">
        <v>92</v>
      </c>
      <c r="F37">
        <v>108</v>
      </c>
      <c r="G37">
        <v>105.3</v>
      </c>
      <c r="H37">
        <v>111</v>
      </c>
    </row>
    <row r="38" spans="1:8" x14ac:dyDescent="0.25">
      <c r="A38">
        <v>30</v>
      </c>
      <c r="B38" t="s">
        <v>39</v>
      </c>
      <c r="C38">
        <v>105.9</v>
      </c>
      <c r="D38">
        <v>108.7</v>
      </c>
      <c r="E38">
        <v>99</v>
      </c>
      <c r="F38">
        <v>103.3</v>
      </c>
      <c r="G38">
        <v>108.5</v>
      </c>
      <c r="H38">
        <v>116.1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bball analysed</vt:lpstr>
      <vt:lpstr>raw bball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2024-03-23T11:49:48Z</dcterms:created>
  <dcterms:modified xsi:type="dcterms:W3CDTF">2024-03-23T16:06:10Z</dcterms:modified>
</cp:coreProperties>
</file>