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ropbox\HDC\"/>
    </mc:Choice>
  </mc:AlternateContent>
  <xr:revisionPtr revIDLastSave="0" documentId="13_ncr:1_{27E370B3-C8EA-418B-A41A-6A69AE3C690C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4" i="1"/>
  <c r="K2" i="1" s="1"/>
  <c r="K13" i="1"/>
  <c r="O16" i="1"/>
  <c r="O17" i="1"/>
  <c r="O18" i="1"/>
  <c r="O19" i="1"/>
  <c r="O20" i="1"/>
  <c r="O21" i="1"/>
  <c r="O22" i="1"/>
  <c r="O23" i="1"/>
  <c r="O24" i="1"/>
  <c r="O25" i="1"/>
  <c r="O26" i="1"/>
  <c r="O15" i="1"/>
</calcChain>
</file>

<file path=xl/sharedStrings.xml><?xml version="1.0" encoding="utf-8"?>
<sst xmlns="http://schemas.openxmlformats.org/spreadsheetml/2006/main" count="44" uniqueCount="31">
  <si>
    <t>อำเภอ</t>
  </si>
  <si>
    <t>รวม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</si>
  <si>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</si>
  <si>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</si>
  <si>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</si>
  <si>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</si>
  <si>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</si>
  <si>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</si>
  <si>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</si>
  <si>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</si>
  <si>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</si>
  <si>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</si>
  <si>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</si>
  <si>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</si>
  <si>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โรงพยาบาลชุมพรเขตรอุดมศักดิ์</t>
  </si>
  <si>
    <t>โรงพยาบาลพะโต๊ะ</t>
  </si>
  <si>
    <t>โรงพยาบาลปากน้ำชุมพร</t>
  </si>
  <si>
    <t>โรงพยาบาลสวี</t>
  </si>
  <si>
    <t>โรงพยาบาลท่าแซะ</t>
  </si>
  <si>
    <t>โรงพยาบาลทุ่งตะโก</t>
  </si>
  <si>
    <t>โรงพยาบาลปะทิว</t>
  </si>
  <si>
    <t>โรงพยาบาลมาบอำมฤต</t>
  </si>
  <si>
    <t>โรงพยาบาลหลังสวน</t>
  </si>
  <si>
    <t>โรงพยาบาลปากน้ำหลังสวน</t>
  </si>
  <si>
    <t>โรงพยาบาลละแม</t>
  </si>
  <si>
    <t>โรงพยาบาลค่ายเขตอุดมศักดิ์</t>
  </si>
  <si>
    <t>รวม (ร.พ.)</t>
  </si>
  <si>
    <t>รวม (อำเภอ)</t>
  </si>
  <si>
    <t>โรงพยาบาล</t>
  </si>
  <si>
    <r>
      <t>จำนวนผู้ป่วย</t>
    </r>
    <r>
      <rPr>
        <b/>
        <sz val="14"/>
        <color rgb="FF0070C0"/>
        <rFont val="Tahoma"/>
        <family val="2"/>
        <scheme val="minor"/>
      </rPr>
      <t>นอก</t>
    </r>
    <r>
      <rPr>
        <b/>
        <sz val="14"/>
        <color theme="1"/>
        <rFont val="Tahoma"/>
        <family val="2"/>
        <scheme val="minor"/>
      </rPr>
      <t xml:space="preserve">  ปี2562 (คน)</t>
    </r>
  </si>
  <si>
    <r>
      <t>จำนวนผู้ป่วย</t>
    </r>
    <r>
      <rPr>
        <b/>
        <sz val="14"/>
        <color rgb="FF0070C0"/>
        <rFont val="Tahoma"/>
        <family val="2"/>
        <scheme val="minor"/>
      </rPr>
      <t>ใน</t>
    </r>
    <r>
      <rPr>
        <b/>
        <sz val="14"/>
        <color theme="1"/>
        <rFont val="Tahoma"/>
        <family val="2"/>
        <scheme val="minor"/>
      </rPr>
      <t xml:space="preserve"> ปี2562 (คน)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</si>
</sst>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4"/>
      <color rgb="FF006100"/>
      <name val="Tahoma"/>
      <family val="2"/>
      <scheme val="minor"/>
    </font>
    <font>
      <b/>
      <sz val="14"/>
      <color rgb="FF0070C0"/>
      <name val="Tahoma"/>
      <family val="2"/>
      <scheme val="minor"/>
    </font>
    <font>
      <sz val="14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2" fillId="4" borderId="2" applyNumberFormat="0" applyFont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87" fontId="1" fillId="0" borderId="1" xfId="1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87" fontId="1" fillId="0" borderId="3" xfId="1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87" fontId="0" fillId="0" borderId="1" xfId="1" applyNumberFormat="1" applyFont="1" applyBorder="1"/>
    <xf numFmtId="187" fontId="1" fillId="4" borderId="1" xfId="1" applyNumberFormat="1" applyFont="1" applyFill="1" applyBorder="1" applyAlignment="1">
      <alignment vertical="center"/>
    </xf>
    <xf numFmtId="187" fontId="1" fillId="4" borderId="1" xfId="3" applyNumberFormat="1" applyFont="1" applyBorder="1" applyAlignment="1">
      <alignment vertical="center"/>
    </xf>
    <xf numFmtId="187" fontId="6" fillId="3" borderId="4" xfId="1" applyNumberFormat="1" applyFont="1" applyFill="1" applyBorder="1" applyAlignment="1">
      <alignment horizontal="center" vertical="center"/>
    </xf>
    <xf numFmtId="187" fontId="6" fillId="3" borderId="5" xfId="1" applyNumberFormat="1" applyFont="1" applyFill="1" applyBorder="1" applyAlignment="1">
      <alignment horizontal="center" vertical="center"/>
    </xf>
    <xf numFmtId="187" fontId="6" fillId="3" borderId="6" xfId="1" applyNumberFormat="1" applyFont="1" applyFill="1" applyBorder="1" applyAlignment="1">
      <alignment horizontal="center" vertical="center"/>
    </xf>
    <xf numFmtId="187" fontId="6" fillId="3" borderId="4" xfId="2" applyNumberFormat="1" applyFont="1" applyBorder="1" applyAlignment="1">
      <alignment horizontal="center" vertical="center"/>
    </xf>
    <xf numFmtId="187" fontId="6" fillId="3" borderId="5" xfId="2" applyNumberFormat="1" applyFont="1" applyBorder="1" applyAlignment="1">
      <alignment horizontal="center" vertical="center"/>
    </xf>
    <xf numFmtId="187" fontId="6" fillId="3" borderId="6" xfId="2" applyNumberFormat="1" applyFont="1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</cellXfs>
  <cellStyles count="4">
    <cellStyle name="Comma" xfId="1" builtinId="3"/>
    <cellStyle name="Good" xfId="2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Q17" sqref="Q17"/>
    </sheetView>
  </sheetViews>
  <sheetFormatPr defaultColWidth="9.125" defaultRowHeight="14.25" x14ac:dyDescent="0.2"/>
  <cols>
    <col min="1" max="1" width="9.25" style="9" bestFit="1" customWidth="1"/>
    <col min="2" max="2" width="28.375" style="9" bestFit="1" customWidth="1"/>
    <col min="3" max="3" width="5.25" style="9" bestFit="1" customWidth="1"/>
    <col min="4" max="4" width="5.125" style="9" bestFit="1" customWidth="1"/>
    <col min="5" max="5" width="4.875" style="9" bestFit="1" customWidth="1"/>
    <col min="6" max="6" width="5.5" style="9" bestFit="1" customWidth="1"/>
    <col min="7" max="7" width="5.125" style="9" bestFit="1" customWidth="1"/>
    <col min="8" max="8" width="4.875" style="9" bestFit="1" customWidth="1"/>
    <col min="9" max="9" width="10.75" style="9" bestFit="1" customWidth="1"/>
    <col min="10" max="10" width="11.75" style="9" customWidth="1"/>
    <col min="11" max="12" width="4.875" style="9" bestFit="1" customWidth="1"/>
    <col min="13" max="13" width="5.125" style="9" bestFit="1" customWidth="1"/>
    <col min="14" max="14" width="4.75" style="9" bestFit="1" customWidth="1"/>
    <col min="15" max="15" width="12" style="9" bestFit="1" customWidth="1"/>
    <col min="16" max="16" width="9.125" style="9"/>
    <col min="17" max="17" width="23.75" style="9" bestFit="1" customWidth="1"/>
    <col min="18" max="16384" width="9.125" style="9"/>
  </cols>
  <sheetData>
    <row r="1" spans="1:15" ht="18" customHeight="1" x14ac:dyDescent="0.2"/>
    <row r="2" spans="1:15" s="1" customFormat="1" ht="18" x14ac:dyDescent="0.2">
      <c r="A2" s="15" t="s">
        <v>29</v>
      </c>
      <c r="B2" s="15"/>
      <c r="C2" s="26" t="s">
        <v>1</v>
      </c>
      <c r="D2" s="26"/>
      <c r="E2" s="26"/>
      <c r="F2" s="26"/>
      <c r="G2" s="26"/>
      <c r="H2" s="26"/>
      <c r="I2" s="26"/>
      <c r="J2" s="26"/>
      <c r="K2" s="19">
        <f>SUM(O4:O11)</f>
        <v>266315</v>
      </c>
      <c r="L2" s="20"/>
      <c r="M2" s="20"/>
      <c r="N2" s="21"/>
      <c r="O2" s="25" t="s">
        <v>27</v>
      </c>
    </row>
    <row r="3" spans="1:15" s="1" customFormat="1" x14ac:dyDescent="0.2">
      <c r="A3" s="3"/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5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25"/>
    </row>
    <row r="4" spans="1:15" x14ac:dyDescent="0.2">
      <c r="A4" s="6">
        <v>8601</v>
      </c>
      <c r="B4" s="6">
        <v>8601</v>
      </c>
      <c r="C4" s="14"/>
      <c r="D4" s="14"/>
      <c r="E4" s="14"/>
      <c r="F4" s="14"/>
      <c r="G4" s="14"/>
      <c r="H4" s="14"/>
      <c r="I4" s="16">
        <v>50794</v>
      </c>
      <c r="J4" s="16">
        <v>41360</v>
      </c>
      <c r="K4" s="14"/>
      <c r="L4" s="14"/>
      <c r="M4" s="14"/>
      <c r="N4" s="14"/>
      <c r="O4" s="17">
        <f>SUM(C4:N4)</f>
        <v>92154</v>
      </c>
    </row>
    <row r="5" spans="1:15" x14ac:dyDescent="0.2">
      <c r="A5" s="6">
        <v>8602</v>
      </c>
      <c r="B5" s="6">
        <v>8602</v>
      </c>
      <c r="C5" s="14"/>
      <c r="D5" s="14"/>
      <c r="E5" s="14"/>
      <c r="F5" s="14"/>
      <c r="G5" s="14"/>
      <c r="H5" s="14"/>
      <c r="I5" s="16">
        <v>23956</v>
      </c>
      <c r="J5" s="16">
        <v>15040</v>
      </c>
      <c r="K5" s="14"/>
      <c r="L5" s="14"/>
      <c r="M5" s="14"/>
      <c r="N5" s="14"/>
      <c r="O5" s="17">
        <f t="shared" ref="O5:O11" si="0">SUM(C5:N5)</f>
        <v>38996</v>
      </c>
    </row>
    <row r="6" spans="1:15" x14ac:dyDescent="0.2">
      <c r="A6" s="6">
        <v>8603</v>
      </c>
      <c r="B6" s="6">
        <v>8603</v>
      </c>
      <c r="C6" s="14"/>
      <c r="D6" s="14"/>
      <c r="E6" s="14"/>
      <c r="F6" s="14"/>
      <c r="G6" s="14"/>
      <c r="H6" s="14"/>
      <c r="I6" s="16">
        <v>13282</v>
      </c>
      <c r="J6" s="16">
        <v>11030</v>
      </c>
      <c r="K6" s="14"/>
      <c r="L6" s="14"/>
      <c r="M6" s="14"/>
      <c r="N6" s="14"/>
      <c r="O6" s="17">
        <f t="shared" si="0"/>
        <v>24312</v>
      </c>
    </row>
    <row r="7" spans="1:15" x14ac:dyDescent="0.2">
      <c r="A7" s="6">
        <v>8604</v>
      </c>
      <c r="B7" s="6">
        <v>8604</v>
      </c>
      <c r="C7" s="14"/>
      <c r="D7" s="14"/>
      <c r="E7" s="14"/>
      <c r="F7" s="14"/>
      <c r="G7" s="14"/>
      <c r="H7" s="14"/>
      <c r="I7" s="16">
        <v>22428</v>
      </c>
      <c r="J7" s="16">
        <v>17944</v>
      </c>
      <c r="K7" s="14"/>
      <c r="L7" s="14"/>
      <c r="M7" s="14"/>
      <c r="N7" s="14"/>
      <c r="O7" s="17">
        <f t="shared" si="0"/>
        <v>40372</v>
      </c>
    </row>
    <row r="8" spans="1:15" x14ac:dyDescent="0.2">
      <c r="A8" s="6">
        <v>8605</v>
      </c>
      <c r="B8" s="6">
        <v>8605</v>
      </c>
      <c r="C8" s="14"/>
      <c r="D8" s="14"/>
      <c r="E8" s="14"/>
      <c r="F8" s="14"/>
      <c r="G8" s="14"/>
      <c r="H8" s="14"/>
      <c r="I8" s="16">
        <v>8195</v>
      </c>
      <c r="J8" s="16">
        <v>6767</v>
      </c>
      <c r="K8" s="14"/>
      <c r="L8" s="14"/>
      <c r="M8" s="14"/>
      <c r="N8" s="14"/>
      <c r="O8" s="17">
        <f t="shared" si="0"/>
        <v>14962</v>
      </c>
    </row>
    <row r="9" spans="1:15" x14ac:dyDescent="0.2">
      <c r="A9" s="6">
        <v>8606</v>
      </c>
      <c r="B9" s="6">
        <v>8606</v>
      </c>
      <c r="C9" s="14"/>
      <c r="D9" s="14"/>
      <c r="E9" s="14"/>
      <c r="F9" s="14"/>
      <c r="G9" s="14"/>
      <c r="H9" s="14"/>
      <c r="I9" s="16">
        <v>7052</v>
      </c>
      <c r="J9" s="16">
        <v>4859</v>
      </c>
      <c r="K9" s="14"/>
      <c r="L9" s="14"/>
      <c r="M9" s="14"/>
      <c r="N9" s="14"/>
      <c r="O9" s="17">
        <f t="shared" si="0"/>
        <v>11911</v>
      </c>
    </row>
    <row r="10" spans="1:15" x14ac:dyDescent="0.2">
      <c r="A10" s="6">
        <v>8607</v>
      </c>
      <c r="B10" s="6">
        <v>8607</v>
      </c>
      <c r="C10" s="14"/>
      <c r="D10" s="14"/>
      <c r="E10" s="14"/>
      <c r="F10" s="14"/>
      <c r="G10" s="14"/>
      <c r="H10" s="14"/>
      <c r="I10" s="16">
        <v>16602</v>
      </c>
      <c r="J10" s="16">
        <v>14546</v>
      </c>
      <c r="K10" s="14"/>
      <c r="L10" s="14"/>
      <c r="M10" s="14"/>
      <c r="N10" s="14"/>
      <c r="O10" s="17">
        <f t="shared" si="0"/>
        <v>31148</v>
      </c>
    </row>
    <row r="11" spans="1:15" x14ac:dyDescent="0.2">
      <c r="A11" s="6">
        <v>8608</v>
      </c>
      <c r="B11" s="6">
        <v>8608</v>
      </c>
      <c r="C11" s="14"/>
      <c r="D11" s="14"/>
      <c r="E11" s="14"/>
      <c r="F11" s="14"/>
      <c r="G11" s="14"/>
      <c r="H11" s="14"/>
      <c r="I11" s="16">
        <v>7441</v>
      </c>
      <c r="J11" s="16">
        <v>5019</v>
      </c>
      <c r="K11" s="14"/>
      <c r="L11" s="14"/>
      <c r="M11" s="14"/>
      <c r="N11" s="14"/>
      <c r="O11" s="17">
        <f t="shared" si="0"/>
        <v>12460</v>
      </c>
    </row>
    <row r="12" spans="1:15" ht="18" customHeight="1" x14ac:dyDescent="0.2">
      <c r="A12" s="10"/>
      <c r="B12" s="10"/>
      <c r="C12" s="11"/>
      <c r="D12" s="12"/>
      <c r="E12" s="12"/>
      <c r="F12" s="12"/>
      <c r="G12" s="12"/>
      <c r="H12" s="12"/>
      <c r="I12" s="13"/>
      <c r="J12" s="13"/>
      <c r="K12" s="12"/>
      <c r="L12" s="12"/>
      <c r="M12" s="12"/>
      <c r="N12" s="12"/>
    </row>
    <row r="13" spans="1:15" s="2" customFormat="1" ht="18" x14ac:dyDescent="0.2">
      <c r="A13" s="15" t="s">
        <v>30</v>
      </c>
      <c r="B13" s="15"/>
      <c r="C13" s="26" t="s">
        <v>1</v>
      </c>
      <c r="D13" s="26"/>
      <c r="E13" s="26"/>
      <c r="F13" s="26"/>
      <c r="G13" s="26"/>
      <c r="H13" s="26"/>
      <c r="I13" s="26"/>
      <c r="J13" s="26"/>
      <c r="K13" s="22">
        <f>SUM(O15:O26)</f>
        <v>12296</v>
      </c>
      <c r="L13" s="23"/>
      <c r="M13" s="23"/>
      <c r="N13" s="24"/>
      <c r="O13" s="25" t="s">
        <v>26</v>
      </c>
    </row>
    <row r="14" spans="1:15" s="1" customFormat="1" x14ac:dyDescent="0.2">
      <c r="A14" s="3"/>
      <c r="B14" s="4" t="s">
        <v>28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4" t="s">
        <v>7</v>
      </c>
      <c r="I14" s="5" t="s">
        <v>8</v>
      </c>
      <c r="J14" s="5" t="s">
        <v>9</v>
      </c>
      <c r="K14" s="4" t="s">
        <v>10</v>
      </c>
      <c r="L14" s="4" t="s">
        <v>11</v>
      </c>
      <c r="M14" s="4" t="s">
        <v>12</v>
      </c>
      <c r="N14" s="4" t="s">
        <v>13</v>
      </c>
      <c r="O14" s="25"/>
    </row>
    <row r="15" spans="1:15" x14ac:dyDescent="0.2">
      <c r="A15" s="7">
        <v>10744</v>
      </c>
      <c r="B15" s="7" t="s">
        <v>14</v>
      </c>
      <c r="C15" s="8"/>
      <c r="D15" s="8"/>
      <c r="E15" s="7"/>
      <c r="F15" s="8"/>
      <c r="G15" s="8"/>
      <c r="H15" s="8"/>
      <c r="I15" s="8">
        <v>2770</v>
      </c>
      <c r="J15" s="8">
        <v>2354</v>
      </c>
      <c r="K15" s="8"/>
      <c r="L15" s="8"/>
      <c r="M15" s="8"/>
      <c r="N15" s="8"/>
      <c r="O15" s="18">
        <f>SUM(C15:N15)</f>
        <v>5124</v>
      </c>
    </row>
    <row r="16" spans="1:15" x14ac:dyDescent="0.2">
      <c r="A16" s="7">
        <v>11375</v>
      </c>
      <c r="B16" s="7" t="s">
        <v>16</v>
      </c>
      <c r="C16" s="8"/>
      <c r="D16" s="8"/>
      <c r="E16" s="7"/>
      <c r="F16" s="8"/>
      <c r="G16" s="8"/>
      <c r="H16" s="8"/>
      <c r="I16" s="8">
        <v>134</v>
      </c>
      <c r="J16" s="8">
        <v>117</v>
      </c>
      <c r="K16" s="8"/>
      <c r="L16" s="8"/>
      <c r="M16" s="8"/>
      <c r="N16" s="8"/>
      <c r="O16" s="18">
        <f t="shared" ref="O16:O26" si="1">SUM(C16:N16)</f>
        <v>251</v>
      </c>
    </row>
    <row r="17" spans="1:15" x14ac:dyDescent="0.2">
      <c r="A17" s="7">
        <v>11376</v>
      </c>
      <c r="B17" s="7" t="s">
        <v>18</v>
      </c>
      <c r="C17" s="8"/>
      <c r="D17" s="8"/>
      <c r="E17" s="7"/>
      <c r="F17" s="8"/>
      <c r="G17" s="8"/>
      <c r="H17" s="8"/>
      <c r="I17" s="8">
        <v>637</v>
      </c>
      <c r="J17" s="8">
        <v>534</v>
      </c>
      <c r="K17" s="8"/>
      <c r="L17" s="8"/>
      <c r="M17" s="8"/>
      <c r="N17" s="8"/>
      <c r="O17" s="18">
        <f t="shared" si="1"/>
        <v>1171</v>
      </c>
    </row>
    <row r="18" spans="1:15" x14ac:dyDescent="0.2">
      <c r="A18" s="7">
        <v>11377</v>
      </c>
      <c r="B18" s="7" t="s">
        <v>20</v>
      </c>
      <c r="C18" s="8"/>
      <c r="D18" s="8"/>
      <c r="E18" s="7"/>
      <c r="F18" s="8"/>
      <c r="G18" s="8"/>
      <c r="H18" s="8"/>
      <c r="I18" s="8">
        <v>296</v>
      </c>
      <c r="J18" s="8">
        <v>281</v>
      </c>
      <c r="K18" s="8"/>
      <c r="L18" s="8"/>
      <c r="M18" s="8"/>
      <c r="N18" s="8"/>
      <c r="O18" s="18">
        <f t="shared" si="1"/>
        <v>577</v>
      </c>
    </row>
    <row r="19" spans="1:15" x14ac:dyDescent="0.2">
      <c r="A19" s="7">
        <v>11378</v>
      </c>
      <c r="B19" s="7" t="s">
        <v>21</v>
      </c>
      <c r="C19" s="8"/>
      <c r="D19" s="8"/>
      <c r="E19" s="7"/>
      <c r="F19" s="8"/>
      <c r="G19" s="8"/>
      <c r="H19" s="8"/>
      <c r="I19" s="8">
        <v>229</v>
      </c>
      <c r="J19" s="8">
        <v>197</v>
      </c>
      <c r="K19" s="8"/>
      <c r="L19" s="8"/>
      <c r="M19" s="8"/>
      <c r="N19" s="8"/>
      <c r="O19" s="18">
        <f t="shared" si="1"/>
        <v>426</v>
      </c>
    </row>
    <row r="20" spans="1:15" x14ac:dyDescent="0.2">
      <c r="A20" s="7">
        <v>11379</v>
      </c>
      <c r="B20" s="7" t="s">
        <v>22</v>
      </c>
      <c r="C20" s="8"/>
      <c r="D20" s="8"/>
      <c r="E20" s="7"/>
      <c r="F20" s="8"/>
      <c r="G20" s="8"/>
      <c r="H20" s="8"/>
      <c r="I20" s="8">
        <v>1107</v>
      </c>
      <c r="J20" s="8">
        <v>1037</v>
      </c>
      <c r="K20" s="8"/>
      <c r="L20" s="8"/>
      <c r="M20" s="8"/>
      <c r="N20" s="8"/>
      <c r="O20" s="18">
        <f t="shared" si="1"/>
        <v>2144</v>
      </c>
    </row>
    <row r="21" spans="1:15" x14ac:dyDescent="0.2">
      <c r="A21" s="7">
        <v>11380</v>
      </c>
      <c r="B21" s="7" t="s">
        <v>23</v>
      </c>
      <c r="C21" s="8"/>
      <c r="D21" s="8"/>
      <c r="E21" s="7"/>
      <c r="F21" s="8"/>
      <c r="G21" s="8"/>
      <c r="H21" s="8"/>
      <c r="I21" s="8">
        <v>137</v>
      </c>
      <c r="J21" s="8">
        <v>117</v>
      </c>
      <c r="K21" s="8"/>
      <c r="L21" s="8"/>
      <c r="M21" s="8"/>
      <c r="N21" s="8"/>
      <c r="O21" s="18">
        <f t="shared" si="1"/>
        <v>254</v>
      </c>
    </row>
    <row r="22" spans="1:15" x14ac:dyDescent="0.2">
      <c r="A22" s="7">
        <v>11381</v>
      </c>
      <c r="B22" s="7" t="s">
        <v>24</v>
      </c>
      <c r="C22" s="8"/>
      <c r="D22" s="8"/>
      <c r="E22" s="7"/>
      <c r="F22" s="8"/>
      <c r="G22" s="8"/>
      <c r="H22" s="8"/>
      <c r="I22" s="8">
        <v>276</v>
      </c>
      <c r="J22" s="8">
        <v>279</v>
      </c>
      <c r="K22" s="8"/>
      <c r="L22" s="8"/>
      <c r="M22" s="8"/>
      <c r="N22" s="8"/>
      <c r="O22" s="18">
        <f t="shared" si="1"/>
        <v>555</v>
      </c>
    </row>
    <row r="23" spans="1:15" x14ac:dyDescent="0.2">
      <c r="A23" s="7">
        <v>11382</v>
      </c>
      <c r="B23" s="7" t="s">
        <v>15</v>
      </c>
      <c r="C23" s="8"/>
      <c r="D23" s="8"/>
      <c r="E23" s="7"/>
      <c r="F23" s="8"/>
      <c r="G23" s="8"/>
      <c r="H23" s="8"/>
      <c r="I23" s="8">
        <v>190</v>
      </c>
      <c r="J23" s="8">
        <v>168</v>
      </c>
      <c r="K23" s="8"/>
      <c r="L23" s="8"/>
      <c r="M23" s="8"/>
      <c r="N23" s="8"/>
      <c r="O23" s="18">
        <f t="shared" si="1"/>
        <v>358</v>
      </c>
    </row>
    <row r="24" spans="1:15" x14ac:dyDescent="0.2">
      <c r="A24" s="7">
        <v>11383</v>
      </c>
      <c r="B24" s="7" t="s">
        <v>17</v>
      </c>
      <c r="C24" s="8"/>
      <c r="D24" s="8"/>
      <c r="E24" s="7"/>
      <c r="F24" s="8"/>
      <c r="G24" s="8"/>
      <c r="H24" s="8"/>
      <c r="I24" s="8">
        <v>530</v>
      </c>
      <c r="J24" s="8">
        <v>467</v>
      </c>
      <c r="K24" s="8"/>
      <c r="L24" s="8"/>
      <c r="M24" s="8"/>
      <c r="N24" s="8"/>
      <c r="O24" s="18">
        <f t="shared" si="1"/>
        <v>997</v>
      </c>
    </row>
    <row r="25" spans="1:15" x14ac:dyDescent="0.2">
      <c r="A25" s="7">
        <v>11385</v>
      </c>
      <c r="B25" s="7" t="s">
        <v>19</v>
      </c>
      <c r="C25" s="8"/>
      <c r="D25" s="8"/>
      <c r="E25" s="7"/>
      <c r="F25" s="8"/>
      <c r="G25" s="8"/>
      <c r="H25" s="8"/>
      <c r="I25" s="8">
        <v>234</v>
      </c>
      <c r="J25" s="8">
        <v>195</v>
      </c>
      <c r="K25" s="8"/>
      <c r="L25" s="8"/>
      <c r="M25" s="8"/>
      <c r="N25" s="8"/>
      <c r="O25" s="18">
        <f t="shared" si="1"/>
        <v>429</v>
      </c>
    </row>
    <row r="26" spans="1:15" x14ac:dyDescent="0.2">
      <c r="A26" s="7">
        <v>11525</v>
      </c>
      <c r="B26" s="7" t="s">
        <v>25</v>
      </c>
      <c r="C26" s="8"/>
      <c r="D26" s="8"/>
      <c r="E26" s="7"/>
      <c r="F26" s="8"/>
      <c r="G26" s="8"/>
      <c r="H26" s="8"/>
      <c r="I26" s="8">
        <v>7</v>
      </c>
      <c r="J26" s="8">
        <v>3</v>
      </c>
      <c r="K26" s="8"/>
      <c r="L26" s="8"/>
      <c r="M26" s="8"/>
      <c r="N26" s="8"/>
      <c r="O26" s="18">
        <f t="shared" si="1"/>
        <v>10</v>
      </c>
    </row>
  </sheetData>
  <mergeCells count="8">
    <mergeCell ref="O13:O14"/>
    <mergeCell ref="O2:O3"/>
    <mergeCell ref="A13:B13"/>
    <mergeCell ref="A2:B2"/>
    <mergeCell ref="K2:N2"/>
    <mergeCell ref="C2:J2"/>
    <mergeCell ref="K13:N13"/>
    <mergeCell ref="C13:J13"/>
  </mergeCells>
  <pageMargins left="0.19685039370078741" right="0.19685039370078741" top="0.19685039370078741" bottom="0.19685039370078741" header="0.31496062992125984" footer="0.31496062992125984"/>
  <pageSetup paperSize="9" orientation="landscape" r:id="rId1"/>
  <ignoredErrors>
    <ignoredError sqref="O4:O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จันทิรา ฤาชาฤทธิ์</dc:creator>
  <cp:lastModifiedBy>IT-POC</cp:lastModifiedBy>
  <cp:lastPrinted>2019-09-18T02:53:20Z</cp:lastPrinted>
  <dcterms:created xsi:type="dcterms:W3CDTF">2019-09-18T02:45:46Z</dcterms:created>
  <dcterms:modified xsi:type="dcterms:W3CDTF">2019-09-19T08:28:54Z</dcterms:modified>
</cp:coreProperties>
</file>