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SSJ\HDC\"/>
    </mc:Choice>
  </mc:AlternateContent>
  <xr:revisionPtr revIDLastSave="0" documentId="13_ncr:1_{0AE2F8E4-907D-4A15-95AF-F0210FF29964}" xr6:coauthVersionLast="44" xr6:coauthVersionMax="44" xr10:uidLastSave="{00000000-0000-0000-0000-000000000000}"/>
  <bookViews>
    <workbookView xWindow="-120" yWindow="-120" windowWidth="29040" windowHeight="15840" xr2:uid="{A24F0AC6-ABD3-419C-948C-133BC067A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0" i="1"/>
  <c r="H7" i="1"/>
  <c r="H4" i="1"/>
  <c r="G13" i="1"/>
  <c r="G10" i="1"/>
  <c r="G7" i="1"/>
  <c r="G4" i="1"/>
</calcChain>
</file>

<file path=xl/sharedStrings.xml><?xml version="1.0" encoding="utf-8"?>
<sst xmlns="http://schemas.openxmlformats.org/spreadsheetml/2006/main" count="29" uniqueCount="29">
  <si>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</si>
  <si>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</si>
  <si>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</si>
  <si>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</si>
  <si>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</si>
  <si>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</si>
  <si>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</si>
  <si>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</si>
  <si>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</si>
  <si>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</si>
  <si>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</si>
  <si>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</si>
  <si>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เดือน ปี</t>
  </si>
  <si>
    <t>ตุลาคม</t>
  </si>
  <si>
    <t>พฤศจิกายน</t>
  </si>
  <si>
    <t>ธันวาคม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</si>
  <si>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</si>
  <si>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</si>
  <si>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</si>
  <si>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</si>
  <si>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</si>
  <si>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</si>
  <si>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</si>
  <si>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</si>
  <si>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</si>
  <si>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ราคาทุน</t>
  </si>
  <si>
    <t>ราคาขาย</t>
  </si>
  <si>
    <t>รายไตรมาส</t>
  </si>
  <si>
    <t>มูลค่าการใช้ยาปฏิชีวนะ URI / AD ใน รพ.สต.และ PCU ปี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</si>
</sst>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6"/>
      <color theme="1"/>
      <name val="Angsana New"/>
      <family val="1"/>
    </font>
    <font>
      <sz val="16"/>
      <color rgb="FF0070C0"/>
      <name val="Angsana New"/>
      <family val="1"/>
    </font>
    <font>
      <sz val="11"/>
      <color rgb="FF0070C0"/>
      <name val="Tahoma"/>
      <family val="2"/>
      <scheme val="minor"/>
    </font>
    <font>
      <b/>
      <sz val="11"/>
      <color rgb="FF0070C0"/>
      <name val="Tahoma"/>
      <family val="2"/>
      <scheme val="minor"/>
    </font>
    <font>
      <sz val="16"/>
      <color rgb="FFFF3300"/>
      <name val="Angsana New"/>
      <family val="1"/>
    </font>
    <font>
      <sz val="11"/>
      <color rgb="FFFF3300"/>
      <name val="Tahoma"/>
      <family val="2"/>
      <scheme val="minor"/>
    </font>
    <font>
      <b/>
      <sz val="11"/>
      <color rgb="FFFF3300"/>
      <name val="Tahoma"/>
      <family val="2"/>
      <scheme val="minor"/>
    </font>
    <font>
      <sz val="16"/>
      <color theme="3"/>
      <name val="Angsana New"/>
      <family val="1"/>
    </font>
    <font>
      <sz val="11"/>
      <color theme="3"/>
      <name val="Tahoma"/>
      <family val="2"/>
      <scheme val="minor"/>
    </font>
    <font>
      <sz val="16"/>
      <color theme="5"/>
      <name val="Angsana New"/>
      <family val="1"/>
    </font>
    <font>
      <sz val="11"/>
      <color theme="5"/>
      <name val="Tahoma"/>
      <family val="2"/>
      <scheme val="minor"/>
    </font>
    <font>
      <b/>
      <sz val="11"/>
      <color theme="5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5" fillId="2" borderId="4" xfId="1" applyNumberFormat="1" applyFont="1" applyBorder="1" applyAlignment="1">
      <alignment horizontal="center" vertical="center"/>
    </xf>
    <xf numFmtId="43" fontId="5" fillId="3" borderId="4" xfId="2" applyNumberFormat="1" applyFont="1" applyBorder="1" applyAlignment="1">
      <alignment horizontal="center" vertical="center"/>
    </xf>
    <xf numFmtId="43" fontId="5" fillId="2" borderId="4" xfId="1" applyNumberFormat="1" applyFont="1" applyBorder="1" applyAlignment="1">
      <alignment horizontal="center" vertical="center"/>
    </xf>
    <xf numFmtId="43" fontId="6" fillId="3" borderId="5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5" fillId="2" borderId="1" xfId="1" applyNumberFormat="1" applyFont="1" applyBorder="1" applyAlignment="1">
      <alignment horizontal="center" vertical="center"/>
    </xf>
    <xf numFmtId="43" fontId="5" fillId="3" borderId="1" xfId="2" applyNumberFormat="1" applyFont="1" applyBorder="1" applyAlignment="1">
      <alignment horizontal="center" vertical="center"/>
    </xf>
    <xf numFmtId="43" fontId="5" fillId="2" borderId="1" xfId="1" applyNumberFormat="1" applyFont="1" applyBorder="1" applyAlignment="1">
      <alignment horizontal="center" vertical="center"/>
    </xf>
    <xf numFmtId="43" fontId="6" fillId="3" borderId="7" xfId="2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3" fontId="5" fillId="2" borderId="9" xfId="1" applyNumberFormat="1" applyFont="1" applyBorder="1" applyAlignment="1">
      <alignment horizontal="center" vertical="center"/>
    </xf>
    <xf numFmtId="43" fontId="5" fillId="3" borderId="9" xfId="2" applyNumberFormat="1" applyFont="1" applyBorder="1" applyAlignment="1">
      <alignment horizontal="center" vertical="center"/>
    </xf>
    <xf numFmtId="43" fontId="5" fillId="2" borderId="9" xfId="1" applyNumberFormat="1" applyFont="1" applyBorder="1" applyAlignment="1">
      <alignment horizontal="center" vertical="center"/>
    </xf>
    <xf numFmtId="43" fontId="6" fillId="3" borderId="10" xfId="2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3" fontId="8" fillId="2" borderId="4" xfId="1" applyNumberFormat="1" applyFont="1" applyBorder="1" applyAlignment="1">
      <alignment horizontal="center" vertical="center"/>
    </xf>
    <xf numFmtId="43" fontId="8" fillId="3" borderId="4" xfId="2" applyNumberFormat="1" applyFont="1" applyBorder="1" applyAlignment="1">
      <alignment horizontal="center" vertical="center"/>
    </xf>
    <xf numFmtId="43" fontId="8" fillId="2" borderId="4" xfId="1" applyNumberFormat="1" applyFont="1" applyBorder="1" applyAlignment="1">
      <alignment horizontal="center" vertical="center"/>
    </xf>
    <xf numFmtId="43" fontId="9" fillId="3" borderId="5" xfId="2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8" fillId="2" borderId="1" xfId="1" applyNumberFormat="1" applyFont="1" applyBorder="1" applyAlignment="1">
      <alignment horizontal="center" vertical="center"/>
    </xf>
    <xf numFmtId="43" fontId="8" fillId="3" borderId="1" xfId="2" applyNumberFormat="1" applyFont="1" applyBorder="1" applyAlignment="1">
      <alignment horizontal="center" vertical="center"/>
    </xf>
    <xf numFmtId="43" fontId="8" fillId="2" borderId="1" xfId="1" applyNumberFormat="1" applyFont="1" applyBorder="1" applyAlignment="1">
      <alignment horizontal="center" vertical="center"/>
    </xf>
    <xf numFmtId="43" fontId="9" fillId="3" borderId="7" xfId="2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8" fillId="2" borderId="9" xfId="1" applyNumberFormat="1" applyFont="1" applyBorder="1" applyAlignment="1">
      <alignment horizontal="center" vertical="center"/>
    </xf>
    <xf numFmtId="43" fontId="8" fillId="3" borderId="9" xfId="2" applyNumberFormat="1" applyFont="1" applyBorder="1" applyAlignment="1">
      <alignment horizontal="center" vertical="center"/>
    </xf>
    <xf numFmtId="43" fontId="8" fillId="2" borderId="9" xfId="1" applyNumberFormat="1" applyFont="1" applyBorder="1" applyAlignment="1">
      <alignment horizontal="center" vertical="center"/>
    </xf>
    <xf numFmtId="43" fontId="9" fillId="3" borderId="10" xfId="2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11" fillId="2" borderId="4" xfId="1" applyNumberFormat="1" applyFont="1" applyBorder="1" applyAlignment="1">
      <alignment horizontal="center" vertical="center"/>
    </xf>
    <xf numFmtId="43" fontId="11" fillId="3" borderId="4" xfId="2" applyNumberFormat="1" applyFont="1" applyBorder="1" applyAlignment="1">
      <alignment horizontal="center" vertical="center"/>
    </xf>
    <xf numFmtId="43" fontId="11" fillId="2" borderId="4" xfId="1" applyNumberFormat="1" applyFont="1" applyBorder="1" applyAlignment="1">
      <alignment horizontal="center" vertical="center"/>
    </xf>
    <xf numFmtId="43" fontId="2" fillId="3" borderId="5" xfId="2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11" fillId="2" borderId="1" xfId="1" applyNumberFormat="1" applyFont="1" applyBorder="1" applyAlignment="1">
      <alignment horizontal="center" vertical="center"/>
    </xf>
    <xf numFmtId="43" fontId="11" fillId="3" borderId="1" xfId="2" applyNumberFormat="1" applyFont="1" applyBorder="1" applyAlignment="1">
      <alignment horizontal="center" vertical="center"/>
    </xf>
    <xf numFmtId="43" fontId="11" fillId="2" borderId="1" xfId="1" applyNumberFormat="1" applyFont="1" applyBorder="1" applyAlignment="1">
      <alignment horizontal="center" vertical="center"/>
    </xf>
    <xf numFmtId="43" fontId="2" fillId="3" borderId="7" xfId="2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3" fontId="11" fillId="2" borderId="9" xfId="1" applyNumberFormat="1" applyFont="1" applyBorder="1" applyAlignment="1">
      <alignment horizontal="center" vertical="center"/>
    </xf>
    <xf numFmtId="43" fontId="11" fillId="3" borderId="9" xfId="2" applyNumberFormat="1" applyFont="1" applyBorder="1" applyAlignment="1">
      <alignment horizontal="center" vertical="center"/>
    </xf>
    <xf numFmtId="43" fontId="11" fillId="2" borderId="9" xfId="1" applyNumberFormat="1" applyFont="1" applyBorder="1" applyAlignment="1">
      <alignment horizontal="center" vertical="center"/>
    </xf>
    <xf numFmtId="43" fontId="2" fillId="3" borderId="10" xfId="2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3" fontId="13" fillId="2" borderId="4" xfId="1" applyNumberFormat="1" applyFont="1" applyBorder="1" applyAlignment="1">
      <alignment horizontal="center" vertical="center"/>
    </xf>
    <xf numFmtId="43" fontId="13" fillId="3" borderId="4" xfId="2" applyNumberFormat="1" applyFont="1" applyBorder="1" applyAlignment="1">
      <alignment horizontal="center" vertical="center"/>
    </xf>
    <xf numFmtId="43" fontId="13" fillId="2" borderId="4" xfId="1" applyNumberFormat="1" applyFont="1" applyBorder="1" applyAlignment="1">
      <alignment horizontal="center" vertical="center"/>
    </xf>
    <xf numFmtId="43" fontId="14" fillId="3" borderId="5" xfId="2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3" fontId="13" fillId="2" borderId="1" xfId="1" applyNumberFormat="1" applyFont="1" applyBorder="1" applyAlignment="1">
      <alignment horizontal="center" vertical="center"/>
    </xf>
    <xf numFmtId="43" fontId="13" fillId="3" borderId="1" xfId="2" applyNumberFormat="1" applyFont="1" applyBorder="1" applyAlignment="1">
      <alignment horizontal="center" vertical="center"/>
    </xf>
    <xf numFmtId="43" fontId="13" fillId="2" borderId="1" xfId="1" applyNumberFormat="1" applyFont="1" applyBorder="1" applyAlignment="1">
      <alignment horizontal="center" vertical="center"/>
    </xf>
    <xf numFmtId="43" fontId="14" fillId="3" borderId="7" xfId="2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3" fontId="13" fillId="2" borderId="9" xfId="1" applyNumberFormat="1" applyFont="1" applyBorder="1" applyAlignment="1">
      <alignment horizontal="center" vertical="center"/>
    </xf>
    <xf numFmtId="43" fontId="13" fillId="3" borderId="9" xfId="2" applyNumberFormat="1" applyFont="1" applyBorder="1" applyAlignment="1">
      <alignment horizontal="center" vertical="center"/>
    </xf>
    <xf numFmtId="43" fontId="13" fillId="2" borderId="9" xfId="1" applyNumberFormat="1" applyFont="1" applyBorder="1" applyAlignment="1">
      <alignment horizontal="center" vertical="center"/>
    </xf>
    <xf numFmtId="43" fontId="14" fillId="3" borderId="10" xfId="2" applyNumberFormat="1" applyFont="1" applyBorder="1" applyAlignment="1">
      <alignment horizontal="center" vertical="center"/>
    </xf>
  </cellXfs>
  <cellStyles count="3">
    <cellStyle name="60% - Accent4" xfId="1" builtinId="44"/>
    <cellStyle name="60% - Accent6" xfId="2" builtinId="52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820-1C51-4F42-B732-448CE2CAFACD}">
  <dimension ref="C1:H15"/>
  <sheetViews>
    <sheetView tabSelected="1" workbookViewId="0">
      <selection activeCell="C3" sqref="C3:D3"/>
    </sheetView>
  </sheetViews>
  <sheetFormatPr defaultRowHeight="23.25" x14ac:dyDescent="0.2"/>
  <cols>
    <col min="1" max="2" width="9" style="2"/>
    <col min="3" max="6" width="13.5" style="1" customWidth="1"/>
    <col min="7" max="7" width="10.625" style="2" bestFit="1" customWidth="1"/>
    <col min="8" max="8" width="12.875" style="2" bestFit="1" customWidth="1"/>
    <col min="9" max="16384" width="9" style="2"/>
  </cols>
  <sheetData>
    <row r="1" spans="3:8" ht="24" thickBot="1" x14ac:dyDescent="0.25"/>
    <row r="2" spans="3:8" x14ac:dyDescent="0.2">
      <c r="C2" s="6" t="s">
        <v>28</v>
      </c>
      <c r="D2" s="7"/>
      <c r="E2" s="7"/>
      <c r="F2" s="7"/>
      <c r="G2" s="7"/>
      <c r="H2" s="8"/>
    </row>
    <row r="3" spans="3:8" ht="24" thickBot="1" x14ac:dyDescent="0.25">
      <c r="C3" s="9" t="s">
        <v>12</v>
      </c>
      <c r="D3" s="3"/>
      <c r="E3" s="4" t="s">
        <v>25</v>
      </c>
      <c r="F3" s="4" t="s">
        <v>26</v>
      </c>
      <c r="G3" s="5" t="s">
        <v>27</v>
      </c>
      <c r="H3" s="10"/>
    </row>
    <row r="4" spans="3:8" x14ac:dyDescent="0.2">
      <c r="C4" s="11" t="s">
        <v>13</v>
      </c>
      <c r="D4" s="12" t="s">
        <v>0</v>
      </c>
      <c r="E4" s="13">
        <v>2864.77</v>
      </c>
      <c r="F4" s="14">
        <v>4562.32</v>
      </c>
      <c r="G4" s="15">
        <f>SUM(E4:E6)</f>
        <v>13158.89</v>
      </c>
      <c r="H4" s="16">
        <f>SUM(F4:F6)</f>
        <v>18389.97</v>
      </c>
    </row>
    <row r="5" spans="3:8" x14ac:dyDescent="0.2">
      <c r="C5" s="17" t="s">
        <v>14</v>
      </c>
      <c r="D5" s="18" t="s">
        <v>1</v>
      </c>
      <c r="E5" s="19">
        <v>6032.89</v>
      </c>
      <c r="F5" s="20">
        <v>7082.61</v>
      </c>
      <c r="G5" s="21"/>
      <c r="H5" s="22"/>
    </row>
    <row r="6" spans="3:8" ht="24" thickBot="1" x14ac:dyDescent="0.25">
      <c r="C6" s="23" t="s">
        <v>15</v>
      </c>
      <c r="D6" s="24" t="s">
        <v>2</v>
      </c>
      <c r="E6" s="25">
        <v>4261.2299999999996</v>
      </c>
      <c r="F6" s="26">
        <v>6745.04</v>
      </c>
      <c r="G6" s="27"/>
      <c r="H6" s="28"/>
    </row>
    <row r="7" spans="3:8" x14ac:dyDescent="0.2">
      <c r="C7" s="65" t="s">
        <v>16</v>
      </c>
      <c r="D7" s="66" t="s">
        <v>3</v>
      </c>
      <c r="E7" s="67">
        <v>3668</v>
      </c>
      <c r="F7" s="68">
        <v>6703.54</v>
      </c>
      <c r="G7" s="69">
        <f>SUM(E7:E9)</f>
        <v>9703.2999999999993</v>
      </c>
      <c r="H7" s="70">
        <f>SUM(F7:F9)</f>
        <v>16335.49</v>
      </c>
    </row>
    <row r="8" spans="3:8" x14ac:dyDescent="0.2">
      <c r="C8" s="71" t="s">
        <v>17</v>
      </c>
      <c r="D8" s="72" t="s">
        <v>4</v>
      </c>
      <c r="E8" s="73">
        <v>3980.14</v>
      </c>
      <c r="F8" s="74">
        <v>6435.6</v>
      </c>
      <c r="G8" s="75"/>
      <c r="H8" s="76"/>
    </row>
    <row r="9" spans="3:8" ht="24" thickBot="1" x14ac:dyDescent="0.25">
      <c r="C9" s="77" t="s">
        <v>18</v>
      </c>
      <c r="D9" s="78" t="s">
        <v>5</v>
      </c>
      <c r="E9" s="79">
        <v>2055.16</v>
      </c>
      <c r="F9" s="80">
        <v>3196.35</v>
      </c>
      <c r="G9" s="81"/>
      <c r="H9" s="82"/>
    </row>
    <row r="10" spans="3:8" x14ac:dyDescent="0.2">
      <c r="C10" s="47" t="s">
        <v>19</v>
      </c>
      <c r="D10" s="48" t="s">
        <v>6</v>
      </c>
      <c r="E10" s="49">
        <v>2023.87</v>
      </c>
      <c r="F10" s="50">
        <v>2860.63</v>
      </c>
      <c r="G10" s="51">
        <f>SUM(E10:E12)</f>
        <v>3467.66</v>
      </c>
      <c r="H10" s="52">
        <f>SUM(F10:F12)</f>
        <v>6484.43</v>
      </c>
    </row>
    <row r="11" spans="3:8" x14ac:dyDescent="0.2">
      <c r="C11" s="53" t="s">
        <v>20</v>
      </c>
      <c r="D11" s="54" t="s">
        <v>7</v>
      </c>
      <c r="E11" s="55">
        <v>525.57000000000005</v>
      </c>
      <c r="F11" s="56">
        <v>958.07</v>
      </c>
      <c r="G11" s="57"/>
      <c r="H11" s="58"/>
    </row>
    <row r="12" spans="3:8" ht="24" thickBot="1" x14ac:dyDescent="0.25">
      <c r="C12" s="59" t="s">
        <v>21</v>
      </c>
      <c r="D12" s="60" t="s">
        <v>8</v>
      </c>
      <c r="E12" s="61">
        <v>918.22</v>
      </c>
      <c r="F12" s="62">
        <v>2665.73</v>
      </c>
      <c r="G12" s="63"/>
      <c r="H12" s="64"/>
    </row>
    <row r="13" spans="3:8" x14ac:dyDescent="0.2">
      <c r="C13" s="29" t="s">
        <v>22</v>
      </c>
      <c r="D13" s="30" t="s">
        <v>9</v>
      </c>
      <c r="E13" s="31">
        <v>1277.4000000000001</v>
      </c>
      <c r="F13" s="32">
        <v>1983.54</v>
      </c>
      <c r="G13" s="33">
        <f>SUM(E13:E15)</f>
        <v>15041.7</v>
      </c>
      <c r="H13" s="34">
        <f>SUM(F13:F15)</f>
        <v>36778.120000000003</v>
      </c>
    </row>
    <row r="14" spans="3:8" x14ac:dyDescent="0.2">
      <c r="C14" s="35" t="s">
        <v>23</v>
      </c>
      <c r="D14" s="36" t="s">
        <v>10</v>
      </c>
      <c r="E14" s="37">
        <v>1973.77</v>
      </c>
      <c r="F14" s="38">
        <v>3090.86</v>
      </c>
      <c r="G14" s="39"/>
      <c r="H14" s="40"/>
    </row>
    <row r="15" spans="3:8" ht="24" thickBot="1" x14ac:dyDescent="0.25">
      <c r="C15" s="41" t="s">
        <v>24</v>
      </c>
      <c r="D15" s="42" t="s">
        <v>11</v>
      </c>
      <c r="E15" s="43">
        <v>11790.53</v>
      </c>
      <c r="F15" s="44">
        <v>31703.72</v>
      </c>
      <c r="G15" s="45"/>
      <c r="H15" s="46"/>
    </row>
  </sheetData>
  <mergeCells count="11">
    <mergeCell ref="H4:H6"/>
    <mergeCell ref="H7:H9"/>
    <mergeCell ref="H10:H12"/>
    <mergeCell ref="H13:H15"/>
    <mergeCell ref="C2:H2"/>
    <mergeCell ref="G3:H3"/>
    <mergeCell ref="C3:D3"/>
    <mergeCell ref="G4:G6"/>
    <mergeCell ref="G7:G9"/>
    <mergeCell ref="G10:G12"/>
    <mergeCell ref="G13:G15"/>
  </mergeCells>
  <pageMargins left="0.7" right="0.7" top="0.75" bottom="0.75" header="0.3" footer="0.3"/>
  <pageSetup paperSize="9" orientation="portrait" r:id="rId1"/>
  <ignoredErrors>
    <ignoredError sqref="G7:H7 G4:H4 G10:H10 G13:H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IT-POC</dc:creator>
  <cp:lastModifiedBy>IT-POC</cp:lastModifiedBy>
  <dcterms:created xsi:type="dcterms:W3CDTF">2019-09-13T03:11:20Z</dcterms:created>
  <dcterms:modified xsi:type="dcterms:W3CDTF">2019-09-13T03:24:43Z</dcterms:modified>
</cp:coreProperties>
</file>