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6" windowHeight="6648"/>
  </bookViews>
  <sheets>
    <sheet name="KPI 62 ล่าสุด (2)" sheetId="1" r:id="rId1"/>
  </sheets>
  <definedNames>
    <definedName name="_xlnm._FilterDatabase" localSheetId="0" hidden="1">'KPI 62 ล่าสุด (2)'!$A$4:$T$79</definedName>
    <definedName name="_xlnm.Print_Area" localSheetId="0">'KPI 62 ล่าสุด (2)'!$A$1:$T$79</definedName>
    <definedName name="_xlnm.Print_Titles" localSheetId="0">'KPI 62 ล่าสุด (2)'!$1:$3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</calcChain>
</file>

<file path=xl/comments1.xml><?xml version="1.0" encoding="utf-8"?>
<comments xmlns="http://schemas.openxmlformats.org/spreadsheetml/2006/main">
  <authors>
    <author>HP</author>
    <author>SP</author>
  </authors>
  <commentList>
    <comment ref="D7" authorId="0">
      <text>
        <r>
          <rPr>
            <b/>
            <sz val="9"/>
            <color indexed="81"/>
            <rFont val="Tahoma"/>
            <charset val="222"/>
          </rPr>
          <t xml:space="preserve">A = จำนวนมารดาตายระหว่างตั้งครรภ์ คลอด และหลังคลอดภายใน 42 วัน ทุกสาเหตุ ยกเว้นอุบัติเหตุ ในช่วงเวลาที่กำหนด (คน)
B = จำนวนการเกิดมีชีพทั้งหมดในช่วงเวลาเดียวกัน (คน)
(A/B)*100000
 </t>
        </r>
      </text>
    </comment>
    <comment ref="D10" authorId="1">
      <text>
        <r>
          <rPr>
            <b/>
            <sz val="9"/>
            <color indexed="81"/>
            <rFont val="Tahoma"/>
            <family val="2"/>
          </rPr>
          <t>SP:</t>
        </r>
        <r>
          <rPr>
            <sz val="9"/>
            <color indexed="81"/>
            <rFont val="Tahoma"/>
            <family val="2"/>
          </rPr>
          <t xml:space="preserve">
76 จังหวัด link จาก HDC แล้ว กทม key in ได้หรือไม่</t>
        </r>
      </text>
    </comment>
    <comment ref="D13" authorId="0">
      <text>
        <r>
          <rPr>
            <b/>
            <sz val="9"/>
            <color indexed="81"/>
            <rFont val="Tahoma"/>
            <charset val="222"/>
          </rPr>
          <t>A = จำนวนตำบลที่มีระบบการส่งเสริมสุขภาพดูแลผู้สูงอายุระยะยาว (Long Term Care) ในชุมชน ผ่านเกณฑ์ (ตำบล) 
B = จำนวนตำบลทั้งหมดในประเทศไทย (ตำบล)
(A/B)*100</t>
        </r>
      </text>
    </comment>
    <comment ref="D15" authorId="0">
      <text>
        <r>
          <rPr>
            <b/>
            <sz val="9"/>
            <color indexed="81"/>
            <rFont val="Tahoma"/>
            <charset val="222"/>
          </rPr>
          <t>A = จำนวนอำเภอที่ผ่านเกณฑ์การประเมินการพัฒนาคุณภาพชีวิต (แห่ง) 
B = จำนวนอำเภอ 878 แห่ง (แห่ง)
(A/B)*100</t>
        </r>
      </text>
    </comment>
    <comment ref="D17" authorId="0">
      <text>
        <r>
          <rPr>
            <b/>
            <sz val="9"/>
            <color indexed="81"/>
            <rFont val="Tahoma"/>
            <charset val="222"/>
          </rPr>
          <t xml:space="preserve">A = สำนักงานสาธารณสุขจังหวัดที่ดำเนินการได้ทั้ง 5 ขั้นตอน (จังหวัด) 
B </t>
        </r>
        <r>
          <rPr>
            <sz val="9"/>
            <color indexed="81"/>
            <rFont val="Tahoma"/>
            <family val="2"/>
          </rPr>
          <t>= สำนักงานสาธารณสุขจังหวัด (จังหวัด)
(A/B)*100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>11.1 ร้อยละของผลิตภัณฑ์สุขภาพกลุ่มเสี่ยงที่ได้รับการตรวจสอบมีความปลอดภัยตามเกณฑ์ที่กำหนด(ผักและผลไม้สด)
A = จำนวนของผักและผลไม้สดที่มีผลการตรวจวิเคราะห์ผ่านมาตรฐาน
B = จำนวนของผักและผลไม้สดที่ส่งตรวจวิเคราะห์ทางห้องปฏิบัติการและได้รับรายงานผลการตรวจวิเคราะห์
(A/B)x100
11.2 ร้อยละของผลิตภัณฑ์สุขภาพกลุ่มเสี่ยงที่ได้รับการตรวจสอบมีความปลอดภัยตามเกณฑ์ที่กำหนด(นมโรงเรียน)
A = จำนวนผลิตภัณฑ์นมโรงเรียนที่มีผลการตรวจวิเคราะห์มีคุณภาพมาตรฐาน ตามเกณฑ์ที่กำหนด (ผลิตภัณฑ์)
B = จำนวนผลิตภัณฑ์นมโรงเรียนที่ส่งตรวจและได้รับรายงานผลการตรวจวิเคราะห์คุณภาพมาตรฐานทั้งหมด (ผลิตภัณฑ์)
(A/B)x100
11.3 ร้อยละของผลิตภัณฑ์สุขภาพกลุ่มเสี่ยงที่ได้รับการตรวจสอบมีความปลอดภัยตามเกณฑ์ที่กำหนด( ผลิตภัณฑ์เสริมอาหารหรืออาหารกลุ่มเป้าหมาย)
A = จำนวนผลิตภัณฑ์เสริมอาหารหรืออาหารกลุ่มเป้าหมายที่มีผลวิเคราะห์ ผ่านมาตรฐาน (ผลิตภัณฑ์) 
B = จำนวนผลิตภัณฑ์เสริมอาหารหรืออาหารกลุ่มเป้าหมายที่ส่งตรวจวิเคราะห์ทางห้องปฏิบัติการและได้รับรายงานผลการตรวจวิเคราะห์ (ผลิตภัณฑ์)
(A/B)x100
11.4 ร้อยละของผลิตภัณฑ์สุขภาพกลุ่มเสี่ยงที่ได้รับการตรวจสอบมีความปลอดภัยตามเกณฑ์ที่กำหนด (เครื่องสำอางค์)
A = จำนวนรายการเครื่องสำอางที่มีผลการตรวจวิเคราะห์ผ่านมาตรฐาน
B = จำนวนเครื่องสำอางที่ส่งตรวจวิเคราะห์ทางห้องปฏิบัติการและได้รับรายงานผลการตรวจวิเคราะห์
(A/B)x100
11.5 ร้อยละของยาแผนโบราณกลุ่มเสี่ยงปลอดภัย ไม่พบการปลอมปนสเตียรอยด์
A = จำนวนยาแผนโบราณที่ปลอดภัย ไม่พบการปลอมปนสเตียรอยด์ (ตรวจพบจากชุดทดสอบอย่างง่าย) (ผลิตภัณฑ์)
B = จำนวนยาแผนโบราณกลุ่มเสี่ยงทั้งหมดที่นำมาตรวจ (ผลิตภัณฑ์)
(A/B)x100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>12.1 ร้อยละโรงพยาบาลสังกัดกระทรวงสาธารณสุขที่ดำเนินกิจกรรม GREEN &amp; CLEAN ผ่านเกณฑ์ระดับพื้นฐานขึ้นไป
A = จำนวนโรงพยาบาลสังกัดกระทรวงสาธารณสุขที่ดำเนินกิจกรรม GREEN &amp; CLEAN ผ่านเกณฑ์ระดับพื้นฐาน (แห่ง)
B = จำนวนโรงพยาบาลสังกัดกระทรวงสาธารณสุขที่ดำเนินกิจกรรม GREEN &amp; CLEAN ผ่านเกณฑ์ระดับดี (แห่ง)
C = จำนวนโรงพยาบาลสังกัดกระทรวงสาธารณสุขที่ดำเนินกิจกรรม GREEN &amp; CLEAN ผ่านเกณฑ์ระดับดีมาก (แห่ง) 
D = จำนวนโรงพยาบาลสังกัดกระทรวงสาธารณสุขที่ดำเนินกิจกรรม GREEN &amp; CLEAN ผ่านเกณฑ์ระดับดีมากPlus (แห่ง) 
E = จำนวนโรงพยาบาลสังกัดกระทรวงสาธารณสุขที่ดำเนินกิจกรรม GREEN &amp; CLEAN ผ่านเกณฑ์ระดับดีมาก (แห่ง)
((A+B+C+D)/E) X 100
12.2 ร้อยละโรงพยาบาลสังกัดกระทรวงสาธารณสุขที่ดำเนินกิจกรรม GREEN &amp; CLEAN ผ่านเกณฑ์ระดับดีขึ้นไป
A = จำนวนโรงพยาบาลสังกัดกระทรวงสาธารณสุขที่ดำเนินกิจกรรม GREEN &amp; CLEAN ผ่านเกณฑ์ระดับดี (แห่ง) 
B = จำนวนโรงพยาบาลสังกัดกระทรวงสาธารณสุขที่ดำเนินกิจกรรม GREEN &amp; CLEAN ผ่านเกณฑ์ระดับดีมาก (แห่ง) 
C = จำนวนโรงพยาบาลสังกัดกระทรวงสาธารณสุขที่ดำเนินกิจกรรม GREEN &amp; CLEAN ผ่านเกณฑ์ระดับดีมากPlus (แห่ง)
D = จำนวนโรงพยาบาลสังกัดกระทรวงสาธารณสุขทั้งหมด (แห่ง)
((A+B+C)/D) X 100
12.3 ร้อยละโรงพยาบาลสังกัดกระทรวงสาธารณสุขที่ดำเนินกิจกรรม GREEN &amp; CLEAN ผ่านเกณฑ์ระดับดีมากขึ้นไป
A = จำนวนโรงพยาบาลสังกัดกระทรวงสาธารณสุขที่ดำเนินกิจกรรม GREEN &amp; CLEAN ผ่านเกณฑ์ระดับดีมาก (แห่ง) 
B = จำนวนโรงพยาบาลสังกัดกระทรวงสาธารณสุขที่ดำเนินกิจกรรม GREEN &amp; CLEAN ผ่านเกณฑ์ระดับดีมากPlus (แห่ง) 
C = จำนวนโรงพยาบาลสังกัดกระทรวงสาธารณสุขทั้งหมด (แห่ง)
((A+B)/C) X 100
12.4 ร้อยละโรงพยาบาลสังกัดกระทรวงสาธารณสุขที่ดำเนิน กิจกรรม GREEN &amp; CLEAN ผ่านเกณฑ์ระดับดีมาก Plus
A = จำนวนโรงพยาบาลสังกัดกระทรวงสาธารณสุขที่ดำเนินกิจกรรม GREEN &amp; CLEAN ผ่านเกณฑ์ระดับดีมากPlus (จังหวัด) 
B = จำนวนโรงพยาบาลสังกัดกระทรวงสาธารณสุขทั้งหมด (จังหวัด)
(A/B)x100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A = จำนวนทีมของคลินิกหมอครอบครัวที่ รพศ./รพท/รพช./รพ.สต ดำเนินการให้บริการ การแพทย์ปฐมภูมิ เป้าหมายรวม 1,170 ทีม (จำนวนทีมที่เปิดดำเนินการใหม่ในปี 2562 จำนวน = 364 ทีม เป็นข้อมูลสะสมเดิม จากปี 2561 จำนวน 806 ทีม) (ทีม) 
B = จำนวนทีม บริการการแพทย์ปฐมภูมิเป้าหมาย (6,500 ทีม) (ทีม)
(A/B)*100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>A = จำนวนครอบครัวที่มีศักยภาพในการดูแลสุขภาพตนเองได้ตามเกณฑ์ที่กำหนด (ครอบครัว) 
B = จำนวนครอบครัวเป้าหมาย (ครอบครัว)
(A/B)*100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>A = จำนวนผู้ป่วยวัณโรครายใหม่และกลับเป็นซ้ำ (TB Treatment Coverage) ที่ค้นพบและขึ้นทะเบียนในปีงบประมาณ 2562 (คน) 
B = จำนวนคาดประมาณการผู้ป่วยวัณโรครายใหม่และกลับเป็นซ้ำ (TB Treatment Coverage) ที่ขึ้นทะเบียนในปีงบประมาณ 2562 (คน)
 (A/B)*100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17.1 RDU ขั้นที่ 1
A = จำนวนโรงพยาบาลผ่าน RDU ขั้นที่ 1 (แห่ง) 
B = จำนวนโรงพยาบาลทั้งหมด (แห่ง)
(A/B)x100
17.2 RDU ขั้นที่ 2
A = จำนวนโรงพยาบาลผ่าน RDU ขั้นที่ 2 (แห่ง) 
B = จำนวนโรงพยาบาลทั้งหมด (แห่ง)
(A/B)x100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A = จำนวนโรงพยาบาลศูนย์ โรงพยาบาลทั่วไปที่มีการจัดการ AMR ระดับ intermediate (แห่ง) 
B = จำนวนโรงพยาบาลศูนย์ โรงพยาบาลทั่วไปทั้งหมด (แห่ง)
 (A/B)x100</t>
        </r>
      </text>
    </comment>
    <comment ref="D33" authorId="0">
      <text>
        <r>
          <rPr>
            <b/>
            <sz val="9"/>
            <color indexed="81"/>
            <rFont val="Tahoma"/>
            <family val="2"/>
          </rPr>
          <t>A = จำนวนผู้ป่วยในและผู้ป่วยนอก 5 กลุ่มโรค ที่ได้รับการวินิจฉัยระยะประคับประคอง (Z51.5) ดึงข้อมูลจากฐานข้อมูลการวินิจฉัยโรคของโรงพยาบาล ตาม ICD 10 ที่กำหนดตาม service plan ที่เกี่ยวข้อง คือ (ICD-10 รหัส C00-C96, F03, I50, I60-I69, J44, R54, CKD และ วินิจฉัย Z515 ร่วมด้วย) เฉพาะรายใหม่ของปีงบประมาณ ไม่นับรายครั้ง/ซ้ำ (แห่ง) 
B = จำนวนผู้ป่วยในและผู้ป่วยนอก 5 กลุ่มโรค ที่ได้รับการวินิจฉัยระยะประคับประคอง (Z51.5) และ ได้รับการรักษาด้วย Strong Opioid Medication ดึงข้อมูลจากฐานข้อมูลการจ่ายยา Strong Opioid ของผู้ป่วยใน และผู้ป่วยนอก หรือข้อมูลจากศูนย์ PC เฉพาะรายใหม่ของปีงบประมาณ ไม่นับรายครั้ง/ซ้ำ (แห่ง)
(B/A)*100</t>
        </r>
      </text>
    </comment>
    <comment ref="D35" authorId="0">
      <text>
        <r>
          <rPr>
            <b/>
            <sz val="9"/>
            <color indexed="81"/>
            <rFont val="Tahoma"/>
            <family val="2"/>
          </rPr>
          <t>A = จํานวนผู้ป่วยโรคซึมเศร้าที่มารับบริการตั้งแต่ปีงบประมาณ 2552 สะสมมาจนถึงปีงบประมาณ 2562 (คน) 
B = จํานวนผู้ป่วยโรคซึมเศร้าคาดประมาณจากความชุกที่ได้จากการสํารวจ (คน)
 (A/B)*100</t>
        </r>
      </text>
    </comment>
    <comment ref="D39" authorId="0">
      <text>
        <r>
          <rPr>
            <b/>
            <sz val="9"/>
            <color indexed="81"/>
            <rFont val="Tahoma"/>
            <charset val="222"/>
          </rPr>
          <t>A = จำนวนครั้งการรักษาที่สามารถให้ยาละลายลิ่มเลือดภายใน 30 นาที นับจากผู้ป่วยมาถึงโรงพยาบาล F2 หรือ F2 ขึ้นไป หรือจำนวนครั้งที่สามารถส่งต่อไปที่โรงพยาบาลที่ทำ PCI ได้ให้ได้รับการทำ PCI ภายใน 120 นาทีนับจากผู้ป่วยมาถึงสถานพยาบาล F2 หรือ F2 ขึ้นไปที่ไม่สามารถทำ PCI ได้ หรือจำนวนครั้งการรักษาที่สามารถทำ PCI ภายใน 90 นาที นับจากผู้ป่วยมาถึงโรงพยาบาลที่สามารถทำ PCI ได้เอง (ครั้ง) 
B = จำนวนผู้ป่วย STEMI ที่มาถึงสถานพยาบาล F2 หรือ F2 ขึ้นไป (คน)
(A/B)*100</t>
        </r>
      </text>
    </comment>
    <comment ref="D40" authorId="0">
      <text>
        <r>
          <rPr>
            <b/>
            <sz val="9"/>
            <color indexed="81"/>
            <rFont val="Tahoma"/>
            <charset val="222"/>
          </rPr>
          <t>A = จำนวนประชากรที่ป่วยตายจากโรคหลอดเลือดหัวใจ (รหัส ICD-10 =I20-I25) (คน) 
B = จำนวนประชากรกลางปีในช่วงเวลาเดียวกัน (คน)
(A/B)*100000</t>
        </r>
      </text>
    </comment>
    <comment ref="D41" authorId="0">
      <text>
        <r>
          <rPr>
            <b/>
            <sz val="9"/>
            <color indexed="81"/>
            <rFont val="Tahoma"/>
            <charset val="222"/>
          </rPr>
          <t>29.1 ร้อยละของผู้ป่วยที่ได้รับการรักษาด้วยการผ่าตัดภายในระยะเวลา 4 สัปดาห์
A = จำนวนผู้ป่วยที่แพทย์วางแผนการรักษาด้วยการผ่าตัดและได้รับการผ่าตัดรักษา ≤4 สัปดาห์นับตามเกณฑ์ที่กำหนด (คน) 
B = จำนวนผู้ป่วยที่ได้รับการผ่าตัดเพื่อรักษามะเร็งทั้งหมดในปีที่รายงาน (คน) 
(A/B)x100
29.2 ร้อยละของผู้ป่วยที่ได้รับการรักษาด้วยเคมีบำบัดภายในระยะเวลา 6 สัปดาห์ 
A = จำนวนผู้ป่วยที่แพทย์วางแผนการรักษาด้วยเคมีบำบัดและได้รับการรักษาด้วยเคมีบำบัด ≤ 6 สัปดาห์ นับตามเกณฑ์ที่กำหนด (คน) 
B = จำนวนผู้ป่วยที่ได้รับเคมีบำบัดเพื่อรักษามะเร็งทั้งหมดในปีที่รายงาน (คน)
(A/B)x100
29.3 ร้อยละของผู้ป่วยที่ได้รับการรักษาด้วยรังสีรักษาภายในระยะเวลา 6 สัปดาห์ 
A = จำนวนผู้ป่วยที่แพทย์วางแผนการรักษาด้วยรังสีรักษาและได้รับการรักษาด้วยรังสีรักษา ≤ 6 สัปดาห์นับตามเกณฑ์ที่กำหนด (คน) 
B = จำนวนผู้ป่วยที่ได้รับรังสีรักษาเพื่อรักษามะเร็งทั้งหมดในปีที่รายงาน (คน)
(A/B)x100</t>
        </r>
      </text>
    </comment>
    <comment ref="D43" authorId="0">
      <text>
        <r>
          <rPr>
            <b/>
            <sz val="9"/>
            <color indexed="81"/>
            <rFont val="Tahoma"/>
            <charset val="222"/>
          </rPr>
          <t>A = จำนวนผู้ป่วยต้อกระจกชนิดบอด (Blinding Cataract) ที่ได้รับการผ่าตัด ภายใน 30 วัน (คน) 
B = จำนวนผู้ป่วยต้อกระจกชนิดบอด (Blinding Cataract) ที่ได้รับการวินิจฉัย (คน)
(A/B)*100</t>
        </r>
      </text>
    </comment>
    <comment ref="D44" authorId="0">
      <text>
        <r>
          <rPr>
            <b/>
            <sz val="9"/>
            <color indexed="81"/>
            <rFont val="Tahoma"/>
            <charset val="222"/>
          </rPr>
          <t>A = จำนวนผู้บริจาคอวัยวะจากผู้ป่วยสมองตาย (actual donor) (คน) 
B = จำนวนผู้ป่วยที่เสียชีวิตใน รพ. จากทุกสาเหตุ ในปีงบประมาณ 2561 (คน)
(A/B)*100</t>
        </r>
      </text>
    </comment>
    <comment ref="D45" authorId="0">
      <text>
        <r>
          <rPr>
            <b/>
            <sz val="9"/>
            <color indexed="81"/>
            <rFont val="Tahoma"/>
            <charset val="222"/>
          </rPr>
          <t>A = จำนวนผู้ติดยาเสพติดที่ได้รับการบำบัดรักษาติดตามดูแลต่อเนื่อง 1 ปี หลังจำหน่าย (คน) 
B = จำนวนผู้ติด ที่รับบการบำบัดรักษาและได้รับการจำหน่ายทั้งหมดในปีงบประมาณ พ.ศ. 2561 จากสถานบำบัดฟื้นฟูผู้เสพผู้ติดยาเสพติด (คน)
(A/B)*100</t>
        </r>
      </text>
    </comment>
    <comment ref="D46" authorId="0">
      <text>
        <r>
          <rPr>
            <b/>
            <sz val="9"/>
            <color indexed="81"/>
            <rFont val="Tahoma"/>
            <charset val="222"/>
          </rPr>
          <t>A = จำนวนผู้ใช้/ผู้เสพยาเสพติดที่บำบัดครบตามเกณฑ์ที่กำหนด แล้วหยุดเสพต่อเนื่อง 3 เดือน หลังจากการบำบัดรักษาครบตามกำหนด และติดตามแล้วพบตัว (คน) 
B = จำนวนผู้ใช้/ผู้เสพยาเสพติดที่ได้รับการจำหน่ายทั้งหมด ในปีงบประมาณ พ.ศ. 2561 จากสถานบำบัดฟื้นฟูผู้เสพผู้ติดยาเสพติด (คน)
(A/B)x100</t>
        </r>
      </text>
    </comment>
    <comment ref="D47" authorId="0">
      <text>
        <r>
          <rPr>
            <b/>
            <sz val="9"/>
            <color indexed="81"/>
            <rFont val="Tahoma"/>
            <family val="2"/>
          </rPr>
          <t>35.1 ร้อยละของโรงพยาบาลระดับ M และ F ในจังหวัดที่ให้การบริบาลฟื้นสภาพระยะกลางแบบผู้ป่วยใน (intermediate bed/ward)
A = โรงพยาบาลระดับ M และ F ในจังหวัด ที่ผ่านเกณฑ์ให้บริการการดูแลระยะกลางแบบ ผู้ป่วยใน (intermediate bed/ward) (แห่ง) 
B = โรงพยาบาลระดับ M และ F ทั้งหมดในจังหวัด (แห่ง)
(A/B)x100
35.2 ผู้ป่วย Stroke, Traumatic Brain Injury และ Spinal Cord Injury ที่รอดชีวิตและมีคะแนน Barthel index &lt;15 รวมทั้งคะแนน Barthel index &gt;15 with multiple impairment ได้รับการบริบาลฟื้นสภาพระยะกลางและติดตามจนครบ 6 เดือน หรือจน Barthel index = 20
A = ผู้ป่วย Stroke, Traumatic Brain Injury และ Spinal Cord Injury ภายในจังหวัดที่รอดชีวิตและมีคะแนน Barthel index &lt;15ได้รับการบริบาลฟื้นสภาพระยะกลางและติดตามจนครบ 6 เดือน หรือจน Barthel index = 20 (ราย) 
B = ผู้ป่วย Stroke, Traumatic Brain Injury และ Spinal Cord Injury รายใหม่หรือกลับเป็นซ้ำทั้งหมดที่เข้ารับการรักษาในโรงพยาบาลภายในจังหวัดรอดชีวิตและมีคะแนน Barthel index &lt;15รวมทั้งคะแนน Barthel index &gt;15 with multipleimpairment (ราย)
(A/B)x100</t>
        </r>
      </text>
    </comment>
    <comment ref="D48" authorId="0">
      <text>
        <r>
          <rPr>
            <b/>
            <sz val="9"/>
            <color indexed="81"/>
            <rFont val="Tahoma"/>
            <family val="2"/>
          </rPr>
          <t>A = จำนวนผู้ป่วยทั้งหมดที่ได้รับการผ่าตัด One Day Surgery (คน) 
B = จำนวนผู้ป่วยที่เข้าเงื่อนไขในการเข้ารับการผ่าตัด One Day Surgery ด้วยโรคที่กำหนด(Principle diagnosis) (คน)
(A/B)*100</t>
        </r>
      </text>
    </comment>
    <comment ref="D51" authorId="0">
      <text>
        <r>
          <rPr>
            <b/>
            <sz val="9"/>
            <color indexed="81"/>
            <rFont val="Tahoma"/>
            <family val="2"/>
          </rPr>
          <t>A = จำนวนครั้งของผู้ป่วยฉุกเฉินวิกฤตที่มาโดยระบบการแพทย์ฉุกเฉิน (EMS) (ครั้ง) 
B = จำนวนครั้งของผู้ป่วยฉุกเฉินวิกฤตทั้งหมดที่มารับบริการที่ห้องฉุกเฉิน (ER Visit) (ครั้ง)
(A/B)*100</t>
        </r>
      </text>
    </comment>
    <comment ref="D53" authorId="0">
      <text>
        <r>
          <rPr>
            <b/>
            <sz val="9"/>
            <color indexed="81"/>
            <rFont val="Tahoma"/>
            <family val="2"/>
          </rPr>
          <t>A = จำนวนสำนักงานสาธารณสุขจังหวัดที่มีระบบจัดการปัจจัยเสี่ยงจากสิ่งแวดล้อมและสุขภาพอย่างบูรณาการมีประสิทธิภาพและยั่งยืน ผ่านเกณฑ์ระดับพื้นฐานขึ้นไป (จังหวัด) 
B = จำนวนสำนักงานสาธารณสุขจังหวัดทั้งหมด (จังหวัด)
(A/B)*100</t>
        </r>
      </text>
    </comment>
    <comment ref="D55" authorId="0">
      <text>
        <r>
          <rPr>
            <b/>
            <sz val="9"/>
            <color indexed="81"/>
            <rFont val="Tahoma"/>
            <family val="2"/>
          </rPr>
          <t>A = จำนวนข้อที่ผ่านเกณฑ์ประเมินการพัฒนาเมืองสมุนไพร (ข้อ) 
B = เกณฑ์ประเมินการพัฒนาเมืองสมุนไพรจำนวน10 ข้อ (ข้อ)
(A/B)X100</t>
        </r>
      </text>
    </comment>
    <comment ref="D58" authorId="0">
      <text>
        <r>
          <rPr>
            <b/>
            <sz val="9"/>
            <color indexed="81"/>
            <rFont val="Tahoma"/>
            <family val="2"/>
          </rPr>
          <t>A = จำนวนเขตสุขภาพที่ผ่านเกณฑ์เป้าหมายที่กำหนด (เขตสุขภาพ)</t>
        </r>
      </text>
    </comment>
    <comment ref="D59" authorId="0">
      <text>
        <r>
          <rPr>
            <b/>
            <sz val="9"/>
            <color indexed="81"/>
            <rFont val="Tahoma"/>
            <family val="2"/>
          </rPr>
          <t>A = จำนวนเขตสุขภาพที่มีการบริหารจัดการกำลังคนที่มีประสิทธิภาพ (คน) 
B = จำนวนเขตสุขภาพทั้งหมด (คน)
(A/B)*100</t>
        </r>
      </text>
    </comment>
    <comment ref="D60" authorId="0">
      <text>
        <r>
          <rPr>
            <b/>
            <sz val="9"/>
            <color indexed="81"/>
            <rFont val="Tahoma"/>
            <family val="2"/>
          </rPr>
          <t>A = จำนวนหน่วยงานที่เป็นองค์กรแห่งความสุข (Happy Organization) (หน่วยงาน) 
B = จำนวนหน่วยงานในสังกัดกระทรวงสาธารณสุข (หน่วยงาน)
(A/B)*100</t>
        </r>
      </text>
    </comment>
    <comment ref="D63" authorId="0">
      <text>
        <r>
          <rPr>
            <b/>
            <sz val="9"/>
            <color indexed="81"/>
            <rFont val="Tahoma"/>
            <family val="2"/>
          </rPr>
          <t>A = จำนวนหน่วยงานที่ผ่านเกณฑ์การประเมินตนเองตามแบบสำรวจหลักฐานเชิงประจักษ์ (Evidence Base) ผ่านเกณฑ์ร้อยละ 90 (ใน 1 ปี) (หน่วยงาน) 
B = จำนวนหน่วยงานทั้งหมดที่ได้รับการประเมิน ITA (1,850 หน่วยงาน) (หน่วยงาน)
 (A/B)*100</t>
        </r>
      </text>
    </comment>
    <comment ref="D64" authorId="0">
      <text>
        <r>
          <rPr>
            <b/>
            <sz val="9"/>
            <color indexed="81"/>
            <rFont val="Tahoma"/>
            <family val="2"/>
          </rPr>
          <t>1. กองในสังกัดสำนักงานปลัดกระทรวงสาธารณสุข ส่วนกลาง  
A = จำนวนกองในสังกัดสำนักงานปลัดกระทรวงสาธารณสุขส่วนกลางที่ดำเนินการผ่านเกณฑ์ที่กำหนด (หน่วยงาน) 
B = จำนวนกองในสังกัดสำนักงานปลัดกระทรวงสาธารณสุขส่วนกลางทั้งหมด (หน่วยงาน)
 (A/B) x 100
2. สำนักงานสาธารณสุขจังหวัด 
A = จำนวนสำนักงานสาธารณสุขจังหวัดที่ดำเนินการผ่านเกณฑ์ที่กำหนด (จังหวัด) 
B = จำนวนสำนักงานสาธารณสุขจังหวัดทั้งหมด (จังหวัด)
 (A/B) x 100
3. สำนักงานสาธารณสุขอำเภอ 
A = จำนวนสำนักงานสาธารณสุขอำเภอที่ดำเนินการผ่านเกณฑ์ที่กำหนด (แห่ง) 
B = จำนวนสำนักงานสาธารณสุขอำเภอทั้งหมด (แห่ง)
 (A/B) x 100</t>
        </r>
      </text>
    </comment>
    <comment ref="D65" authorId="0">
      <text>
        <r>
          <rPr>
            <b/>
            <sz val="9"/>
            <color indexed="81"/>
            <rFont val="Tahoma"/>
            <family val="2"/>
          </rPr>
          <t>A = จำนวนโรงพยาบาลศูนย์ โรงพยาบาลทั่วไป โรงพยาบาลสังกัดกรมการแพทย์ กรมควบคุมโรค และ กรมสุขภาพจิต ที่มีผลการรับรองขั้น 3 + Reaccredit (แห่ง) 
B = โรงพยาบาลศูนย์ โรงพยาบาลทั่วไป โรงพยาบาลสังกัดกรมการแพทย์ กรมควบคุมโรค และกรมสุขภาพจิต จำนวน 165 แห่ง (แห่ง)
(A/B) x 100</t>
        </r>
      </text>
    </comment>
    <comment ref="D66" authorId="0">
      <text>
        <r>
          <rPr>
            <b/>
            <sz val="9"/>
            <color indexed="81"/>
            <rFont val="Tahoma"/>
            <family val="2"/>
          </rPr>
          <t>A = จำนวนโรงพยาบาลส่งเสริมสุขภาพตำบลระดับ 5 ดาว (สะสม) (แห่ง) 
D = จำนวนโรงพยาบาลส่งเสริมสุขภาพตำบลทั้งหมด (แห่ง)
(A/D) x 100</t>
        </r>
      </text>
    </comment>
    <comment ref="D68" authorId="0">
      <text>
        <r>
          <rPr>
            <b/>
            <sz val="11"/>
            <color theme="1"/>
            <rFont val="Tahoma"/>
            <family val="2"/>
            <scheme val="minor"/>
          </rPr>
          <t>C = จำนวนจังหวัดผ่านเกณฑ์คุณภาพข้อมูลสาเหตุการตาย (จังหวัด) 
D = จำนวนจังหวัดทั้งหมด (ยกเว้น กทม.) (จังหวัด)
(C/D)x100</t>
        </r>
      </text>
    </comment>
    <comment ref="D69" authorId="0">
      <text>
        <r>
          <rPr>
            <b/>
            <sz val="9"/>
            <color indexed="81"/>
            <rFont val="Tahoma"/>
            <family val="2"/>
          </rPr>
          <t>49.1: เขตสุขภาพมีการดำเนินงาน Digital Transformation เพื่อก้าวสู่การเป็น Smart Hospital ( รพศ./รพท )
A = จำนวน รพศ./รพท ในจังหวัดมีการดำเนินงาน Digital Transformation เพื่อก้าวสู่การเป็น Smart Hospital ผ่านเกณฑ์ ระดับ 2 ขึ้นไป (แห่ง)
49.2: เขตสุขภาพมีการดำเนินงาน Digital Transformation เพื่อก้าวสู่การเป็น Smart Hospital (รพช)
A = จำนวนโรงพยาบาลชุมชนที่มีการดำเนินงาน Digital Transformation เพื่อก้าวสู่การเป็น Smart Hospital ผ่านตามเกณฑ์ที่กำหนด (แห่ง) 
B = จำนวนโรงพยาบาลชุมชนทั้งหมดในจังหวัด (แห่ง)
(A/B)x100
49.3: เขตสุขภาพมีการดำเนินงาน Digital Transformation เพื่อก้าวสู่การเป็น Smart Hospital (โรงพยาบาลสังกัดกรมวิชาการ)
A = จำนวนโรงพยาบาลสังกัดกรมวิชากรที่มีการดำเนินงาน Digital Transformation เพื่อก้าวสู่การเป็น Smart Hospital ผ่านตามเกณฑ์ที่กำหนด (แห่ง)
B = จำนวนโรงพยาบาลสังกัดกรมวิชาการ (แห่ง )
(A/B)x100</t>
        </r>
      </text>
    </comment>
    <comment ref="D70" authorId="0">
      <text>
        <r>
          <rPr>
            <b/>
            <sz val="9"/>
            <color indexed="81"/>
            <rFont val="Tahoma"/>
            <family val="2"/>
          </rPr>
          <t>A = จำนวนทีม PCC ที่ใช้ Application PCC (ทีม) 
B = จำนวนทีม PCC ทั้งหมด ที่ขึ้นทะเบียนคลินิกหมอครอบครัวตามเกณฑ์ของ สสป. (ทีม)
(A/B)x100</t>
        </r>
      </text>
    </comment>
    <comment ref="D72" authorId="0">
      <text>
        <r>
          <rPr>
            <b/>
            <sz val="9"/>
            <color indexed="81"/>
            <rFont val="Tahoma"/>
            <family val="2"/>
          </rPr>
          <t>A = ค่าเฉลี่ย { CRdif.-CS , CRdif-SS ,CRdif-UC} () 
D = ค่าเฉลี่ยรายจ่ายสุขภาพต่อหัวประชากรระบบหลักประกันสุขภาพภาครัฐทั้งสามระบบที่ปรับด้วยโครงสร้างอายุ (บาท)ความแตกต่างอัตรา
***การใช้สิทธิ หมายถึง  ค่าเฉลี่ยของ ความแตกต่างอัตราการใช้สิทธิในแต่ละระบบเทียบกับอัตราการใช้สิทธิภาพรวมประเทศของทั้ง 3 ระบบ</t>
        </r>
      </text>
    </comment>
    <comment ref="D73" authorId="0">
      <text>
        <r>
          <rPr>
            <b/>
            <sz val="9"/>
            <color indexed="81"/>
            <rFont val="Tahoma"/>
            <family val="2"/>
          </rPr>
          <t xml:space="preserve">  ระดับความสำเร็จของการจัดทำสิทธิประโยชน์กลางผู้ป่วยใน ของระบบหลักประกันสุขภาพ 3 ระบบ  หมายถึง ระบบหลักประกันสุขภาพ 3 ระบบ ได้มีการจัดทำสิทธิประโยชน์กลางผู้ป่วยใน ตามเกณฑ์การให้คะแนนที่กำหนด 5 ขั้นตอน</t>
        </r>
      </text>
    </comment>
    <comment ref="D74" authorId="0">
      <text>
        <r>
          <rPr>
            <b/>
            <sz val="9"/>
            <color indexed="81"/>
            <rFont val="Tahoma"/>
            <family val="2"/>
          </rPr>
          <t>A = จำนวนหน่วยบริการสังกัดสำนักงานปลัดกระทรวงสาธารณสุขที่ประสบภาวะวิกฤติทางการเงิน (แห่ง) 
B = จำนวนหน่วยบริการสังกัดสำนักงานปลัดกระทรวงสาธารณสุขทั้งหมด (หน่วยบริการที่จัดส่งรายงานงบทดลอง) (แห่ง)
(A/B)*100</t>
        </r>
      </text>
    </comment>
    <comment ref="D76" authorId="0">
      <text>
        <r>
          <rPr>
            <b/>
            <sz val="9"/>
            <color indexed="81"/>
            <rFont val="Tahoma"/>
            <family val="2"/>
          </rPr>
          <t>A = จำนวนนวัตกรรม หรือเทคโนโลยีสุขภาพที่คิดค้นใหม่ หรือที่พัฒนาต่อยอดที่เพิ่มขึ้นจากฐานข้อมูลนวัตกรรมกรมวิทยาศาสตร์การแพทย์ ของปีที่ผ่านมา (นวัตกรรมกรม)</t>
        </r>
      </text>
    </comment>
    <comment ref="D78" authorId="0">
      <text>
        <r>
          <rPr>
            <b/>
            <sz val="9"/>
            <color indexed="81"/>
            <rFont val="Tahoma"/>
            <family val="2"/>
          </rPr>
          <t xml:space="preserve">55.1 ระดับความสำเร็จในการพัฒนากฎหมายด้านสุขภาพ
A = จำนวนกฎหมายที่ดำเนินการพัฒนากฎหมายด้านสุขภาพของกระทรวงสาธารณสุขในการดำเนินการครบตามขั้นตอนที่กำหนดไว้ 5 ขั้นตอน 
55.2 ระดับความสำเร็จของการบังคับใช้กฎหมายครบองค์ประกอบที่กำหนดของสำนักงานสาธารณสุขจังหวัดทั่วประเทศ
A = จำนวนสำนักงานสาธารณสุขจังหวัดที่ดำเนินการได้ครบองค์ประกอบ (แห่ง) 
B = สำนักงานสาธารณสุขจังหวัด 76 จังหวัด (แห่ง)
 (A/B)x100
</t>
        </r>
      </text>
    </comment>
  </commentList>
</comments>
</file>

<file path=xl/sharedStrings.xml><?xml version="1.0" encoding="utf-8"?>
<sst xmlns="http://schemas.openxmlformats.org/spreadsheetml/2006/main" count="451" uniqueCount="187">
  <si>
    <t>สรุปการวิเคราะห์ภาพรวมตัวชี้วัดยุทธศาสตร์กระทรวงสาธารณสุข 55 ตัว ประจำปีงบประมาณ 2562</t>
  </si>
  <si>
    <t>ที่</t>
  </si>
  <si>
    <t>แผนงาน/โครงการ</t>
  </si>
  <si>
    <t>ตัวชี้วัดตามยุทธศาสตร์(Functional KPIs)</t>
  </si>
  <si>
    <t>หมายเหตุ</t>
  </si>
  <si>
    <t>หน่วยงานรับผิดชอบ</t>
  </si>
  <si>
    <t>ประเด็นเน้นหนัก PA ปลัด</t>
  </si>
  <si>
    <t>ระดับการรายงานข้อมูล</t>
  </si>
  <si>
    <t>ระดับการแสดงผล</t>
  </si>
  <si>
    <t>หน่วยงานบันทึกผล</t>
  </si>
  <si>
    <t>ส่วนกลาง</t>
  </si>
  <si>
    <t>ส่วนภูมิภาค</t>
  </si>
  <si>
    <t>Hard copy</t>
  </si>
  <si>
    <t>Evaluation</t>
  </si>
  <si>
    <t>Survey</t>
  </si>
  <si>
    <t>electronic</t>
  </si>
  <si>
    <t>Sur vey</t>
  </si>
  <si>
    <t>HDC</t>
  </si>
  <si>
    <t>other</t>
  </si>
  <si>
    <t xml:space="preserve">       1. ยุทธศาสตร์ด้านส่งเสริมสุขภาพ ป้องกันโรค และคุ้มครองผู้บริโภคเป็นเลิศ (PP&amp;P Excellence)</t>
  </si>
  <si>
    <t>แผนงานที่ 1 : การพัฒนาคุณภาพชีวิตคนไทยทุกกลุ่มวัย (ด้านสุขภาพ) 
(3 โครงการ 7 ตัวชี้วัดตามยุทธศาสตร์)</t>
  </si>
  <si>
    <t>1. โครงการพัฒนาและสร้างเสริมศักยภาพคนไทยกลุ่มสตรีและเด็กปฐมวัย</t>
  </si>
  <si>
    <t>*1) อัตราส่วนการตายมารดา</t>
  </si>
  <si>
    <t xml:space="preserve">เป็น PA </t>
  </si>
  <si>
    <t>กรมอนามัย</t>
  </si>
  <si>
    <t>ประเทศ</t>
  </si>
  <si>
    <t>จังหวัด</t>
  </si>
  <si>
    <t>/</t>
  </si>
  <si>
    <t>เป็น PA</t>
  </si>
  <si>
    <t>2. โครงการพัฒนาและสร้างเสริมศักยภาพคนไทยกลุ่มวัยเรียนและวัยรุ่น</t>
  </si>
  <si>
    <t>กรมสุขภาพจิต</t>
  </si>
  <si>
    <t>/
(กทม.)</t>
  </si>
  <si>
    <r>
      <t xml:space="preserve">/
</t>
    </r>
    <r>
      <rPr>
        <sz val="8"/>
        <rFont val="TH SarabunPSK"/>
        <family val="2"/>
      </rPr>
      <t>(จังหวัด)</t>
    </r>
  </si>
  <si>
    <t>3. โครงการพัฒนาและสร้างเสริมศักยภาพคนไทยกลุ่มวัยผู้สูงอายุ</t>
  </si>
  <si>
    <t>1) ร้อยละของตำบลที่มีระบบการส่งเสริมสุขภาพดูแลผู้สูงอายุระยะยาว (Long Term Care) ในชุมชนผ่านเกณฑ์</t>
  </si>
  <si>
    <t>แผนงานที่ 2 : การพัฒนาคุณภาพชีวิตระดับอำเภอ
(1 โครงการ 1 ตัวชี้วัดตามยุทธศาสตร์)</t>
  </si>
  <si>
    <t>1. โครงการการพัฒนาคุณภาพชีวิตระดับอำเภอ (พชอ.)</t>
  </si>
  <si>
    <t>*1) ร้อยละของอำเภอผ่านเกณฑ์การประเมินการพัฒนาคุณภาพชีวิตที่มีคุณภาพ</t>
  </si>
  <si>
    <t>แก้ไขชื่อตัวชี้วัด
โดยเน้นเชิงคุณภาพมากขึ้น</t>
  </si>
  <si>
    <t>สปค./กบรส./สสว.</t>
  </si>
  <si>
    <t>แผนงานที่ 3 : การป้องกันควบคุมโรคและลดปัจจัยเสี่ยงด้านสุขภาพ 
(3 โครงการ 3 ตัวชี้วัดตามยุทธศาสตร์)</t>
  </si>
  <si>
    <t>1. โครงการพัฒนาระบบการตอบโต้ภาวะฉุกเฉินและภัยสุขภาพ</t>
  </si>
  <si>
    <t xml:space="preserve">1 ระดับความสำเร็จของจังหวัดในการพัฒนาศูนย์ปฏิบัติการภาวะฉุกเฉิน (EOC) และทีมตระหนักรู้สถานการณ์ (SAT) ที่สามารถปฏิบัติงานได้จริง
</t>
  </si>
  <si>
    <t>แก้ไขชื่อตัวชี้วัด
เพื่อยกระดับการพัฒนาระบบปฏิบัติการภาวะฉุกเฉินทางสาธารณสุขที่เกิดจากโรคและภัยสุขภาพได้ โดยมีแนวทางและการวัดผลสำเร็จของจังหวัดที่ชัดเจน</t>
  </si>
  <si>
    <t>กรมควบคุมโรค</t>
  </si>
  <si>
    <t>2. โครงการควบคุมโรคและภัยสุขภาพ</t>
  </si>
  <si>
    <r>
      <t xml:space="preserve">1) อัตราผู้ป่วยเบาหวานรายใหม่จากกลุ่มเสี่ยงเบาหวาน และอัตรากลุ่มสงสัยป่วยความดันโลหิตสูงในเขตรับผิดชอบได้รับการวัดความดันโลหิตที่บ้าน
</t>
    </r>
    <r>
      <rPr>
        <u/>
        <sz val="14"/>
        <rFont val="TH SarabunPSK"/>
        <family val="2"/>
      </rPr>
      <t xml:space="preserve">ตัวชี้วัดย่อย
</t>
    </r>
    <r>
      <rPr>
        <sz val="14"/>
        <rFont val="TH SarabunPSK"/>
        <family val="2"/>
      </rPr>
      <t>10.1 ผู้ป่วยเบาหวานรายใหม่ จากกลุ่มเสี่ยงเบาหวาน
10.2 กลุ่มสงสัยป่วยความดันโลหิตสูงในเขตรับผิดชอบได้รับการวัดความดันโลหิตที่บ้าน</t>
    </r>
  </si>
  <si>
    <t>3. โครงการคุ้มครองผู้บริโภคด้านผลิตภัณฑ์สุขภาพและบริการสุขภาพ</t>
  </si>
  <si>
    <t>แก้ไขชื่อตัวชี้วัด</t>
  </si>
  <si>
    <t>อย.</t>
  </si>
  <si>
    <t>แผนงานที่ 4 : การบริหารจัดการสิ่งแวดล้อม 
(1 โครงการ 1 ตัวชี้วัดตามยุทธศาสตร์)</t>
  </si>
  <si>
    <t>1.โครงการบริหารจัดการสิ่งแวดล้อม</t>
  </si>
  <si>
    <r>
      <t xml:space="preserve">*1) ร้อยละของโรงพยาบาลที่พัฒนาอนามัยสิ่งแวดล้อมได้ตามเกณฑ์ GREEN&amp;CLEAN Hospital
</t>
    </r>
    <r>
      <rPr>
        <u/>
        <sz val="14"/>
        <rFont val="TH SarabunPSK"/>
        <family val="2"/>
      </rPr>
      <t>ตัวชี้วัดย่อย</t>
    </r>
    <r>
      <rPr>
        <sz val="14"/>
        <rFont val="TH SarabunPSK"/>
        <family val="2"/>
      </rPr>
      <t xml:space="preserve">
12.1 ร้อยละโรงพยาบาลสังกัดกระทรวงสาธารณสุขที่ดำเนิน
       กิจกรรม GREEN &amp; CLEAN ผ่านเกณฑ์ระดับพื้นฐานขึ้นไป
12.2 ร้อยละโรงพยาบาลสังกัดกระทรวงสาธารณสุขที่ดำเนิน
       กิจกรรม GREEN &amp; CLEAN ผ่านเกณฑ์ระดับดีขึ้นไป
12.3 ร้อยละโรงพยาบาลสังกัดกระทรวงสาธารณสุขที่ดำเนิน
       กิจกรรม GREEN &amp; CLEAN ผ่านเกณฑ์ระดับดีมากขึ้นไป
12.4 ร้อยละโรงพยาบาลสังกัดกระทรวงสาธารณสุขที่ดำเนิน
       กิจกรรม GREEN &amp; CLEAN ผ่านเกณฑ์ระดับดีมาก Plus
</t>
    </r>
  </si>
  <si>
    <t>กรมอนามัย/กรมควบคุมโรค</t>
  </si>
  <si>
    <t>2. ยุทธศาสตร์ด้านบริการเป็นเลิศ (Service Excellence)</t>
  </si>
  <si>
    <t>แผนงานที่ 5 : การพัฒนาระบบการแพทย์ปฐมภูมิ 
(2 โครงการ 2 ตัวชี้วัดตามยุทธศาสตร์)</t>
  </si>
  <si>
    <t>1. โครงการพัฒนาระบบการแพทย์ปฐมภูมิ</t>
  </si>
  <si>
    <t>*1) ร้อยละของคลินิกหมอครอบครัวที่เปิดดำเนินการในพื้นที่ (Primary Care Cluster)</t>
  </si>
  <si>
    <t>สปค.</t>
  </si>
  <si>
    <t>เขต</t>
  </si>
  <si>
    <t>2. โครงการพัฒนาเครือข่ายกำลังคนด้านสุขภาพ</t>
  </si>
  <si>
    <t>1) ร้อยละของครอบครัวที่มีศักยภาพในการดูแลสุขภาพตนเองได้ตามเกณฑ์ที่กำหนด</t>
  </si>
  <si>
    <t xml:space="preserve">ย้ายมาจาก People Excellence แผนงานที่ 10 การพัฒนาระบบบริหารจัดการกำลังคนด้านสุขภาพ </t>
  </si>
  <si>
    <t>สบส.</t>
  </si>
  <si>
    <t>แผนงานที่ 6 : การพัฒนาระบบบริการสุขภาพ (Service Plan) 
(17 โครงการ 22 ตัวชี้วัดตามยุทธศาสตร์)</t>
  </si>
  <si>
    <t>1. โครงการพัฒนาระบบบริการสุขภาพ สาขาโรคไม่ติดต่อเรื้อรัง</t>
  </si>
  <si>
    <r>
      <t xml:space="preserve">*1) อัตราตายของผู้ป่วยโรคหลอดเลือดสมอง
</t>
    </r>
    <r>
      <rPr>
        <u/>
        <sz val="14"/>
        <rFont val="TH SarabunPSK"/>
        <family val="2"/>
      </rPr>
      <t>ตัวชี้วัดย่อย</t>
    </r>
    <r>
      <rPr>
        <sz val="14"/>
        <rFont val="TH SarabunPSK"/>
        <family val="2"/>
      </rPr>
      <t xml:space="preserve">
15.1 อัตราตายของผู้ป่วยโรคหลอดเลือดสมองตีบ/อุดตัน (Ischemic Stroke ;I63)
15.2 อัตราตายของผู้ป่วยโรคหลอดเลือดสมองแตก (Hemorrhagic Stroke ;I60-I62)
15.3 อัตราตายของผู้ป่วยโรคหลอดเลือดสมอง (Stroke ;I60-I69)การรักษาใน Stroke Unit
15.4 ร้อยละผู้ป่วยโรคหลอดเลือดสมอง (I60-I69) ที่มีอาการไม่เกิน 72 ชั่วโมงได้รับการรักษาใน Stroke Unit ระยะเวลาที่ได้รับการรักษาที่เหมาะสม
15.5 ร้อยละผู้ป่วยโรคหลอดเลือดสมองตีบ/อุดตันระยะเฉียบพลัน (I63) ที่มีอาการไม่เกิน 4.5 ชั่วโมงได้รับการรักษาด้วยยาละลายลิ่มเลือดทางหลอดเลือดดำภายใน 60 นาที (door to needle time)
15.6 ร้อยละผู้ป่วยโรคหลอดเลือดสมองแตก (I60-I62) ได้รับการผ่าตัดสมองภายใน 90 นาที (door to operation room time)
</t>
    </r>
  </si>
  <si>
    <t>เป็น PA  และเพิ่มตัวชี้วัดย่อย</t>
  </si>
  <si>
    <t>กรมการแพทย์</t>
  </si>
  <si>
    <t xml:space="preserve">2. โครงการพัฒนาระบบบริการสุขภาพ สาขาโรคติดต่อ </t>
  </si>
  <si>
    <t>*1) อัตราความสำเร็จการรักษาผู้ป่วยวัณโรคปอดรายใหม่</t>
  </si>
  <si>
    <t>คร</t>
  </si>
  <si>
    <t>3. โครงการป้องกันและควบคุมการดื้อยาต้านจุลชีพและการใช้ยาอย่างสมเหตุสมผล</t>
  </si>
  <si>
    <t>แยกตัวชี้วัด AMR ออกมา
เป็น PA</t>
  </si>
  <si>
    <t>กบรส./อย./กรมวิทยาศาสตร์
การแพทย์</t>
  </si>
  <si>
    <t>2) ร้อยละของโรงพยาบาลที่มีระบบจัดการการดื้อยาต้านจุลชีพอย่างบูรณาการ (AMR)</t>
  </si>
  <si>
    <t>PA</t>
  </si>
  <si>
    <t>4. โครงการพัฒนาศูนย์ความเป็นเลิศทางการแพทย์</t>
  </si>
  <si>
    <t>1) ร้อยละการส่งต่อผู้ป่วยนอกเขตสุขภาพลดลง</t>
  </si>
  <si>
    <t>กบรส.</t>
  </si>
  <si>
    <t>5. โครงการพัฒนาระบบบริการสุขภาพ สาขาทารกแรกเกิด</t>
  </si>
  <si>
    <t xml:space="preserve">1) อัตราตายทารกแรกเกิด </t>
  </si>
  <si>
    <t>6. โครงการการดูแลผู้ป่วยระยะท้ายแบบประคับประคองและการดูแลผู้ป่วยกึ่งเฉียบพลัน</t>
  </si>
  <si>
    <t>1) ร้อยละการบรรเทาอาการปวดและจัดการอาการต่างๆ ด้วย Strong Opioid Medication ในผู้ป่วยประคับประคองอย่างมีคุณภาพ</t>
  </si>
  <si>
    <t>เปลี่ยนชื่อโครงการและตัวชี้วัด</t>
  </si>
  <si>
    <t>7. โครงการพัฒนาระบบบริการการแพทย์แผนไทยฯ</t>
  </si>
  <si>
    <r>
      <rPr>
        <sz val="14"/>
        <rFont val="TH SarabunPSK"/>
        <family val="2"/>
      </rPr>
      <t>1) ร้อยละของผู้ป่วยนอกทั้งหมดที่ได้รับบริการ ตรวจ วินิจฉัย รักษาโรค และฟื้นฟูสภาพด้วยศาสตร์การแพทย์แผนไทยและการแพทย์ทางเลือก</t>
    </r>
    <r>
      <rPr>
        <strike/>
        <sz val="14"/>
        <rFont val="TH SarabunPSK"/>
        <family val="2"/>
      </rPr>
      <t xml:space="preserve">
</t>
    </r>
  </si>
  <si>
    <t>แก้ไขชื่อตัวชี้วัด
เนื่องจากเกินเป้าหมาย และ เน้นการบริการ ตรวจ วินิจฉัย รักษาโรคด้วยศาสตร์แพทย์แผนไทย</t>
  </si>
  <si>
    <t>กรมการแพทย์แผนไทยและการแพทย์ทางเลือก</t>
  </si>
  <si>
    <t>8. โครงการพัฒนาระบบบริการสุขภาพ สาขาสุขภาพจิตและจิตเวช</t>
  </si>
  <si>
    <t>1) ร้อยละของผู้ป่วยโรคซึมเศร้าเข้าถึงบริการสุขภาพจิต</t>
  </si>
  <si>
    <t>2) อัตราการฆ่าตัวตายสำเร็จ</t>
  </si>
  <si>
    <t>9. โครงการพัฒนาระบบบริการสุขภาพ 5 สาขาหลัก
(สูตินารีเวช ศัลยกรรม อายุรกรรม  กุมารเวชกรรม และออร์โธปิดิกส์)</t>
  </si>
  <si>
    <t>*1) อัตราตายผู้ป่วยติดเชื้อในกระแสเลือดแบบรุนแรงชนิด community-acquired</t>
  </si>
  <si>
    <t xml:space="preserve">2) ร้อยละของโรงพยาบาลที่มีทีม Refracture Prevention </t>
  </si>
  <si>
    <t>แก้ไขชื่อตัวชี้วัด และปรับ Template</t>
  </si>
  <si>
    <t>10. โครงการพัฒนาระบบบริการสุขภาพ สาขาโรคหัวใจ</t>
  </si>
  <si>
    <t>1) ร้อยละของการให้การรักษาผู้ป่วย STEMI ได้ตามมาตรฐานเวลาที่กำหนด</t>
  </si>
  <si>
    <t>2) อัตราตายของผู้ป่วยโรคหลอดเลือดหัวใจ</t>
  </si>
  <si>
    <t>กยผ.</t>
  </si>
  <si>
    <t>11. โครงการพัฒนาระบบบริการสุขภาพ สาขาโรคมะเร็ง</t>
  </si>
  <si>
    <r>
      <t xml:space="preserve">1) ร้อยละผู้ป่วยมะเร็ง 5 อันดับแรก ได้รับการรักษาภายในระยะเวลาที่กำหนด 
</t>
    </r>
    <r>
      <rPr>
        <u/>
        <sz val="14"/>
        <rFont val="TH SarabunPSK"/>
        <family val="2"/>
      </rPr>
      <t xml:space="preserve">ตัวชี้วัดย่อย
</t>
    </r>
    <r>
      <rPr>
        <sz val="14"/>
        <rFont val="TH SarabunPSK"/>
        <family val="2"/>
      </rPr>
      <t xml:space="preserve">29.1 ร้อยละของผู้ป่วยที่ได้รับการรักษาด้วยการผ่าตัดภายในระยะเวลา 4 สัปดาห์ 
29.2 ร้อยละของผู้ป่วยที่ได้รับการรักษาด้วยเคมีบำบัดภายในระยะเวลา 6 สัปดาห์ 
29.3 ร้อยละของผู้ป่วยที่ได้รับการรักษาด้วยรังสีรักษาภายในระยะเวลา 6 สัปดาห์ 
</t>
    </r>
  </si>
  <si>
    <t>12. โครงการพัฒนาระบบบริการสุขภาพ สาขาโรคไต</t>
  </si>
  <si>
    <t>1) ร้อยละของผู้ป่วย CKD ที่มีอัตราการลดลงของ eGFR&lt;4 ml/min/1.73m2/yr</t>
  </si>
  <si>
    <t>13. โครงการพัฒนาระบบบริการสุขภาพ สาขาจักษุวิทยา</t>
  </si>
  <si>
    <t xml:space="preserve">1) ร้อยละผู้ป่วยต้อกระจกชนิดบอด (Blinding Cataract) ได้รับการผ่าตัดภายใน 30 วัน
</t>
  </si>
  <si>
    <t>14. โครงการพัฒนาระบบบริการสุขภาพ สาขาปลูกถ่ายอวัยวะ</t>
  </si>
  <si>
    <t xml:space="preserve">1) อัตราส่วนของจำนวนผู้บริจาคอวัยวะจากผู้ป่วยสมองตายต่อจำนวนผู้ป่วยเสียชีวิตในโรงพยาบาล
</t>
  </si>
  <si>
    <t xml:space="preserve"> - ปรับ Template
 - แก้ไขชื่อตัวชี้วัด
</t>
  </si>
  <si>
    <t>15. โครงการพัฒนาระบบบริการบำบัดรักษาผู้ป่วยยาเสพติด</t>
  </si>
  <si>
    <t xml:space="preserve">*1) ร้อยละผู้ติดยาเสพติด ที่บำบัดครบตามเกณฑ์ที่กำหนดและ ได้รับการติดตามดูแลต่อเนื่อง 1 ปี (Retention Rate 1 year)
</t>
  </si>
  <si>
    <t xml:space="preserve">*1) ร้อยละของผู้ใช้ ผู้เสพที่บำบัดครบตามเกณฑ์ที่กำหนดของแต่ละระบบหยุดเสพต่อเนื่องหลังจำหน่ายจากการบำบัด 3 เดือน  (3 month remission rate)
</t>
  </si>
  <si>
    <t xml:space="preserve">เป็น PA และเปลี่ยนชื่อตัวชี้วัด </t>
  </si>
  <si>
    <t>16. โครงการการบริบาลฟื้นสภาพระยะกลาง (Intermediate care; IMC)</t>
  </si>
  <si>
    <t>เปลี่ยนชื่อโคงการและตัวชี้วัด ปรับ Template</t>
  </si>
  <si>
    <t xml:space="preserve">
</t>
  </si>
  <si>
    <t xml:space="preserve">17. โครงการพัฒนาระบบบริการ one day surgery </t>
  </si>
  <si>
    <t xml:space="preserve">1) ร้อยละของผู้ป่วยที่เข้ารับการผ่าตัดแบบ One Day Surgery
</t>
  </si>
  <si>
    <t>ปรับ Template</t>
  </si>
  <si>
    <t>แผนงานที่ 7 : การพัฒนาระบบบริการการแพทย์ฉุกเฉินครบวงจรและระบบการส่งต่อ 
(1 โครงการ 2 ตัวชี้วัดตามยุทธศาสตร์)</t>
  </si>
  <si>
    <t>1. โครงการพัฒนาระบบบริการการแพทย์ฉุกเฉินครบวงจรและระบบการส่งต่อ</t>
  </si>
  <si>
    <t>2) ร้อยละของประชากรเข้าถึงบริการการแพทย์ฉุกเฉิน</t>
  </si>
  <si>
    <t xml:space="preserve">ย้ายมาจาก Governance Excellence แผนงานที่ 13: การบริหารจัดการด้านการเงินการคลังสุขภาพ โครงการลดความเหลื่อมล้ำของ 3 กองทุน </t>
  </si>
  <si>
    <t>สพฉ.</t>
  </si>
  <si>
    <t>แผนงานที่ 8 : การพัฒนาตามโครงการเฉลิมพระเกียรติและพื้นที่เฉพาะ 
(1 โครงการ 1 ตัวชี้วัดตามยุทธศาสตร์)</t>
  </si>
  <si>
    <t>2. โครงการคุ้มครองสุขภาพประชาชนจากมลพิษสิ่งแวดล้อมในพื้นที่เสี่ยง (Hot Zone)</t>
  </si>
  <si>
    <t>1) ร้อยละของจังหวัดที่มีระบบจัดการปัจจัยเสี่ยงจากสิ่งแวดล้อมและสุขภาพอย่างบูรณาการมีประสิทธิภาพและยั่งยืน</t>
  </si>
  <si>
    <t>แผนงานที่ 9 : อุตสาหกรรมทางการแพทย์  
( 1 โครงการ 1 ตัวชี้วัดตามยุทธศาสตร์)</t>
  </si>
  <si>
    <t>1.  โครงการพัฒนาการท่องเที่ยวเชิงสุขภาพและการแพทย์</t>
  </si>
  <si>
    <t>1) ระดับความสำเร็จของการพัฒนาเมืองสมุนไพร</t>
  </si>
  <si>
    <t>แก้ไขชื่อตัวชี้วัด
เนื่องจากมีจำนวนคงที่ 13 จังหวัด จึงควรปรับชื่อตัวชี้วัดที่มุ่งเป้าระดับความสำเร็จเชิงคุณภาพของจังหวัดเมืองสมุนไพร</t>
  </si>
  <si>
    <t>3. ยุทธศาสตร์บุคลากรเป็นเลิศ (People Excellence)</t>
  </si>
  <si>
    <t>แผนงานที่ 10 : การพัฒนาระบบบริหารจัดการกำลังคนด้านสุขภาพ 
(2 โครงการ 3 ตัวชี้วัดตามยุทธศาสตร์)</t>
  </si>
  <si>
    <t>1. โครงการผลิตและพัฒนากำลังคนด้านสุขภาพสู่ความเป็นมืออาชีพ</t>
  </si>
  <si>
    <t>1) ระดับความสำเร็จของเขตสุขภาพที่มีการบริหารจัดการระบบการผลิตและพัฒนากำลังคนได้ตามเกณฑ์เป้าหมายที่กำหนด</t>
  </si>
  <si>
    <t>สบช.</t>
  </si>
  <si>
    <t>2.โครงการ Happy MOPH กระทรวงสาธารณสุข กระทรวงแห่งความสุข</t>
  </si>
  <si>
    <t>*1)  ร้อยละของเขตสุขภาพที่มีการบริหารจัดการกำลังคนที่มีประสิทธิภาพ</t>
  </si>
  <si>
    <t>บค.</t>
  </si>
  <si>
    <t>*2) จำนวนหน่วยงานที่เป็นองค์กรแห่งความสุข</t>
  </si>
  <si>
    <t>4. แผนยุทธศาสตร์บริหารเป็นเลิศด้วยธรรมาภิบาล (Governance Excellence)</t>
  </si>
  <si>
    <t>แผนงานที่ 11 : การพัฒนาระบบธรรมาภิบาลและองค์กรคุณภาพ
 (2 โครงการ 4 ตัวชี้วัดตามยุทธศาสตร์)</t>
  </si>
  <si>
    <t>1.โครงการประเมินคุณธรรม ความโปร่งใส และบริหารความเสี่ยง</t>
  </si>
  <si>
    <t>1) ร้อยละของหน่วยงานในสังกัดกระทรวงสาธารณสุขผ่านเกณฑ์การประเมิน ITA</t>
  </si>
  <si>
    <t>ศปท.</t>
  </si>
  <si>
    <t>2. โครงการพัฒนาองค์กรคุณภาพ</t>
  </si>
  <si>
    <t xml:space="preserve">1) ร้อยละความสำเร็จของส่วนราชการในสังกัดสำนักงานปลัดกระทรวงสาธารณสุขที่ดำเนินการพัฒนาคุณภาพการบริหารจัดการภาครัฐผ่านเกณฑ์ที่กำหนด
1. กองในสังกัดสำนักงานปลัดกระทรวงสาธารณสุข ส่วนกลาง  
2. สำนักงานสาธารณสุขจังหวัด 
3. สำนักงานสาธารณสุขอำเภอ 
</t>
  </si>
  <si>
    <t>กพร.</t>
  </si>
  <si>
    <t>ส่วนกลาง/จังหวัด</t>
  </si>
  <si>
    <r>
      <t xml:space="preserve">*2) ร้อยละของโรงพยาบาลสังกัดกระทรวงสาธารณสุขมีคุณภาพมาตรฐานผ่านการรับรอง HA ขั้น 3
</t>
    </r>
    <r>
      <rPr>
        <u/>
        <sz val="14"/>
        <rFont val="TH SarabunPSK"/>
        <family val="2"/>
        <charset val="222"/>
      </rPr>
      <t/>
    </r>
  </si>
  <si>
    <t xml:space="preserve">*3) ร้อยละของ รพ.สต.  ที่ผ่านเกณฑ์การพัฒนาคุณภาพ รพ.สต. ติดดาว
</t>
  </si>
  <si>
    <t>แผนงานที่ 12 : การพัฒนาระบบข้อมูลสารสนเทศด้านสุขภาพ 
(2 โครงการ 3 ตัวชี้วัดตามยุทธศาสตร์)</t>
  </si>
  <si>
    <t>1. โครงการพัฒนาระบบข้อมูลข่าวสารเทคโนโลยีสุขภาพแห่งชาติ (NHIS)</t>
  </si>
  <si>
    <t>1) ร้อยละของจังหวัดที่ผ่านเกณฑ์คุณภาพข้อมูล</t>
  </si>
  <si>
    <t>2. โครงการ Smart Hospital</t>
  </si>
  <si>
    <t>ศทส.</t>
  </si>
  <si>
    <t>เขต/จังหวัด</t>
  </si>
  <si>
    <t>มีการใช้ Application สำหรับ PCC ใน PCC ทุกแห่ง</t>
  </si>
  <si>
    <t>แผนงานที่ 13 : การบริหารจัดการด้านการเงินการคลังสุขภาพ 
(2 โครงการ 3 ตัวชี้วัดตามยุทธศาสตร์)</t>
  </si>
  <si>
    <t>1. โครงการลดความเหลื่อมล้ำของ 3 กองทุน</t>
  </si>
  <si>
    <t>1) ความแตกต่างอัตราการใช้สิทธิ(compliance rate) เมื่อไปใช้บริการผู้ป่วยใน (IP) ของผู้มีสิทธิใน 3 ระบบ</t>
  </si>
  <si>
    <t>สปสช.</t>
  </si>
  <si>
    <t>2) ระดับความสำเร็จของการจัดทำสิทธิประโยชน์กลางผู้ป่วยใน ของระบบหลักประกันสุขภาพ 3 ระบบ</t>
  </si>
  <si>
    <t>กศภ.</t>
  </si>
  <si>
    <t>2. โครงการบริหารจัดการด้านการเงินการคลัง</t>
  </si>
  <si>
    <t xml:space="preserve">*1) ร้อยละของหน่วยบริการที่ประสบภาวะวิกฤติทางการเงิน </t>
  </si>
  <si>
    <t>แผนงานที่ 14 : การพัฒนางานวิจัย และนวัตกรรมด้านสุขภาพ
(1 โครงการ 1 ตัวชี้วัดตามยุทธศาสตร์)</t>
  </si>
  <si>
    <t xml:space="preserve">1. โครงการพัฒนางานวิจัย /นวัตกรรม ผลิตภัณฑ์สุขภาพและเทคโนโลยีทางการแพทย์ </t>
  </si>
  <si>
    <t>1) จำนวนนวัตกรรม หรือเทคโนโลยีสุขภาพที่คิดค้นใหม่ หรือที่พัฒนาต่อยอด</t>
  </si>
  <si>
    <t>กรมการแพทย์/กรมวิทยาศาสตร์การแพทย์</t>
  </si>
  <si>
    <t>กรมวิทยาศาสตร์การแพทย์</t>
  </si>
  <si>
    <t>แผนงานที่ 15 : การปรับโครงสร้างและการพัฒนากฎหมายด้านสุขภาพ 
(1 โครงการ 1 ตัวชี้วัดตามยุทธศาสตร์)</t>
  </si>
  <si>
    <t>1. โครงการปรับโครงสร้างและพัฒนากฎหมายด้านสุขภาพ</t>
  </si>
  <si>
    <t>กองกฎหมาย</t>
  </si>
  <si>
    <t>ประเทศ/จังหวัด</t>
  </si>
  <si>
    <t xml:space="preserve"> 15 แผนงาน 40 โครงการ 55 ตัวชี้วัด</t>
  </si>
  <si>
    <r>
      <t xml:space="preserve">2) ร้อยละของเด็กวัยเรียน สูงดีสมส่วน   
</t>
    </r>
    <r>
      <rPr>
        <u/>
        <sz val="14"/>
        <rFont val="TH SarabunPSK"/>
        <family val="2"/>
      </rPr>
      <t/>
    </r>
  </si>
  <si>
    <r>
      <t xml:space="preserve">3) อัตราการคลอดมีชีพในหญิงอายุ 15-19 ปี
</t>
    </r>
    <r>
      <rPr>
        <u/>
        <sz val="14"/>
        <rFont val="TH SarabunPSK"/>
        <family val="2"/>
      </rPr>
      <t/>
    </r>
  </si>
  <si>
    <r>
      <t xml:space="preserve">1) ร้อยละของกฎหมายที่ควรปรับปรุงได้รับการแก้ไข และมีการบังคับใช้
</t>
    </r>
    <r>
      <rPr>
        <u/>
        <sz val="14"/>
        <rFont val="TH SarabunPSK"/>
        <family val="2"/>
      </rPr>
      <t>ตัวชี้วัดย่อย</t>
    </r>
    <r>
      <rPr>
        <sz val="14"/>
        <rFont val="TH SarabunPSK"/>
        <family val="2"/>
      </rPr>
      <t xml:space="preserve">
55.1 ระดับความสำเร็จในการพัฒนากฎหมายด้านสุขภาพ
55.2 ระดับความสำเร็จของการบังคับใช้กฎหมายครบองค์ประกอบที่กำหนดของสำนักงานสาธารณสุขจังหวัดทั่วประเทศ</t>
    </r>
  </si>
  <si>
    <r>
      <t xml:space="preserve">*1) เขตสุขภาพมีการดำเนินงาน Digital Transformation เพื่อก้าวสู่การเป็น Smart Hospital 
</t>
    </r>
    <r>
      <rPr>
        <u/>
        <sz val="14"/>
        <rFont val="TH SarabunPSK"/>
        <family val="2"/>
      </rPr>
      <t xml:space="preserve">ตัวชี้วัดย่อย
</t>
    </r>
    <r>
      <rPr>
        <sz val="14"/>
        <rFont val="TH SarabunPSK"/>
        <family val="2"/>
      </rPr>
      <t>49.1: เขตสุขภาพมีการดำเนินงาน Digital Transformation เพื่อก้าวสู่การเป็น Smart Hospital ( รพศ./รพท )
49.2: เขตสุขภาพมีการดำเนินงาน Digital Transformation เพื่อก้าวสู่การเป็น Smart Hospital (รพช)
49.3: เขตสุขภาพมีการดำเนินงาน Digital Transformation เพื่อก้าวสู่การเป็น Smart Hospital (โรงพยาบาลสังกัดกรมวิชาการ)</t>
    </r>
    <r>
      <rPr>
        <u/>
        <sz val="14"/>
        <rFont val="TH SarabunPSK"/>
        <family val="2"/>
      </rPr>
      <t xml:space="preserve">
</t>
    </r>
  </si>
  <si>
    <r>
      <t xml:space="preserve">*2) ระดับความสำเร็จของพัฒนาการเด็กตามเกณฑ์มาตรฐาน
</t>
    </r>
    <r>
      <rPr>
        <u/>
        <sz val="14"/>
        <rFont val="TH SarabunPSK"/>
        <family val="2"/>
      </rPr>
      <t>ตัวชี้วัดย่อย</t>
    </r>
    <r>
      <rPr>
        <sz val="14"/>
        <rFont val="TH SarabunPSK"/>
        <family val="2"/>
      </rPr>
      <t xml:space="preserve">
2.1 ร้อยละ 90 ของเด็กอายุ 0-5 ปี ได้รับการคัดกรองพัฒนาการ 
2.2 ร้อยละ 20 ของเด็กอายุ 0-5 ปี ที่ได้รับการคัดกรองพัฒนาการ พบสงสัยล่าช้า
2.3 ร้อยละ 90 ของเด็กอายุ 0-5 ปี ที่มีพัฒนาการสงสัยล่าช้าได้รับการติดตาม
2.4 ร้อยละ 60 ของเด็กพัฒนาการล่าช้าได้รับการกระตุ้นพัฒนาการด้วย TEDA4I
</t>
    </r>
  </si>
  <si>
    <t xml:space="preserve">3) ร้อยละของเด็กอายุ 0-5 ปี สูงดีสมส่วน และส่วนสูงเฉลี่ยที่อายุ 5 ปี
    </t>
  </si>
  <si>
    <r>
      <t xml:space="preserve">1) เด็กไทยมีระดับสติปัญญาเฉลี่ยไม่ต่ำกว่า 100
</t>
    </r>
    <r>
      <rPr>
        <u/>
        <sz val="14"/>
        <rFont val="TH SarabunPSK"/>
        <family val="2"/>
      </rPr>
      <t>ตัวชี้วัดย่อย</t>
    </r>
    <r>
      <rPr>
        <sz val="14"/>
        <rFont val="TH SarabunPSK"/>
        <family val="2"/>
      </rPr>
      <t xml:space="preserve"> 
4.1 ร้อยละของเด็กปฐมวัยที่ได้รับการคัดกรองแล้วพบว่ามีพัฒนาการล่าช้าได้รับการกระตุ้นพัฒนาการด้วย TEDA4I 
</t>
    </r>
  </si>
  <si>
    <r>
      <t xml:space="preserve">1) ร้อยละของผลิตภัณฑ์สุขภาพกลุ่มเสี่ยงที่ได้รับการตรวจสอบได้มาตรฐานตามเกณฑ์ที่กำหนด
</t>
    </r>
    <r>
      <rPr>
        <u/>
        <sz val="14"/>
        <rFont val="TH SarabunPSK"/>
        <family val="2"/>
      </rPr>
      <t xml:space="preserve">ตัวชี้วัดย่อย
</t>
    </r>
    <r>
      <rPr>
        <sz val="14"/>
        <rFont val="TH SarabunPSK"/>
        <family val="2"/>
      </rPr>
      <t>11.1 ร้อยละของผลิตภัณฑ์สุขภาพกลุ่มเสี่ยงที่ได้รับการตรวจสอบมีความปลอดภัยตามเกณฑ์ที่กำหนด(ผักและผลไม้สด)
11.2 ร้อยละของผลิตภัณฑ์สุขภาพกลุ่มเสี่ยงที่ได้รับการตรวจสอบมีความปลอดภัยตามเกณฑ์ที่กำหนด(นมโรงเรียน)
11.3 ร้อยละของผลิตภัณฑ์สุขภาพกลุ่มเสี่ยงที่ได้รับการตรวจสอบมีความปลอดภัยตามเกณฑ์ที่กำหนด( ผลิตภัณฑ์เสริมอาหารหรืออาหารกลุ่มเป้าหมาย)
11.4 ร้อยละของผลิตภัณฑ์สุขภาพกลุ่มเสี่ยงที่ได้รับการตรวจสอบมีความปลอดภัยตามเกณฑ์ที่กำหนด (เครื่องสำอางค์)
11.5 ร้อยละของยาแผนโบราณกลุ่มเสี่ยงปลอดภัย ไม่พบการปลอมปนสเตียรอยด์</t>
    </r>
    <r>
      <rPr>
        <u/>
        <sz val="14"/>
        <rFont val="TH SarabunPSK"/>
        <family val="2"/>
      </rPr>
      <t xml:space="preserve">
</t>
    </r>
  </si>
  <si>
    <r>
      <t xml:space="preserve">*1) ร้อยละของโรงพยาบาลที่ใช้ยาอย่างสมเหตุผล (RDU) 
</t>
    </r>
    <r>
      <rPr>
        <u/>
        <sz val="14"/>
        <rFont val="TH SarabunPSK"/>
        <family val="2"/>
      </rPr>
      <t>ตัวชี้วัดย่อย</t>
    </r>
    <r>
      <rPr>
        <sz val="14"/>
        <rFont val="TH SarabunPSK"/>
        <family val="2"/>
      </rPr>
      <t xml:space="preserve">
17.1 RDU ขั้นที่ 1
17.2 RDU ขั้นที่ 2
</t>
    </r>
    <r>
      <rPr>
        <u/>
        <sz val="14"/>
        <rFont val="TH SarabunPSK"/>
        <family val="2"/>
        <charset val="222"/>
      </rPr>
      <t/>
    </r>
  </si>
  <si>
    <r>
      <t xml:space="preserve">1) ร้อยละของโรงพยาบาลระดับ M และ F ในจังหวัดที่ให้การบริบาลฟื้นสภาพระยะกลางแบบผู้ป่วยใน (intermediate bed/ward)
</t>
    </r>
    <r>
      <rPr>
        <u/>
        <sz val="14"/>
        <rFont val="TH SarabunPSK"/>
        <family val="2"/>
      </rPr>
      <t>ตัวชี้วัดรอง</t>
    </r>
    <r>
      <rPr>
        <sz val="14"/>
        <rFont val="TH SarabunPSK"/>
        <family val="2"/>
      </rPr>
      <t xml:space="preserve"> 
35.1 ร้อยละของโรงพยาบาลระดับ M และ F ในจังหวัดที่ให้การบริบาลฟื้นสภาพระยะกลางแบบผู้ป่วยใน (intermediate bed/ward)
35.2 ผู้ป่วย Stroke, Traumatic Brain Injury และ Spinal Cord Injury ที่รอดชีวิตและมีคะแนน Barthel index &lt;15 รวมทั้งคะแนน Barthel index &gt;15 with multiple impairment ได้รับการบริบาลฟื้นสภาพระยะกลางและติดตามจนครบ 6 เดือน หรือจน Barthel index = 20
</t>
    </r>
  </si>
  <si>
    <r>
      <t xml:space="preserve">*1) อัตราเสียชีวิตของผู้ป่วยวิกฤติฉุกเฉิน (triagel level 1) ภายใน 24 ชม. ใน โรงพยาบาล A, S, M1
</t>
    </r>
    <r>
      <rPr>
        <u/>
        <sz val="14"/>
        <rFont val="TH SarabunPSK"/>
        <family val="2"/>
      </rPr>
      <t>ตัวชี้วัดย่อย</t>
    </r>
    <r>
      <rPr>
        <sz val="14"/>
        <rFont val="TH SarabunPSK"/>
        <family val="2"/>
      </rPr>
      <t xml:space="preserve">
37.1 อัตราตายของผู้ป่วยฉุกเฉิน (Triagel level 1) ภายใน 24 ชม. ในโรงพยาบาล A, S, M1 
37.2 อัตราของผู้ป่วย trauma triage level 1 และมีข้อบ่งชี้ในการผ่าตัด ในโรงพยาบาลระดับ A, S, M1 สามารถเข้าห้องผ่าตัดได้ภายใน 60 นาที
37.3 อัตราของผู้ป่วย triage level 1, 2 อยู่ในห้องฉุกเฉิน &lt;2 ชม. ในโรงพยาบาลระดับ A, S, M1
37.4 อัตราตายของผู้ป่วย PS score &gt;0.75 ในโรงพยาบาลทุกระดับ และได้รับการทำ root cause analysis
37.5 อัตราตายผู้ป่วยบาดเจ็บรุนแรงต่อสมอง (mortality rate of severe traumatic brain injury) (รหัส ICD S 06.1 – S 06.9)
37.6 อัตราของ TEA unit ในโรงพยาบาลระดับ A, S, M1 ที่ผ่านเกณฑ์ประเมินคุณภาพ
37.7 อัตราของโรงพยาบาลระดับ F2 ขึ้นไปที่ผ่านเกณฑ์ประเมิน ECS คุณภาพ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</si>
</sst>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Tahoma"/>
      <family val="2"/>
      <scheme val="minor"/>
    </font>
    <font>
      <b/>
      <sz val="14"/>
      <name val="TH SarabunPSK"/>
      <family val="2"/>
    </font>
    <font>
      <sz val="14"/>
      <name val="TH SarabunPSK"/>
      <family val="2"/>
    </font>
    <font>
      <u/>
      <sz val="14"/>
      <name val="TH SarabunPSK"/>
      <family val="2"/>
    </font>
    <font>
      <sz val="8"/>
      <name val="TH SarabunPSK"/>
      <family val="2"/>
    </font>
    <font>
      <u/>
      <sz val="14"/>
      <name val="TH SarabunPSK"/>
      <family val="2"/>
      <charset val="222"/>
    </font>
    <font>
      <strike/>
      <sz val="14"/>
      <name val="TH SarabunPSK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222"/>
    </font>
    <font>
      <b/>
      <sz val="11"/>
      <color theme="1"/>
      <name val="Tahom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vertical="center" wrapText="1"/>
    </xf>
    <xf numFmtId="0" fontId="2" fillId="0" borderId="0" xfId="0" applyFont="1" applyFill="1" applyAlignment="1">
      <alignment horizontal="center" vertical="top" wrapText="1"/>
    </xf>
    <xf numFmtId="0" fontId="2" fillId="0" borderId="2" xfId="0" applyFont="1" applyFill="1" applyBorder="1" applyAlignment="1">
      <alignment vertical="top" wrapText="1"/>
    </xf>
    <xf numFmtId="0" fontId="6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vertical="top" wrapText="1"/>
    </xf>
    <xf numFmtId="0" fontId="1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top" wrapText="1"/>
    </xf>
    <xf numFmtId="0" fontId="1" fillId="0" borderId="6" xfId="0" applyFont="1" applyFill="1" applyBorder="1" applyAlignment="1">
      <alignment horizontal="center" vertical="top" wrapText="1"/>
    </xf>
    <xf numFmtId="0" fontId="1" fillId="0" borderId="7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0" fontId="2" fillId="0" borderId="5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79"/>
  <sheetViews>
    <sheetView tabSelected="1" showWhiteSpace="0" view="pageBreakPreview" zoomScale="70" zoomScaleNormal="100" zoomScaleSheetLayoutView="70" workbookViewId="0">
      <pane ySplit="1" topLeftCell="A2" activePane="bottomLeft" state="frozen"/>
      <selection pane="bottomLeft" activeCell="Y11" sqref="Y11"/>
    </sheetView>
  </sheetViews>
  <sheetFormatPr defaultColWidth="9" defaultRowHeight="18" x14ac:dyDescent="0.25"/>
  <cols>
    <col min="1" max="1" width="4.296875" style="3" customWidth="1"/>
    <col min="2" max="2" width="12.69921875" style="3" customWidth="1"/>
    <col min="3" max="3" width="6.69921875" style="3" customWidth="1"/>
    <col min="4" max="4" width="46.296875" style="3" customWidth="1"/>
    <col min="5" max="5" width="20.3984375" style="3" customWidth="1"/>
    <col min="6" max="6" width="9.69921875" style="3" customWidth="1"/>
    <col min="7" max="7" width="10.8984375" style="3" customWidth="1"/>
    <col min="8" max="9" width="9.09765625" style="3" customWidth="1"/>
    <col min="10" max="10" width="9.3984375" style="3" customWidth="1"/>
    <col min="11" max="13" width="5.69921875" style="3" customWidth="1"/>
    <col min="14" max="14" width="5.69921875" style="17" customWidth="1"/>
    <col min="15" max="18" width="5.69921875" style="3" customWidth="1"/>
    <col min="19" max="19" width="5.69921875" style="17" customWidth="1"/>
    <col min="20" max="20" width="5.69921875" style="3" customWidth="1"/>
    <col min="21" max="16384" width="9" style="3"/>
  </cols>
  <sheetData>
    <row r="1" spans="1:21" s="1" customFormat="1" ht="18.75" customHeight="1" x14ac:dyDescent="0.2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pans="1:21" s="1" customFormat="1" ht="18.75" customHeight="1" x14ac:dyDescent="0.25">
      <c r="A2" s="23" t="s">
        <v>1</v>
      </c>
      <c r="B2" s="23" t="s">
        <v>2</v>
      </c>
      <c r="C2" s="23" t="s">
        <v>1</v>
      </c>
      <c r="D2" s="23" t="s">
        <v>3</v>
      </c>
      <c r="E2" s="23" t="s">
        <v>4</v>
      </c>
      <c r="F2" s="23" t="s">
        <v>5</v>
      </c>
      <c r="G2" s="35" t="s">
        <v>6</v>
      </c>
      <c r="H2" s="23" t="s">
        <v>7</v>
      </c>
      <c r="I2" s="23" t="s">
        <v>8</v>
      </c>
      <c r="J2" s="23" t="s">
        <v>9</v>
      </c>
      <c r="K2" s="23" t="s">
        <v>10</v>
      </c>
      <c r="L2" s="23"/>
      <c r="M2" s="23"/>
      <c r="N2" s="23"/>
      <c r="O2" s="23"/>
      <c r="P2" s="23" t="s">
        <v>11</v>
      </c>
      <c r="Q2" s="23"/>
      <c r="R2" s="23"/>
      <c r="S2" s="23"/>
      <c r="T2" s="23"/>
    </row>
    <row r="3" spans="1:21" s="1" customFormat="1" x14ac:dyDescent="0.25">
      <c r="A3" s="23"/>
      <c r="B3" s="23"/>
      <c r="C3" s="23"/>
      <c r="D3" s="23"/>
      <c r="E3" s="23"/>
      <c r="F3" s="23"/>
      <c r="G3" s="36"/>
      <c r="H3" s="23"/>
      <c r="I3" s="23"/>
      <c r="J3" s="23"/>
      <c r="K3" s="33" t="s">
        <v>12</v>
      </c>
      <c r="L3" s="33" t="s">
        <v>13</v>
      </c>
      <c r="M3" s="33" t="s">
        <v>14</v>
      </c>
      <c r="N3" s="33" t="s">
        <v>15</v>
      </c>
      <c r="O3" s="33"/>
      <c r="P3" s="33" t="s">
        <v>12</v>
      </c>
      <c r="Q3" s="33" t="s">
        <v>13</v>
      </c>
      <c r="R3" s="33" t="s">
        <v>16</v>
      </c>
      <c r="S3" s="33" t="s">
        <v>15</v>
      </c>
      <c r="T3" s="33"/>
      <c r="U3" s="1">
        <f>SUM(U6:U79)</f>
        <v>40</v>
      </c>
    </row>
    <row r="4" spans="1:21" ht="18.75" customHeight="1" x14ac:dyDescent="0.25">
      <c r="A4" s="23"/>
      <c r="B4" s="23"/>
      <c r="C4" s="23"/>
      <c r="D4" s="23"/>
      <c r="E4" s="23"/>
      <c r="F4" s="23"/>
      <c r="G4" s="37"/>
      <c r="H4" s="23"/>
      <c r="I4" s="23"/>
      <c r="J4" s="23"/>
      <c r="K4" s="33"/>
      <c r="L4" s="33"/>
      <c r="M4" s="33"/>
      <c r="N4" s="15" t="s">
        <v>17</v>
      </c>
      <c r="O4" s="12" t="s">
        <v>18</v>
      </c>
      <c r="P4" s="33"/>
      <c r="Q4" s="33"/>
      <c r="R4" s="33"/>
      <c r="S4" s="15" t="s">
        <v>17</v>
      </c>
      <c r="T4" s="2" t="s">
        <v>18</v>
      </c>
    </row>
    <row r="5" spans="1:21" ht="18.75" customHeight="1" x14ac:dyDescent="0.25">
      <c r="A5" s="20" t="s">
        <v>19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2"/>
    </row>
    <row r="6" spans="1:21" ht="43.5" customHeight="1" x14ac:dyDescent="0.25">
      <c r="A6" s="20" t="s">
        <v>20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2"/>
      <c r="U6" s="3">
        <v>6</v>
      </c>
    </row>
    <row r="7" spans="1:21" x14ac:dyDescent="0.25">
      <c r="A7" s="32">
        <v>1</v>
      </c>
      <c r="B7" s="31" t="s">
        <v>21</v>
      </c>
      <c r="C7" s="9">
        <v>1</v>
      </c>
      <c r="D7" s="14" t="s">
        <v>22</v>
      </c>
      <c r="E7" s="10" t="s">
        <v>23</v>
      </c>
      <c r="F7" s="4" t="s">
        <v>24</v>
      </c>
      <c r="G7" s="9">
        <v>1</v>
      </c>
      <c r="H7" s="9" t="s">
        <v>25</v>
      </c>
      <c r="I7" s="9" t="s">
        <v>26</v>
      </c>
      <c r="J7" s="9" t="s">
        <v>24</v>
      </c>
      <c r="K7" s="9" t="s">
        <v>27</v>
      </c>
      <c r="L7" s="9"/>
      <c r="M7" s="9"/>
      <c r="N7" s="16"/>
      <c r="O7" s="11"/>
      <c r="P7" s="9"/>
      <c r="Q7" s="9"/>
      <c r="R7" s="9"/>
      <c r="S7" s="16"/>
      <c r="T7" s="9"/>
    </row>
    <row r="8" spans="1:21" ht="199.5" customHeight="1" x14ac:dyDescent="0.25">
      <c r="A8" s="32"/>
      <c r="B8" s="31"/>
      <c r="C8" s="9">
        <v>2</v>
      </c>
      <c r="D8" s="4" t="s">
        <v>180</v>
      </c>
      <c r="E8" s="4" t="s">
        <v>28</v>
      </c>
      <c r="F8" s="4" t="s">
        <v>24</v>
      </c>
      <c r="G8" s="9">
        <v>2</v>
      </c>
      <c r="H8" s="9" t="s">
        <v>26</v>
      </c>
      <c r="I8" s="9" t="s">
        <v>26</v>
      </c>
      <c r="J8" s="9" t="s">
        <v>17</v>
      </c>
      <c r="K8" s="9"/>
      <c r="L8" s="9"/>
      <c r="M8" s="9"/>
      <c r="N8" s="16"/>
      <c r="O8" s="11"/>
      <c r="P8" s="9"/>
      <c r="Q8" s="9"/>
      <c r="R8" s="9"/>
      <c r="S8" s="16" t="s">
        <v>27</v>
      </c>
      <c r="T8" s="9"/>
    </row>
    <row r="9" spans="1:21" ht="36" x14ac:dyDescent="0.25">
      <c r="A9" s="32"/>
      <c r="B9" s="31"/>
      <c r="C9" s="9">
        <v>3</v>
      </c>
      <c r="D9" s="4" t="s">
        <v>181</v>
      </c>
      <c r="E9" s="4"/>
      <c r="F9" s="4" t="s">
        <v>24</v>
      </c>
      <c r="G9" s="9"/>
      <c r="H9" s="9" t="s">
        <v>26</v>
      </c>
      <c r="I9" s="9" t="s">
        <v>26</v>
      </c>
      <c r="J9" s="9" t="s">
        <v>17</v>
      </c>
      <c r="K9" s="9"/>
      <c r="L9" s="9"/>
      <c r="M9" s="9"/>
      <c r="N9" s="16"/>
      <c r="O9" s="11"/>
      <c r="P9" s="9"/>
      <c r="Q9" s="9"/>
      <c r="R9" s="9"/>
      <c r="S9" s="16" t="s">
        <v>27</v>
      </c>
      <c r="T9" s="9"/>
    </row>
    <row r="10" spans="1:21" ht="90.75" customHeight="1" x14ac:dyDescent="0.25">
      <c r="A10" s="25">
        <v>2</v>
      </c>
      <c r="B10" s="28" t="s">
        <v>29</v>
      </c>
      <c r="C10" s="7">
        <v>4</v>
      </c>
      <c r="D10" s="4" t="s">
        <v>182</v>
      </c>
      <c r="E10" s="4"/>
      <c r="F10" s="8" t="s">
        <v>30</v>
      </c>
      <c r="G10" s="9"/>
      <c r="H10" s="9" t="s">
        <v>25</v>
      </c>
      <c r="I10" s="9" t="s">
        <v>26</v>
      </c>
      <c r="J10" s="9" t="s">
        <v>30</v>
      </c>
      <c r="K10" s="9" t="s">
        <v>31</v>
      </c>
      <c r="L10" s="9"/>
      <c r="M10" s="9"/>
      <c r="N10" s="16" t="s">
        <v>32</v>
      </c>
      <c r="O10" s="11"/>
      <c r="P10" s="9"/>
      <c r="Q10" s="9"/>
      <c r="R10" s="9"/>
      <c r="S10" s="16"/>
      <c r="T10" s="9"/>
    </row>
    <row r="11" spans="1:21" ht="156" customHeight="1" x14ac:dyDescent="0.25">
      <c r="A11" s="26"/>
      <c r="B11" s="29"/>
      <c r="C11" s="9">
        <v>5</v>
      </c>
      <c r="D11" s="4" t="s">
        <v>176</v>
      </c>
      <c r="E11" s="4"/>
      <c r="F11" s="4" t="s">
        <v>24</v>
      </c>
      <c r="G11" s="9"/>
      <c r="H11" s="9" t="s">
        <v>26</v>
      </c>
      <c r="I11" s="9" t="s">
        <v>26</v>
      </c>
      <c r="J11" s="9" t="s">
        <v>17</v>
      </c>
      <c r="K11" s="9"/>
      <c r="L11" s="9"/>
      <c r="M11" s="9"/>
      <c r="N11" s="16"/>
      <c r="O11" s="11"/>
      <c r="P11" s="9"/>
      <c r="Q11" s="9"/>
      <c r="R11" s="9"/>
      <c r="S11" s="16" t="s">
        <v>27</v>
      </c>
      <c r="T11" s="9"/>
    </row>
    <row r="12" spans="1:21" ht="36" x14ac:dyDescent="0.25">
      <c r="A12" s="26"/>
      <c r="B12" s="29"/>
      <c r="C12" s="9">
        <v>6</v>
      </c>
      <c r="D12" s="4" t="s">
        <v>177</v>
      </c>
      <c r="E12" s="4"/>
      <c r="F12" s="4" t="s">
        <v>24</v>
      </c>
      <c r="G12" s="9"/>
      <c r="H12" s="9" t="s">
        <v>25</v>
      </c>
      <c r="I12" s="9" t="s">
        <v>26</v>
      </c>
      <c r="J12" s="9" t="s">
        <v>17</v>
      </c>
      <c r="K12" s="9"/>
      <c r="L12" s="9"/>
      <c r="M12" s="9"/>
      <c r="N12" s="16" t="s">
        <v>27</v>
      </c>
      <c r="O12" s="11" t="s">
        <v>27</v>
      </c>
      <c r="P12" s="9"/>
      <c r="Q12" s="9"/>
      <c r="R12" s="9"/>
      <c r="S12" s="16"/>
      <c r="T12" s="9"/>
    </row>
    <row r="13" spans="1:21" ht="72" x14ac:dyDescent="0.25">
      <c r="A13" s="9">
        <v>3</v>
      </c>
      <c r="B13" s="10" t="s">
        <v>33</v>
      </c>
      <c r="C13" s="9">
        <v>7</v>
      </c>
      <c r="D13" s="14" t="s">
        <v>34</v>
      </c>
      <c r="E13" s="4"/>
      <c r="F13" s="4" t="s">
        <v>24</v>
      </c>
      <c r="G13" s="9"/>
      <c r="H13" s="9" t="s">
        <v>26</v>
      </c>
      <c r="I13" s="9" t="s">
        <v>26</v>
      </c>
      <c r="J13" s="9" t="s">
        <v>26</v>
      </c>
      <c r="K13" s="9"/>
      <c r="L13" s="9"/>
      <c r="M13" s="9"/>
      <c r="N13" s="16"/>
      <c r="O13" s="11"/>
      <c r="P13" s="9" t="s">
        <v>27</v>
      </c>
      <c r="Q13" s="9"/>
      <c r="R13" s="9"/>
      <c r="S13" s="16"/>
      <c r="T13" s="9"/>
    </row>
    <row r="14" spans="1:21" ht="44.25" customHeight="1" x14ac:dyDescent="0.25">
      <c r="A14" s="20" t="s">
        <v>35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2"/>
    </row>
    <row r="15" spans="1:21" ht="54" x14ac:dyDescent="0.25">
      <c r="A15" s="9">
        <v>4</v>
      </c>
      <c r="B15" s="10" t="s">
        <v>36</v>
      </c>
      <c r="C15" s="9">
        <v>8</v>
      </c>
      <c r="D15" s="14" t="s">
        <v>37</v>
      </c>
      <c r="E15" s="4" t="s">
        <v>38</v>
      </c>
      <c r="F15" s="4" t="s">
        <v>39</v>
      </c>
      <c r="G15" s="9">
        <v>3</v>
      </c>
      <c r="H15" s="9" t="s">
        <v>26</v>
      </c>
      <c r="I15" s="9" t="s">
        <v>26</v>
      </c>
      <c r="J15" s="9" t="s">
        <v>26</v>
      </c>
      <c r="K15" s="9"/>
      <c r="L15" s="9"/>
      <c r="M15" s="9"/>
      <c r="N15" s="16"/>
      <c r="O15" s="11"/>
      <c r="P15" s="9" t="s">
        <v>27</v>
      </c>
      <c r="Q15" s="9"/>
      <c r="R15" s="9"/>
      <c r="S15" s="16"/>
      <c r="T15" s="9"/>
    </row>
    <row r="16" spans="1:21" ht="52.5" customHeight="1" x14ac:dyDescent="0.25">
      <c r="A16" s="20" t="s">
        <v>40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2"/>
    </row>
    <row r="17" spans="1:21" ht="120.75" customHeight="1" x14ac:dyDescent="0.25">
      <c r="A17" s="9">
        <v>5</v>
      </c>
      <c r="B17" s="4" t="s">
        <v>41</v>
      </c>
      <c r="C17" s="9">
        <v>9</v>
      </c>
      <c r="D17" s="14" t="s">
        <v>42</v>
      </c>
      <c r="E17" s="4" t="s">
        <v>43</v>
      </c>
      <c r="F17" s="4" t="s">
        <v>44</v>
      </c>
      <c r="G17" s="9"/>
      <c r="H17" s="9" t="s">
        <v>26</v>
      </c>
      <c r="I17" s="9" t="s">
        <v>26</v>
      </c>
      <c r="J17" s="9" t="s">
        <v>26</v>
      </c>
      <c r="K17" s="9"/>
      <c r="L17" s="9"/>
      <c r="M17" s="9"/>
      <c r="N17" s="16"/>
      <c r="O17" s="11"/>
      <c r="P17" s="9" t="s">
        <v>27</v>
      </c>
      <c r="Q17" s="9"/>
      <c r="R17" s="9"/>
      <c r="S17" s="16"/>
      <c r="T17" s="9"/>
    </row>
    <row r="18" spans="1:21" ht="126" x14ac:dyDescent="0.25">
      <c r="A18" s="9">
        <v>6</v>
      </c>
      <c r="B18" s="4" t="s">
        <v>45</v>
      </c>
      <c r="C18" s="9">
        <v>10</v>
      </c>
      <c r="D18" s="13" t="s">
        <v>46</v>
      </c>
      <c r="E18" s="4"/>
      <c r="F18" s="4" t="s">
        <v>44</v>
      </c>
      <c r="G18" s="9"/>
      <c r="H18" s="9" t="s">
        <v>26</v>
      </c>
      <c r="I18" s="9" t="s">
        <v>26</v>
      </c>
      <c r="J18" s="9" t="s">
        <v>17</v>
      </c>
      <c r="K18" s="9"/>
      <c r="L18" s="9"/>
      <c r="M18" s="9"/>
      <c r="N18" s="16"/>
      <c r="O18" s="11"/>
      <c r="P18" s="9"/>
      <c r="Q18" s="9"/>
      <c r="R18" s="9"/>
      <c r="S18" s="16" t="s">
        <v>27</v>
      </c>
      <c r="T18" s="9"/>
    </row>
    <row r="19" spans="1:21" ht="270" x14ac:dyDescent="0.25">
      <c r="A19" s="9">
        <v>7</v>
      </c>
      <c r="B19" s="4" t="s">
        <v>47</v>
      </c>
      <c r="C19" s="9">
        <v>11</v>
      </c>
      <c r="D19" s="14" t="s">
        <v>183</v>
      </c>
      <c r="E19" s="4" t="s">
        <v>48</v>
      </c>
      <c r="F19" s="4" t="s">
        <v>49</v>
      </c>
      <c r="G19" s="9"/>
      <c r="H19" s="9" t="s">
        <v>25</v>
      </c>
      <c r="I19" s="9" t="s">
        <v>26</v>
      </c>
      <c r="J19" s="9" t="s">
        <v>49</v>
      </c>
      <c r="K19" s="9" t="s">
        <v>27</v>
      </c>
      <c r="L19" s="9"/>
      <c r="M19" s="9"/>
      <c r="N19" s="16"/>
      <c r="O19" s="11"/>
      <c r="P19" s="9"/>
      <c r="Q19" s="9"/>
      <c r="R19" s="9"/>
      <c r="S19" s="16"/>
      <c r="T19" s="9"/>
    </row>
    <row r="20" spans="1:21" ht="47.25" customHeight="1" x14ac:dyDescent="0.25">
      <c r="A20" s="20" t="s">
        <v>50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2"/>
    </row>
    <row r="21" spans="1:21" ht="245.25" customHeight="1" x14ac:dyDescent="0.25">
      <c r="A21" s="9">
        <v>8</v>
      </c>
      <c r="B21" s="4" t="s">
        <v>51</v>
      </c>
      <c r="C21" s="9">
        <v>12</v>
      </c>
      <c r="D21" s="14" t="s">
        <v>52</v>
      </c>
      <c r="E21" s="4" t="s">
        <v>28</v>
      </c>
      <c r="F21" s="4" t="s">
        <v>53</v>
      </c>
      <c r="G21" s="9">
        <v>4</v>
      </c>
      <c r="H21" s="9" t="s">
        <v>25</v>
      </c>
      <c r="I21" s="9" t="s">
        <v>26</v>
      </c>
      <c r="J21" s="9" t="s">
        <v>24</v>
      </c>
      <c r="K21" s="9" t="s">
        <v>27</v>
      </c>
      <c r="L21" s="9"/>
      <c r="M21" s="9"/>
      <c r="N21" s="16"/>
      <c r="O21" s="11"/>
      <c r="P21" s="9"/>
      <c r="Q21" s="9"/>
      <c r="R21" s="9"/>
      <c r="S21" s="16"/>
      <c r="T21" s="9"/>
    </row>
    <row r="22" spans="1:21" ht="18.75" customHeight="1" x14ac:dyDescent="0.25">
      <c r="A22" s="20" t="s">
        <v>54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2"/>
    </row>
    <row r="23" spans="1:21" ht="48" customHeight="1" x14ac:dyDescent="0.25">
      <c r="A23" s="20" t="s">
        <v>55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2"/>
      <c r="U23" s="3">
        <v>2</v>
      </c>
    </row>
    <row r="24" spans="1:21" ht="54" x14ac:dyDescent="0.25">
      <c r="A24" s="9">
        <v>9</v>
      </c>
      <c r="B24" s="10" t="s">
        <v>56</v>
      </c>
      <c r="C24" s="9">
        <v>13</v>
      </c>
      <c r="D24" s="14" t="s">
        <v>57</v>
      </c>
      <c r="E24" s="4" t="s">
        <v>28</v>
      </c>
      <c r="F24" s="4" t="s">
        <v>58</v>
      </c>
      <c r="G24" s="9">
        <v>5</v>
      </c>
      <c r="H24" s="9" t="s">
        <v>25</v>
      </c>
      <c r="I24" s="9" t="s">
        <v>59</v>
      </c>
      <c r="J24" s="9" t="s">
        <v>58</v>
      </c>
      <c r="K24" s="9"/>
      <c r="L24" s="9"/>
      <c r="M24" s="9"/>
      <c r="N24" s="16"/>
      <c r="O24" s="11" t="s">
        <v>27</v>
      </c>
      <c r="P24" s="9"/>
      <c r="Q24" s="9"/>
      <c r="R24" s="9"/>
      <c r="S24" s="16"/>
      <c r="T24" s="9"/>
    </row>
    <row r="25" spans="1:21" ht="72" x14ac:dyDescent="0.25">
      <c r="A25" s="9">
        <v>10</v>
      </c>
      <c r="B25" s="10" t="s">
        <v>60</v>
      </c>
      <c r="C25" s="9">
        <v>14</v>
      </c>
      <c r="D25" s="14" t="s">
        <v>61</v>
      </c>
      <c r="E25" s="4" t="s">
        <v>62</v>
      </c>
      <c r="F25" s="4" t="s">
        <v>63</v>
      </c>
      <c r="G25" s="9"/>
      <c r="H25" s="9" t="s">
        <v>25</v>
      </c>
      <c r="I25" s="9" t="s">
        <v>26</v>
      </c>
      <c r="J25" s="9" t="s">
        <v>63</v>
      </c>
      <c r="K25" s="9"/>
      <c r="L25" s="9"/>
      <c r="M25" s="9"/>
      <c r="N25" s="16"/>
      <c r="O25" s="11" t="s">
        <v>27</v>
      </c>
      <c r="P25" s="9"/>
      <c r="Q25" s="9"/>
      <c r="R25" s="9"/>
      <c r="S25" s="16"/>
      <c r="T25" s="9"/>
    </row>
    <row r="26" spans="1:21" ht="43.5" customHeight="1" x14ac:dyDescent="0.25">
      <c r="A26" s="20" t="s">
        <v>64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2"/>
      <c r="U26" s="3">
        <v>14</v>
      </c>
    </row>
    <row r="27" spans="1:21" ht="348" customHeight="1" x14ac:dyDescent="0.25">
      <c r="A27" s="9">
        <v>11</v>
      </c>
      <c r="B27" s="4" t="s">
        <v>65</v>
      </c>
      <c r="C27" s="9">
        <v>15</v>
      </c>
      <c r="D27" s="4" t="s">
        <v>66</v>
      </c>
      <c r="E27" s="4" t="s">
        <v>67</v>
      </c>
      <c r="F27" s="4" t="s">
        <v>68</v>
      </c>
      <c r="G27" s="9">
        <v>6</v>
      </c>
      <c r="H27" s="9" t="s">
        <v>25</v>
      </c>
      <c r="I27" s="9" t="s">
        <v>26</v>
      </c>
      <c r="J27" s="9" t="s">
        <v>17</v>
      </c>
      <c r="K27" s="9"/>
      <c r="L27" s="9"/>
      <c r="M27" s="9"/>
      <c r="N27" s="16" t="s">
        <v>27</v>
      </c>
      <c r="O27" s="11"/>
      <c r="P27" s="9"/>
      <c r="Q27" s="9"/>
      <c r="R27" s="9"/>
      <c r="S27" s="16"/>
      <c r="T27" s="9"/>
    </row>
    <row r="28" spans="1:21" ht="72" x14ac:dyDescent="0.25">
      <c r="A28" s="9">
        <v>12</v>
      </c>
      <c r="B28" s="4" t="s">
        <v>69</v>
      </c>
      <c r="C28" s="9">
        <v>16</v>
      </c>
      <c r="D28" s="14" t="s">
        <v>70</v>
      </c>
      <c r="E28" s="4"/>
      <c r="F28" s="4" t="s">
        <v>71</v>
      </c>
      <c r="G28" s="9">
        <v>7</v>
      </c>
      <c r="H28" s="9" t="s">
        <v>25</v>
      </c>
      <c r="I28" s="9" t="s">
        <v>26</v>
      </c>
      <c r="J28" s="9" t="s">
        <v>71</v>
      </c>
      <c r="K28" s="9"/>
      <c r="L28" s="9"/>
      <c r="M28" s="9"/>
      <c r="N28" s="16"/>
      <c r="O28" s="11" t="s">
        <v>27</v>
      </c>
      <c r="P28" s="9"/>
      <c r="Q28" s="9"/>
      <c r="R28" s="9"/>
      <c r="S28" s="16"/>
      <c r="T28" s="9"/>
    </row>
    <row r="29" spans="1:21" ht="108" x14ac:dyDescent="0.25">
      <c r="A29" s="9">
        <v>13</v>
      </c>
      <c r="B29" s="4" t="s">
        <v>72</v>
      </c>
      <c r="C29" s="9">
        <v>17</v>
      </c>
      <c r="D29" s="14" t="s">
        <v>184</v>
      </c>
      <c r="E29" s="4" t="s">
        <v>73</v>
      </c>
      <c r="F29" s="4" t="s">
        <v>74</v>
      </c>
      <c r="G29" s="9">
        <v>8</v>
      </c>
      <c r="H29" s="9" t="s">
        <v>25</v>
      </c>
      <c r="I29" s="9" t="s">
        <v>26</v>
      </c>
      <c r="J29" s="9" t="s">
        <v>74</v>
      </c>
      <c r="K29" s="9" t="s">
        <v>27</v>
      </c>
      <c r="L29" s="9"/>
      <c r="M29" s="9"/>
      <c r="N29" s="16"/>
      <c r="O29" s="11"/>
      <c r="P29" s="9"/>
      <c r="Q29" s="9"/>
      <c r="R29" s="9"/>
      <c r="S29" s="16"/>
      <c r="T29" s="9"/>
    </row>
    <row r="30" spans="1:21" ht="72" x14ac:dyDescent="0.25">
      <c r="A30" s="9"/>
      <c r="B30" s="4"/>
      <c r="C30" s="9">
        <v>18</v>
      </c>
      <c r="D30" s="14" t="s">
        <v>75</v>
      </c>
      <c r="E30" s="4" t="s">
        <v>76</v>
      </c>
      <c r="F30" s="4" t="s">
        <v>74</v>
      </c>
      <c r="G30" s="9">
        <v>9</v>
      </c>
      <c r="H30" s="9" t="s">
        <v>25</v>
      </c>
      <c r="I30" s="9" t="s">
        <v>26</v>
      </c>
      <c r="J30" s="9" t="s">
        <v>74</v>
      </c>
      <c r="K30" s="9" t="s">
        <v>27</v>
      </c>
      <c r="L30" s="9"/>
      <c r="M30" s="9"/>
      <c r="N30" s="16"/>
      <c r="O30" s="11"/>
      <c r="P30" s="9"/>
      <c r="Q30" s="9"/>
      <c r="R30" s="9"/>
      <c r="S30" s="16"/>
      <c r="T30" s="9"/>
    </row>
    <row r="31" spans="1:21" ht="54" x14ac:dyDescent="0.25">
      <c r="A31" s="9">
        <v>14</v>
      </c>
      <c r="B31" s="4" t="s">
        <v>77</v>
      </c>
      <c r="C31" s="9">
        <v>19</v>
      </c>
      <c r="D31" s="4" t="s">
        <v>78</v>
      </c>
      <c r="E31" s="4"/>
      <c r="F31" s="4" t="s">
        <v>79</v>
      </c>
      <c r="G31" s="9"/>
      <c r="H31" s="9" t="s">
        <v>59</v>
      </c>
      <c r="I31" s="9" t="s">
        <v>26</v>
      </c>
      <c r="J31" s="9" t="s">
        <v>17</v>
      </c>
      <c r="K31" s="9"/>
      <c r="L31" s="9"/>
      <c r="M31" s="9"/>
      <c r="N31" s="16"/>
      <c r="O31" s="11"/>
      <c r="P31" s="9"/>
      <c r="Q31" s="9"/>
      <c r="R31" s="9"/>
      <c r="S31" s="16" t="s">
        <v>27</v>
      </c>
      <c r="T31" s="9"/>
    </row>
    <row r="32" spans="1:21" ht="68.25" customHeight="1" x14ac:dyDescent="0.25">
      <c r="A32" s="9">
        <v>15</v>
      </c>
      <c r="B32" s="4" t="s">
        <v>80</v>
      </c>
      <c r="C32" s="9">
        <v>20</v>
      </c>
      <c r="D32" s="4" t="s">
        <v>81</v>
      </c>
      <c r="E32" s="4"/>
      <c r="F32" s="4" t="s">
        <v>68</v>
      </c>
      <c r="G32" s="9"/>
      <c r="H32" s="9" t="s">
        <v>25</v>
      </c>
      <c r="I32" s="9" t="s">
        <v>26</v>
      </c>
      <c r="J32" s="9" t="s">
        <v>17</v>
      </c>
      <c r="K32" s="9"/>
      <c r="L32" s="9"/>
      <c r="M32" s="9"/>
      <c r="N32" s="16" t="s">
        <v>27</v>
      </c>
      <c r="O32" s="11"/>
      <c r="P32" s="9"/>
      <c r="Q32" s="9"/>
      <c r="R32" s="9"/>
      <c r="S32" s="16"/>
      <c r="T32" s="9"/>
    </row>
    <row r="33" spans="1:20" ht="108" x14ac:dyDescent="0.25">
      <c r="A33" s="9">
        <v>16</v>
      </c>
      <c r="B33" s="10" t="s">
        <v>82</v>
      </c>
      <c r="C33" s="9">
        <v>21</v>
      </c>
      <c r="D33" s="14" t="s">
        <v>83</v>
      </c>
      <c r="E33" s="4" t="s">
        <v>84</v>
      </c>
      <c r="F33" s="4" t="s">
        <v>68</v>
      </c>
      <c r="G33" s="9"/>
      <c r="H33" s="9" t="s">
        <v>59</v>
      </c>
      <c r="I33" s="9" t="s">
        <v>59</v>
      </c>
      <c r="J33" s="9" t="s">
        <v>59</v>
      </c>
      <c r="K33" s="9"/>
      <c r="L33" s="9"/>
      <c r="M33" s="9"/>
      <c r="N33" s="16"/>
      <c r="O33" s="11"/>
      <c r="P33" s="9"/>
      <c r="Q33" s="9" t="s">
        <v>27</v>
      </c>
      <c r="R33" s="9"/>
      <c r="S33" s="16"/>
      <c r="T33" s="9"/>
    </row>
    <row r="34" spans="1:20" ht="90" x14ac:dyDescent="0.25">
      <c r="A34" s="9">
        <v>17</v>
      </c>
      <c r="B34" s="4" t="s">
        <v>85</v>
      </c>
      <c r="C34" s="9">
        <v>22</v>
      </c>
      <c r="D34" s="5" t="s">
        <v>86</v>
      </c>
      <c r="E34" s="4" t="s">
        <v>87</v>
      </c>
      <c r="F34" s="4" t="s">
        <v>88</v>
      </c>
      <c r="G34" s="9"/>
      <c r="H34" s="9" t="s">
        <v>26</v>
      </c>
      <c r="I34" s="9" t="s">
        <v>26</v>
      </c>
      <c r="J34" s="9" t="s">
        <v>17</v>
      </c>
      <c r="K34" s="9"/>
      <c r="L34" s="9"/>
      <c r="M34" s="9"/>
      <c r="N34" s="16"/>
      <c r="O34" s="11"/>
      <c r="P34" s="9"/>
      <c r="Q34" s="9"/>
      <c r="R34" s="9"/>
      <c r="S34" s="16" t="s">
        <v>27</v>
      </c>
      <c r="T34" s="9"/>
    </row>
    <row r="35" spans="1:20" x14ac:dyDescent="0.25">
      <c r="A35" s="9">
        <v>18</v>
      </c>
      <c r="B35" s="31" t="s">
        <v>89</v>
      </c>
      <c r="C35" s="9">
        <v>23</v>
      </c>
      <c r="D35" s="14" t="s">
        <v>90</v>
      </c>
      <c r="E35" s="4"/>
      <c r="F35" s="4" t="s">
        <v>30</v>
      </c>
      <c r="G35" s="9"/>
      <c r="H35" s="9" t="s">
        <v>25</v>
      </c>
      <c r="I35" s="9" t="s">
        <v>26</v>
      </c>
      <c r="J35" s="9" t="s">
        <v>30</v>
      </c>
      <c r="K35" s="9"/>
      <c r="L35" s="9"/>
      <c r="M35" s="9"/>
      <c r="N35" s="16"/>
      <c r="O35" s="11" t="s">
        <v>27</v>
      </c>
      <c r="P35" s="9"/>
      <c r="Q35" s="9"/>
      <c r="R35" s="9"/>
      <c r="S35" s="16"/>
      <c r="T35" s="9"/>
    </row>
    <row r="36" spans="1:20" ht="85.5" customHeight="1" x14ac:dyDescent="0.25">
      <c r="A36" s="9"/>
      <c r="B36" s="31"/>
      <c r="C36" s="9">
        <v>24</v>
      </c>
      <c r="D36" s="4" t="s">
        <v>91</v>
      </c>
      <c r="E36" s="5"/>
      <c r="F36" s="4" t="s">
        <v>30</v>
      </c>
      <c r="G36" s="9"/>
      <c r="H36" s="9" t="s">
        <v>25</v>
      </c>
      <c r="I36" s="9" t="s">
        <v>26</v>
      </c>
      <c r="J36" s="9" t="s">
        <v>30</v>
      </c>
      <c r="K36" s="9"/>
      <c r="L36" s="9"/>
      <c r="M36" s="9"/>
      <c r="N36" s="16" t="s">
        <v>27</v>
      </c>
      <c r="O36" s="11" t="s">
        <v>27</v>
      </c>
      <c r="P36" s="9"/>
      <c r="Q36" s="9"/>
      <c r="R36" s="9"/>
      <c r="S36" s="16"/>
      <c r="T36" s="9"/>
    </row>
    <row r="37" spans="1:20" ht="36" x14ac:dyDescent="0.25">
      <c r="A37" s="25">
        <v>19</v>
      </c>
      <c r="B37" s="31" t="s">
        <v>92</v>
      </c>
      <c r="C37" s="9">
        <v>25</v>
      </c>
      <c r="D37" s="4" t="s">
        <v>93</v>
      </c>
      <c r="E37" s="4" t="s">
        <v>28</v>
      </c>
      <c r="F37" s="4" t="s">
        <v>68</v>
      </c>
      <c r="G37" s="9">
        <v>10</v>
      </c>
      <c r="H37" s="9" t="s">
        <v>25</v>
      </c>
      <c r="I37" s="9" t="s">
        <v>26</v>
      </c>
      <c r="J37" s="9" t="s">
        <v>17</v>
      </c>
      <c r="K37" s="9"/>
      <c r="L37" s="9"/>
      <c r="M37" s="9"/>
      <c r="N37" s="16" t="s">
        <v>27</v>
      </c>
      <c r="O37" s="11"/>
      <c r="P37" s="9"/>
      <c r="Q37" s="9"/>
      <c r="R37" s="9"/>
      <c r="S37" s="16"/>
      <c r="T37" s="9"/>
    </row>
    <row r="38" spans="1:20" ht="36" x14ac:dyDescent="0.25">
      <c r="A38" s="27"/>
      <c r="B38" s="31"/>
      <c r="C38" s="9">
        <v>26</v>
      </c>
      <c r="D38" s="4" t="s">
        <v>94</v>
      </c>
      <c r="E38" s="4" t="s">
        <v>95</v>
      </c>
      <c r="F38" s="4" t="s">
        <v>68</v>
      </c>
      <c r="G38" s="9"/>
      <c r="H38" s="9" t="s">
        <v>25</v>
      </c>
      <c r="I38" s="9" t="s">
        <v>59</v>
      </c>
      <c r="J38" s="9" t="s">
        <v>59</v>
      </c>
      <c r="K38" s="9"/>
      <c r="L38" s="9"/>
      <c r="M38" s="9"/>
      <c r="N38" s="16" t="s">
        <v>27</v>
      </c>
      <c r="O38" s="11"/>
      <c r="P38" s="9"/>
      <c r="Q38" s="9"/>
      <c r="R38" s="9"/>
      <c r="S38" s="16"/>
      <c r="T38" s="9"/>
    </row>
    <row r="39" spans="1:20" ht="36" x14ac:dyDescent="0.25">
      <c r="A39" s="25">
        <v>20</v>
      </c>
      <c r="B39" s="31" t="s">
        <v>96</v>
      </c>
      <c r="C39" s="9">
        <v>27</v>
      </c>
      <c r="D39" s="14" t="s">
        <v>97</v>
      </c>
      <c r="E39" s="4" t="s">
        <v>95</v>
      </c>
      <c r="F39" s="4" t="s">
        <v>68</v>
      </c>
      <c r="G39" s="9"/>
      <c r="H39" s="9" t="s">
        <v>26</v>
      </c>
      <c r="I39" s="9" t="s">
        <v>26</v>
      </c>
      <c r="J39" s="9" t="s">
        <v>26</v>
      </c>
      <c r="K39" s="9" t="s">
        <v>27</v>
      </c>
      <c r="L39" s="9"/>
      <c r="M39" s="9"/>
      <c r="N39" s="16"/>
      <c r="O39" s="11"/>
      <c r="P39" s="9"/>
      <c r="Q39" s="9"/>
      <c r="R39" s="9"/>
      <c r="S39" s="16"/>
      <c r="T39" s="9"/>
    </row>
    <row r="40" spans="1:20" ht="36" x14ac:dyDescent="0.25">
      <c r="A40" s="27"/>
      <c r="B40" s="31"/>
      <c r="C40" s="9">
        <v>28</v>
      </c>
      <c r="D40" s="14" t="s">
        <v>98</v>
      </c>
      <c r="E40" s="4" t="s">
        <v>95</v>
      </c>
      <c r="F40" s="4" t="s">
        <v>68</v>
      </c>
      <c r="G40" s="9"/>
      <c r="H40" s="9" t="s">
        <v>25</v>
      </c>
      <c r="I40" s="9" t="s">
        <v>26</v>
      </c>
      <c r="J40" s="9" t="s">
        <v>99</v>
      </c>
      <c r="K40" s="9"/>
      <c r="L40" s="9"/>
      <c r="M40" s="9"/>
      <c r="N40" s="16"/>
      <c r="O40" s="11" t="s">
        <v>27</v>
      </c>
      <c r="P40" s="9"/>
      <c r="Q40" s="9"/>
      <c r="R40" s="9"/>
      <c r="S40" s="16"/>
      <c r="T40" s="9"/>
    </row>
    <row r="41" spans="1:20" ht="204" customHeight="1" x14ac:dyDescent="0.25">
      <c r="A41" s="9">
        <v>21</v>
      </c>
      <c r="B41" s="4" t="s">
        <v>100</v>
      </c>
      <c r="C41" s="9">
        <v>29</v>
      </c>
      <c r="D41" s="14" t="s">
        <v>101</v>
      </c>
      <c r="E41" s="4"/>
      <c r="F41" s="4" t="s">
        <v>68</v>
      </c>
      <c r="G41" s="9"/>
      <c r="H41" s="9" t="s">
        <v>25</v>
      </c>
      <c r="I41" s="9" t="s">
        <v>59</v>
      </c>
      <c r="J41" s="9" t="s">
        <v>68</v>
      </c>
      <c r="K41" s="9"/>
      <c r="L41" s="9"/>
      <c r="M41" s="9"/>
      <c r="N41" s="16"/>
      <c r="O41" s="11" t="s">
        <v>27</v>
      </c>
      <c r="P41" s="9"/>
      <c r="Q41" s="9"/>
      <c r="R41" s="9"/>
      <c r="S41" s="16"/>
      <c r="T41" s="9"/>
    </row>
    <row r="42" spans="1:20" ht="72" x14ac:dyDescent="0.25">
      <c r="A42" s="9">
        <v>22</v>
      </c>
      <c r="B42" s="4" t="s">
        <v>102</v>
      </c>
      <c r="C42" s="9">
        <v>30</v>
      </c>
      <c r="D42" s="4" t="s">
        <v>103</v>
      </c>
      <c r="E42" s="4"/>
      <c r="F42" s="4" t="s">
        <v>68</v>
      </c>
      <c r="G42" s="9"/>
      <c r="H42" s="9" t="s">
        <v>26</v>
      </c>
      <c r="I42" s="9" t="s">
        <v>26</v>
      </c>
      <c r="J42" s="9" t="s">
        <v>17</v>
      </c>
      <c r="K42" s="9"/>
      <c r="L42" s="9"/>
      <c r="M42" s="9"/>
      <c r="N42" s="16"/>
      <c r="O42" s="11"/>
      <c r="P42" s="9"/>
      <c r="Q42" s="9"/>
      <c r="R42" s="9"/>
      <c r="S42" s="16" t="s">
        <v>27</v>
      </c>
      <c r="T42" s="9"/>
    </row>
    <row r="43" spans="1:20" ht="72" x14ac:dyDescent="0.25">
      <c r="A43" s="9">
        <v>23</v>
      </c>
      <c r="B43" s="4" t="s">
        <v>104</v>
      </c>
      <c r="C43" s="9">
        <v>31</v>
      </c>
      <c r="D43" s="14" t="s">
        <v>105</v>
      </c>
      <c r="E43" s="4"/>
      <c r="F43" s="4" t="s">
        <v>68</v>
      </c>
      <c r="G43" s="9"/>
      <c r="H43" s="9" t="s">
        <v>25</v>
      </c>
      <c r="I43" s="9" t="s">
        <v>26</v>
      </c>
      <c r="J43" s="9" t="s">
        <v>68</v>
      </c>
      <c r="K43" s="9"/>
      <c r="L43" s="9"/>
      <c r="M43" s="9"/>
      <c r="N43" s="16"/>
      <c r="O43" s="11" t="s">
        <v>27</v>
      </c>
      <c r="P43" s="9"/>
      <c r="Q43" s="9"/>
      <c r="R43" s="9"/>
      <c r="S43" s="16"/>
      <c r="T43" s="9"/>
    </row>
    <row r="44" spans="1:20" ht="90" x14ac:dyDescent="0.25">
      <c r="A44" s="9">
        <v>24</v>
      </c>
      <c r="B44" s="4" t="s">
        <v>106</v>
      </c>
      <c r="C44" s="9">
        <v>32</v>
      </c>
      <c r="D44" s="14" t="s">
        <v>107</v>
      </c>
      <c r="E44" s="4" t="s">
        <v>108</v>
      </c>
      <c r="F44" s="4" t="s">
        <v>68</v>
      </c>
      <c r="G44" s="9"/>
      <c r="H44" s="9" t="s">
        <v>25</v>
      </c>
      <c r="I44" s="9" t="s">
        <v>26</v>
      </c>
      <c r="J44" s="9" t="s">
        <v>68</v>
      </c>
      <c r="K44" s="9" t="s">
        <v>27</v>
      </c>
      <c r="L44" s="9"/>
      <c r="M44" s="9"/>
      <c r="N44" s="16"/>
      <c r="O44" s="11"/>
      <c r="P44" s="9"/>
      <c r="Q44" s="9"/>
      <c r="R44" s="9"/>
      <c r="S44" s="16"/>
      <c r="T44" s="9"/>
    </row>
    <row r="45" spans="1:20" ht="69.75" customHeight="1" x14ac:dyDescent="0.25">
      <c r="A45" s="28">
        <v>25</v>
      </c>
      <c r="B45" s="28" t="s">
        <v>109</v>
      </c>
      <c r="C45" s="9">
        <v>33</v>
      </c>
      <c r="D45" s="14" t="s">
        <v>110</v>
      </c>
      <c r="E45" s="4" t="s">
        <v>23</v>
      </c>
      <c r="F45" s="4" t="s">
        <v>68</v>
      </c>
      <c r="G45" s="9">
        <v>11</v>
      </c>
      <c r="H45" s="9" t="s">
        <v>25</v>
      </c>
      <c r="I45" s="9" t="s">
        <v>26</v>
      </c>
      <c r="J45" s="9" t="s">
        <v>68</v>
      </c>
      <c r="K45" s="9"/>
      <c r="L45" s="9"/>
      <c r="M45" s="9"/>
      <c r="N45" s="16"/>
      <c r="O45" s="11" t="s">
        <v>27</v>
      </c>
      <c r="P45" s="9"/>
      <c r="Q45" s="9"/>
      <c r="R45" s="9"/>
      <c r="S45" s="16"/>
      <c r="T45" s="9"/>
    </row>
    <row r="46" spans="1:20" ht="65.25" customHeight="1" x14ac:dyDescent="0.25">
      <c r="A46" s="30"/>
      <c r="B46" s="30"/>
      <c r="C46" s="9">
        <v>34</v>
      </c>
      <c r="D46" s="14" t="s">
        <v>111</v>
      </c>
      <c r="E46" s="4" t="s">
        <v>112</v>
      </c>
      <c r="F46" s="4" t="s">
        <v>68</v>
      </c>
      <c r="G46" s="9">
        <v>12</v>
      </c>
      <c r="H46" s="9" t="s">
        <v>25</v>
      </c>
      <c r="I46" s="9" t="s">
        <v>26</v>
      </c>
      <c r="J46" s="9" t="s">
        <v>68</v>
      </c>
      <c r="K46" s="9"/>
      <c r="L46" s="9"/>
      <c r="M46" s="9"/>
      <c r="N46" s="16"/>
      <c r="O46" s="11" t="s">
        <v>27</v>
      </c>
      <c r="P46" s="9"/>
      <c r="Q46" s="9"/>
      <c r="R46" s="9"/>
      <c r="S46" s="16"/>
      <c r="T46" s="9"/>
    </row>
    <row r="47" spans="1:20" ht="180" x14ac:dyDescent="0.25">
      <c r="A47" s="9">
        <v>26</v>
      </c>
      <c r="B47" s="4" t="s">
        <v>113</v>
      </c>
      <c r="C47" s="9">
        <v>35</v>
      </c>
      <c r="D47" s="14" t="s">
        <v>185</v>
      </c>
      <c r="E47" s="4" t="s">
        <v>114</v>
      </c>
      <c r="F47" s="4" t="s">
        <v>68</v>
      </c>
      <c r="G47" s="9" t="s">
        <v>115</v>
      </c>
      <c r="H47" s="9" t="s">
        <v>26</v>
      </c>
      <c r="I47" s="9" t="s">
        <v>26</v>
      </c>
      <c r="J47" s="9" t="s">
        <v>68</v>
      </c>
      <c r="K47" s="9"/>
      <c r="L47" s="9" t="s">
        <v>27</v>
      </c>
      <c r="M47" s="9"/>
      <c r="N47" s="16"/>
      <c r="O47" s="11"/>
      <c r="P47" s="9"/>
      <c r="Q47" s="9"/>
      <c r="R47" s="9"/>
      <c r="S47" s="16"/>
      <c r="T47" s="9"/>
    </row>
    <row r="48" spans="1:20" ht="54" x14ac:dyDescent="0.25">
      <c r="A48" s="9">
        <v>27</v>
      </c>
      <c r="B48" s="4" t="s">
        <v>116</v>
      </c>
      <c r="C48" s="9">
        <v>36</v>
      </c>
      <c r="D48" s="14" t="s">
        <v>117</v>
      </c>
      <c r="E48" s="4" t="s">
        <v>118</v>
      </c>
      <c r="F48" s="4" t="s">
        <v>68</v>
      </c>
      <c r="G48" s="9"/>
      <c r="H48" s="9" t="s">
        <v>25</v>
      </c>
      <c r="I48" s="9" t="s">
        <v>59</v>
      </c>
      <c r="J48" s="9" t="s">
        <v>68</v>
      </c>
      <c r="K48" s="9"/>
      <c r="L48" s="9"/>
      <c r="M48" s="9"/>
      <c r="N48" s="16"/>
      <c r="O48" s="11" t="s">
        <v>27</v>
      </c>
      <c r="P48" s="9"/>
      <c r="Q48" s="9"/>
      <c r="R48" s="9"/>
      <c r="S48" s="16"/>
      <c r="T48" s="9"/>
    </row>
    <row r="49" spans="1:21" ht="45" customHeight="1" x14ac:dyDescent="0.25">
      <c r="A49" s="20" t="s">
        <v>119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2"/>
    </row>
    <row r="50" spans="1:21" ht="324" x14ac:dyDescent="0.25">
      <c r="A50" s="25">
        <v>28</v>
      </c>
      <c r="B50" s="28" t="s">
        <v>120</v>
      </c>
      <c r="C50" s="9">
        <v>37</v>
      </c>
      <c r="D50" s="4" t="s">
        <v>186</v>
      </c>
      <c r="E50" s="4" t="s">
        <v>28</v>
      </c>
      <c r="F50" s="4" t="s">
        <v>68</v>
      </c>
      <c r="G50" s="9">
        <v>13</v>
      </c>
      <c r="H50" s="9" t="s">
        <v>59</v>
      </c>
      <c r="I50" s="9" t="s">
        <v>59</v>
      </c>
      <c r="J50" s="9" t="s">
        <v>17</v>
      </c>
      <c r="K50" s="9"/>
      <c r="L50" s="9"/>
      <c r="M50" s="9"/>
      <c r="N50" s="16"/>
      <c r="O50" s="11"/>
      <c r="P50" s="9"/>
      <c r="Q50" s="9"/>
      <c r="R50" s="9"/>
      <c r="S50" s="16" t="s">
        <v>27</v>
      </c>
      <c r="T50" s="9"/>
    </row>
    <row r="51" spans="1:21" ht="90" x14ac:dyDescent="0.25">
      <c r="A51" s="27"/>
      <c r="B51" s="30"/>
      <c r="C51" s="9">
        <v>38</v>
      </c>
      <c r="D51" s="14" t="s">
        <v>121</v>
      </c>
      <c r="E51" s="4" t="s">
        <v>122</v>
      </c>
      <c r="F51" s="4" t="s">
        <v>123</v>
      </c>
      <c r="G51" s="9"/>
      <c r="H51" s="9" t="s">
        <v>26</v>
      </c>
      <c r="I51" s="9" t="s">
        <v>26</v>
      </c>
      <c r="J51" s="9" t="s">
        <v>123</v>
      </c>
      <c r="K51" s="9"/>
      <c r="L51" s="9"/>
      <c r="M51" s="9"/>
      <c r="N51" s="16"/>
      <c r="O51" s="11" t="s">
        <v>27</v>
      </c>
      <c r="P51" s="9"/>
      <c r="Q51" s="9"/>
      <c r="R51" s="9"/>
      <c r="S51" s="16"/>
      <c r="T51" s="9"/>
      <c r="U51" s="3">
        <v>1</v>
      </c>
    </row>
    <row r="52" spans="1:21" x14ac:dyDescent="0.25">
      <c r="A52" s="23" t="s">
        <v>124</v>
      </c>
      <c r="B52" s="23"/>
      <c r="C52" s="23"/>
      <c r="D52" s="23"/>
      <c r="E52" s="23"/>
      <c r="F52" s="23"/>
      <c r="G52" s="9"/>
      <c r="H52" s="9"/>
      <c r="I52" s="9"/>
      <c r="J52" s="9"/>
      <c r="K52" s="9"/>
      <c r="L52" s="9"/>
      <c r="M52" s="9"/>
      <c r="N52" s="16"/>
      <c r="O52" s="11"/>
      <c r="P52" s="9"/>
      <c r="Q52" s="9"/>
      <c r="R52" s="9"/>
      <c r="S52" s="16"/>
      <c r="T52" s="9"/>
    </row>
    <row r="53" spans="1:21" ht="108" x14ac:dyDescent="0.25">
      <c r="A53" s="9">
        <v>29</v>
      </c>
      <c r="B53" s="4" t="s">
        <v>125</v>
      </c>
      <c r="C53" s="9">
        <v>39</v>
      </c>
      <c r="D53" s="14" t="s">
        <v>126</v>
      </c>
      <c r="E53" s="4"/>
      <c r="F53" s="4" t="s">
        <v>53</v>
      </c>
      <c r="G53" s="9"/>
      <c r="H53" s="9" t="s">
        <v>25</v>
      </c>
      <c r="I53" s="9" t="s">
        <v>26</v>
      </c>
      <c r="J53" s="9" t="s">
        <v>26</v>
      </c>
      <c r="K53" s="9"/>
      <c r="L53" s="9"/>
      <c r="M53" s="9"/>
      <c r="N53" s="16"/>
      <c r="O53" s="11"/>
      <c r="P53" s="9" t="s">
        <v>27</v>
      </c>
      <c r="Q53" s="9"/>
      <c r="R53" s="9"/>
      <c r="S53" s="16"/>
      <c r="T53" s="9"/>
      <c r="U53" s="3">
        <v>1</v>
      </c>
    </row>
    <row r="54" spans="1:21" ht="44.25" customHeight="1" x14ac:dyDescent="0.25">
      <c r="A54" s="20" t="s">
        <v>127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2"/>
    </row>
    <row r="55" spans="1:21" ht="108.75" customHeight="1" x14ac:dyDescent="0.25">
      <c r="A55" s="9">
        <v>30</v>
      </c>
      <c r="B55" s="10" t="s">
        <v>128</v>
      </c>
      <c r="C55" s="9">
        <v>40</v>
      </c>
      <c r="D55" s="18" t="s">
        <v>129</v>
      </c>
      <c r="E55" s="10" t="s">
        <v>130</v>
      </c>
      <c r="F55" s="10" t="s">
        <v>88</v>
      </c>
      <c r="G55" s="9"/>
      <c r="H55" s="9" t="s">
        <v>59</v>
      </c>
      <c r="I55" s="9" t="s">
        <v>26</v>
      </c>
      <c r="J55" s="9" t="s">
        <v>59</v>
      </c>
      <c r="K55" s="9"/>
      <c r="L55" s="9"/>
      <c r="M55" s="9"/>
      <c r="N55" s="16"/>
      <c r="O55" s="11"/>
      <c r="P55" s="9"/>
      <c r="Q55" s="9" t="s">
        <v>27</v>
      </c>
      <c r="R55" s="9"/>
      <c r="S55" s="16"/>
      <c r="T55" s="9"/>
      <c r="U55" s="3">
        <v>1</v>
      </c>
    </row>
    <row r="56" spans="1:21" x14ac:dyDescent="0.25">
      <c r="A56" s="20" t="s">
        <v>131</v>
      </c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2"/>
    </row>
    <row r="57" spans="1:21" ht="49.5" customHeight="1" x14ac:dyDescent="0.25">
      <c r="A57" s="20" t="s">
        <v>132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2"/>
    </row>
    <row r="58" spans="1:21" ht="90" x14ac:dyDescent="0.25">
      <c r="A58" s="9">
        <v>31</v>
      </c>
      <c r="B58" s="10" t="s">
        <v>133</v>
      </c>
      <c r="C58" s="9">
        <v>41</v>
      </c>
      <c r="D58" s="14" t="s">
        <v>134</v>
      </c>
      <c r="E58" s="4"/>
      <c r="F58" s="4" t="s">
        <v>135</v>
      </c>
      <c r="G58" s="9"/>
      <c r="H58" s="9" t="s">
        <v>59</v>
      </c>
      <c r="I58" s="9" t="s">
        <v>59</v>
      </c>
      <c r="J58" s="9" t="s">
        <v>59</v>
      </c>
      <c r="K58" s="9"/>
      <c r="L58" s="9"/>
      <c r="M58" s="9"/>
      <c r="N58" s="16"/>
      <c r="O58" s="11"/>
      <c r="P58" s="9" t="s">
        <v>27</v>
      </c>
      <c r="Q58" s="9"/>
      <c r="R58" s="9"/>
      <c r="S58" s="16"/>
      <c r="T58" s="9"/>
      <c r="U58" s="3">
        <v>3</v>
      </c>
    </row>
    <row r="59" spans="1:21" x14ac:dyDescent="0.25">
      <c r="A59" s="25">
        <v>32</v>
      </c>
      <c r="B59" s="28" t="s">
        <v>136</v>
      </c>
      <c r="C59" s="9">
        <v>42</v>
      </c>
      <c r="D59" s="14" t="s">
        <v>137</v>
      </c>
      <c r="E59" s="32" t="s">
        <v>28</v>
      </c>
      <c r="F59" s="10" t="s">
        <v>138</v>
      </c>
      <c r="G59" s="9">
        <v>14</v>
      </c>
      <c r="H59" s="9" t="s">
        <v>25</v>
      </c>
      <c r="I59" s="9" t="s">
        <v>59</v>
      </c>
      <c r="J59" s="9" t="s">
        <v>138</v>
      </c>
      <c r="K59" s="9"/>
      <c r="L59" s="9"/>
      <c r="M59" s="9"/>
      <c r="N59" s="16"/>
      <c r="O59" s="11" t="s">
        <v>27</v>
      </c>
      <c r="P59" s="9"/>
      <c r="Q59" s="9"/>
      <c r="R59" s="9"/>
      <c r="S59" s="16"/>
      <c r="T59" s="9"/>
    </row>
    <row r="60" spans="1:21" ht="92.25" customHeight="1" x14ac:dyDescent="0.25">
      <c r="A60" s="27"/>
      <c r="B60" s="30"/>
      <c r="C60" s="9">
        <v>43</v>
      </c>
      <c r="D60" s="14" t="s">
        <v>139</v>
      </c>
      <c r="E60" s="32"/>
      <c r="F60" s="10" t="s">
        <v>99</v>
      </c>
      <c r="G60" s="6">
        <v>15</v>
      </c>
      <c r="H60" s="9" t="s">
        <v>25</v>
      </c>
      <c r="I60" s="9" t="s">
        <v>26</v>
      </c>
      <c r="J60" s="9" t="s">
        <v>99</v>
      </c>
      <c r="K60" s="9"/>
      <c r="L60" s="9"/>
      <c r="M60" s="9"/>
      <c r="N60" s="16"/>
      <c r="O60" s="11" t="s">
        <v>27</v>
      </c>
      <c r="P60" s="9"/>
      <c r="Q60" s="9"/>
      <c r="R60" s="9"/>
      <c r="S60" s="16"/>
      <c r="T60" s="9"/>
    </row>
    <row r="61" spans="1:21" ht="25.5" customHeight="1" x14ac:dyDescent="0.25">
      <c r="A61" s="20" t="s">
        <v>140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2"/>
    </row>
    <row r="62" spans="1:21" ht="47.25" customHeight="1" x14ac:dyDescent="0.25">
      <c r="A62" s="20" t="s">
        <v>141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2"/>
    </row>
    <row r="63" spans="1:21" ht="66.75" customHeight="1" x14ac:dyDescent="0.25">
      <c r="A63" s="9">
        <v>33</v>
      </c>
      <c r="B63" s="10" t="s">
        <v>142</v>
      </c>
      <c r="C63" s="9">
        <v>44</v>
      </c>
      <c r="D63" s="14" t="s">
        <v>143</v>
      </c>
      <c r="E63" s="4"/>
      <c r="F63" s="4" t="s">
        <v>144</v>
      </c>
      <c r="G63" s="9"/>
      <c r="H63" s="9" t="s">
        <v>25</v>
      </c>
      <c r="I63" s="9" t="s">
        <v>26</v>
      </c>
      <c r="J63" s="9" t="s">
        <v>144</v>
      </c>
      <c r="K63" s="9"/>
      <c r="L63" s="9" t="s">
        <v>27</v>
      </c>
      <c r="M63" s="9"/>
      <c r="N63" s="16"/>
      <c r="O63" s="11"/>
      <c r="P63" s="9"/>
      <c r="Q63" s="9"/>
      <c r="R63" s="9"/>
      <c r="S63" s="16"/>
      <c r="T63" s="9"/>
      <c r="U63" s="3">
        <v>4</v>
      </c>
    </row>
    <row r="64" spans="1:21" ht="137.25" customHeight="1" x14ac:dyDescent="0.25">
      <c r="A64" s="25">
        <v>34</v>
      </c>
      <c r="B64" s="28" t="s">
        <v>145</v>
      </c>
      <c r="C64" s="9">
        <v>45</v>
      </c>
      <c r="D64" s="14" t="s">
        <v>146</v>
      </c>
      <c r="E64" s="4" t="s">
        <v>28</v>
      </c>
      <c r="F64" s="4" t="s">
        <v>147</v>
      </c>
      <c r="G64" s="9">
        <v>16</v>
      </c>
      <c r="H64" s="9" t="s">
        <v>25</v>
      </c>
      <c r="I64" s="9" t="s">
        <v>148</v>
      </c>
      <c r="J64" s="9" t="s">
        <v>147</v>
      </c>
      <c r="K64" s="9"/>
      <c r="L64" s="9" t="s">
        <v>27</v>
      </c>
      <c r="M64" s="9"/>
      <c r="N64" s="16"/>
      <c r="O64" s="11"/>
      <c r="P64" s="9"/>
      <c r="Q64" s="9"/>
      <c r="R64" s="9"/>
      <c r="S64" s="16"/>
      <c r="T64" s="9"/>
    </row>
    <row r="65" spans="1:21" ht="54" x14ac:dyDescent="0.25">
      <c r="A65" s="26"/>
      <c r="B65" s="29"/>
      <c r="C65" s="9">
        <v>46</v>
      </c>
      <c r="D65" s="14" t="s">
        <v>149</v>
      </c>
      <c r="E65" s="4" t="s">
        <v>28</v>
      </c>
      <c r="F65" s="4" t="s">
        <v>79</v>
      </c>
      <c r="G65" s="9">
        <v>17</v>
      </c>
      <c r="H65" s="9" t="s">
        <v>25</v>
      </c>
      <c r="I65" s="9" t="s">
        <v>59</v>
      </c>
      <c r="J65" s="9" t="s">
        <v>79</v>
      </c>
      <c r="K65" s="9"/>
      <c r="L65" s="9"/>
      <c r="M65" s="9"/>
      <c r="N65" s="16"/>
      <c r="O65" s="11" t="s">
        <v>27</v>
      </c>
      <c r="P65" s="9"/>
      <c r="Q65" s="9"/>
      <c r="R65" s="9"/>
      <c r="S65" s="16"/>
      <c r="T65" s="9"/>
    </row>
    <row r="66" spans="1:21" ht="36" x14ac:dyDescent="0.25">
      <c r="A66" s="27"/>
      <c r="B66" s="30"/>
      <c r="C66" s="19">
        <v>47</v>
      </c>
      <c r="D66" s="14" t="s">
        <v>150</v>
      </c>
      <c r="E66" s="4" t="s">
        <v>28</v>
      </c>
      <c r="F66" s="4" t="s">
        <v>58</v>
      </c>
      <c r="G66" s="9">
        <v>18</v>
      </c>
      <c r="H66" s="9" t="s">
        <v>25</v>
      </c>
      <c r="I66" s="9" t="s">
        <v>59</v>
      </c>
      <c r="J66" s="9" t="s">
        <v>58</v>
      </c>
      <c r="K66" s="9"/>
      <c r="L66" s="9"/>
      <c r="M66" s="9"/>
      <c r="N66" s="16"/>
      <c r="O66" s="11" t="s">
        <v>27</v>
      </c>
      <c r="P66" s="9"/>
      <c r="Q66" s="9"/>
      <c r="R66" s="9"/>
      <c r="S66" s="16"/>
      <c r="T66" s="9"/>
    </row>
    <row r="67" spans="1:21" ht="44.25" customHeight="1" x14ac:dyDescent="0.25">
      <c r="A67" s="20" t="s">
        <v>151</v>
      </c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2"/>
    </row>
    <row r="68" spans="1:21" ht="90" x14ac:dyDescent="0.25">
      <c r="A68" s="9">
        <v>35</v>
      </c>
      <c r="B68" s="4" t="s">
        <v>152</v>
      </c>
      <c r="C68" s="9">
        <v>48</v>
      </c>
      <c r="D68" s="14" t="s">
        <v>153</v>
      </c>
      <c r="E68" s="4"/>
      <c r="F68" s="4" t="s">
        <v>99</v>
      </c>
      <c r="G68" s="9"/>
      <c r="H68" s="9" t="s">
        <v>25</v>
      </c>
      <c r="I68" s="9" t="s">
        <v>26</v>
      </c>
      <c r="J68" s="9" t="s">
        <v>99</v>
      </c>
      <c r="K68" s="9" t="s">
        <v>27</v>
      </c>
      <c r="L68" s="9"/>
      <c r="M68" s="9"/>
      <c r="N68" s="16"/>
      <c r="O68" s="11"/>
      <c r="P68" s="9"/>
      <c r="Q68" s="9"/>
      <c r="R68" s="9"/>
      <c r="S68" s="16"/>
      <c r="T68" s="9"/>
      <c r="U68" s="3">
        <v>3</v>
      </c>
    </row>
    <row r="69" spans="1:21" ht="180" x14ac:dyDescent="0.25">
      <c r="A69" s="9">
        <v>36</v>
      </c>
      <c r="B69" s="4" t="s">
        <v>154</v>
      </c>
      <c r="C69" s="19">
        <v>49</v>
      </c>
      <c r="D69" s="14" t="s">
        <v>179</v>
      </c>
      <c r="E69" s="4" t="s">
        <v>28</v>
      </c>
      <c r="F69" s="4" t="s">
        <v>155</v>
      </c>
      <c r="G69" s="9">
        <v>19</v>
      </c>
      <c r="H69" s="9" t="s">
        <v>25</v>
      </c>
      <c r="I69" s="9" t="s">
        <v>156</v>
      </c>
      <c r="J69" s="9" t="s">
        <v>155</v>
      </c>
      <c r="K69" s="9"/>
      <c r="L69" s="9" t="s">
        <v>27</v>
      </c>
      <c r="M69" s="9"/>
      <c r="N69" s="16"/>
      <c r="O69" s="11"/>
      <c r="P69" s="9"/>
      <c r="Q69" s="9"/>
      <c r="R69" s="9"/>
      <c r="S69" s="16"/>
      <c r="T69" s="9"/>
    </row>
    <row r="70" spans="1:21" x14ac:dyDescent="0.25">
      <c r="A70" s="4"/>
      <c r="B70" s="4"/>
      <c r="C70" s="9">
        <v>50</v>
      </c>
      <c r="D70" s="18" t="s">
        <v>157</v>
      </c>
      <c r="E70" s="4" t="s">
        <v>28</v>
      </c>
      <c r="F70" s="4" t="s">
        <v>155</v>
      </c>
      <c r="G70" s="9">
        <v>20</v>
      </c>
      <c r="H70" s="9" t="s">
        <v>25</v>
      </c>
      <c r="I70" s="9" t="s">
        <v>59</v>
      </c>
      <c r="J70" s="9" t="s">
        <v>155</v>
      </c>
      <c r="K70" s="9" t="s">
        <v>27</v>
      </c>
      <c r="L70" s="9"/>
      <c r="M70" s="9"/>
      <c r="N70" s="16"/>
      <c r="O70" s="11"/>
      <c r="P70" s="9"/>
      <c r="Q70" s="9"/>
      <c r="R70" s="9"/>
      <c r="S70" s="16"/>
      <c r="T70" s="9"/>
    </row>
    <row r="71" spans="1:21" ht="48.75" customHeight="1" x14ac:dyDescent="0.25">
      <c r="A71" s="20" t="s">
        <v>158</v>
      </c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2"/>
    </row>
    <row r="72" spans="1:21" ht="36" x14ac:dyDescent="0.25">
      <c r="A72" s="25">
        <v>37</v>
      </c>
      <c r="B72" s="28" t="s">
        <v>159</v>
      </c>
      <c r="C72" s="9">
        <v>51</v>
      </c>
      <c r="D72" s="14" t="s">
        <v>160</v>
      </c>
      <c r="E72" s="4"/>
      <c r="F72" s="4" t="s">
        <v>161</v>
      </c>
      <c r="G72" s="9"/>
      <c r="H72" s="9" t="s">
        <v>25</v>
      </c>
      <c r="I72" s="9" t="s">
        <v>25</v>
      </c>
      <c r="J72" s="9" t="s">
        <v>161</v>
      </c>
      <c r="K72" s="9"/>
      <c r="L72" s="9"/>
      <c r="M72" s="9" t="s">
        <v>27</v>
      </c>
      <c r="N72" s="16"/>
      <c r="O72" s="11"/>
      <c r="P72" s="9"/>
      <c r="Q72" s="9"/>
      <c r="R72" s="9"/>
      <c r="S72" s="16"/>
      <c r="T72" s="9"/>
      <c r="U72" s="3">
        <v>3</v>
      </c>
    </row>
    <row r="73" spans="1:21" ht="84" customHeight="1" x14ac:dyDescent="0.25">
      <c r="A73" s="27"/>
      <c r="B73" s="30"/>
      <c r="C73" s="9">
        <v>52</v>
      </c>
      <c r="D73" s="14" t="s">
        <v>162</v>
      </c>
      <c r="E73" s="4"/>
      <c r="F73" s="4" t="s">
        <v>163</v>
      </c>
      <c r="G73" s="9"/>
      <c r="H73" s="9" t="s">
        <v>25</v>
      </c>
      <c r="I73" s="9" t="s">
        <v>25</v>
      </c>
      <c r="J73" s="9"/>
      <c r="K73" s="9" t="s">
        <v>27</v>
      </c>
      <c r="L73" s="9"/>
      <c r="M73" s="9"/>
      <c r="N73" s="16"/>
      <c r="O73" s="11"/>
      <c r="P73" s="9"/>
      <c r="Q73" s="9"/>
      <c r="R73" s="9"/>
      <c r="S73" s="16"/>
      <c r="T73" s="9"/>
    </row>
    <row r="74" spans="1:21" ht="54" x14ac:dyDescent="0.25">
      <c r="A74" s="9">
        <v>38</v>
      </c>
      <c r="B74" s="10" t="s">
        <v>164</v>
      </c>
      <c r="C74" s="9">
        <v>53</v>
      </c>
      <c r="D74" s="14" t="s">
        <v>165</v>
      </c>
      <c r="E74" s="4" t="s">
        <v>28</v>
      </c>
      <c r="F74" s="4" t="s">
        <v>163</v>
      </c>
      <c r="G74" s="9">
        <v>21</v>
      </c>
      <c r="H74" s="9" t="s">
        <v>25</v>
      </c>
      <c r="I74" s="9" t="s">
        <v>59</v>
      </c>
      <c r="J74" s="9" t="s">
        <v>163</v>
      </c>
      <c r="K74" s="9" t="s">
        <v>27</v>
      </c>
      <c r="L74" s="9"/>
      <c r="M74" s="9"/>
      <c r="N74" s="16"/>
      <c r="O74" s="11"/>
      <c r="P74" s="9"/>
      <c r="Q74" s="9"/>
      <c r="R74" s="9"/>
      <c r="S74" s="16"/>
      <c r="T74" s="9"/>
    </row>
    <row r="75" spans="1:21" ht="42.75" customHeight="1" x14ac:dyDescent="0.25">
      <c r="A75" s="20" t="s">
        <v>166</v>
      </c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2"/>
    </row>
    <row r="76" spans="1:21" ht="108" x14ac:dyDescent="0.25">
      <c r="A76" s="9">
        <v>39</v>
      </c>
      <c r="B76" s="4" t="s">
        <v>167</v>
      </c>
      <c r="C76" s="9">
        <v>54</v>
      </c>
      <c r="D76" s="14" t="s">
        <v>168</v>
      </c>
      <c r="E76" s="4"/>
      <c r="F76" s="4" t="s">
        <v>169</v>
      </c>
      <c r="G76" s="9"/>
      <c r="H76" s="9" t="s">
        <v>25</v>
      </c>
      <c r="I76" s="9" t="s">
        <v>25</v>
      </c>
      <c r="J76" s="9" t="s">
        <v>170</v>
      </c>
      <c r="K76" s="9" t="s">
        <v>27</v>
      </c>
      <c r="L76" s="9"/>
      <c r="M76" s="9"/>
      <c r="N76" s="16"/>
      <c r="O76" s="11" t="s">
        <v>27</v>
      </c>
      <c r="P76" s="9"/>
      <c r="Q76" s="9"/>
      <c r="R76" s="9"/>
      <c r="S76" s="16"/>
      <c r="T76" s="9"/>
      <c r="U76" s="3">
        <v>1</v>
      </c>
    </row>
    <row r="77" spans="1:21" ht="46.5" customHeight="1" x14ac:dyDescent="0.25">
      <c r="A77" s="23" t="s">
        <v>171</v>
      </c>
      <c r="B77" s="23"/>
      <c r="C77" s="23"/>
      <c r="D77" s="23"/>
      <c r="E77" s="23"/>
      <c r="F77" s="23"/>
      <c r="G77" s="9"/>
      <c r="H77" s="9"/>
      <c r="I77" s="9"/>
      <c r="J77" s="9"/>
      <c r="K77" s="9"/>
      <c r="L77" s="9"/>
      <c r="M77" s="9"/>
      <c r="N77" s="16"/>
      <c r="O77" s="11"/>
      <c r="P77" s="9"/>
      <c r="Q77" s="9"/>
      <c r="R77" s="9"/>
      <c r="S77" s="16"/>
      <c r="T77" s="9"/>
    </row>
    <row r="78" spans="1:21" ht="90" x14ac:dyDescent="0.25">
      <c r="A78" s="9">
        <v>40</v>
      </c>
      <c r="B78" s="4" t="s">
        <v>172</v>
      </c>
      <c r="C78" s="9">
        <v>55</v>
      </c>
      <c r="D78" s="14" t="s">
        <v>178</v>
      </c>
      <c r="E78" s="4"/>
      <c r="F78" s="4" t="s">
        <v>173</v>
      </c>
      <c r="G78" s="9"/>
      <c r="H78" s="9" t="s">
        <v>25</v>
      </c>
      <c r="I78" s="9" t="s">
        <v>174</v>
      </c>
      <c r="J78" s="9" t="s">
        <v>173</v>
      </c>
      <c r="K78" s="9" t="s">
        <v>27</v>
      </c>
      <c r="L78" s="9"/>
      <c r="M78" s="9"/>
      <c r="N78" s="16"/>
      <c r="O78" s="11"/>
      <c r="P78" s="9"/>
      <c r="Q78" s="9"/>
      <c r="R78" s="9"/>
      <c r="S78" s="16"/>
      <c r="T78" s="9"/>
      <c r="U78" s="3">
        <v>1</v>
      </c>
    </row>
    <row r="79" spans="1:21" x14ac:dyDescent="0.35">
      <c r="A79" s="24" t="s">
        <v>175</v>
      </c>
      <c r="B79" s="24"/>
      <c r="C79" s="24"/>
      <c r="D79" s="24"/>
      <c r="E79" s="24"/>
      <c r="F79" s="24"/>
    </row>
  </sheetData>
  <autoFilter ref="A4:T79"/>
  <mergeCells count="61">
    <mergeCell ref="A5:T5"/>
    <mergeCell ref="A6:T6"/>
    <mergeCell ref="A7:A9"/>
    <mergeCell ref="A1:T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O2"/>
    <mergeCell ref="P2:T2"/>
    <mergeCell ref="K3:K4"/>
    <mergeCell ref="L3:L4"/>
    <mergeCell ref="M3:M4"/>
    <mergeCell ref="N3:O3"/>
    <mergeCell ref="P3:P4"/>
    <mergeCell ref="Q3:Q4"/>
    <mergeCell ref="R3:R4"/>
    <mergeCell ref="S3:T3"/>
    <mergeCell ref="B7:B9"/>
    <mergeCell ref="A45:A46"/>
    <mergeCell ref="B45:B46"/>
    <mergeCell ref="A14:T14"/>
    <mergeCell ref="A16:T16"/>
    <mergeCell ref="A20:T20"/>
    <mergeCell ref="A22:T22"/>
    <mergeCell ref="A23:T23"/>
    <mergeCell ref="A26:T26"/>
    <mergeCell ref="B35:B36"/>
    <mergeCell ref="A37:A38"/>
    <mergeCell ref="B37:B38"/>
    <mergeCell ref="A39:A40"/>
    <mergeCell ref="B39:B40"/>
    <mergeCell ref="A10:A12"/>
    <mergeCell ref="B10:B12"/>
    <mergeCell ref="A62:T62"/>
    <mergeCell ref="A49:T49"/>
    <mergeCell ref="A50:A51"/>
    <mergeCell ref="B50:B51"/>
    <mergeCell ref="A52:F52"/>
    <mergeCell ref="A54:T54"/>
    <mergeCell ref="A56:T56"/>
    <mergeCell ref="A57:T57"/>
    <mergeCell ref="A59:A60"/>
    <mergeCell ref="B59:B60"/>
    <mergeCell ref="E59:E60"/>
    <mergeCell ref="A61:T61"/>
    <mergeCell ref="A75:T75"/>
    <mergeCell ref="A77:F77"/>
    <mergeCell ref="A79:F79"/>
    <mergeCell ref="A64:A66"/>
    <mergeCell ref="B64:B66"/>
    <mergeCell ref="A67:T67"/>
    <mergeCell ref="A71:T71"/>
    <mergeCell ref="A72:A73"/>
    <mergeCell ref="B72:B73"/>
  </mergeCells>
  <printOptions horizontalCentered="1"/>
  <pageMargins left="0.23622047244094491" right="0.23622047244094491" top="0.31496062992125984" bottom="0.31496062992125984" header="0.31496062992125984" footer="0.31496062992125984"/>
  <pageSetup paperSize="9" scale="68" fitToHeight="0" orientation="landscape" r:id="rId1"/>
  <headerFooter>
    <oddFooter>&amp;Rข : &amp;P</oddFooter>
  </headerFooter>
  <rowBreaks count="12" manualBreakCount="12">
    <brk id="11" max="16383" man="1"/>
    <brk id="18" max="16383" man="1"/>
    <brk id="21" max="16383" man="1"/>
    <brk id="27" max="16383" man="1"/>
    <brk id="32" max="16383" man="1"/>
    <brk id="38" max="16383" man="1"/>
    <brk id="43" max="16383" man="1"/>
    <brk id="47" max="16383" man="1"/>
    <brk id="55" max="16383" man="1"/>
    <brk id="64" max="16383" man="1"/>
    <brk id="70" max="16383" man="1"/>
    <brk id="76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1</vt:i4>
      </vt:variant>
      <vt:variant>
        <vt:lpstr>ช่วงที่มีชื่อ</vt:lpstr>
      </vt:variant>
      <vt:variant>
        <vt:i4>2</vt:i4>
      </vt:variant>
    </vt:vector>
  </HeadingPairs>
  <TitlesOfParts>
    <vt:vector size="3" baseType="lpstr">
      <vt:lpstr>KPI 62 ล่าสุด (2)</vt:lpstr>
      <vt:lpstr>'KPI 62 ล่าสุด (2)'!Print_Area</vt:lpstr>
      <vt:lpstr>'KPI 62 ล่าสุด (2)'!Print_Titles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</dc:creator>
  <cp:lastModifiedBy>HP</cp:lastModifiedBy>
  <cp:lastPrinted>2019-04-02T02:55:13Z</cp:lastPrinted>
  <dcterms:created xsi:type="dcterms:W3CDTF">2019-01-04T03:12:34Z</dcterms:created>
  <dcterms:modified xsi:type="dcterms:W3CDTF">2019-04-22T02:13:51Z</dcterms:modified>
</cp:coreProperties>
</file>