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mi\Documents\"/>
    </mc:Choice>
  </mc:AlternateContent>
  <xr:revisionPtr revIDLastSave="0" documentId="10_ncr:8100000_{C27D7B62-816C-47BE-8540-314853D79BE6}" xr6:coauthVersionLast="34" xr6:coauthVersionMax="34" xr10:uidLastSave="{00000000-0000-0000-0000-000000000000}"/>
  <bookViews>
    <workbookView xWindow="0" yWindow="0" windowWidth="11265" windowHeight="4485" xr2:uid="{00000000-000D-0000-FFFF-FFFF00000000}"/>
  </bookViews>
  <sheets>
    <sheet name="change_color" sheetId="2" r:id="rId1"/>
    <sheet name="ShadingMacros" sheetId="3" r:id="rId2"/>
  </sheets>
  <definedNames>
    <definedName name="actReg">ShadingMacros!$F$12</definedName>
    <definedName name="actRegCode">ShadingMacros!$F$14</definedName>
    <definedName name="actRegValue">ShadingMacros!$F$13</definedName>
    <definedName name="class0">ShadingMacros!$E$7</definedName>
    <definedName name="class1">ShadingMacros!$E$8</definedName>
    <definedName name="class2">ShadingMacros!$E$9</definedName>
    <definedName name="class3">ShadingMacros!$E$10</definedName>
    <definedName name="clsValues">ShadingMacros!$F$7:$G$9</definedName>
    <definedName name="clsValues2">ShadingMacros!$F$7:$G$10</definedName>
    <definedName name="regData">ShadingMacros!$A$3:$B$10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K3" i="2" l="1"/>
  <c r="B4" i="3" s="1"/>
  <c r="K4" i="2"/>
  <c r="B5" i="3" s="1"/>
  <c r="K5" i="2"/>
  <c r="B6" i="3" s="1"/>
  <c r="K6" i="2"/>
  <c r="B7" i="3" s="1"/>
  <c r="K7" i="2"/>
  <c r="B8" i="3" s="1"/>
  <c r="K8" i="2"/>
  <c r="B9" i="3" s="1"/>
  <c r="K9" i="2"/>
  <c r="B10" i="3" s="1"/>
  <c r="K2" i="2"/>
  <c r="B3" i="3" s="1"/>
  <c r="N9" i="2"/>
  <c r="N8" i="2"/>
  <c r="N7" i="2"/>
  <c r="N6" i="2"/>
  <c r="N5" i="2"/>
  <c r="N4" i="2"/>
  <c r="N3" i="2"/>
  <c r="N2" i="2"/>
  <c r="F14" i="3" l="1"/>
  <c r="E28" i="2"/>
  <c r="F27" i="2"/>
  <c r="E26" i="2"/>
  <c r="F25" i="2"/>
  <c r="E24" i="2"/>
  <c r="F23" i="2"/>
  <c r="E22" i="2"/>
  <c r="F21" i="2"/>
</calcChain>
</file>

<file path=xl/sharedStrings.xml><?xml version="1.0" encoding="utf-8"?>
<sst xmlns="http://schemas.openxmlformats.org/spreadsheetml/2006/main" count="41" uniqueCount="36">
  <si>
    <t>ลำดับ</t>
  </si>
  <si>
    <t>อำเภอ</t>
  </si>
  <si>
    <t>คะแนน</t>
  </si>
  <si>
    <t>เมือง</t>
  </si>
  <si>
    <t>ท่าแซะ</t>
  </si>
  <si>
    <t>ปะทิว</t>
  </si>
  <si>
    <t>สวี</t>
  </si>
  <si>
    <t>ทุ่งตะโก</t>
  </si>
  <si>
    <t>หลังสวน</t>
  </si>
  <si>
    <t>ละแม</t>
  </si>
  <si>
    <t>พะโต๊ะ</t>
  </si>
  <si>
    <t>Metrics</t>
  </si>
  <si>
    <t>เป้าหมาย</t>
  </si>
  <si>
    <t>รวม</t>
  </si>
  <si>
    <t>ตัวเลือก</t>
  </si>
  <si>
    <t>Matrics</t>
  </si>
  <si>
    <t>muang</t>
  </si>
  <si>
    <t>thasae</t>
  </si>
  <si>
    <t>pathiw</t>
  </si>
  <si>
    <t>sawee</t>
  </si>
  <si>
    <t>langsuan</t>
  </si>
  <si>
    <t>thungtago</t>
  </si>
  <si>
    <t>lamae</t>
  </si>
  <si>
    <t>patho</t>
  </si>
  <si>
    <t>regData</t>
  </si>
  <si>
    <t>Shade</t>
  </si>
  <si>
    <t>Value</t>
  </si>
  <si>
    <t>Class</t>
  </si>
  <si>
    <t>class0</t>
  </si>
  <si>
    <t>class1</t>
  </si>
  <si>
    <t>class2</t>
  </si>
  <si>
    <t>clsValues</t>
  </si>
  <si>
    <t>actReg</t>
  </si>
  <si>
    <t>actRegValue</t>
  </si>
  <si>
    <t>actRegCode</t>
  </si>
  <si>
    <t>class3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</si>
</sst>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List" dx="22" fmlaLink="$R$1" fmlaRange="$P$2:$P$4" noThreeD="1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9</xdr:row>
      <xdr:rowOff>438150</xdr:rowOff>
    </xdr:from>
    <xdr:to>
      <xdr:col>4</xdr:col>
      <xdr:colOff>301012</xdr:colOff>
      <xdr:row>11</xdr:row>
      <xdr:rowOff>285750</xdr:rowOff>
    </xdr:to>
    <xdr:sp macro="" textlink="">
      <xdr:nvSpPr>
        <xdr:cNvPr id="18" name="lamae">
          <a:extLst>
            <a:ext uri="{FF2B5EF4-FFF2-40B4-BE49-F238E27FC236}">
              <a16:creationId xmlns:a16="http://schemas.microsoft.com/office/drawing/2014/main" id="{5E2775C4-10FF-429F-BBF3-164196870AB3}"/>
            </a:ext>
          </a:extLst>
        </xdr:cNvPr>
        <xdr:cNvSpPr/>
      </xdr:nvSpPr>
      <xdr:spPr>
        <a:xfrm>
          <a:off x="1466850" y="5410200"/>
          <a:ext cx="1539262" cy="952500"/>
        </a:xfrm>
        <a:custGeom>
          <a:avLst/>
          <a:gdLst>
            <a:gd name="connsiteX0" fmla="*/ 400050 w 1539262"/>
            <a:gd name="connsiteY0" fmla="*/ 542925 h 952500"/>
            <a:gd name="connsiteX1" fmla="*/ 352425 w 1539262"/>
            <a:gd name="connsiteY1" fmla="*/ 523875 h 952500"/>
            <a:gd name="connsiteX2" fmla="*/ 295275 w 1539262"/>
            <a:gd name="connsiteY2" fmla="*/ 504825 h 952500"/>
            <a:gd name="connsiteX3" fmla="*/ 257175 w 1539262"/>
            <a:gd name="connsiteY3" fmla="*/ 485775 h 952500"/>
            <a:gd name="connsiteX4" fmla="*/ 228600 w 1539262"/>
            <a:gd name="connsiteY4" fmla="*/ 466725 h 952500"/>
            <a:gd name="connsiteX5" fmla="*/ 142875 w 1539262"/>
            <a:gd name="connsiteY5" fmla="*/ 447675 h 952500"/>
            <a:gd name="connsiteX6" fmla="*/ 114300 w 1539262"/>
            <a:gd name="connsiteY6" fmla="*/ 428625 h 952500"/>
            <a:gd name="connsiteX7" fmla="*/ 47625 w 1539262"/>
            <a:gd name="connsiteY7" fmla="*/ 390525 h 952500"/>
            <a:gd name="connsiteX8" fmla="*/ 0 w 1539262"/>
            <a:gd name="connsiteY8" fmla="*/ 295275 h 952500"/>
            <a:gd name="connsiteX9" fmla="*/ 38100 w 1539262"/>
            <a:gd name="connsiteY9" fmla="*/ 123825 h 952500"/>
            <a:gd name="connsiteX10" fmla="*/ 66675 w 1539262"/>
            <a:gd name="connsiteY10" fmla="*/ 66675 h 952500"/>
            <a:gd name="connsiteX11" fmla="*/ 95250 w 1539262"/>
            <a:gd name="connsiteY11" fmla="*/ 38100 h 952500"/>
            <a:gd name="connsiteX12" fmla="*/ 133350 w 1539262"/>
            <a:gd name="connsiteY12" fmla="*/ 28575 h 952500"/>
            <a:gd name="connsiteX13" fmla="*/ 285750 w 1539262"/>
            <a:gd name="connsiteY13" fmla="*/ 38100 h 952500"/>
            <a:gd name="connsiteX14" fmla="*/ 314325 w 1539262"/>
            <a:gd name="connsiteY14" fmla="*/ 57150 h 952500"/>
            <a:gd name="connsiteX15" fmla="*/ 371475 w 1539262"/>
            <a:gd name="connsiteY15" fmla="*/ 76200 h 952500"/>
            <a:gd name="connsiteX16" fmla="*/ 457200 w 1539262"/>
            <a:gd name="connsiteY16" fmla="*/ 114300 h 952500"/>
            <a:gd name="connsiteX17" fmla="*/ 485775 w 1539262"/>
            <a:gd name="connsiteY17" fmla="*/ 123825 h 952500"/>
            <a:gd name="connsiteX18" fmla="*/ 514350 w 1539262"/>
            <a:gd name="connsiteY18" fmla="*/ 133350 h 952500"/>
            <a:gd name="connsiteX19" fmla="*/ 552450 w 1539262"/>
            <a:gd name="connsiteY19" fmla="*/ 142875 h 952500"/>
            <a:gd name="connsiteX20" fmla="*/ 609600 w 1539262"/>
            <a:gd name="connsiteY20" fmla="*/ 161925 h 952500"/>
            <a:gd name="connsiteX21" fmla="*/ 790575 w 1539262"/>
            <a:gd name="connsiteY21" fmla="*/ 152400 h 952500"/>
            <a:gd name="connsiteX22" fmla="*/ 819150 w 1539262"/>
            <a:gd name="connsiteY22" fmla="*/ 142875 h 952500"/>
            <a:gd name="connsiteX23" fmla="*/ 876300 w 1539262"/>
            <a:gd name="connsiteY23" fmla="*/ 104775 h 952500"/>
            <a:gd name="connsiteX24" fmla="*/ 914400 w 1539262"/>
            <a:gd name="connsiteY24" fmla="*/ 47625 h 952500"/>
            <a:gd name="connsiteX25" fmla="*/ 1000125 w 1539262"/>
            <a:gd name="connsiteY25" fmla="*/ 0 h 952500"/>
            <a:gd name="connsiteX26" fmla="*/ 1066800 w 1539262"/>
            <a:gd name="connsiteY26" fmla="*/ 9525 h 952500"/>
            <a:gd name="connsiteX27" fmla="*/ 1114425 w 1539262"/>
            <a:gd name="connsiteY27" fmla="*/ 66675 h 952500"/>
            <a:gd name="connsiteX28" fmla="*/ 1152525 w 1539262"/>
            <a:gd name="connsiteY28" fmla="*/ 85725 h 952500"/>
            <a:gd name="connsiteX29" fmla="*/ 1209675 w 1539262"/>
            <a:gd name="connsiteY29" fmla="*/ 76200 h 952500"/>
            <a:gd name="connsiteX30" fmla="*/ 1276350 w 1539262"/>
            <a:gd name="connsiteY30" fmla="*/ 38100 h 952500"/>
            <a:gd name="connsiteX31" fmla="*/ 1304925 w 1539262"/>
            <a:gd name="connsiteY31" fmla="*/ 28575 h 952500"/>
            <a:gd name="connsiteX32" fmla="*/ 1390650 w 1539262"/>
            <a:gd name="connsiteY32" fmla="*/ 38100 h 952500"/>
            <a:gd name="connsiteX33" fmla="*/ 1419225 w 1539262"/>
            <a:gd name="connsiteY33" fmla="*/ 57150 h 952500"/>
            <a:gd name="connsiteX34" fmla="*/ 1438275 w 1539262"/>
            <a:gd name="connsiteY34" fmla="*/ 114300 h 952500"/>
            <a:gd name="connsiteX35" fmla="*/ 1466850 w 1539262"/>
            <a:gd name="connsiteY35" fmla="*/ 171450 h 952500"/>
            <a:gd name="connsiteX36" fmla="*/ 1476375 w 1539262"/>
            <a:gd name="connsiteY36" fmla="*/ 485775 h 952500"/>
            <a:gd name="connsiteX37" fmla="*/ 1485900 w 1539262"/>
            <a:gd name="connsiteY37" fmla="*/ 523875 h 952500"/>
            <a:gd name="connsiteX38" fmla="*/ 1514475 w 1539262"/>
            <a:gd name="connsiteY38" fmla="*/ 542925 h 952500"/>
            <a:gd name="connsiteX39" fmla="*/ 1524000 w 1539262"/>
            <a:gd name="connsiteY39" fmla="*/ 590550 h 952500"/>
            <a:gd name="connsiteX40" fmla="*/ 1524000 w 1539262"/>
            <a:gd name="connsiteY40" fmla="*/ 685800 h 952500"/>
            <a:gd name="connsiteX41" fmla="*/ 1409700 w 1539262"/>
            <a:gd name="connsiteY41" fmla="*/ 714375 h 952500"/>
            <a:gd name="connsiteX42" fmla="*/ 1171575 w 1539262"/>
            <a:gd name="connsiteY42" fmla="*/ 704850 h 952500"/>
            <a:gd name="connsiteX43" fmla="*/ 1152525 w 1539262"/>
            <a:gd name="connsiteY43" fmla="*/ 676275 h 952500"/>
            <a:gd name="connsiteX44" fmla="*/ 1123950 w 1539262"/>
            <a:gd name="connsiteY44" fmla="*/ 666750 h 952500"/>
            <a:gd name="connsiteX45" fmla="*/ 1076325 w 1539262"/>
            <a:gd name="connsiteY45" fmla="*/ 714375 h 952500"/>
            <a:gd name="connsiteX46" fmla="*/ 1095375 w 1539262"/>
            <a:gd name="connsiteY46" fmla="*/ 771525 h 952500"/>
            <a:gd name="connsiteX47" fmla="*/ 1104900 w 1539262"/>
            <a:gd name="connsiteY47" fmla="*/ 828675 h 952500"/>
            <a:gd name="connsiteX48" fmla="*/ 1114425 w 1539262"/>
            <a:gd name="connsiteY48" fmla="*/ 866775 h 952500"/>
            <a:gd name="connsiteX49" fmla="*/ 1133475 w 1539262"/>
            <a:gd name="connsiteY49" fmla="*/ 923925 h 952500"/>
            <a:gd name="connsiteX50" fmla="*/ 1066800 w 1539262"/>
            <a:gd name="connsiteY50" fmla="*/ 952500 h 952500"/>
            <a:gd name="connsiteX51" fmla="*/ 990600 w 1539262"/>
            <a:gd name="connsiteY51" fmla="*/ 942975 h 952500"/>
            <a:gd name="connsiteX52" fmla="*/ 971550 w 1539262"/>
            <a:gd name="connsiteY52" fmla="*/ 885825 h 952500"/>
            <a:gd name="connsiteX53" fmla="*/ 962025 w 1539262"/>
            <a:gd name="connsiteY53" fmla="*/ 857250 h 952500"/>
            <a:gd name="connsiteX54" fmla="*/ 885825 w 1539262"/>
            <a:gd name="connsiteY54" fmla="*/ 771525 h 952500"/>
            <a:gd name="connsiteX55" fmla="*/ 857250 w 1539262"/>
            <a:gd name="connsiteY55" fmla="*/ 752475 h 952500"/>
            <a:gd name="connsiteX56" fmla="*/ 828675 w 1539262"/>
            <a:gd name="connsiteY56" fmla="*/ 742950 h 952500"/>
            <a:gd name="connsiteX57" fmla="*/ 800100 w 1539262"/>
            <a:gd name="connsiteY57" fmla="*/ 714375 h 952500"/>
            <a:gd name="connsiteX58" fmla="*/ 781050 w 1539262"/>
            <a:gd name="connsiteY58" fmla="*/ 685800 h 952500"/>
            <a:gd name="connsiteX59" fmla="*/ 695325 w 1539262"/>
            <a:gd name="connsiteY59" fmla="*/ 647700 h 952500"/>
            <a:gd name="connsiteX60" fmla="*/ 666750 w 1539262"/>
            <a:gd name="connsiteY60" fmla="*/ 638175 h 952500"/>
            <a:gd name="connsiteX61" fmla="*/ 600075 w 1539262"/>
            <a:gd name="connsiteY61" fmla="*/ 609600 h 952500"/>
            <a:gd name="connsiteX62" fmla="*/ 552450 w 1539262"/>
            <a:gd name="connsiteY62" fmla="*/ 600075 h 952500"/>
            <a:gd name="connsiteX63" fmla="*/ 514350 w 1539262"/>
            <a:gd name="connsiteY63" fmla="*/ 590550 h 952500"/>
            <a:gd name="connsiteX64" fmla="*/ 466725 w 1539262"/>
            <a:gd name="connsiteY64" fmla="*/ 542925 h 952500"/>
            <a:gd name="connsiteX65" fmla="*/ 438150 w 1539262"/>
            <a:gd name="connsiteY65" fmla="*/ 514350 h 952500"/>
            <a:gd name="connsiteX66" fmla="*/ 400050 w 1539262"/>
            <a:gd name="connsiteY66" fmla="*/ 542925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</a:cxnLst>
          <a:rect l="l" t="t" r="r" b="b"/>
          <a:pathLst>
            <a:path w="1539262" h="952500">
              <a:moveTo>
                <a:pt x="400050" y="542925"/>
              </a:moveTo>
              <a:cubicBezTo>
                <a:pt x="385763" y="544512"/>
                <a:pt x="368493" y="529718"/>
                <a:pt x="352425" y="523875"/>
              </a:cubicBezTo>
              <a:cubicBezTo>
                <a:pt x="333554" y="517013"/>
                <a:pt x="313236" y="513805"/>
                <a:pt x="295275" y="504825"/>
              </a:cubicBezTo>
              <a:cubicBezTo>
                <a:pt x="282575" y="498475"/>
                <a:pt x="269503" y="492820"/>
                <a:pt x="257175" y="485775"/>
              </a:cubicBezTo>
              <a:cubicBezTo>
                <a:pt x="247236" y="480095"/>
                <a:pt x="238839" y="471845"/>
                <a:pt x="228600" y="466725"/>
              </a:cubicBezTo>
              <a:cubicBezTo>
                <a:pt x="205152" y="455001"/>
                <a:pt x="164825" y="451333"/>
                <a:pt x="142875" y="447675"/>
              </a:cubicBezTo>
              <a:cubicBezTo>
                <a:pt x="133350" y="441325"/>
                <a:pt x="124239" y="434305"/>
                <a:pt x="114300" y="428625"/>
              </a:cubicBezTo>
              <a:cubicBezTo>
                <a:pt x="29707" y="380286"/>
                <a:pt x="117243" y="436937"/>
                <a:pt x="47625" y="390525"/>
              </a:cubicBezTo>
              <a:cubicBezTo>
                <a:pt x="2263" y="322483"/>
                <a:pt x="15078" y="355587"/>
                <a:pt x="0" y="295275"/>
              </a:cubicBezTo>
              <a:cubicBezTo>
                <a:pt x="22351" y="161168"/>
                <a:pt x="6836" y="217618"/>
                <a:pt x="38100" y="123825"/>
              </a:cubicBezTo>
              <a:cubicBezTo>
                <a:pt x="47646" y="95186"/>
                <a:pt x="46159" y="91294"/>
                <a:pt x="66675" y="66675"/>
              </a:cubicBezTo>
              <a:cubicBezTo>
                <a:pt x="75299" y="56327"/>
                <a:pt x="83554" y="44783"/>
                <a:pt x="95250" y="38100"/>
              </a:cubicBezTo>
              <a:cubicBezTo>
                <a:pt x="106616" y="31605"/>
                <a:pt x="120650" y="31750"/>
                <a:pt x="133350" y="28575"/>
              </a:cubicBezTo>
              <a:cubicBezTo>
                <a:pt x="184150" y="31750"/>
                <a:pt x="235474" y="30162"/>
                <a:pt x="285750" y="38100"/>
              </a:cubicBezTo>
              <a:cubicBezTo>
                <a:pt x="297058" y="39885"/>
                <a:pt x="303864" y="52501"/>
                <a:pt x="314325" y="57150"/>
              </a:cubicBezTo>
              <a:cubicBezTo>
                <a:pt x="332675" y="65305"/>
                <a:pt x="354767" y="65061"/>
                <a:pt x="371475" y="76200"/>
              </a:cubicBezTo>
              <a:cubicBezTo>
                <a:pt x="416758" y="106389"/>
                <a:pt x="389190" y="91630"/>
                <a:pt x="457200" y="114300"/>
              </a:cubicBezTo>
              <a:lnTo>
                <a:pt x="485775" y="123825"/>
              </a:lnTo>
              <a:cubicBezTo>
                <a:pt x="495300" y="127000"/>
                <a:pt x="504610" y="130915"/>
                <a:pt x="514350" y="133350"/>
              </a:cubicBezTo>
              <a:cubicBezTo>
                <a:pt x="527050" y="136525"/>
                <a:pt x="539911" y="139113"/>
                <a:pt x="552450" y="142875"/>
              </a:cubicBezTo>
              <a:cubicBezTo>
                <a:pt x="571684" y="148645"/>
                <a:pt x="609600" y="161925"/>
                <a:pt x="609600" y="161925"/>
              </a:cubicBezTo>
              <a:cubicBezTo>
                <a:pt x="669925" y="158750"/>
                <a:pt x="730415" y="157869"/>
                <a:pt x="790575" y="152400"/>
              </a:cubicBezTo>
              <a:cubicBezTo>
                <a:pt x="800574" y="151491"/>
                <a:pt x="810373" y="147751"/>
                <a:pt x="819150" y="142875"/>
              </a:cubicBezTo>
              <a:cubicBezTo>
                <a:pt x="839164" y="131756"/>
                <a:pt x="876300" y="104775"/>
                <a:pt x="876300" y="104775"/>
              </a:cubicBezTo>
              <a:cubicBezTo>
                <a:pt x="889000" y="85725"/>
                <a:pt x="895350" y="60325"/>
                <a:pt x="914400" y="47625"/>
              </a:cubicBezTo>
              <a:cubicBezTo>
                <a:pt x="979904" y="3956"/>
                <a:pt x="949830" y="16765"/>
                <a:pt x="1000125" y="0"/>
              </a:cubicBezTo>
              <a:cubicBezTo>
                <a:pt x="1022350" y="3175"/>
                <a:pt x="1045955" y="1187"/>
                <a:pt x="1066800" y="9525"/>
              </a:cubicBezTo>
              <a:cubicBezTo>
                <a:pt x="1100709" y="23089"/>
                <a:pt x="1090249" y="46528"/>
                <a:pt x="1114425" y="66675"/>
              </a:cubicBezTo>
              <a:cubicBezTo>
                <a:pt x="1125333" y="75765"/>
                <a:pt x="1139825" y="79375"/>
                <a:pt x="1152525" y="85725"/>
              </a:cubicBezTo>
              <a:cubicBezTo>
                <a:pt x="1171575" y="82550"/>
                <a:pt x="1191177" y="81749"/>
                <a:pt x="1209675" y="76200"/>
              </a:cubicBezTo>
              <a:cubicBezTo>
                <a:pt x="1251422" y="63676"/>
                <a:pt x="1241275" y="55637"/>
                <a:pt x="1276350" y="38100"/>
              </a:cubicBezTo>
              <a:cubicBezTo>
                <a:pt x="1285330" y="33610"/>
                <a:pt x="1295400" y="31750"/>
                <a:pt x="1304925" y="28575"/>
              </a:cubicBezTo>
              <a:cubicBezTo>
                <a:pt x="1333500" y="31750"/>
                <a:pt x="1362758" y="31127"/>
                <a:pt x="1390650" y="38100"/>
              </a:cubicBezTo>
              <a:cubicBezTo>
                <a:pt x="1401756" y="40876"/>
                <a:pt x="1413158" y="47442"/>
                <a:pt x="1419225" y="57150"/>
              </a:cubicBezTo>
              <a:cubicBezTo>
                <a:pt x="1429868" y="74178"/>
                <a:pt x="1427136" y="97592"/>
                <a:pt x="1438275" y="114300"/>
              </a:cubicBezTo>
              <a:cubicBezTo>
                <a:pt x="1462894" y="151229"/>
                <a:pt x="1453705" y="132015"/>
                <a:pt x="1466850" y="171450"/>
              </a:cubicBezTo>
              <a:cubicBezTo>
                <a:pt x="1470025" y="276225"/>
                <a:pt x="1470717" y="381105"/>
                <a:pt x="1476375" y="485775"/>
              </a:cubicBezTo>
              <a:cubicBezTo>
                <a:pt x="1477082" y="498847"/>
                <a:pt x="1478638" y="512983"/>
                <a:pt x="1485900" y="523875"/>
              </a:cubicBezTo>
              <a:cubicBezTo>
                <a:pt x="1492250" y="533400"/>
                <a:pt x="1504950" y="536575"/>
                <a:pt x="1514475" y="542925"/>
              </a:cubicBezTo>
              <a:cubicBezTo>
                <a:pt x="1517650" y="558800"/>
                <a:pt x="1520073" y="574844"/>
                <a:pt x="1524000" y="590550"/>
              </a:cubicBezTo>
              <a:cubicBezTo>
                <a:pt x="1532188" y="623301"/>
                <a:pt x="1553810" y="647473"/>
                <a:pt x="1524000" y="685800"/>
              </a:cubicBezTo>
              <a:cubicBezTo>
                <a:pt x="1512760" y="700252"/>
                <a:pt x="1424882" y="711845"/>
                <a:pt x="1409700" y="714375"/>
              </a:cubicBezTo>
              <a:cubicBezTo>
                <a:pt x="1330325" y="711200"/>
                <a:pt x="1250156" y="716492"/>
                <a:pt x="1171575" y="704850"/>
              </a:cubicBezTo>
              <a:cubicBezTo>
                <a:pt x="1160251" y="703172"/>
                <a:pt x="1161464" y="683426"/>
                <a:pt x="1152525" y="676275"/>
              </a:cubicBezTo>
              <a:cubicBezTo>
                <a:pt x="1144685" y="670003"/>
                <a:pt x="1133475" y="669925"/>
                <a:pt x="1123950" y="666750"/>
              </a:cubicBezTo>
              <a:cubicBezTo>
                <a:pt x="1111250" y="675217"/>
                <a:pt x="1076325" y="693208"/>
                <a:pt x="1076325" y="714375"/>
              </a:cubicBezTo>
              <a:cubicBezTo>
                <a:pt x="1076325" y="734455"/>
                <a:pt x="1092074" y="751718"/>
                <a:pt x="1095375" y="771525"/>
              </a:cubicBezTo>
              <a:cubicBezTo>
                <a:pt x="1098550" y="790575"/>
                <a:pt x="1101112" y="809737"/>
                <a:pt x="1104900" y="828675"/>
              </a:cubicBezTo>
              <a:cubicBezTo>
                <a:pt x="1107467" y="841512"/>
                <a:pt x="1110663" y="854236"/>
                <a:pt x="1114425" y="866775"/>
              </a:cubicBezTo>
              <a:cubicBezTo>
                <a:pt x="1120195" y="886009"/>
                <a:pt x="1133475" y="923925"/>
                <a:pt x="1133475" y="923925"/>
              </a:cubicBezTo>
              <a:cubicBezTo>
                <a:pt x="1126036" y="927645"/>
                <a:pt x="1080815" y="952500"/>
                <a:pt x="1066800" y="952500"/>
              </a:cubicBezTo>
              <a:cubicBezTo>
                <a:pt x="1041202" y="952500"/>
                <a:pt x="1016000" y="946150"/>
                <a:pt x="990600" y="942975"/>
              </a:cubicBezTo>
              <a:lnTo>
                <a:pt x="971550" y="885825"/>
              </a:lnTo>
              <a:cubicBezTo>
                <a:pt x="968375" y="876300"/>
                <a:pt x="967594" y="865604"/>
                <a:pt x="962025" y="857250"/>
              </a:cubicBezTo>
              <a:cubicBezTo>
                <a:pt x="939120" y="822893"/>
                <a:pt x="924972" y="797623"/>
                <a:pt x="885825" y="771525"/>
              </a:cubicBezTo>
              <a:cubicBezTo>
                <a:pt x="876300" y="765175"/>
                <a:pt x="867489" y="757595"/>
                <a:pt x="857250" y="752475"/>
              </a:cubicBezTo>
              <a:cubicBezTo>
                <a:pt x="848270" y="747985"/>
                <a:pt x="838200" y="746125"/>
                <a:pt x="828675" y="742950"/>
              </a:cubicBezTo>
              <a:cubicBezTo>
                <a:pt x="819150" y="733425"/>
                <a:pt x="808724" y="724723"/>
                <a:pt x="800100" y="714375"/>
              </a:cubicBezTo>
              <a:cubicBezTo>
                <a:pt x="792771" y="705581"/>
                <a:pt x="789145" y="693895"/>
                <a:pt x="781050" y="685800"/>
              </a:cubicBezTo>
              <a:cubicBezTo>
                <a:pt x="758409" y="663159"/>
                <a:pt x="723619" y="657131"/>
                <a:pt x="695325" y="647700"/>
              </a:cubicBezTo>
              <a:cubicBezTo>
                <a:pt x="685800" y="644525"/>
                <a:pt x="675730" y="642665"/>
                <a:pt x="666750" y="638175"/>
              </a:cubicBezTo>
              <a:cubicBezTo>
                <a:pt x="639490" y="624545"/>
                <a:pt x="628105" y="616608"/>
                <a:pt x="600075" y="609600"/>
              </a:cubicBezTo>
              <a:cubicBezTo>
                <a:pt x="584369" y="605673"/>
                <a:pt x="568254" y="603587"/>
                <a:pt x="552450" y="600075"/>
              </a:cubicBezTo>
              <a:cubicBezTo>
                <a:pt x="539671" y="597235"/>
                <a:pt x="527050" y="593725"/>
                <a:pt x="514350" y="590550"/>
              </a:cubicBezTo>
              <a:cubicBezTo>
                <a:pt x="479425" y="538163"/>
                <a:pt x="514350" y="582612"/>
                <a:pt x="466725" y="542925"/>
              </a:cubicBezTo>
              <a:cubicBezTo>
                <a:pt x="456377" y="534301"/>
                <a:pt x="451146" y="517894"/>
                <a:pt x="438150" y="514350"/>
              </a:cubicBezTo>
              <a:cubicBezTo>
                <a:pt x="413645" y="507667"/>
                <a:pt x="414337" y="541338"/>
                <a:pt x="400050" y="542925"/>
              </a:cubicBezTo>
              <a:close/>
            </a:path>
          </a:pathLst>
        </a:cu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190500</xdr:colOff>
      <xdr:row>8</xdr:row>
      <xdr:rowOff>180975</xdr:rowOff>
    </xdr:from>
    <xdr:to>
      <xdr:col>3</xdr:col>
      <xdr:colOff>19050</xdr:colOff>
      <xdr:row>11</xdr:row>
      <xdr:rowOff>304800</xdr:rowOff>
    </xdr:to>
    <xdr:sp macro="" textlink="">
      <xdr:nvSpPr>
        <xdr:cNvPr id="16" name="patho">
          <a:extLst>
            <a:ext uri="{FF2B5EF4-FFF2-40B4-BE49-F238E27FC236}">
              <a16:creationId xmlns:a16="http://schemas.microsoft.com/office/drawing/2014/main" id="{D27B9700-DE98-4612-9D0A-ACCD122FCB10}"/>
            </a:ext>
          </a:extLst>
        </xdr:cNvPr>
        <xdr:cNvSpPr/>
      </xdr:nvSpPr>
      <xdr:spPr>
        <a:xfrm>
          <a:off x="190500" y="4600575"/>
          <a:ext cx="1857375" cy="1781175"/>
        </a:xfrm>
        <a:custGeom>
          <a:avLst/>
          <a:gdLst>
            <a:gd name="connsiteX0" fmla="*/ 257175 w 1857375"/>
            <a:gd name="connsiteY0" fmla="*/ 1600200 h 1781175"/>
            <a:gd name="connsiteX1" fmla="*/ 209550 w 1857375"/>
            <a:gd name="connsiteY1" fmla="*/ 1581150 h 1781175"/>
            <a:gd name="connsiteX2" fmla="*/ 171450 w 1857375"/>
            <a:gd name="connsiteY2" fmla="*/ 1562100 h 1781175"/>
            <a:gd name="connsiteX3" fmla="*/ 133350 w 1857375"/>
            <a:gd name="connsiteY3" fmla="*/ 1552575 h 1781175"/>
            <a:gd name="connsiteX4" fmla="*/ 66675 w 1857375"/>
            <a:gd name="connsiteY4" fmla="*/ 1514475 h 1781175"/>
            <a:gd name="connsiteX5" fmla="*/ 85725 w 1857375"/>
            <a:gd name="connsiteY5" fmla="*/ 1428750 h 1781175"/>
            <a:gd name="connsiteX6" fmla="*/ 123825 w 1857375"/>
            <a:gd name="connsiteY6" fmla="*/ 1371600 h 1781175"/>
            <a:gd name="connsiteX7" fmla="*/ 114300 w 1857375"/>
            <a:gd name="connsiteY7" fmla="*/ 1314450 h 1781175"/>
            <a:gd name="connsiteX8" fmla="*/ 95250 w 1857375"/>
            <a:gd name="connsiteY8" fmla="*/ 1285875 h 1781175"/>
            <a:gd name="connsiteX9" fmla="*/ 85725 w 1857375"/>
            <a:gd name="connsiteY9" fmla="*/ 1209675 h 1781175"/>
            <a:gd name="connsiteX10" fmla="*/ 19050 w 1857375"/>
            <a:gd name="connsiteY10" fmla="*/ 1123950 h 1781175"/>
            <a:gd name="connsiteX11" fmla="*/ 0 w 1857375"/>
            <a:gd name="connsiteY11" fmla="*/ 1095375 h 1781175"/>
            <a:gd name="connsiteX12" fmla="*/ 38100 w 1857375"/>
            <a:gd name="connsiteY12" fmla="*/ 971550 h 1781175"/>
            <a:gd name="connsiteX13" fmla="*/ 66675 w 1857375"/>
            <a:gd name="connsiteY13" fmla="*/ 952500 h 1781175"/>
            <a:gd name="connsiteX14" fmla="*/ 142875 w 1857375"/>
            <a:gd name="connsiteY14" fmla="*/ 885825 h 1781175"/>
            <a:gd name="connsiteX15" fmla="*/ 200025 w 1857375"/>
            <a:gd name="connsiteY15" fmla="*/ 838200 h 1781175"/>
            <a:gd name="connsiteX16" fmla="*/ 257175 w 1857375"/>
            <a:gd name="connsiteY16" fmla="*/ 819150 h 1781175"/>
            <a:gd name="connsiteX17" fmla="*/ 285750 w 1857375"/>
            <a:gd name="connsiteY17" fmla="*/ 809625 h 1781175"/>
            <a:gd name="connsiteX18" fmla="*/ 342900 w 1857375"/>
            <a:gd name="connsiteY18" fmla="*/ 781050 h 1781175"/>
            <a:gd name="connsiteX19" fmla="*/ 381000 w 1857375"/>
            <a:gd name="connsiteY19" fmla="*/ 752475 h 1781175"/>
            <a:gd name="connsiteX20" fmla="*/ 409575 w 1857375"/>
            <a:gd name="connsiteY20" fmla="*/ 742950 h 1781175"/>
            <a:gd name="connsiteX21" fmla="*/ 447675 w 1857375"/>
            <a:gd name="connsiteY21" fmla="*/ 685800 h 1781175"/>
            <a:gd name="connsiteX22" fmla="*/ 457200 w 1857375"/>
            <a:gd name="connsiteY22" fmla="*/ 628650 h 1781175"/>
            <a:gd name="connsiteX23" fmla="*/ 485775 w 1857375"/>
            <a:gd name="connsiteY23" fmla="*/ 561975 h 1781175"/>
            <a:gd name="connsiteX24" fmla="*/ 542925 w 1857375"/>
            <a:gd name="connsiteY24" fmla="*/ 514350 h 1781175"/>
            <a:gd name="connsiteX25" fmla="*/ 561975 w 1857375"/>
            <a:gd name="connsiteY25" fmla="*/ 485775 h 1781175"/>
            <a:gd name="connsiteX26" fmla="*/ 590550 w 1857375"/>
            <a:gd name="connsiteY26" fmla="*/ 466725 h 1781175"/>
            <a:gd name="connsiteX27" fmla="*/ 600075 w 1857375"/>
            <a:gd name="connsiteY27" fmla="*/ 438150 h 1781175"/>
            <a:gd name="connsiteX28" fmla="*/ 647700 w 1857375"/>
            <a:gd name="connsiteY28" fmla="*/ 381000 h 1781175"/>
            <a:gd name="connsiteX29" fmla="*/ 657225 w 1857375"/>
            <a:gd name="connsiteY29" fmla="*/ 352425 h 1781175"/>
            <a:gd name="connsiteX30" fmla="*/ 714375 w 1857375"/>
            <a:gd name="connsiteY30" fmla="*/ 323850 h 1781175"/>
            <a:gd name="connsiteX31" fmla="*/ 771525 w 1857375"/>
            <a:gd name="connsiteY31" fmla="*/ 266700 h 1781175"/>
            <a:gd name="connsiteX32" fmla="*/ 800100 w 1857375"/>
            <a:gd name="connsiteY32" fmla="*/ 247650 h 1781175"/>
            <a:gd name="connsiteX33" fmla="*/ 933450 w 1857375"/>
            <a:gd name="connsiteY33" fmla="*/ 238125 h 1781175"/>
            <a:gd name="connsiteX34" fmla="*/ 1019175 w 1857375"/>
            <a:gd name="connsiteY34" fmla="*/ 219075 h 1781175"/>
            <a:gd name="connsiteX35" fmla="*/ 1057275 w 1857375"/>
            <a:gd name="connsiteY35" fmla="*/ 200025 h 1781175"/>
            <a:gd name="connsiteX36" fmla="*/ 1076325 w 1857375"/>
            <a:gd name="connsiteY36" fmla="*/ 142875 h 1781175"/>
            <a:gd name="connsiteX37" fmla="*/ 1104900 w 1857375"/>
            <a:gd name="connsiteY37" fmla="*/ 114300 h 1781175"/>
            <a:gd name="connsiteX38" fmla="*/ 1133475 w 1857375"/>
            <a:gd name="connsiteY38" fmla="*/ 76200 h 1781175"/>
            <a:gd name="connsiteX39" fmla="*/ 1162050 w 1857375"/>
            <a:gd name="connsiteY39" fmla="*/ 57150 h 1781175"/>
            <a:gd name="connsiteX40" fmla="*/ 1190625 w 1857375"/>
            <a:gd name="connsiteY40" fmla="*/ 28575 h 1781175"/>
            <a:gd name="connsiteX41" fmla="*/ 1266825 w 1857375"/>
            <a:gd name="connsiteY41" fmla="*/ 19050 h 1781175"/>
            <a:gd name="connsiteX42" fmla="*/ 1333500 w 1857375"/>
            <a:gd name="connsiteY42" fmla="*/ 0 h 1781175"/>
            <a:gd name="connsiteX43" fmla="*/ 1485900 w 1857375"/>
            <a:gd name="connsiteY43" fmla="*/ 9525 h 1781175"/>
            <a:gd name="connsiteX44" fmla="*/ 1533525 w 1857375"/>
            <a:gd name="connsiteY44" fmla="*/ 47625 h 1781175"/>
            <a:gd name="connsiteX45" fmla="*/ 1543050 w 1857375"/>
            <a:gd name="connsiteY45" fmla="*/ 76200 h 1781175"/>
            <a:gd name="connsiteX46" fmla="*/ 1571625 w 1857375"/>
            <a:gd name="connsiteY46" fmla="*/ 95250 h 1781175"/>
            <a:gd name="connsiteX47" fmla="*/ 1619250 w 1857375"/>
            <a:gd name="connsiteY47" fmla="*/ 133350 h 1781175"/>
            <a:gd name="connsiteX48" fmla="*/ 1676400 w 1857375"/>
            <a:gd name="connsiteY48" fmla="*/ 180975 h 1781175"/>
            <a:gd name="connsiteX49" fmla="*/ 1724025 w 1857375"/>
            <a:gd name="connsiteY49" fmla="*/ 228600 h 1781175"/>
            <a:gd name="connsiteX50" fmla="*/ 1771650 w 1857375"/>
            <a:gd name="connsiteY50" fmla="*/ 276225 h 1781175"/>
            <a:gd name="connsiteX51" fmla="*/ 1790700 w 1857375"/>
            <a:gd name="connsiteY51" fmla="*/ 304800 h 1781175"/>
            <a:gd name="connsiteX52" fmla="*/ 1838325 w 1857375"/>
            <a:gd name="connsiteY52" fmla="*/ 361950 h 1781175"/>
            <a:gd name="connsiteX53" fmla="*/ 1857375 w 1857375"/>
            <a:gd name="connsiteY53" fmla="*/ 447675 h 1781175"/>
            <a:gd name="connsiteX54" fmla="*/ 1847850 w 1857375"/>
            <a:gd name="connsiteY54" fmla="*/ 752475 h 1781175"/>
            <a:gd name="connsiteX55" fmla="*/ 1828800 w 1857375"/>
            <a:gd name="connsiteY55" fmla="*/ 781050 h 1781175"/>
            <a:gd name="connsiteX56" fmla="*/ 1743075 w 1857375"/>
            <a:gd name="connsiteY56" fmla="*/ 828675 h 1781175"/>
            <a:gd name="connsiteX57" fmla="*/ 1714500 w 1857375"/>
            <a:gd name="connsiteY57" fmla="*/ 847725 h 1781175"/>
            <a:gd name="connsiteX58" fmla="*/ 1495425 w 1857375"/>
            <a:gd name="connsiteY58" fmla="*/ 857250 h 1781175"/>
            <a:gd name="connsiteX59" fmla="*/ 1362075 w 1857375"/>
            <a:gd name="connsiteY59" fmla="*/ 866775 h 1781175"/>
            <a:gd name="connsiteX60" fmla="*/ 1333500 w 1857375"/>
            <a:gd name="connsiteY60" fmla="*/ 895350 h 1781175"/>
            <a:gd name="connsiteX61" fmla="*/ 1333500 w 1857375"/>
            <a:gd name="connsiteY61" fmla="*/ 1123950 h 1781175"/>
            <a:gd name="connsiteX62" fmla="*/ 1362075 w 1857375"/>
            <a:gd name="connsiteY62" fmla="*/ 1238250 h 1781175"/>
            <a:gd name="connsiteX63" fmla="*/ 1123950 w 1857375"/>
            <a:gd name="connsiteY63" fmla="*/ 1266825 h 1781175"/>
            <a:gd name="connsiteX64" fmla="*/ 1095375 w 1857375"/>
            <a:gd name="connsiteY64" fmla="*/ 1333500 h 1781175"/>
            <a:gd name="connsiteX65" fmla="*/ 1038225 w 1857375"/>
            <a:gd name="connsiteY65" fmla="*/ 1381125 h 1781175"/>
            <a:gd name="connsiteX66" fmla="*/ 895350 w 1857375"/>
            <a:gd name="connsiteY66" fmla="*/ 1409700 h 1781175"/>
            <a:gd name="connsiteX67" fmla="*/ 790575 w 1857375"/>
            <a:gd name="connsiteY67" fmla="*/ 1428750 h 1781175"/>
            <a:gd name="connsiteX68" fmla="*/ 762000 w 1857375"/>
            <a:gd name="connsiteY68" fmla="*/ 1457325 h 1781175"/>
            <a:gd name="connsiteX69" fmla="*/ 695325 w 1857375"/>
            <a:gd name="connsiteY69" fmla="*/ 1485900 h 1781175"/>
            <a:gd name="connsiteX70" fmla="*/ 676275 w 1857375"/>
            <a:gd name="connsiteY70" fmla="*/ 1609725 h 1781175"/>
            <a:gd name="connsiteX71" fmla="*/ 638175 w 1857375"/>
            <a:gd name="connsiteY71" fmla="*/ 1666875 h 1781175"/>
            <a:gd name="connsiteX72" fmla="*/ 600075 w 1857375"/>
            <a:gd name="connsiteY72" fmla="*/ 1752600 h 1781175"/>
            <a:gd name="connsiteX73" fmla="*/ 571500 w 1857375"/>
            <a:gd name="connsiteY73" fmla="*/ 1771650 h 1781175"/>
            <a:gd name="connsiteX74" fmla="*/ 542925 w 1857375"/>
            <a:gd name="connsiteY74" fmla="*/ 1781175 h 1781175"/>
            <a:gd name="connsiteX75" fmla="*/ 504825 w 1857375"/>
            <a:gd name="connsiteY75" fmla="*/ 1724025 h 1781175"/>
            <a:gd name="connsiteX76" fmla="*/ 419100 w 1857375"/>
            <a:gd name="connsiteY76" fmla="*/ 1676400 h 1781175"/>
            <a:gd name="connsiteX77" fmla="*/ 390525 w 1857375"/>
            <a:gd name="connsiteY77" fmla="*/ 1657350 h 1781175"/>
            <a:gd name="connsiteX78" fmla="*/ 304800 w 1857375"/>
            <a:gd name="connsiteY78" fmla="*/ 1619250 h 1781175"/>
            <a:gd name="connsiteX79" fmla="*/ 257175 w 1857375"/>
            <a:gd name="connsiteY79" fmla="*/ 1600200 h 1781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</a:cxnLst>
          <a:rect l="l" t="t" r="r" b="b"/>
          <a:pathLst>
            <a:path w="1857375" h="1781175">
              <a:moveTo>
                <a:pt x="257175" y="1600200"/>
              </a:moveTo>
              <a:cubicBezTo>
                <a:pt x="241300" y="1593850"/>
                <a:pt x="225174" y="1588094"/>
                <a:pt x="209550" y="1581150"/>
              </a:cubicBezTo>
              <a:cubicBezTo>
                <a:pt x="196575" y="1575383"/>
                <a:pt x="184745" y="1567086"/>
                <a:pt x="171450" y="1562100"/>
              </a:cubicBezTo>
              <a:cubicBezTo>
                <a:pt x="159193" y="1557503"/>
                <a:pt x="145607" y="1557172"/>
                <a:pt x="133350" y="1552575"/>
              </a:cubicBezTo>
              <a:cubicBezTo>
                <a:pt x="105728" y="1542217"/>
                <a:pt x="90362" y="1530266"/>
                <a:pt x="66675" y="1514475"/>
              </a:cubicBezTo>
              <a:cubicBezTo>
                <a:pt x="69259" y="1498969"/>
                <a:pt x="74559" y="1448849"/>
                <a:pt x="85725" y="1428750"/>
              </a:cubicBezTo>
              <a:cubicBezTo>
                <a:pt x="96844" y="1408736"/>
                <a:pt x="123825" y="1371600"/>
                <a:pt x="123825" y="1371600"/>
              </a:cubicBezTo>
              <a:cubicBezTo>
                <a:pt x="120650" y="1352550"/>
                <a:pt x="120407" y="1332772"/>
                <a:pt x="114300" y="1314450"/>
              </a:cubicBezTo>
              <a:cubicBezTo>
                <a:pt x="110680" y="1303590"/>
                <a:pt x="98262" y="1296919"/>
                <a:pt x="95250" y="1285875"/>
              </a:cubicBezTo>
              <a:cubicBezTo>
                <a:pt x="88515" y="1261179"/>
                <a:pt x="94334" y="1233781"/>
                <a:pt x="85725" y="1209675"/>
              </a:cubicBezTo>
              <a:cubicBezTo>
                <a:pt x="67670" y="1159120"/>
                <a:pt x="47625" y="1158240"/>
                <a:pt x="19050" y="1123950"/>
              </a:cubicBezTo>
              <a:cubicBezTo>
                <a:pt x="11721" y="1115156"/>
                <a:pt x="6350" y="1104900"/>
                <a:pt x="0" y="1095375"/>
              </a:cubicBezTo>
              <a:cubicBezTo>
                <a:pt x="8210" y="1054326"/>
                <a:pt x="5716" y="1003934"/>
                <a:pt x="38100" y="971550"/>
              </a:cubicBezTo>
              <a:cubicBezTo>
                <a:pt x="46195" y="963455"/>
                <a:pt x="57150" y="958850"/>
                <a:pt x="66675" y="952500"/>
              </a:cubicBezTo>
              <a:cubicBezTo>
                <a:pt x="120650" y="871538"/>
                <a:pt x="31750" y="996950"/>
                <a:pt x="142875" y="885825"/>
              </a:cubicBezTo>
              <a:cubicBezTo>
                <a:pt x="160820" y="867880"/>
                <a:pt x="176155" y="848809"/>
                <a:pt x="200025" y="838200"/>
              </a:cubicBezTo>
              <a:cubicBezTo>
                <a:pt x="218375" y="830045"/>
                <a:pt x="238125" y="825500"/>
                <a:pt x="257175" y="819150"/>
              </a:cubicBezTo>
              <a:cubicBezTo>
                <a:pt x="266700" y="815975"/>
                <a:pt x="277396" y="815194"/>
                <a:pt x="285750" y="809625"/>
              </a:cubicBezTo>
              <a:cubicBezTo>
                <a:pt x="322679" y="785006"/>
                <a:pt x="303465" y="794195"/>
                <a:pt x="342900" y="781050"/>
              </a:cubicBezTo>
              <a:cubicBezTo>
                <a:pt x="355600" y="771525"/>
                <a:pt x="367217" y="760351"/>
                <a:pt x="381000" y="752475"/>
              </a:cubicBezTo>
              <a:cubicBezTo>
                <a:pt x="389717" y="747494"/>
                <a:pt x="402475" y="750050"/>
                <a:pt x="409575" y="742950"/>
              </a:cubicBezTo>
              <a:cubicBezTo>
                <a:pt x="425764" y="726761"/>
                <a:pt x="447675" y="685800"/>
                <a:pt x="447675" y="685800"/>
              </a:cubicBezTo>
              <a:cubicBezTo>
                <a:pt x="450850" y="666750"/>
                <a:pt x="453010" y="647503"/>
                <a:pt x="457200" y="628650"/>
              </a:cubicBezTo>
              <a:cubicBezTo>
                <a:pt x="461212" y="610596"/>
                <a:pt x="476382" y="575126"/>
                <a:pt x="485775" y="561975"/>
              </a:cubicBezTo>
              <a:cubicBezTo>
                <a:pt x="502443" y="538640"/>
                <a:pt x="520140" y="529540"/>
                <a:pt x="542925" y="514350"/>
              </a:cubicBezTo>
              <a:cubicBezTo>
                <a:pt x="549275" y="504825"/>
                <a:pt x="553880" y="493870"/>
                <a:pt x="561975" y="485775"/>
              </a:cubicBezTo>
              <a:cubicBezTo>
                <a:pt x="570070" y="477680"/>
                <a:pt x="583399" y="475664"/>
                <a:pt x="590550" y="466725"/>
              </a:cubicBezTo>
              <a:cubicBezTo>
                <a:pt x="596822" y="458885"/>
                <a:pt x="595585" y="447130"/>
                <a:pt x="600075" y="438150"/>
              </a:cubicBezTo>
              <a:cubicBezTo>
                <a:pt x="613336" y="411628"/>
                <a:pt x="626634" y="402066"/>
                <a:pt x="647700" y="381000"/>
              </a:cubicBezTo>
              <a:cubicBezTo>
                <a:pt x="650875" y="371475"/>
                <a:pt x="650953" y="360265"/>
                <a:pt x="657225" y="352425"/>
              </a:cubicBezTo>
              <a:cubicBezTo>
                <a:pt x="670654" y="335639"/>
                <a:pt x="695551" y="330125"/>
                <a:pt x="714375" y="323850"/>
              </a:cubicBezTo>
              <a:cubicBezTo>
                <a:pt x="733425" y="304800"/>
                <a:pt x="749109" y="281644"/>
                <a:pt x="771525" y="266700"/>
              </a:cubicBezTo>
              <a:cubicBezTo>
                <a:pt x="781050" y="260350"/>
                <a:pt x="788827" y="249639"/>
                <a:pt x="800100" y="247650"/>
              </a:cubicBezTo>
              <a:cubicBezTo>
                <a:pt x="843985" y="239906"/>
                <a:pt x="889000" y="241300"/>
                <a:pt x="933450" y="238125"/>
              </a:cubicBezTo>
              <a:cubicBezTo>
                <a:pt x="946382" y="235539"/>
                <a:pt x="1003802" y="224840"/>
                <a:pt x="1019175" y="219075"/>
              </a:cubicBezTo>
              <a:cubicBezTo>
                <a:pt x="1032470" y="214089"/>
                <a:pt x="1044575" y="206375"/>
                <a:pt x="1057275" y="200025"/>
              </a:cubicBezTo>
              <a:cubicBezTo>
                <a:pt x="1063625" y="180975"/>
                <a:pt x="1062126" y="157074"/>
                <a:pt x="1076325" y="142875"/>
              </a:cubicBezTo>
              <a:cubicBezTo>
                <a:pt x="1085850" y="133350"/>
                <a:pt x="1096134" y="124527"/>
                <a:pt x="1104900" y="114300"/>
              </a:cubicBezTo>
              <a:cubicBezTo>
                <a:pt x="1115231" y="102247"/>
                <a:pt x="1122250" y="87425"/>
                <a:pt x="1133475" y="76200"/>
              </a:cubicBezTo>
              <a:cubicBezTo>
                <a:pt x="1141570" y="68105"/>
                <a:pt x="1153256" y="64479"/>
                <a:pt x="1162050" y="57150"/>
              </a:cubicBezTo>
              <a:cubicBezTo>
                <a:pt x="1172398" y="48526"/>
                <a:pt x="1177966" y="33178"/>
                <a:pt x="1190625" y="28575"/>
              </a:cubicBezTo>
              <a:cubicBezTo>
                <a:pt x="1214682" y="19827"/>
                <a:pt x="1241576" y="23258"/>
                <a:pt x="1266825" y="19050"/>
              </a:cubicBezTo>
              <a:cubicBezTo>
                <a:pt x="1290745" y="15063"/>
                <a:pt x="1310852" y="7549"/>
                <a:pt x="1333500" y="0"/>
              </a:cubicBezTo>
              <a:cubicBezTo>
                <a:pt x="1384300" y="3175"/>
                <a:pt x="1435281" y="4197"/>
                <a:pt x="1485900" y="9525"/>
              </a:cubicBezTo>
              <a:cubicBezTo>
                <a:pt x="1514890" y="12577"/>
                <a:pt x="1520815" y="22204"/>
                <a:pt x="1533525" y="47625"/>
              </a:cubicBezTo>
              <a:cubicBezTo>
                <a:pt x="1538015" y="56605"/>
                <a:pt x="1536778" y="68360"/>
                <a:pt x="1543050" y="76200"/>
              </a:cubicBezTo>
              <a:cubicBezTo>
                <a:pt x="1550201" y="85139"/>
                <a:pt x="1562100" y="88900"/>
                <a:pt x="1571625" y="95250"/>
              </a:cubicBezTo>
              <a:cubicBezTo>
                <a:pt x="1629967" y="182762"/>
                <a:pt x="1550238" y="75840"/>
                <a:pt x="1619250" y="133350"/>
              </a:cubicBezTo>
              <a:cubicBezTo>
                <a:pt x="1688448" y="191015"/>
                <a:pt x="1610882" y="159136"/>
                <a:pt x="1676400" y="180975"/>
              </a:cubicBezTo>
              <a:cubicBezTo>
                <a:pt x="1698738" y="247988"/>
                <a:pt x="1665175" y="169750"/>
                <a:pt x="1724025" y="228600"/>
              </a:cubicBezTo>
              <a:cubicBezTo>
                <a:pt x="1782875" y="287450"/>
                <a:pt x="1704637" y="253887"/>
                <a:pt x="1771650" y="276225"/>
              </a:cubicBezTo>
              <a:cubicBezTo>
                <a:pt x="1778000" y="285750"/>
                <a:pt x="1783371" y="296006"/>
                <a:pt x="1790700" y="304800"/>
              </a:cubicBezTo>
              <a:cubicBezTo>
                <a:pt x="1851816" y="378139"/>
                <a:pt x="1791027" y="291004"/>
                <a:pt x="1838325" y="361950"/>
              </a:cubicBezTo>
              <a:cubicBezTo>
                <a:pt x="1841999" y="376644"/>
                <a:pt x="1857375" y="435583"/>
                <a:pt x="1857375" y="447675"/>
              </a:cubicBezTo>
              <a:cubicBezTo>
                <a:pt x="1857375" y="549325"/>
                <a:pt x="1856531" y="651197"/>
                <a:pt x="1847850" y="752475"/>
              </a:cubicBezTo>
              <a:cubicBezTo>
                <a:pt x="1846872" y="763881"/>
                <a:pt x="1837415" y="773512"/>
                <a:pt x="1828800" y="781050"/>
              </a:cubicBezTo>
              <a:cubicBezTo>
                <a:pt x="1748713" y="851126"/>
                <a:pt x="1799765" y="800330"/>
                <a:pt x="1743075" y="828675"/>
              </a:cubicBezTo>
              <a:cubicBezTo>
                <a:pt x="1732836" y="833795"/>
                <a:pt x="1725872" y="846413"/>
                <a:pt x="1714500" y="847725"/>
              </a:cubicBezTo>
              <a:cubicBezTo>
                <a:pt x="1641888" y="856103"/>
                <a:pt x="1568412" y="853305"/>
                <a:pt x="1495425" y="857250"/>
              </a:cubicBezTo>
              <a:cubicBezTo>
                <a:pt x="1450927" y="859655"/>
                <a:pt x="1406525" y="863600"/>
                <a:pt x="1362075" y="866775"/>
              </a:cubicBezTo>
              <a:cubicBezTo>
                <a:pt x="1352550" y="876300"/>
                <a:pt x="1338503" y="882843"/>
                <a:pt x="1333500" y="895350"/>
              </a:cubicBezTo>
              <a:cubicBezTo>
                <a:pt x="1312505" y="947837"/>
                <a:pt x="1331864" y="1102688"/>
                <a:pt x="1333500" y="1123950"/>
              </a:cubicBezTo>
              <a:cubicBezTo>
                <a:pt x="1340536" y="1215423"/>
                <a:pt x="1328571" y="1187994"/>
                <a:pt x="1362075" y="1238250"/>
              </a:cubicBezTo>
              <a:cubicBezTo>
                <a:pt x="1262464" y="1304657"/>
                <a:pt x="1423468" y="1204425"/>
                <a:pt x="1123950" y="1266825"/>
              </a:cubicBezTo>
              <a:cubicBezTo>
                <a:pt x="1110045" y="1269722"/>
                <a:pt x="1102577" y="1322697"/>
                <a:pt x="1095375" y="1333500"/>
              </a:cubicBezTo>
              <a:cubicBezTo>
                <a:pt x="1085930" y="1347667"/>
                <a:pt x="1054871" y="1373727"/>
                <a:pt x="1038225" y="1381125"/>
              </a:cubicBezTo>
              <a:cubicBezTo>
                <a:pt x="975909" y="1408821"/>
                <a:pt x="969376" y="1398596"/>
                <a:pt x="895350" y="1409700"/>
              </a:cubicBezTo>
              <a:cubicBezTo>
                <a:pt x="860245" y="1414966"/>
                <a:pt x="825500" y="1422400"/>
                <a:pt x="790575" y="1428750"/>
              </a:cubicBezTo>
              <a:cubicBezTo>
                <a:pt x="781050" y="1438275"/>
                <a:pt x="772961" y="1449495"/>
                <a:pt x="762000" y="1457325"/>
              </a:cubicBezTo>
              <a:cubicBezTo>
                <a:pt x="741402" y="1472038"/>
                <a:pt x="718644" y="1478127"/>
                <a:pt x="695325" y="1485900"/>
              </a:cubicBezTo>
              <a:cubicBezTo>
                <a:pt x="693924" y="1499913"/>
                <a:pt x="693020" y="1579584"/>
                <a:pt x="676275" y="1609725"/>
              </a:cubicBezTo>
              <a:cubicBezTo>
                <a:pt x="665156" y="1629739"/>
                <a:pt x="645415" y="1645155"/>
                <a:pt x="638175" y="1666875"/>
              </a:cubicBezTo>
              <a:cubicBezTo>
                <a:pt x="628744" y="1695169"/>
                <a:pt x="622716" y="1729959"/>
                <a:pt x="600075" y="1752600"/>
              </a:cubicBezTo>
              <a:cubicBezTo>
                <a:pt x="591980" y="1760695"/>
                <a:pt x="581739" y="1766530"/>
                <a:pt x="571500" y="1771650"/>
              </a:cubicBezTo>
              <a:cubicBezTo>
                <a:pt x="562520" y="1776140"/>
                <a:pt x="552450" y="1778000"/>
                <a:pt x="542925" y="1781175"/>
              </a:cubicBezTo>
              <a:cubicBezTo>
                <a:pt x="530225" y="1762125"/>
                <a:pt x="526545" y="1731265"/>
                <a:pt x="504825" y="1724025"/>
              </a:cubicBezTo>
              <a:cubicBezTo>
                <a:pt x="454530" y="1707260"/>
                <a:pt x="484604" y="1720069"/>
                <a:pt x="419100" y="1676400"/>
              </a:cubicBezTo>
              <a:lnTo>
                <a:pt x="390525" y="1657350"/>
              </a:lnTo>
              <a:cubicBezTo>
                <a:pt x="364628" y="1640085"/>
                <a:pt x="338805" y="1619250"/>
                <a:pt x="304800" y="1619250"/>
              </a:cubicBezTo>
              <a:lnTo>
                <a:pt x="257175" y="1600200"/>
              </a:ln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400050</xdr:colOff>
      <xdr:row>8</xdr:row>
      <xdr:rowOff>103497</xdr:rowOff>
    </xdr:from>
    <xdr:to>
      <xdr:col>4</xdr:col>
      <xdr:colOff>371475</xdr:colOff>
      <xdr:row>10</xdr:row>
      <xdr:rowOff>114300</xdr:rowOff>
    </xdr:to>
    <xdr:sp macro="" textlink="">
      <xdr:nvSpPr>
        <xdr:cNvPr id="14" name="langsuan">
          <a:extLst>
            <a:ext uri="{FF2B5EF4-FFF2-40B4-BE49-F238E27FC236}">
              <a16:creationId xmlns:a16="http://schemas.microsoft.com/office/drawing/2014/main" id="{1264DA52-653F-4D7B-AF0E-B4F0CAB76198}"/>
            </a:ext>
          </a:extLst>
        </xdr:cNvPr>
        <xdr:cNvSpPr/>
      </xdr:nvSpPr>
      <xdr:spPr>
        <a:xfrm>
          <a:off x="1752600" y="4523097"/>
          <a:ext cx="1323975" cy="1115703"/>
        </a:xfrm>
        <a:custGeom>
          <a:avLst/>
          <a:gdLst>
            <a:gd name="connsiteX0" fmla="*/ 295275 w 1323975"/>
            <a:gd name="connsiteY0" fmla="*/ 1106178 h 1115703"/>
            <a:gd name="connsiteX1" fmla="*/ 209550 w 1323975"/>
            <a:gd name="connsiteY1" fmla="*/ 1087128 h 1115703"/>
            <a:gd name="connsiteX2" fmla="*/ 161925 w 1323975"/>
            <a:gd name="connsiteY2" fmla="*/ 1058553 h 1115703"/>
            <a:gd name="connsiteX3" fmla="*/ 133350 w 1323975"/>
            <a:gd name="connsiteY3" fmla="*/ 1029978 h 1115703"/>
            <a:gd name="connsiteX4" fmla="*/ 104775 w 1323975"/>
            <a:gd name="connsiteY4" fmla="*/ 1010928 h 1115703"/>
            <a:gd name="connsiteX5" fmla="*/ 95250 w 1323975"/>
            <a:gd name="connsiteY5" fmla="*/ 982353 h 1115703"/>
            <a:gd name="connsiteX6" fmla="*/ 123825 w 1323975"/>
            <a:gd name="connsiteY6" fmla="*/ 963303 h 1115703"/>
            <a:gd name="connsiteX7" fmla="*/ 171450 w 1323975"/>
            <a:gd name="connsiteY7" fmla="*/ 906153 h 1115703"/>
            <a:gd name="connsiteX8" fmla="*/ 228600 w 1323975"/>
            <a:gd name="connsiteY8" fmla="*/ 887103 h 1115703"/>
            <a:gd name="connsiteX9" fmla="*/ 238125 w 1323975"/>
            <a:gd name="connsiteY9" fmla="*/ 658503 h 1115703"/>
            <a:gd name="connsiteX10" fmla="*/ 190500 w 1323975"/>
            <a:gd name="connsiteY10" fmla="*/ 563253 h 1115703"/>
            <a:gd name="connsiteX11" fmla="*/ 152400 w 1323975"/>
            <a:gd name="connsiteY11" fmla="*/ 515628 h 1115703"/>
            <a:gd name="connsiteX12" fmla="*/ 133350 w 1323975"/>
            <a:gd name="connsiteY12" fmla="*/ 487053 h 1115703"/>
            <a:gd name="connsiteX13" fmla="*/ 104775 w 1323975"/>
            <a:gd name="connsiteY13" fmla="*/ 477528 h 1115703"/>
            <a:gd name="connsiteX14" fmla="*/ 76200 w 1323975"/>
            <a:gd name="connsiteY14" fmla="*/ 458478 h 1115703"/>
            <a:gd name="connsiteX15" fmla="*/ 47625 w 1323975"/>
            <a:gd name="connsiteY15" fmla="*/ 429903 h 1115703"/>
            <a:gd name="connsiteX16" fmla="*/ 28575 w 1323975"/>
            <a:gd name="connsiteY16" fmla="*/ 401328 h 1115703"/>
            <a:gd name="connsiteX17" fmla="*/ 0 w 1323975"/>
            <a:gd name="connsiteY17" fmla="*/ 391803 h 1115703"/>
            <a:gd name="connsiteX18" fmla="*/ 209550 w 1323975"/>
            <a:gd name="connsiteY18" fmla="*/ 334653 h 1115703"/>
            <a:gd name="connsiteX19" fmla="*/ 228600 w 1323975"/>
            <a:gd name="connsiteY19" fmla="*/ 306078 h 1115703"/>
            <a:gd name="connsiteX20" fmla="*/ 295275 w 1323975"/>
            <a:gd name="connsiteY20" fmla="*/ 277503 h 1115703"/>
            <a:gd name="connsiteX21" fmla="*/ 323850 w 1323975"/>
            <a:gd name="connsiteY21" fmla="*/ 258453 h 1115703"/>
            <a:gd name="connsiteX22" fmla="*/ 342900 w 1323975"/>
            <a:gd name="connsiteY22" fmla="*/ 229878 h 1115703"/>
            <a:gd name="connsiteX23" fmla="*/ 400050 w 1323975"/>
            <a:gd name="connsiteY23" fmla="*/ 210828 h 1115703"/>
            <a:gd name="connsiteX24" fmla="*/ 676275 w 1323975"/>
            <a:gd name="connsiteY24" fmla="*/ 220353 h 1115703"/>
            <a:gd name="connsiteX25" fmla="*/ 762000 w 1323975"/>
            <a:gd name="connsiteY25" fmla="*/ 258453 h 1115703"/>
            <a:gd name="connsiteX26" fmla="*/ 790575 w 1323975"/>
            <a:gd name="connsiteY26" fmla="*/ 267978 h 1115703"/>
            <a:gd name="connsiteX27" fmla="*/ 914400 w 1323975"/>
            <a:gd name="connsiteY27" fmla="*/ 229878 h 1115703"/>
            <a:gd name="connsiteX28" fmla="*/ 933450 w 1323975"/>
            <a:gd name="connsiteY28" fmla="*/ 191778 h 1115703"/>
            <a:gd name="connsiteX29" fmla="*/ 962025 w 1323975"/>
            <a:gd name="connsiteY29" fmla="*/ 106053 h 1115703"/>
            <a:gd name="connsiteX30" fmla="*/ 971550 w 1323975"/>
            <a:gd name="connsiteY30" fmla="*/ 67953 h 1115703"/>
            <a:gd name="connsiteX31" fmla="*/ 1000125 w 1323975"/>
            <a:gd name="connsiteY31" fmla="*/ 48903 h 1115703"/>
            <a:gd name="connsiteX32" fmla="*/ 1104900 w 1323975"/>
            <a:gd name="connsiteY32" fmla="*/ 20328 h 1115703"/>
            <a:gd name="connsiteX33" fmla="*/ 1162050 w 1323975"/>
            <a:gd name="connsiteY33" fmla="*/ 1278 h 1115703"/>
            <a:gd name="connsiteX34" fmla="*/ 1190625 w 1323975"/>
            <a:gd name="connsiteY34" fmla="*/ 10803 h 1115703"/>
            <a:gd name="connsiteX35" fmla="*/ 1219200 w 1323975"/>
            <a:gd name="connsiteY35" fmla="*/ 29853 h 1115703"/>
            <a:gd name="connsiteX36" fmla="*/ 1266825 w 1323975"/>
            <a:gd name="connsiteY36" fmla="*/ 87003 h 1115703"/>
            <a:gd name="connsiteX37" fmla="*/ 1276350 w 1323975"/>
            <a:gd name="connsiteY37" fmla="*/ 115578 h 1115703"/>
            <a:gd name="connsiteX38" fmla="*/ 1323975 w 1323975"/>
            <a:gd name="connsiteY38" fmla="*/ 201303 h 1115703"/>
            <a:gd name="connsiteX39" fmla="*/ 1314450 w 1323975"/>
            <a:gd name="connsiteY39" fmla="*/ 258453 h 1115703"/>
            <a:gd name="connsiteX40" fmla="*/ 1285875 w 1323975"/>
            <a:gd name="connsiteY40" fmla="*/ 267978 h 1115703"/>
            <a:gd name="connsiteX41" fmla="*/ 1181100 w 1323975"/>
            <a:gd name="connsiteY41" fmla="*/ 296553 h 1115703"/>
            <a:gd name="connsiteX42" fmla="*/ 1143000 w 1323975"/>
            <a:gd name="connsiteY42" fmla="*/ 315603 h 1115703"/>
            <a:gd name="connsiteX43" fmla="*/ 1114425 w 1323975"/>
            <a:gd name="connsiteY43" fmla="*/ 448953 h 1115703"/>
            <a:gd name="connsiteX44" fmla="*/ 1104900 w 1323975"/>
            <a:gd name="connsiteY44" fmla="*/ 496578 h 1115703"/>
            <a:gd name="connsiteX45" fmla="*/ 1095375 w 1323975"/>
            <a:gd name="connsiteY45" fmla="*/ 734703 h 1115703"/>
            <a:gd name="connsiteX46" fmla="*/ 1085850 w 1323975"/>
            <a:gd name="connsiteY46" fmla="*/ 829953 h 1115703"/>
            <a:gd name="connsiteX47" fmla="*/ 1095375 w 1323975"/>
            <a:gd name="connsiteY47" fmla="*/ 982353 h 1115703"/>
            <a:gd name="connsiteX48" fmla="*/ 1085850 w 1323975"/>
            <a:gd name="connsiteY48" fmla="*/ 1058553 h 1115703"/>
            <a:gd name="connsiteX49" fmla="*/ 1066800 w 1323975"/>
            <a:gd name="connsiteY49" fmla="*/ 1087128 h 1115703"/>
            <a:gd name="connsiteX50" fmla="*/ 1028700 w 1323975"/>
            <a:gd name="connsiteY50" fmla="*/ 1029978 h 1115703"/>
            <a:gd name="connsiteX51" fmla="*/ 1000125 w 1323975"/>
            <a:gd name="connsiteY51" fmla="*/ 1010928 h 1115703"/>
            <a:gd name="connsiteX52" fmla="*/ 942975 w 1323975"/>
            <a:gd name="connsiteY52" fmla="*/ 982353 h 1115703"/>
            <a:gd name="connsiteX53" fmla="*/ 885825 w 1323975"/>
            <a:gd name="connsiteY53" fmla="*/ 1029978 h 1115703"/>
            <a:gd name="connsiteX54" fmla="*/ 857250 w 1323975"/>
            <a:gd name="connsiteY54" fmla="*/ 1039503 h 1115703"/>
            <a:gd name="connsiteX55" fmla="*/ 790575 w 1323975"/>
            <a:gd name="connsiteY55" fmla="*/ 1058553 h 1115703"/>
            <a:gd name="connsiteX56" fmla="*/ 714375 w 1323975"/>
            <a:gd name="connsiteY56" fmla="*/ 1029978 h 1115703"/>
            <a:gd name="connsiteX57" fmla="*/ 676275 w 1323975"/>
            <a:gd name="connsiteY57" fmla="*/ 991878 h 1115703"/>
            <a:gd name="connsiteX58" fmla="*/ 628650 w 1323975"/>
            <a:gd name="connsiteY58" fmla="*/ 953778 h 1115703"/>
            <a:gd name="connsiteX59" fmla="*/ 600075 w 1323975"/>
            <a:gd name="connsiteY59" fmla="*/ 963303 h 1115703"/>
            <a:gd name="connsiteX60" fmla="*/ 561975 w 1323975"/>
            <a:gd name="connsiteY60" fmla="*/ 1010928 h 1115703"/>
            <a:gd name="connsiteX61" fmla="*/ 542925 w 1323975"/>
            <a:gd name="connsiteY61" fmla="*/ 1039503 h 1115703"/>
            <a:gd name="connsiteX62" fmla="*/ 476250 w 1323975"/>
            <a:gd name="connsiteY62" fmla="*/ 1087128 h 1115703"/>
            <a:gd name="connsiteX63" fmla="*/ 419100 w 1323975"/>
            <a:gd name="connsiteY63" fmla="*/ 1106178 h 1115703"/>
            <a:gd name="connsiteX64" fmla="*/ 390525 w 1323975"/>
            <a:gd name="connsiteY64" fmla="*/ 1115703 h 1115703"/>
            <a:gd name="connsiteX65" fmla="*/ 295275 w 1323975"/>
            <a:gd name="connsiteY65" fmla="*/ 1106178 h 1115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</a:cxnLst>
          <a:rect l="l" t="t" r="r" b="b"/>
          <a:pathLst>
            <a:path w="1323975" h="1115703">
              <a:moveTo>
                <a:pt x="295275" y="1106178"/>
              </a:moveTo>
              <a:cubicBezTo>
                <a:pt x="273325" y="1102520"/>
                <a:pt x="232998" y="1098852"/>
                <a:pt x="209550" y="1087128"/>
              </a:cubicBezTo>
              <a:cubicBezTo>
                <a:pt x="192991" y="1078849"/>
                <a:pt x="176736" y="1069661"/>
                <a:pt x="161925" y="1058553"/>
              </a:cubicBezTo>
              <a:cubicBezTo>
                <a:pt x="151149" y="1050471"/>
                <a:pt x="143698" y="1038602"/>
                <a:pt x="133350" y="1029978"/>
              </a:cubicBezTo>
              <a:cubicBezTo>
                <a:pt x="124556" y="1022649"/>
                <a:pt x="114300" y="1017278"/>
                <a:pt x="104775" y="1010928"/>
              </a:cubicBezTo>
              <a:cubicBezTo>
                <a:pt x="101600" y="1001403"/>
                <a:pt x="91521" y="991675"/>
                <a:pt x="95250" y="982353"/>
              </a:cubicBezTo>
              <a:cubicBezTo>
                <a:pt x="99502" y="971724"/>
                <a:pt x="115730" y="971398"/>
                <a:pt x="123825" y="963303"/>
              </a:cubicBezTo>
              <a:cubicBezTo>
                <a:pt x="149021" y="938107"/>
                <a:pt x="136341" y="925658"/>
                <a:pt x="171450" y="906153"/>
              </a:cubicBezTo>
              <a:cubicBezTo>
                <a:pt x="189003" y="896401"/>
                <a:pt x="228600" y="887103"/>
                <a:pt x="228600" y="887103"/>
              </a:cubicBezTo>
              <a:cubicBezTo>
                <a:pt x="282924" y="805617"/>
                <a:pt x="258414" y="854633"/>
                <a:pt x="238125" y="658503"/>
              </a:cubicBezTo>
              <a:cubicBezTo>
                <a:pt x="230041" y="580359"/>
                <a:pt x="234851" y="592820"/>
                <a:pt x="190500" y="563253"/>
              </a:cubicBezTo>
              <a:cubicBezTo>
                <a:pt x="171957" y="507623"/>
                <a:pt x="195484" y="558712"/>
                <a:pt x="152400" y="515628"/>
              </a:cubicBezTo>
              <a:cubicBezTo>
                <a:pt x="144305" y="507533"/>
                <a:pt x="142289" y="494204"/>
                <a:pt x="133350" y="487053"/>
              </a:cubicBezTo>
              <a:cubicBezTo>
                <a:pt x="125510" y="480781"/>
                <a:pt x="113755" y="482018"/>
                <a:pt x="104775" y="477528"/>
              </a:cubicBezTo>
              <a:cubicBezTo>
                <a:pt x="94536" y="472408"/>
                <a:pt x="84994" y="465807"/>
                <a:pt x="76200" y="458478"/>
              </a:cubicBezTo>
              <a:cubicBezTo>
                <a:pt x="65852" y="449854"/>
                <a:pt x="56249" y="440251"/>
                <a:pt x="47625" y="429903"/>
              </a:cubicBezTo>
              <a:cubicBezTo>
                <a:pt x="40296" y="421109"/>
                <a:pt x="37514" y="408479"/>
                <a:pt x="28575" y="401328"/>
              </a:cubicBezTo>
              <a:cubicBezTo>
                <a:pt x="20735" y="395056"/>
                <a:pt x="9525" y="394978"/>
                <a:pt x="0" y="391803"/>
              </a:cubicBezTo>
              <a:cubicBezTo>
                <a:pt x="23988" y="271863"/>
                <a:pt x="-12304" y="373236"/>
                <a:pt x="209550" y="334653"/>
              </a:cubicBezTo>
              <a:cubicBezTo>
                <a:pt x="220828" y="332692"/>
                <a:pt x="220505" y="314173"/>
                <a:pt x="228600" y="306078"/>
              </a:cubicBezTo>
              <a:cubicBezTo>
                <a:pt x="250526" y="284152"/>
                <a:pt x="266128" y="284790"/>
                <a:pt x="295275" y="277503"/>
              </a:cubicBezTo>
              <a:cubicBezTo>
                <a:pt x="304800" y="271153"/>
                <a:pt x="315755" y="266548"/>
                <a:pt x="323850" y="258453"/>
              </a:cubicBezTo>
              <a:cubicBezTo>
                <a:pt x="331945" y="250358"/>
                <a:pt x="333192" y="235945"/>
                <a:pt x="342900" y="229878"/>
              </a:cubicBezTo>
              <a:cubicBezTo>
                <a:pt x="359928" y="219235"/>
                <a:pt x="400050" y="210828"/>
                <a:pt x="400050" y="210828"/>
              </a:cubicBezTo>
              <a:cubicBezTo>
                <a:pt x="492125" y="214003"/>
                <a:pt x="584482" y="212485"/>
                <a:pt x="676275" y="220353"/>
              </a:cubicBezTo>
              <a:cubicBezTo>
                <a:pt x="735591" y="225437"/>
                <a:pt x="721674" y="238290"/>
                <a:pt x="762000" y="258453"/>
              </a:cubicBezTo>
              <a:cubicBezTo>
                <a:pt x="770980" y="262943"/>
                <a:pt x="781050" y="264803"/>
                <a:pt x="790575" y="267978"/>
              </a:cubicBezTo>
              <a:cubicBezTo>
                <a:pt x="939268" y="255587"/>
                <a:pt x="886381" y="295257"/>
                <a:pt x="914400" y="229878"/>
              </a:cubicBezTo>
              <a:cubicBezTo>
                <a:pt x="919993" y="216827"/>
                <a:pt x="927100" y="204478"/>
                <a:pt x="933450" y="191778"/>
              </a:cubicBezTo>
              <a:cubicBezTo>
                <a:pt x="956269" y="54866"/>
                <a:pt x="925498" y="191283"/>
                <a:pt x="962025" y="106053"/>
              </a:cubicBezTo>
              <a:cubicBezTo>
                <a:pt x="967182" y="94021"/>
                <a:pt x="964288" y="78845"/>
                <a:pt x="971550" y="67953"/>
              </a:cubicBezTo>
              <a:cubicBezTo>
                <a:pt x="977900" y="58428"/>
                <a:pt x="990186" y="54583"/>
                <a:pt x="1000125" y="48903"/>
              </a:cubicBezTo>
              <a:cubicBezTo>
                <a:pt x="1048609" y="21198"/>
                <a:pt x="1039501" y="29671"/>
                <a:pt x="1104900" y="20328"/>
              </a:cubicBezTo>
              <a:cubicBezTo>
                <a:pt x="1123950" y="13978"/>
                <a:pt x="1143000" y="-5072"/>
                <a:pt x="1162050" y="1278"/>
              </a:cubicBezTo>
              <a:cubicBezTo>
                <a:pt x="1171575" y="4453"/>
                <a:pt x="1181645" y="6313"/>
                <a:pt x="1190625" y="10803"/>
              </a:cubicBezTo>
              <a:cubicBezTo>
                <a:pt x="1200864" y="15923"/>
                <a:pt x="1210406" y="22524"/>
                <a:pt x="1219200" y="29853"/>
              </a:cubicBezTo>
              <a:cubicBezTo>
                <a:pt x="1237256" y="44900"/>
                <a:pt x="1256121" y="65596"/>
                <a:pt x="1266825" y="87003"/>
              </a:cubicBezTo>
              <a:cubicBezTo>
                <a:pt x="1271315" y="95983"/>
                <a:pt x="1271474" y="106801"/>
                <a:pt x="1276350" y="115578"/>
              </a:cubicBezTo>
              <a:cubicBezTo>
                <a:pt x="1330937" y="213834"/>
                <a:pt x="1302422" y="136645"/>
                <a:pt x="1323975" y="201303"/>
              </a:cubicBezTo>
              <a:cubicBezTo>
                <a:pt x="1320800" y="220353"/>
                <a:pt x="1324032" y="241685"/>
                <a:pt x="1314450" y="258453"/>
              </a:cubicBezTo>
              <a:cubicBezTo>
                <a:pt x="1309469" y="267170"/>
                <a:pt x="1295103" y="264023"/>
                <a:pt x="1285875" y="267978"/>
              </a:cubicBezTo>
              <a:cubicBezTo>
                <a:pt x="1213149" y="299146"/>
                <a:pt x="1284829" y="281735"/>
                <a:pt x="1181100" y="296553"/>
              </a:cubicBezTo>
              <a:cubicBezTo>
                <a:pt x="1168400" y="302903"/>
                <a:pt x="1153908" y="306513"/>
                <a:pt x="1143000" y="315603"/>
              </a:cubicBezTo>
              <a:cubicBezTo>
                <a:pt x="1106636" y="345907"/>
                <a:pt x="1118435" y="416870"/>
                <a:pt x="1114425" y="448953"/>
              </a:cubicBezTo>
              <a:cubicBezTo>
                <a:pt x="1112417" y="465017"/>
                <a:pt x="1108075" y="480703"/>
                <a:pt x="1104900" y="496578"/>
              </a:cubicBezTo>
              <a:cubicBezTo>
                <a:pt x="1101725" y="575953"/>
                <a:pt x="1099907" y="655394"/>
                <a:pt x="1095375" y="734703"/>
              </a:cubicBezTo>
              <a:cubicBezTo>
                <a:pt x="1093555" y="766559"/>
                <a:pt x="1085850" y="798045"/>
                <a:pt x="1085850" y="829953"/>
              </a:cubicBezTo>
              <a:cubicBezTo>
                <a:pt x="1085850" y="880852"/>
                <a:pt x="1092200" y="931553"/>
                <a:pt x="1095375" y="982353"/>
              </a:cubicBezTo>
              <a:cubicBezTo>
                <a:pt x="1092200" y="1007753"/>
                <a:pt x="1092585" y="1033857"/>
                <a:pt x="1085850" y="1058553"/>
              </a:cubicBezTo>
              <a:cubicBezTo>
                <a:pt x="1082838" y="1069597"/>
                <a:pt x="1077039" y="1092248"/>
                <a:pt x="1066800" y="1087128"/>
              </a:cubicBezTo>
              <a:cubicBezTo>
                <a:pt x="1046322" y="1076889"/>
                <a:pt x="1047750" y="1042678"/>
                <a:pt x="1028700" y="1029978"/>
              </a:cubicBezTo>
              <a:cubicBezTo>
                <a:pt x="1019175" y="1023628"/>
                <a:pt x="1010364" y="1016048"/>
                <a:pt x="1000125" y="1010928"/>
              </a:cubicBezTo>
              <a:cubicBezTo>
                <a:pt x="921255" y="971493"/>
                <a:pt x="1024867" y="1036948"/>
                <a:pt x="942975" y="982353"/>
              </a:cubicBezTo>
              <a:cubicBezTo>
                <a:pt x="877457" y="1004192"/>
                <a:pt x="955023" y="972313"/>
                <a:pt x="885825" y="1029978"/>
              </a:cubicBezTo>
              <a:cubicBezTo>
                <a:pt x="878112" y="1036406"/>
                <a:pt x="866867" y="1036618"/>
                <a:pt x="857250" y="1039503"/>
              </a:cubicBezTo>
              <a:cubicBezTo>
                <a:pt x="835110" y="1046145"/>
                <a:pt x="812800" y="1052203"/>
                <a:pt x="790575" y="1058553"/>
              </a:cubicBezTo>
              <a:cubicBezTo>
                <a:pt x="764759" y="1053390"/>
                <a:pt x="733062" y="1053337"/>
                <a:pt x="714375" y="1029978"/>
              </a:cubicBezTo>
              <a:cubicBezTo>
                <a:pt x="677430" y="983796"/>
                <a:pt x="738620" y="1012660"/>
                <a:pt x="676275" y="991878"/>
              </a:cubicBezTo>
              <a:cubicBezTo>
                <a:pt x="661647" y="969937"/>
                <a:pt x="659322" y="953778"/>
                <a:pt x="628650" y="953778"/>
              </a:cubicBezTo>
              <a:cubicBezTo>
                <a:pt x="618610" y="953778"/>
                <a:pt x="609600" y="960128"/>
                <a:pt x="600075" y="963303"/>
              </a:cubicBezTo>
              <a:cubicBezTo>
                <a:pt x="581532" y="1018933"/>
                <a:pt x="605059" y="967844"/>
                <a:pt x="561975" y="1010928"/>
              </a:cubicBezTo>
              <a:cubicBezTo>
                <a:pt x="553880" y="1019023"/>
                <a:pt x="551020" y="1031408"/>
                <a:pt x="542925" y="1039503"/>
              </a:cubicBezTo>
              <a:cubicBezTo>
                <a:pt x="540111" y="1042317"/>
                <a:pt x="485985" y="1082801"/>
                <a:pt x="476250" y="1087128"/>
              </a:cubicBezTo>
              <a:cubicBezTo>
                <a:pt x="457900" y="1095283"/>
                <a:pt x="438150" y="1099828"/>
                <a:pt x="419100" y="1106178"/>
              </a:cubicBezTo>
              <a:lnTo>
                <a:pt x="390525" y="1115703"/>
              </a:lnTo>
              <a:lnTo>
                <a:pt x="295275" y="1106178"/>
              </a:ln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200025</xdr:colOff>
      <xdr:row>7</xdr:row>
      <xdr:rowOff>207760</xdr:rowOff>
    </xdr:from>
    <xdr:to>
      <xdr:col>4</xdr:col>
      <xdr:colOff>272348</xdr:colOff>
      <xdr:row>8</xdr:row>
      <xdr:rowOff>479619</xdr:rowOff>
    </xdr:to>
    <xdr:sp macro="" textlink="">
      <xdr:nvSpPr>
        <xdr:cNvPr id="12" name="thungtago">
          <a:extLst>
            <a:ext uri="{FF2B5EF4-FFF2-40B4-BE49-F238E27FC236}">
              <a16:creationId xmlns:a16="http://schemas.microsoft.com/office/drawing/2014/main" id="{6C646049-0CB8-4277-8F2B-8398EA3E55E7}"/>
            </a:ext>
          </a:extLst>
        </xdr:cNvPr>
        <xdr:cNvSpPr/>
      </xdr:nvSpPr>
      <xdr:spPr>
        <a:xfrm>
          <a:off x="1552575" y="4074910"/>
          <a:ext cx="1424873" cy="824309"/>
        </a:xfrm>
        <a:custGeom>
          <a:avLst/>
          <a:gdLst>
            <a:gd name="connsiteX0" fmla="*/ 190500 w 1424873"/>
            <a:gd name="connsiteY0" fmla="*/ 659015 h 824309"/>
            <a:gd name="connsiteX1" fmla="*/ 152400 w 1424873"/>
            <a:gd name="connsiteY1" fmla="*/ 573290 h 824309"/>
            <a:gd name="connsiteX2" fmla="*/ 123825 w 1424873"/>
            <a:gd name="connsiteY2" fmla="*/ 563765 h 824309"/>
            <a:gd name="connsiteX3" fmla="*/ 66675 w 1424873"/>
            <a:gd name="connsiteY3" fmla="*/ 525665 h 824309"/>
            <a:gd name="connsiteX4" fmla="*/ 28575 w 1424873"/>
            <a:gd name="connsiteY4" fmla="*/ 468515 h 824309"/>
            <a:gd name="connsiteX5" fmla="*/ 9525 w 1424873"/>
            <a:gd name="connsiteY5" fmla="*/ 439940 h 824309"/>
            <a:gd name="connsiteX6" fmla="*/ 0 w 1424873"/>
            <a:gd name="connsiteY6" fmla="*/ 411365 h 824309"/>
            <a:gd name="connsiteX7" fmla="*/ 19050 w 1424873"/>
            <a:gd name="connsiteY7" fmla="*/ 344690 h 824309"/>
            <a:gd name="connsiteX8" fmla="*/ 38100 w 1424873"/>
            <a:gd name="connsiteY8" fmla="*/ 316115 h 824309"/>
            <a:gd name="connsiteX9" fmla="*/ 66675 w 1424873"/>
            <a:gd name="connsiteY9" fmla="*/ 306590 h 824309"/>
            <a:gd name="connsiteX10" fmla="*/ 123825 w 1424873"/>
            <a:gd name="connsiteY10" fmla="*/ 335165 h 824309"/>
            <a:gd name="connsiteX11" fmla="*/ 142875 w 1424873"/>
            <a:gd name="connsiteY11" fmla="*/ 363740 h 824309"/>
            <a:gd name="connsiteX12" fmla="*/ 171450 w 1424873"/>
            <a:gd name="connsiteY12" fmla="*/ 392315 h 824309"/>
            <a:gd name="connsiteX13" fmla="*/ 266700 w 1424873"/>
            <a:gd name="connsiteY13" fmla="*/ 373265 h 824309"/>
            <a:gd name="connsiteX14" fmla="*/ 285750 w 1424873"/>
            <a:gd name="connsiteY14" fmla="*/ 344690 h 824309"/>
            <a:gd name="connsiteX15" fmla="*/ 314325 w 1424873"/>
            <a:gd name="connsiteY15" fmla="*/ 335165 h 824309"/>
            <a:gd name="connsiteX16" fmla="*/ 371475 w 1424873"/>
            <a:gd name="connsiteY16" fmla="*/ 306590 h 824309"/>
            <a:gd name="connsiteX17" fmla="*/ 381000 w 1424873"/>
            <a:gd name="connsiteY17" fmla="*/ 278015 h 824309"/>
            <a:gd name="connsiteX18" fmla="*/ 390525 w 1424873"/>
            <a:gd name="connsiteY18" fmla="*/ 220865 h 824309"/>
            <a:gd name="connsiteX19" fmla="*/ 419100 w 1424873"/>
            <a:gd name="connsiteY19" fmla="*/ 201815 h 824309"/>
            <a:gd name="connsiteX20" fmla="*/ 447675 w 1424873"/>
            <a:gd name="connsiteY20" fmla="*/ 173240 h 824309"/>
            <a:gd name="connsiteX21" fmla="*/ 476250 w 1424873"/>
            <a:gd name="connsiteY21" fmla="*/ 163715 h 824309"/>
            <a:gd name="connsiteX22" fmla="*/ 714375 w 1424873"/>
            <a:gd name="connsiteY22" fmla="*/ 154190 h 824309"/>
            <a:gd name="connsiteX23" fmla="*/ 742950 w 1424873"/>
            <a:gd name="connsiteY23" fmla="*/ 144665 h 824309"/>
            <a:gd name="connsiteX24" fmla="*/ 781050 w 1424873"/>
            <a:gd name="connsiteY24" fmla="*/ 135140 h 824309"/>
            <a:gd name="connsiteX25" fmla="*/ 809625 w 1424873"/>
            <a:gd name="connsiteY25" fmla="*/ 106565 h 824309"/>
            <a:gd name="connsiteX26" fmla="*/ 838200 w 1424873"/>
            <a:gd name="connsiteY26" fmla="*/ 97040 h 824309"/>
            <a:gd name="connsiteX27" fmla="*/ 904875 w 1424873"/>
            <a:gd name="connsiteY27" fmla="*/ 68465 h 824309"/>
            <a:gd name="connsiteX28" fmla="*/ 1047750 w 1424873"/>
            <a:gd name="connsiteY28" fmla="*/ 77990 h 824309"/>
            <a:gd name="connsiteX29" fmla="*/ 1114425 w 1424873"/>
            <a:gd name="connsiteY29" fmla="*/ 97040 h 824309"/>
            <a:gd name="connsiteX30" fmla="*/ 1228725 w 1424873"/>
            <a:gd name="connsiteY30" fmla="*/ 87515 h 824309"/>
            <a:gd name="connsiteX31" fmla="*/ 1247775 w 1424873"/>
            <a:gd name="connsiteY31" fmla="*/ 58940 h 824309"/>
            <a:gd name="connsiteX32" fmla="*/ 1276350 w 1424873"/>
            <a:gd name="connsiteY32" fmla="*/ 30365 h 824309"/>
            <a:gd name="connsiteX33" fmla="*/ 1343025 w 1424873"/>
            <a:gd name="connsiteY33" fmla="*/ 1790 h 824309"/>
            <a:gd name="connsiteX34" fmla="*/ 1409700 w 1424873"/>
            <a:gd name="connsiteY34" fmla="*/ 11315 h 824309"/>
            <a:gd name="connsiteX35" fmla="*/ 1371600 w 1424873"/>
            <a:gd name="connsiteY35" fmla="*/ 144665 h 824309"/>
            <a:gd name="connsiteX36" fmla="*/ 1343025 w 1424873"/>
            <a:gd name="connsiteY36" fmla="*/ 154190 h 824309"/>
            <a:gd name="connsiteX37" fmla="*/ 1323975 w 1424873"/>
            <a:gd name="connsiteY37" fmla="*/ 182765 h 824309"/>
            <a:gd name="connsiteX38" fmla="*/ 1295400 w 1424873"/>
            <a:gd name="connsiteY38" fmla="*/ 201815 h 824309"/>
            <a:gd name="connsiteX39" fmla="*/ 1285875 w 1424873"/>
            <a:gd name="connsiteY39" fmla="*/ 230390 h 824309"/>
            <a:gd name="connsiteX40" fmla="*/ 1295400 w 1424873"/>
            <a:gd name="connsiteY40" fmla="*/ 411365 h 824309"/>
            <a:gd name="connsiteX41" fmla="*/ 1285875 w 1424873"/>
            <a:gd name="connsiteY41" fmla="*/ 506615 h 824309"/>
            <a:gd name="connsiteX42" fmla="*/ 1276350 w 1424873"/>
            <a:gd name="connsiteY42" fmla="*/ 535190 h 824309"/>
            <a:gd name="connsiteX43" fmla="*/ 1247775 w 1424873"/>
            <a:gd name="connsiteY43" fmla="*/ 554240 h 824309"/>
            <a:gd name="connsiteX44" fmla="*/ 1104900 w 1424873"/>
            <a:gd name="connsiteY44" fmla="*/ 573290 h 824309"/>
            <a:gd name="connsiteX45" fmla="*/ 1076325 w 1424873"/>
            <a:gd name="connsiteY45" fmla="*/ 601865 h 824309"/>
            <a:gd name="connsiteX46" fmla="*/ 1038225 w 1424873"/>
            <a:gd name="connsiteY46" fmla="*/ 725690 h 824309"/>
            <a:gd name="connsiteX47" fmla="*/ 1019175 w 1424873"/>
            <a:gd name="connsiteY47" fmla="*/ 754265 h 824309"/>
            <a:gd name="connsiteX48" fmla="*/ 990600 w 1424873"/>
            <a:gd name="connsiteY48" fmla="*/ 744740 h 824309"/>
            <a:gd name="connsiteX49" fmla="*/ 962025 w 1424873"/>
            <a:gd name="connsiteY49" fmla="*/ 716165 h 824309"/>
            <a:gd name="connsiteX50" fmla="*/ 904875 w 1424873"/>
            <a:gd name="connsiteY50" fmla="*/ 659015 h 824309"/>
            <a:gd name="connsiteX51" fmla="*/ 704850 w 1424873"/>
            <a:gd name="connsiteY51" fmla="*/ 668540 h 824309"/>
            <a:gd name="connsiteX52" fmla="*/ 571500 w 1424873"/>
            <a:gd name="connsiteY52" fmla="*/ 678065 h 824309"/>
            <a:gd name="connsiteX53" fmla="*/ 514350 w 1424873"/>
            <a:gd name="connsiteY53" fmla="*/ 697115 h 824309"/>
            <a:gd name="connsiteX54" fmla="*/ 457200 w 1424873"/>
            <a:gd name="connsiteY54" fmla="*/ 725690 h 824309"/>
            <a:gd name="connsiteX55" fmla="*/ 409575 w 1424873"/>
            <a:gd name="connsiteY55" fmla="*/ 773315 h 824309"/>
            <a:gd name="connsiteX56" fmla="*/ 381000 w 1424873"/>
            <a:gd name="connsiteY56" fmla="*/ 801890 h 824309"/>
            <a:gd name="connsiteX57" fmla="*/ 323850 w 1424873"/>
            <a:gd name="connsiteY57" fmla="*/ 820940 h 824309"/>
            <a:gd name="connsiteX58" fmla="*/ 161925 w 1424873"/>
            <a:gd name="connsiteY58" fmla="*/ 725690 h 824309"/>
            <a:gd name="connsiteX59" fmla="*/ 180975 w 1424873"/>
            <a:gd name="connsiteY59" fmla="*/ 697115 h 824309"/>
            <a:gd name="connsiteX60" fmla="*/ 190500 w 1424873"/>
            <a:gd name="connsiteY60" fmla="*/ 659015 h 8243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</a:cxnLst>
          <a:rect l="l" t="t" r="r" b="b"/>
          <a:pathLst>
            <a:path w="1424873" h="824309">
              <a:moveTo>
                <a:pt x="190500" y="659015"/>
              </a:moveTo>
              <a:cubicBezTo>
                <a:pt x="185738" y="638378"/>
                <a:pt x="198443" y="596312"/>
                <a:pt x="152400" y="573290"/>
              </a:cubicBezTo>
              <a:cubicBezTo>
                <a:pt x="143420" y="568800"/>
                <a:pt x="132602" y="568641"/>
                <a:pt x="123825" y="563765"/>
              </a:cubicBezTo>
              <a:cubicBezTo>
                <a:pt x="103811" y="552646"/>
                <a:pt x="66675" y="525665"/>
                <a:pt x="66675" y="525665"/>
              </a:cubicBezTo>
              <a:lnTo>
                <a:pt x="28575" y="468515"/>
              </a:lnTo>
              <a:cubicBezTo>
                <a:pt x="22225" y="458990"/>
                <a:pt x="13145" y="450800"/>
                <a:pt x="9525" y="439940"/>
              </a:cubicBezTo>
              <a:lnTo>
                <a:pt x="0" y="411365"/>
              </a:lnTo>
              <a:cubicBezTo>
                <a:pt x="3052" y="399158"/>
                <a:pt x="12218" y="358355"/>
                <a:pt x="19050" y="344690"/>
              </a:cubicBezTo>
              <a:cubicBezTo>
                <a:pt x="24170" y="334451"/>
                <a:pt x="29161" y="323266"/>
                <a:pt x="38100" y="316115"/>
              </a:cubicBezTo>
              <a:cubicBezTo>
                <a:pt x="45940" y="309843"/>
                <a:pt x="57150" y="309765"/>
                <a:pt x="66675" y="306590"/>
              </a:cubicBezTo>
              <a:cubicBezTo>
                <a:pt x="89916" y="314337"/>
                <a:pt x="105361" y="316701"/>
                <a:pt x="123825" y="335165"/>
              </a:cubicBezTo>
              <a:cubicBezTo>
                <a:pt x="131920" y="343260"/>
                <a:pt x="135546" y="354946"/>
                <a:pt x="142875" y="363740"/>
              </a:cubicBezTo>
              <a:cubicBezTo>
                <a:pt x="151499" y="374088"/>
                <a:pt x="161925" y="382790"/>
                <a:pt x="171450" y="392315"/>
              </a:cubicBezTo>
              <a:cubicBezTo>
                <a:pt x="203200" y="385965"/>
                <a:pt x="236812" y="385718"/>
                <a:pt x="266700" y="373265"/>
              </a:cubicBezTo>
              <a:cubicBezTo>
                <a:pt x="277267" y="368862"/>
                <a:pt x="276811" y="351841"/>
                <a:pt x="285750" y="344690"/>
              </a:cubicBezTo>
              <a:cubicBezTo>
                <a:pt x="293590" y="338418"/>
                <a:pt x="305345" y="339655"/>
                <a:pt x="314325" y="335165"/>
              </a:cubicBezTo>
              <a:cubicBezTo>
                <a:pt x="388183" y="298236"/>
                <a:pt x="299651" y="330531"/>
                <a:pt x="371475" y="306590"/>
              </a:cubicBezTo>
              <a:cubicBezTo>
                <a:pt x="374650" y="297065"/>
                <a:pt x="378822" y="287816"/>
                <a:pt x="381000" y="278015"/>
              </a:cubicBezTo>
              <a:cubicBezTo>
                <a:pt x="385190" y="259162"/>
                <a:pt x="381888" y="238139"/>
                <a:pt x="390525" y="220865"/>
              </a:cubicBezTo>
              <a:cubicBezTo>
                <a:pt x="395645" y="210626"/>
                <a:pt x="410306" y="209144"/>
                <a:pt x="419100" y="201815"/>
              </a:cubicBezTo>
              <a:cubicBezTo>
                <a:pt x="429448" y="193191"/>
                <a:pt x="436467" y="180712"/>
                <a:pt x="447675" y="173240"/>
              </a:cubicBezTo>
              <a:cubicBezTo>
                <a:pt x="456029" y="167671"/>
                <a:pt x="466235" y="164430"/>
                <a:pt x="476250" y="163715"/>
              </a:cubicBezTo>
              <a:cubicBezTo>
                <a:pt x="555487" y="158055"/>
                <a:pt x="635000" y="157365"/>
                <a:pt x="714375" y="154190"/>
              </a:cubicBezTo>
              <a:cubicBezTo>
                <a:pt x="723900" y="151015"/>
                <a:pt x="733296" y="147423"/>
                <a:pt x="742950" y="144665"/>
              </a:cubicBezTo>
              <a:cubicBezTo>
                <a:pt x="755537" y="141069"/>
                <a:pt x="769684" y="141635"/>
                <a:pt x="781050" y="135140"/>
              </a:cubicBezTo>
              <a:cubicBezTo>
                <a:pt x="792746" y="128457"/>
                <a:pt x="798417" y="114037"/>
                <a:pt x="809625" y="106565"/>
              </a:cubicBezTo>
              <a:cubicBezTo>
                <a:pt x="817979" y="100996"/>
                <a:pt x="829220" y="101530"/>
                <a:pt x="838200" y="97040"/>
              </a:cubicBezTo>
              <a:cubicBezTo>
                <a:pt x="903979" y="64151"/>
                <a:pt x="825581" y="88289"/>
                <a:pt x="904875" y="68465"/>
              </a:cubicBezTo>
              <a:cubicBezTo>
                <a:pt x="952500" y="71640"/>
                <a:pt x="1000282" y="72993"/>
                <a:pt x="1047750" y="77990"/>
              </a:cubicBezTo>
              <a:cubicBezTo>
                <a:pt x="1065230" y="79830"/>
                <a:pt x="1096716" y="91137"/>
                <a:pt x="1114425" y="97040"/>
              </a:cubicBezTo>
              <a:cubicBezTo>
                <a:pt x="1152525" y="93865"/>
                <a:pt x="1191964" y="98018"/>
                <a:pt x="1228725" y="87515"/>
              </a:cubicBezTo>
              <a:cubicBezTo>
                <a:pt x="1239732" y="84370"/>
                <a:pt x="1240446" y="67734"/>
                <a:pt x="1247775" y="58940"/>
              </a:cubicBezTo>
              <a:cubicBezTo>
                <a:pt x="1256399" y="48592"/>
                <a:pt x="1266002" y="38989"/>
                <a:pt x="1276350" y="30365"/>
              </a:cubicBezTo>
              <a:cubicBezTo>
                <a:pt x="1304541" y="6873"/>
                <a:pt x="1306714" y="10868"/>
                <a:pt x="1343025" y="1790"/>
              </a:cubicBezTo>
              <a:cubicBezTo>
                <a:pt x="1365250" y="4965"/>
                <a:pt x="1400292" y="-9069"/>
                <a:pt x="1409700" y="11315"/>
              </a:cubicBezTo>
              <a:cubicBezTo>
                <a:pt x="1442272" y="81887"/>
                <a:pt x="1419097" y="120917"/>
                <a:pt x="1371600" y="144665"/>
              </a:cubicBezTo>
              <a:cubicBezTo>
                <a:pt x="1362620" y="149155"/>
                <a:pt x="1352550" y="151015"/>
                <a:pt x="1343025" y="154190"/>
              </a:cubicBezTo>
              <a:cubicBezTo>
                <a:pt x="1336675" y="163715"/>
                <a:pt x="1332070" y="174670"/>
                <a:pt x="1323975" y="182765"/>
              </a:cubicBezTo>
              <a:cubicBezTo>
                <a:pt x="1315880" y="190860"/>
                <a:pt x="1302551" y="192876"/>
                <a:pt x="1295400" y="201815"/>
              </a:cubicBezTo>
              <a:cubicBezTo>
                <a:pt x="1289128" y="209655"/>
                <a:pt x="1289050" y="220865"/>
                <a:pt x="1285875" y="230390"/>
              </a:cubicBezTo>
              <a:cubicBezTo>
                <a:pt x="1289050" y="290715"/>
                <a:pt x="1295400" y="350957"/>
                <a:pt x="1295400" y="411365"/>
              </a:cubicBezTo>
              <a:cubicBezTo>
                <a:pt x="1295400" y="443273"/>
                <a:pt x="1290727" y="475078"/>
                <a:pt x="1285875" y="506615"/>
              </a:cubicBezTo>
              <a:cubicBezTo>
                <a:pt x="1284348" y="516538"/>
                <a:pt x="1282622" y="527350"/>
                <a:pt x="1276350" y="535190"/>
              </a:cubicBezTo>
              <a:cubicBezTo>
                <a:pt x="1269199" y="544129"/>
                <a:pt x="1258014" y="549120"/>
                <a:pt x="1247775" y="554240"/>
              </a:cubicBezTo>
              <a:cubicBezTo>
                <a:pt x="1208868" y="573694"/>
                <a:pt x="1130436" y="571162"/>
                <a:pt x="1104900" y="573290"/>
              </a:cubicBezTo>
              <a:cubicBezTo>
                <a:pt x="1095375" y="582815"/>
                <a:pt x="1080026" y="588913"/>
                <a:pt x="1076325" y="601865"/>
              </a:cubicBezTo>
              <a:cubicBezTo>
                <a:pt x="1037807" y="736678"/>
                <a:pt x="1105105" y="681103"/>
                <a:pt x="1038225" y="725690"/>
              </a:cubicBezTo>
              <a:cubicBezTo>
                <a:pt x="1031875" y="735215"/>
                <a:pt x="1029804" y="750013"/>
                <a:pt x="1019175" y="754265"/>
              </a:cubicBezTo>
              <a:cubicBezTo>
                <a:pt x="1009853" y="757994"/>
                <a:pt x="998954" y="750309"/>
                <a:pt x="990600" y="744740"/>
              </a:cubicBezTo>
              <a:cubicBezTo>
                <a:pt x="979392" y="737268"/>
                <a:pt x="972373" y="724789"/>
                <a:pt x="962025" y="716165"/>
              </a:cubicBezTo>
              <a:cubicBezTo>
                <a:pt x="906313" y="669739"/>
                <a:pt x="959633" y="732026"/>
                <a:pt x="904875" y="659015"/>
              </a:cubicBezTo>
              <a:lnTo>
                <a:pt x="704850" y="668540"/>
              </a:lnTo>
              <a:cubicBezTo>
                <a:pt x="660359" y="671082"/>
                <a:pt x="615570" y="671454"/>
                <a:pt x="571500" y="678065"/>
              </a:cubicBezTo>
              <a:cubicBezTo>
                <a:pt x="551642" y="681044"/>
                <a:pt x="533400" y="690765"/>
                <a:pt x="514350" y="697115"/>
              </a:cubicBezTo>
              <a:cubicBezTo>
                <a:pt x="474915" y="710260"/>
                <a:pt x="494129" y="701071"/>
                <a:pt x="457200" y="725690"/>
              </a:cubicBezTo>
              <a:cubicBezTo>
                <a:pt x="422275" y="778077"/>
                <a:pt x="457200" y="733628"/>
                <a:pt x="409575" y="773315"/>
              </a:cubicBezTo>
              <a:cubicBezTo>
                <a:pt x="399227" y="781939"/>
                <a:pt x="392775" y="795348"/>
                <a:pt x="381000" y="801890"/>
              </a:cubicBezTo>
              <a:cubicBezTo>
                <a:pt x="363447" y="811642"/>
                <a:pt x="323850" y="820940"/>
                <a:pt x="323850" y="820940"/>
              </a:cubicBezTo>
              <a:cubicBezTo>
                <a:pt x="162586" y="811981"/>
                <a:pt x="126543" y="867218"/>
                <a:pt x="161925" y="725690"/>
              </a:cubicBezTo>
              <a:cubicBezTo>
                <a:pt x="164701" y="714584"/>
                <a:pt x="174625" y="706640"/>
                <a:pt x="180975" y="697115"/>
              </a:cubicBezTo>
              <a:cubicBezTo>
                <a:pt x="170205" y="643263"/>
                <a:pt x="195262" y="679652"/>
                <a:pt x="190500" y="659015"/>
              </a:cubicBezTo>
              <a:close/>
            </a:path>
          </a:pathLst>
        </a:cu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579767</xdr:colOff>
      <xdr:row>5</xdr:row>
      <xdr:rowOff>238125</xdr:rowOff>
    </xdr:from>
    <xdr:to>
      <xdr:col>4</xdr:col>
      <xdr:colOff>647700</xdr:colOff>
      <xdr:row>8</xdr:row>
      <xdr:rowOff>219075</xdr:rowOff>
    </xdr:to>
    <xdr:sp macro="" textlink="">
      <xdr:nvSpPr>
        <xdr:cNvPr id="10" name="sawee">
          <a:extLst>
            <a:ext uri="{FF2B5EF4-FFF2-40B4-BE49-F238E27FC236}">
              <a16:creationId xmlns:a16="http://schemas.microsoft.com/office/drawing/2014/main" id="{42A4A6DF-7B91-4A66-813C-C9C32F93E617}"/>
            </a:ext>
          </a:extLst>
        </xdr:cNvPr>
        <xdr:cNvSpPr/>
      </xdr:nvSpPr>
      <xdr:spPr>
        <a:xfrm>
          <a:off x="1256042" y="3000375"/>
          <a:ext cx="2096758" cy="1638300"/>
        </a:xfrm>
        <a:custGeom>
          <a:avLst/>
          <a:gdLst>
            <a:gd name="connsiteX0" fmla="*/ 144133 w 2096758"/>
            <a:gd name="connsiteY0" fmla="*/ 1619250 h 1638300"/>
            <a:gd name="connsiteX1" fmla="*/ 96508 w 2096758"/>
            <a:gd name="connsiteY1" fmla="*/ 1590675 h 1638300"/>
            <a:gd name="connsiteX2" fmla="*/ 77458 w 2096758"/>
            <a:gd name="connsiteY2" fmla="*/ 1562100 h 1638300"/>
            <a:gd name="connsiteX3" fmla="*/ 29833 w 2096758"/>
            <a:gd name="connsiteY3" fmla="*/ 1552575 h 1638300"/>
            <a:gd name="connsiteX4" fmla="*/ 20308 w 2096758"/>
            <a:gd name="connsiteY4" fmla="*/ 1524000 h 1638300"/>
            <a:gd name="connsiteX5" fmla="*/ 1258 w 2096758"/>
            <a:gd name="connsiteY5" fmla="*/ 1495425 h 1638300"/>
            <a:gd name="connsiteX6" fmla="*/ 39358 w 2096758"/>
            <a:gd name="connsiteY6" fmla="*/ 1447800 h 1638300"/>
            <a:gd name="connsiteX7" fmla="*/ 86983 w 2096758"/>
            <a:gd name="connsiteY7" fmla="*/ 1428750 h 1638300"/>
            <a:gd name="connsiteX8" fmla="*/ 115558 w 2096758"/>
            <a:gd name="connsiteY8" fmla="*/ 1295400 h 1638300"/>
            <a:gd name="connsiteX9" fmla="*/ 163183 w 2096758"/>
            <a:gd name="connsiteY9" fmla="*/ 1238250 h 1638300"/>
            <a:gd name="connsiteX10" fmla="*/ 201283 w 2096758"/>
            <a:gd name="connsiteY10" fmla="*/ 1181100 h 1638300"/>
            <a:gd name="connsiteX11" fmla="*/ 191758 w 2096758"/>
            <a:gd name="connsiteY11" fmla="*/ 1076325 h 1638300"/>
            <a:gd name="connsiteX12" fmla="*/ 163183 w 2096758"/>
            <a:gd name="connsiteY12" fmla="*/ 1047750 h 1638300"/>
            <a:gd name="connsiteX13" fmla="*/ 144133 w 2096758"/>
            <a:gd name="connsiteY13" fmla="*/ 1019175 h 1638300"/>
            <a:gd name="connsiteX14" fmla="*/ 191758 w 2096758"/>
            <a:gd name="connsiteY14" fmla="*/ 971550 h 1638300"/>
            <a:gd name="connsiteX15" fmla="*/ 210808 w 2096758"/>
            <a:gd name="connsiteY15" fmla="*/ 942975 h 1638300"/>
            <a:gd name="connsiteX16" fmla="*/ 229858 w 2096758"/>
            <a:gd name="connsiteY16" fmla="*/ 876300 h 1638300"/>
            <a:gd name="connsiteX17" fmla="*/ 248908 w 2096758"/>
            <a:gd name="connsiteY17" fmla="*/ 838200 h 1638300"/>
            <a:gd name="connsiteX18" fmla="*/ 277483 w 2096758"/>
            <a:gd name="connsiteY18" fmla="*/ 809625 h 1638300"/>
            <a:gd name="connsiteX19" fmla="*/ 325108 w 2096758"/>
            <a:gd name="connsiteY19" fmla="*/ 752475 h 1638300"/>
            <a:gd name="connsiteX20" fmla="*/ 325108 w 2096758"/>
            <a:gd name="connsiteY20" fmla="*/ 571500 h 1638300"/>
            <a:gd name="connsiteX21" fmla="*/ 353683 w 2096758"/>
            <a:gd name="connsiteY21" fmla="*/ 561975 h 1638300"/>
            <a:gd name="connsiteX22" fmla="*/ 382258 w 2096758"/>
            <a:gd name="connsiteY22" fmla="*/ 533400 h 1638300"/>
            <a:gd name="connsiteX23" fmla="*/ 410833 w 2096758"/>
            <a:gd name="connsiteY23" fmla="*/ 514350 h 1638300"/>
            <a:gd name="connsiteX24" fmla="*/ 448933 w 2096758"/>
            <a:gd name="connsiteY24" fmla="*/ 457200 h 1638300"/>
            <a:gd name="connsiteX25" fmla="*/ 467983 w 2096758"/>
            <a:gd name="connsiteY25" fmla="*/ 428625 h 1638300"/>
            <a:gd name="connsiteX26" fmla="*/ 525133 w 2096758"/>
            <a:gd name="connsiteY26" fmla="*/ 381000 h 1638300"/>
            <a:gd name="connsiteX27" fmla="*/ 534658 w 2096758"/>
            <a:gd name="connsiteY27" fmla="*/ 352425 h 1638300"/>
            <a:gd name="connsiteX28" fmla="*/ 515608 w 2096758"/>
            <a:gd name="connsiteY28" fmla="*/ 209550 h 1638300"/>
            <a:gd name="connsiteX29" fmla="*/ 677533 w 2096758"/>
            <a:gd name="connsiteY29" fmla="*/ 180975 h 1638300"/>
            <a:gd name="connsiteX30" fmla="*/ 706108 w 2096758"/>
            <a:gd name="connsiteY30" fmla="*/ 161925 h 1638300"/>
            <a:gd name="connsiteX31" fmla="*/ 744208 w 2096758"/>
            <a:gd name="connsiteY31" fmla="*/ 76200 h 1638300"/>
            <a:gd name="connsiteX32" fmla="*/ 753733 w 2096758"/>
            <a:gd name="connsiteY32" fmla="*/ 47625 h 1638300"/>
            <a:gd name="connsiteX33" fmla="*/ 839458 w 2096758"/>
            <a:gd name="connsiteY33" fmla="*/ 9525 h 1638300"/>
            <a:gd name="connsiteX34" fmla="*/ 868033 w 2096758"/>
            <a:gd name="connsiteY34" fmla="*/ 0 h 1638300"/>
            <a:gd name="connsiteX35" fmla="*/ 944233 w 2096758"/>
            <a:gd name="connsiteY35" fmla="*/ 9525 h 1638300"/>
            <a:gd name="connsiteX36" fmla="*/ 972808 w 2096758"/>
            <a:gd name="connsiteY36" fmla="*/ 38100 h 1638300"/>
            <a:gd name="connsiteX37" fmla="*/ 1039483 w 2096758"/>
            <a:gd name="connsiteY37" fmla="*/ 114300 h 1638300"/>
            <a:gd name="connsiteX38" fmla="*/ 1049008 w 2096758"/>
            <a:gd name="connsiteY38" fmla="*/ 152400 h 1638300"/>
            <a:gd name="connsiteX39" fmla="*/ 1144258 w 2096758"/>
            <a:gd name="connsiteY39" fmla="*/ 190500 h 1638300"/>
            <a:gd name="connsiteX40" fmla="*/ 1201408 w 2096758"/>
            <a:gd name="connsiteY40" fmla="*/ 238125 h 1638300"/>
            <a:gd name="connsiteX41" fmla="*/ 1210933 w 2096758"/>
            <a:gd name="connsiteY41" fmla="*/ 266700 h 1638300"/>
            <a:gd name="connsiteX42" fmla="*/ 1239508 w 2096758"/>
            <a:gd name="connsiteY42" fmla="*/ 285750 h 1638300"/>
            <a:gd name="connsiteX43" fmla="*/ 1296658 w 2096758"/>
            <a:gd name="connsiteY43" fmla="*/ 342900 h 1638300"/>
            <a:gd name="connsiteX44" fmla="*/ 1296658 w 2096758"/>
            <a:gd name="connsiteY44" fmla="*/ 342900 h 1638300"/>
            <a:gd name="connsiteX45" fmla="*/ 1344283 w 2096758"/>
            <a:gd name="connsiteY45" fmla="*/ 400050 h 1638300"/>
            <a:gd name="connsiteX46" fmla="*/ 1363333 w 2096758"/>
            <a:gd name="connsiteY46" fmla="*/ 428625 h 1638300"/>
            <a:gd name="connsiteX47" fmla="*/ 1401433 w 2096758"/>
            <a:gd name="connsiteY47" fmla="*/ 447675 h 1638300"/>
            <a:gd name="connsiteX48" fmla="*/ 1430008 w 2096758"/>
            <a:gd name="connsiteY48" fmla="*/ 466725 h 1638300"/>
            <a:gd name="connsiteX49" fmla="*/ 1525258 w 2096758"/>
            <a:gd name="connsiteY49" fmla="*/ 485775 h 1638300"/>
            <a:gd name="connsiteX50" fmla="*/ 1582408 w 2096758"/>
            <a:gd name="connsiteY50" fmla="*/ 504825 h 1638300"/>
            <a:gd name="connsiteX51" fmla="*/ 1610983 w 2096758"/>
            <a:gd name="connsiteY51" fmla="*/ 514350 h 1638300"/>
            <a:gd name="connsiteX52" fmla="*/ 1639558 w 2096758"/>
            <a:gd name="connsiteY52" fmla="*/ 533400 h 1638300"/>
            <a:gd name="connsiteX53" fmla="*/ 1658608 w 2096758"/>
            <a:gd name="connsiteY53" fmla="*/ 561975 h 1638300"/>
            <a:gd name="connsiteX54" fmla="*/ 1687183 w 2096758"/>
            <a:gd name="connsiteY54" fmla="*/ 571500 h 1638300"/>
            <a:gd name="connsiteX55" fmla="*/ 1725283 w 2096758"/>
            <a:gd name="connsiteY55" fmla="*/ 628650 h 1638300"/>
            <a:gd name="connsiteX56" fmla="*/ 1791958 w 2096758"/>
            <a:gd name="connsiteY56" fmla="*/ 647700 h 1638300"/>
            <a:gd name="connsiteX57" fmla="*/ 1820533 w 2096758"/>
            <a:gd name="connsiteY57" fmla="*/ 666750 h 1638300"/>
            <a:gd name="connsiteX58" fmla="*/ 1906258 w 2096758"/>
            <a:gd name="connsiteY58" fmla="*/ 704850 h 1638300"/>
            <a:gd name="connsiteX59" fmla="*/ 1915783 w 2096758"/>
            <a:gd name="connsiteY59" fmla="*/ 733425 h 1638300"/>
            <a:gd name="connsiteX60" fmla="*/ 1925308 w 2096758"/>
            <a:gd name="connsiteY60" fmla="*/ 809625 h 1638300"/>
            <a:gd name="connsiteX61" fmla="*/ 1953883 w 2096758"/>
            <a:gd name="connsiteY61" fmla="*/ 838200 h 1638300"/>
            <a:gd name="connsiteX62" fmla="*/ 1982458 w 2096758"/>
            <a:gd name="connsiteY62" fmla="*/ 857250 h 1638300"/>
            <a:gd name="connsiteX63" fmla="*/ 2096758 w 2096758"/>
            <a:gd name="connsiteY63" fmla="*/ 876300 h 1638300"/>
            <a:gd name="connsiteX64" fmla="*/ 2087233 w 2096758"/>
            <a:gd name="connsiteY64" fmla="*/ 952500 h 1638300"/>
            <a:gd name="connsiteX65" fmla="*/ 2049133 w 2096758"/>
            <a:gd name="connsiteY65" fmla="*/ 962025 h 1638300"/>
            <a:gd name="connsiteX66" fmla="*/ 1896733 w 2096758"/>
            <a:gd name="connsiteY66" fmla="*/ 971550 h 1638300"/>
            <a:gd name="connsiteX67" fmla="*/ 1858633 w 2096758"/>
            <a:gd name="connsiteY67" fmla="*/ 981075 h 1638300"/>
            <a:gd name="connsiteX68" fmla="*/ 1801483 w 2096758"/>
            <a:gd name="connsiteY68" fmla="*/ 1019175 h 1638300"/>
            <a:gd name="connsiteX69" fmla="*/ 1791958 w 2096758"/>
            <a:gd name="connsiteY69" fmla="*/ 1047750 h 1638300"/>
            <a:gd name="connsiteX70" fmla="*/ 1782433 w 2096758"/>
            <a:gd name="connsiteY70" fmla="*/ 1095375 h 1638300"/>
            <a:gd name="connsiteX71" fmla="*/ 1734808 w 2096758"/>
            <a:gd name="connsiteY71" fmla="*/ 1162050 h 1638300"/>
            <a:gd name="connsiteX72" fmla="*/ 1706233 w 2096758"/>
            <a:gd name="connsiteY72" fmla="*/ 1171575 h 1638300"/>
            <a:gd name="connsiteX73" fmla="*/ 1696708 w 2096758"/>
            <a:gd name="connsiteY73" fmla="*/ 1143000 h 1638300"/>
            <a:gd name="connsiteX74" fmla="*/ 1591933 w 2096758"/>
            <a:gd name="connsiteY74" fmla="*/ 1143000 h 1638300"/>
            <a:gd name="connsiteX75" fmla="*/ 1563358 w 2096758"/>
            <a:gd name="connsiteY75" fmla="*/ 1181100 h 1638300"/>
            <a:gd name="connsiteX76" fmla="*/ 1401433 w 2096758"/>
            <a:gd name="connsiteY76" fmla="*/ 1219200 h 1638300"/>
            <a:gd name="connsiteX77" fmla="*/ 1325233 w 2096758"/>
            <a:gd name="connsiteY77" fmla="*/ 1209675 h 1638300"/>
            <a:gd name="connsiteX78" fmla="*/ 1296658 w 2096758"/>
            <a:gd name="connsiteY78" fmla="*/ 1190625 h 1638300"/>
            <a:gd name="connsiteX79" fmla="*/ 1201408 w 2096758"/>
            <a:gd name="connsiteY79" fmla="*/ 1200150 h 1638300"/>
            <a:gd name="connsiteX80" fmla="*/ 1172833 w 2096758"/>
            <a:gd name="connsiteY80" fmla="*/ 1209675 h 1638300"/>
            <a:gd name="connsiteX81" fmla="*/ 1144258 w 2096758"/>
            <a:gd name="connsiteY81" fmla="*/ 1228725 h 1638300"/>
            <a:gd name="connsiteX82" fmla="*/ 1077583 w 2096758"/>
            <a:gd name="connsiteY82" fmla="*/ 1238250 h 1638300"/>
            <a:gd name="connsiteX83" fmla="*/ 991858 w 2096758"/>
            <a:gd name="connsiteY83" fmla="*/ 1238250 h 1638300"/>
            <a:gd name="connsiteX84" fmla="*/ 877558 w 2096758"/>
            <a:gd name="connsiteY84" fmla="*/ 1247775 h 1638300"/>
            <a:gd name="connsiteX85" fmla="*/ 858508 w 2096758"/>
            <a:gd name="connsiteY85" fmla="*/ 1276350 h 1638300"/>
            <a:gd name="connsiteX86" fmla="*/ 829933 w 2096758"/>
            <a:gd name="connsiteY86" fmla="*/ 1295400 h 1638300"/>
            <a:gd name="connsiteX87" fmla="*/ 687058 w 2096758"/>
            <a:gd name="connsiteY87" fmla="*/ 1314450 h 1638300"/>
            <a:gd name="connsiteX88" fmla="*/ 677533 w 2096758"/>
            <a:gd name="connsiteY88" fmla="*/ 1343025 h 1638300"/>
            <a:gd name="connsiteX89" fmla="*/ 620383 w 2096758"/>
            <a:gd name="connsiteY89" fmla="*/ 1390650 h 1638300"/>
            <a:gd name="connsiteX90" fmla="*/ 572758 w 2096758"/>
            <a:gd name="connsiteY90" fmla="*/ 1400175 h 1638300"/>
            <a:gd name="connsiteX91" fmla="*/ 544183 w 2096758"/>
            <a:gd name="connsiteY91" fmla="*/ 1409700 h 1638300"/>
            <a:gd name="connsiteX92" fmla="*/ 515608 w 2096758"/>
            <a:gd name="connsiteY92" fmla="*/ 1428750 h 1638300"/>
            <a:gd name="connsiteX93" fmla="*/ 372733 w 2096758"/>
            <a:gd name="connsiteY93" fmla="*/ 1438275 h 1638300"/>
            <a:gd name="connsiteX94" fmla="*/ 372733 w 2096758"/>
            <a:gd name="connsiteY94" fmla="*/ 1543050 h 1638300"/>
            <a:gd name="connsiteX95" fmla="*/ 344158 w 2096758"/>
            <a:gd name="connsiteY95" fmla="*/ 1609725 h 1638300"/>
            <a:gd name="connsiteX96" fmla="*/ 315583 w 2096758"/>
            <a:gd name="connsiteY96" fmla="*/ 1619250 h 1638300"/>
            <a:gd name="connsiteX97" fmla="*/ 287008 w 2096758"/>
            <a:gd name="connsiteY97" fmla="*/ 1638300 h 1638300"/>
            <a:gd name="connsiteX98" fmla="*/ 201283 w 2096758"/>
            <a:gd name="connsiteY98" fmla="*/ 1609725 h 1638300"/>
            <a:gd name="connsiteX99" fmla="*/ 144133 w 2096758"/>
            <a:gd name="connsiteY99" fmla="*/ 1619250 h 1638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</a:cxnLst>
          <a:rect l="l" t="t" r="r" b="b"/>
          <a:pathLst>
            <a:path w="2096758" h="1638300">
              <a:moveTo>
                <a:pt x="144133" y="1619250"/>
              </a:moveTo>
              <a:cubicBezTo>
                <a:pt x="126670" y="1616075"/>
                <a:pt x="110564" y="1602723"/>
                <a:pt x="96508" y="1590675"/>
              </a:cubicBezTo>
              <a:cubicBezTo>
                <a:pt x="87816" y="1583225"/>
                <a:pt x="87397" y="1567780"/>
                <a:pt x="77458" y="1562100"/>
              </a:cubicBezTo>
              <a:cubicBezTo>
                <a:pt x="63402" y="1554068"/>
                <a:pt x="45708" y="1555750"/>
                <a:pt x="29833" y="1552575"/>
              </a:cubicBezTo>
              <a:cubicBezTo>
                <a:pt x="26658" y="1543050"/>
                <a:pt x="24798" y="1532980"/>
                <a:pt x="20308" y="1524000"/>
              </a:cubicBezTo>
              <a:cubicBezTo>
                <a:pt x="15188" y="1513761"/>
                <a:pt x="2877" y="1506758"/>
                <a:pt x="1258" y="1495425"/>
              </a:cubicBezTo>
              <a:cubicBezTo>
                <a:pt x="-4923" y="1452160"/>
                <a:pt x="12277" y="1457955"/>
                <a:pt x="39358" y="1447800"/>
              </a:cubicBezTo>
              <a:cubicBezTo>
                <a:pt x="55367" y="1441797"/>
                <a:pt x="71108" y="1435100"/>
                <a:pt x="86983" y="1428750"/>
              </a:cubicBezTo>
              <a:cubicBezTo>
                <a:pt x="132381" y="1360653"/>
                <a:pt x="83874" y="1443260"/>
                <a:pt x="115558" y="1295400"/>
              </a:cubicBezTo>
              <a:cubicBezTo>
                <a:pt x="119872" y="1275266"/>
                <a:pt x="152645" y="1251799"/>
                <a:pt x="163183" y="1238250"/>
              </a:cubicBezTo>
              <a:cubicBezTo>
                <a:pt x="177239" y="1220178"/>
                <a:pt x="201283" y="1181100"/>
                <a:pt x="201283" y="1181100"/>
              </a:cubicBezTo>
              <a:cubicBezTo>
                <a:pt x="198108" y="1146175"/>
                <a:pt x="201392" y="1110045"/>
                <a:pt x="191758" y="1076325"/>
              </a:cubicBezTo>
              <a:cubicBezTo>
                <a:pt x="188057" y="1063373"/>
                <a:pt x="171807" y="1058098"/>
                <a:pt x="163183" y="1047750"/>
              </a:cubicBezTo>
              <a:cubicBezTo>
                <a:pt x="155854" y="1038956"/>
                <a:pt x="150483" y="1028700"/>
                <a:pt x="144133" y="1019175"/>
              </a:cubicBezTo>
              <a:cubicBezTo>
                <a:pt x="194933" y="942975"/>
                <a:pt x="128258" y="1035050"/>
                <a:pt x="191758" y="971550"/>
              </a:cubicBezTo>
              <a:cubicBezTo>
                <a:pt x="199853" y="963455"/>
                <a:pt x="204458" y="952500"/>
                <a:pt x="210808" y="942975"/>
              </a:cubicBezTo>
              <a:cubicBezTo>
                <a:pt x="215641" y="923641"/>
                <a:pt x="221659" y="895431"/>
                <a:pt x="229858" y="876300"/>
              </a:cubicBezTo>
              <a:cubicBezTo>
                <a:pt x="235451" y="863249"/>
                <a:pt x="240655" y="849754"/>
                <a:pt x="248908" y="838200"/>
              </a:cubicBezTo>
              <a:cubicBezTo>
                <a:pt x="256738" y="827239"/>
                <a:pt x="268859" y="819973"/>
                <a:pt x="277483" y="809625"/>
              </a:cubicBezTo>
              <a:cubicBezTo>
                <a:pt x="343788" y="730059"/>
                <a:pt x="241626" y="835957"/>
                <a:pt x="325108" y="752475"/>
              </a:cubicBezTo>
              <a:cubicBezTo>
                <a:pt x="315886" y="687918"/>
                <a:pt x="303996" y="640114"/>
                <a:pt x="325108" y="571500"/>
              </a:cubicBezTo>
              <a:cubicBezTo>
                <a:pt x="328061" y="561904"/>
                <a:pt x="344158" y="565150"/>
                <a:pt x="353683" y="561975"/>
              </a:cubicBezTo>
              <a:cubicBezTo>
                <a:pt x="363208" y="552450"/>
                <a:pt x="371910" y="542024"/>
                <a:pt x="382258" y="533400"/>
              </a:cubicBezTo>
              <a:cubicBezTo>
                <a:pt x="391052" y="526071"/>
                <a:pt x="403295" y="522965"/>
                <a:pt x="410833" y="514350"/>
              </a:cubicBezTo>
              <a:cubicBezTo>
                <a:pt x="425910" y="497120"/>
                <a:pt x="436233" y="476250"/>
                <a:pt x="448933" y="457200"/>
              </a:cubicBezTo>
              <a:cubicBezTo>
                <a:pt x="455283" y="447675"/>
                <a:pt x="458458" y="434975"/>
                <a:pt x="467983" y="428625"/>
              </a:cubicBezTo>
              <a:cubicBezTo>
                <a:pt x="507766" y="402103"/>
                <a:pt x="488463" y="417670"/>
                <a:pt x="525133" y="381000"/>
              </a:cubicBezTo>
              <a:cubicBezTo>
                <a:pt x="528308" y="371475"/>
                <a:pt x="534658" y="362465"/>
                <a:pt x="534658" y="352425"/>
              </a:cubicBezTo>
              <a:cubicBezTo>
                <a:pt x="534658" y="259196"/>
                <a:pt x="534503" y="266234"/>
                <a:pt x="515608" y="209550"/>
              </a:cubicBezTo>
              <a:cubicBezTo>
                <a:pt x="589231" y="160468"/>
                <a:pt x="501743" y="211997"/>
                <a:pt x="677533" y="180975"/>
              </a:cubicBezTo>
              <a:cubicBezTo>
                <a:pt x="688806" y="178986"/>
                <a:pt x="696583" y="168275"/>
                <a:pt x="706108" y="161925"/>
              </a:cubicBezTo>
              <a:cubicBezTo>
                <a:pt x="736297" y="116642"/>
                <a:pt x="721538" y="144210"/>
                <a:pt x="744208" y="76200"/>
              </a:cubicBezTo>
              <a:cubicBezTo>
                <a:pt x="747383" y="66675"/>
                <a:pt x="745379" y="53194"/>
                <a:pt x="753733" y="47625"/>
              </a:cubicBezTo>
              <a:cubicBezTo>
                <a:pt x="799016" y="17436"/>
                <a:pt x="771448" y="32195"/>
                <a:pt x="839458" y="9525"/>
              </a:cubicBezTo>
              <a:lnTo>
                <a:pt x="868033" y="0"/>
              </a:lnTo>
              <a:cubicBezTo>
                <a:pt x="893433" y="3175"/>
                <a:pt x="920176" y="777"/>
                <a:pt x="944233" y="9525"/>
              </a:cubicBezTo>
              <a:cubicBezTo>
                <a:pt x="956892" y="14128"/>
                <a:pt x="964538" y="27467"/>
                <a:pt x="972808" y="38100"/>
              </a:cubicBezTo>
              <a:cubicBezTo>
                <a:pt x="1032645" y="115033"/>
                <a:pt x="984165" y="77421"/>
                <a:pt x="1039483" y="114300"/>
              </a:cubicBezTo>
              <a:cubicBezTo>
                <a:pt x="1042658" y="127000"/>
                <a:pt x="1040627" y="142343"/>
                <a:pt x="1049008" y="152400"/>
              </a:cubicBezTo>
              <a:cubicBezTo>
                <a:pt x="1062699" y="168829"/>
                <a:pt x="1133557" y="183366"/>
                <a:pt x="1144258" y="190500"/>
              </a:cubicBezTo>
              <a:cubicBezTo>
                <a:pt x="1184041" y="217022"/>
                <a:pt x="1164738" y="201455"/>
                <a:pt x="1201408" y="238125"/>
              </a:cubicBezTo>
              <a:cubicBezTo>
                <a:pt x="1204583" y="247650"/>
                <a:pt x="1204661" y="258860"/>
                <a:pt x="1210933" y="266700"/>
              </a:cubicBezTo>
              <a:cubicBezTo>
                <a:pt x="1218084" y="275639"/>
                <a:pt x="1230952" y="278145"/>
                <a:pt x="1239508" y="285750"/>
              </a:cubicBezTo>
              <a:cubicBezTo>
                <a:pt x="1259644" y="303648"/>
                <a:pt x="1277608" y="323850"/>
                <a:pt x="1296658" y="342900"/>
              </a:cubicBezTo>
              <a:lnTo>
                <a:pt x="1296658" y="342900"/>
              </a:lnTo>
              <a:cubicBezTo>
                <a:pt x="1343956" y="413846"/>
                <a:pt x="1283167" y="326711"/>
                <a:pt x="1344283" y="400050"/>
              </a:cubicBezTo>
              <a:cubicBezTo>
                <a:pt x="1351612" y="408844"/>
                <a:pt x="1354539" y="421296"/>
                <a:pt x="1363333" y="428625"/>
              </a:cubicBezTo>
              <a:cubicBezTo>
                <a:pt x="1374241" y="437715"/>
                <a:pt x="1389105" y="440630"/>
                <a:pt x="1401433" y="447675"/>
              </a:cubicBezTo>
              <a:cubicBezTo>
                <a:pt x="1411372" y="453355"/>
                <a:pt x="1419486" y="462216"/>
                <a:pt x="1430008" y="466725"/>
              </a:cubicBezTo>
              <a:cubicBezTo>
                <a:pt x="1452170" y="476223"/>
                <a:pt x="1506349" y="481048"/>
                <a:pt x="1525258" y="485775"/>
              </a:cubicBezTo>
              <a:cubicBezTo>
                <a:pt x="1544739" y="490645"/>
                <a:pt x="1563358" y="498475"/>
                <a:pt x="1582408" y="504825"/>
              </a:cubicBezTo>
              <a:cubicBezTo>
                <a:pt x="1591933" y="508000"/>
                <a:pt x="1602629" y="508781"/>
                <a:pt x="1610983" y="514350"/>
              </a:cubicBezTo>
              <a:lnTo>
                <a:pt x="1639558" y="533400"/>
              </a:lnTo>
              <a:cubicBezTo>
                <a:pt x="1645908" y="542925"/>
                <a:pt x="1649669" y="554824"/>
                <a:pt x="1658608" y="561975"/>
              </a:cubicBezTo>
              <a:cubicBezTo>
                <a:pt x="1666448" y="568247"/>
                <a:pt x="1680083" y="564400"/>
                <a:pt x="1687183" y="571500"/>
              </a:cubicBezTo>
              <a:cubicBezTo>
                <a:pt x="1703372" y="587689"/>
                <a:pt x="1703071" y="623097"/>
                <a:pt x="1725283" y="628650"/>
              </a:cubicBezTo>
              <a:cubicBezTo>
                <a:pt x="1737490" y="631702"/>
                <a:pt x="1778293" y="640868"/>
                <a:pt x="1791958" y="647700"/>
              </a:cubicBezTo>
              <a:cubicBezTo>
                <a:pt x="1802197" y="652820"/>
                <a:pt x="1810072" y="662101"/>
                <a:pt x="1820533" y="666750"/>
              </a:cubicBezTo>
              <a:cubicBezTo>
                <a:pt x="1922548" y="712090"/>
                <a:pt x="1841589" y="661737"/>
                <a:pt x="1906258" y="704850"/>
              </a:cubicBezTo>
              <a:cubicBezTo>
                <a:pt x="1909433" y="714375"/>
                <a:pt x="1913987" y="723547"/>
                <a:pt x="1915783" y="733425"/>
              </a:cubicBezTo>
              <a:cubicBezTo>
                <a:pt x="1920362" y="758610"/>
                <a:pt x="1916560" y="785568"/>
                <a:pt x="1925308" y="809625"/>
              </a:cubicBezTo>
              <a:cubicBezTo>
                <a:pt x="1929911" y="822284"/>
                <a:pt x="1943535" y="829576"/>
                <a:pt x="1953883" y="838200"/>
              </a:cubicBezTo>
              <a:cubicBezTo>
                <a:pt x="1962677" y="845529"/>
                <a:pt x="1971936" y="852741"/>
                <a:pt x="1982458" y="857250"/>
              </a:cubicBezTo>
              <a:cubicBezTo>
                <a:pt x="2008372" y="868356"/>
                <a:pt x="2079956" y="874200"/>
                <a:pt x="2096758" y="876300"/>
              </a:cubicBezTo>
              <a:cubicBezTo>
                <a:pt x="2093583" y="901700"/>
                <a:pt x="2099664" y="930124"/>
                <a:pt x="2087233" y="952500"/>
              </a:cubicBezTo>
              <a:cubicBezTo>
                <a:pt x="2080876" y="963943"/>
                <a:pt x="2062159" y="960722"/>
                <a:pt x="2049133" y="962025"/>
              </a:cubicBezTo>
              <a:cubicBezTo>
                <a:pt x="1998486" y="967090"/>
                <a:pt x="1947533" y="968375"/>
                <a:pt x="1896733" y="971550"/>
              </a:cubicBezTo>
              <a:cubicBezTo>
                <a:pt x="1884033" y="974725"/>
                <a:pt x="1870342" y="975221"/>
                <a:pt x="1858633" y="981075"/>
              </a:cubicBezTo>
              <a:cubicBezTo>
                <a:pt x="1838155" y="991314"/>
                <a:pt x="1801483" y="1019175"/>
                <a:pt x="1801483" y="1019175"/>
              </a:cubicBezTo>
              <a:cubicBezTo>
                <a:pt x="1798308" y="1028700"/>
                <a:pt x="1794393" y="1038010"/>
                <a:pt x="1791958" y="1047750"/>
              </a:cubicBezTo>
              <a:cubicBezTo>
                <a:pt x="1788031" y="1063456"/>
                <a:pt x="1787553" y="1080016"/>
                <a:pt x="1782433" y="1095375"/>
              </a:cubicBezTo>
              <a:cubicBezTo>
                <a:pt x="1773920" y="1120915"/>
                <a:pt x="1757712" y="1146781"/>
                <a:pt x="1734808" y="1162050"/>
              </a:cubicBezTo>
              <a:cubicBezTo>
                <a:pt x="1726454" y="1167619"/>
                <a:pt x="1715758" y="1168400"/>
                <a:pt x="1706233" y="1171575"/>
              </a:cubicBezTo>
              <a:cubicBezTo>
                <a:pt x="1703058" y="1162050"/>
                <a:pt x="1704548" y="1149272"/>
                <a:pt x="1696708" y="1143000"/>
              </a:cubicBezTo>
              <a:cubicBezTo>
                <a:pt x="1671758" y="1123040"/>
                <a:pt x="1611663" y="1140181"/>
                <a:pt x="1591933" y="1143000"/>
              </a:cubicBezTo>
              <a:cubicBezTo>
                <a:pt x="1582408" y="1155700"/>
                <a:pt x="1571234" y="1167317"/>
                <a:pt x="1563358" y="1181100"/>
              </a:cubicBezTo>
              <a:cubicBezTo>
                <a:pt x="1518759" y="1259148"/>
                <a:pt x="1660065" y="1203036"/>
                <a:pt x="1401433" y="1219200"/>
              </a:cubicBezTo>
              <a:cubicBezTo>
                <a:pt x="1376033" y="1216025"/>
                <a:pt x="1349929" y="1216410"/>
                <a:pt x="1325233" y="1209675"/>
              </a:cubicBezTo>
              <a:cubicBezTo>
                <a:pt x="1314189" y="1206663"/>
                <a:pt x="1308072" y="1191503"/>
                <a:pt x="1296658" y="1190625"/>
              </a:cubicBezTo>
              <a:cubicBezTo>
                <a:pt x="1264844" y="1188178"/>
                <a:pt x="1233158" y="1196975"/>
                <a:pt x="1201408" y="1200150"/>
              </a:cubicBezTo>
              <a:cubicBezTo>
                <a:pt x="1191883" y="1203325"/>
                <a:pt x="1181813" y="1205185"/>
                <a:pt x="1172833" y="1209675"/>
              </a:cubicBezTo>
              <a:cubicBezTo>
                <a:pt x="1162594" y="1214795"/>
                <a:pt x="1155223" y="1225436"/>
                <a:pt x="1144258" y="1228725"/>
              </a:cubicBezTo>
              <a:cubicBezTo>
                <a:pt x="1122754" y="1235176"/>
                <a:pt x="1099808" y="1235075"/>
                <a:pt x="1077583" y="1238250"/>
              </a:cubicBezTo>
              <a:cubicBezTo>
                <a:pt x="1013257" y="1259692"/>
                <a:pt x="1092438" y="1238250"/>
                <a:pt x="991858" y="1238250"/>
              </a:cubicBezTo>
              <a:cubicBezTo>
                <a:pt x="953626" y="1238250"/>
                <a:pt x="915658" y="1244600"/>
                <a:pt x="877558" y="1247775"/>
              </a:cubicBezTo>
              <a:cubicBezTo>
                <a:pt x="871208" y="1257300"/>
                <a:pt x="866603" y="1268255"/>
                <a:pt x="858508" y="1276350"/>
              </a:cubicBezTo>
              <a:cubicBezTo>
                <a:pt x="850413" y="1284445"/>
                <a:pt x="840172" y="1290280"/>
                <a:pt x="829933" y="1295400"/>
              </a:cubicBezTo>
              <a:cubicBezTo>
                <a:pt x="791026" y="1314854"/>
                <a:pt x="712594" y="1312322"/>
                <a:pt x="687058" y="1314450"/>
              </a:cubicBezTo>
              <a:cubicBezTo>
                <a:pt x="683883" y="1323975"/>
                <a:pt x="683102" y="1334671"/>
                <a:pt x="677533" y="1343025"/>
              </a:cubicBezTo>
              <a:cubicBezTo>
                <a:pt x="669298" y="1355378"/>
                <a:pt x="636002" y="1384793"/>
                <a:pt x="620383" y="1390650"/>
              </a:cubicBezTo>
              <a:cubicBezTo>
                <a:pt x="605224" y="1396334"/>
                <a:pt x="588464" y="1396248"/>
                <a:pt x="572758" y="1400175"/>
              </a:cubicBezTo>
              <a:cubicBezTo>
                <a:pt x="563018" y="1402610"/>
                <a:pt x="553163" y="1405210"/>
                <a:pt x="544183" y="1409700"/>
              </a:cubicBezTo>
              <a:cubicBezTo>
                <a:pt x="533944" y="1414820"/>
                <a:pt x="526900" y="1426868"/>
                <a:pt x="515608" y="1428750"/>
              </a:cubicBezTo>
              <a:cubicBezTo>
                <a:pt x="468527" y="1436597"/>
                <a:pt x="420358" y="1435100"/>
                <a:pt x="372733" y="1438275"/>
              </a:cubicBezTo>
              <a:cubicBezTo>
                <a:pt x="386656" y="1493966"/>
                <a:pt x="385906" y="1470601"/>
                <a:pt x="372733" y="1543050"/>
              </a:cubicBezTo>
              <a:cubicBezTo>
                <a:pt x="368839" y="1564468"/>
                <a:pt x="363118" y="1594557"/>
                <a:pt x="344158" y="1609725"/>
              </a:cubicBezTo>
              <a:cubicBezTo>
                <a:pt x="336318" y="1615997"/>
                <a:pt x="324563" y="1614760"/>
                <a:pt x="315583" y="1619250"/>
              </a:cubicBezTo>
              <a:cubicBezTo>
                <a:pt x="305344" y="1624370"/>
                <a:pt x="296533" y="1631950"/>
                <a:pt x="287008" y="1638300"/>
              </a:cubicBezTo>
              <a:cubicBezTo>
                <a:pt x="200844" y="1623939"/>
                <a:pt x="256432" y="1641239"/>
                <a:pt x="201283" y="1609725"/>
              </a:cubicBezTo>
              <a:cubicBezTo>
                <a:pt x="188955" y="1602680"/>
                <a:pt x="161596" y="1622425"/>
                <a:pt x="144133" y="1619250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199281</xdr:colOff>
      <xdr:row>4</xdr:row>
      <xdr:rowOff>238125</xdr:rowOff>
    </xdr:from>
    <xdr:to>
      <xdr:col>5</xdr:col>
      <xdr:colOff>257446</xdr:colOff>
      <xdr:row>6</xdr:row>
      <xdr:rowOff>248693</xdr:rowOff>
    </xdr:to>
    <xdr:sp macro="" textlink="">
      <xdr:nvSpPr>
        <xdr:cNvPr id="8" name="muang">
          <a:extLst>
            <a:ext uri="{FF2B5EF4-FFF2-40B4-BE49-F238E27FC236}">
              <a16:creationId xmlns:a16="http://schemas.microsoft.com/office/drawing/2014/main" id="{B0B2B9F8-4035-47A8-A595-9B909E2ADBA4}"/>
            </a:ext>
          </a:extLst>
        </xdr:cNvPr>
        <xdr:cNvSpPr/>
      </xdr:nvSpPr>
      <xdr:spPr>
        <a:xfrm>
          <a:off x="1551831" y="2447925"/>
          <a:ext cx="2086990" cy="1115468"/>
        </a:xfrm>
        <a:custGeom>
          <a:avLst/>
          <a:gdLst>
            <a:gd name="connsiteX0" fmla="*/ 457944 w 2086990"/>
            <a:gd name="connsiteY0" fmla="*/ 695325 h 1115468"/>
            <a:gd name="connsiteX1" fmla="*/ 448419 w 2086990"/>
            <a:gd name="connsiteY1" fmla="*/ 752475 h 1115468"/>
            <a:gd name="connsiteX2" fmla="*/ 419844 w 2086990"/>
            <a:gd name="connsiteY2" fmla="*/ 781050 h 1115468"/>
            <a:gd name="connsiteX3" fmla="*/ 372219 w 2086990"/>
            <a:gd name="connsiteY3" fmla="*/ 828675 h 1115468"/>
            <a:gd name="connsiteX4" fmla="*/ 315069 w 2086990"/>
            <a:gd name="connsiteY4" fmla="*/ 790575 h 1115468"/>
            <a:gd name="connsiteX5" fmla="*/ 276969 w 2086990"/>
            <a:gd name="connsiteY5" fmla="*/ 781050 h 1115468"/>
            <a:gd name="connsiteX6" fmla="*/ 248394 w 2086990"/>
            <a:gd name="connsiteY6" fmla="*/ 771525 h 1115468"/>
            <a:gd name="connsiteX7" fmla="*/ 210294 w 2086990"/>
            <a:gd name="connsiteY7" fmla="*/ 742950 h 1115468"/>
            <a:gd name="connsiteX8" fmla="*/ 181719 w 2086990"/>
            <a:gd name="connsiteY8" fmla="*/ 714375 h 1115468"/>
            <a:gd name="connsiteX9" fmla="*/ 153144 w 2086990"/>
            <a:gd name="connsiteY9" fmla="*/ 704850 h 1115468"/>
            <a:gd name="connsiteX10" fmla="*/ 86469 w 2086990"/>
            <a:gd name="connsiteY10" fmla="*/ 714375 h 1115468"/>
            <a:gd name="connsiteX11" fmla="*/ 67419 w 2086990"/>
            <a:gd name="connsiteY11" fmla="*/ 590550 h 1115468"/>
            <a:gd name="connsiteX12" fmla="*/ 57894 w 2086990"/>
            <a:gd name="connsiteY12" fmla="*/ 552450 h 1115468"/>
            <a:gd name="connsiteX13" fmla="*/ 29319 w 2086990"/>
            <a:gd name="connsiteY13" fmla="*/ 523875 h 1115468"/>
            <a:gd name="connsiteX14" fmla="*/ 10269 w 2086990"/>
            <a:gd name="connsiteY14" fmla="*/ 495300 h 1115468"/>
            <a:gd name="connsiteX15" fmla="*/ 10269 w 2086990"/>
            <a:gd name="connsiteY15" fmla="*/ 419100 h 1115468"/>
            <a:gd name="connsiteX16" fmla="*/ 48369 w 2086990"/>
            <a:gd name="connsiteY16" fmla="*/ 409575 h 1115468"/>
            <a:gd name="connsiteX17" fmla="*/ 105519 w 2086990"/>
            <a:gd name="connsiteY17" fmla="*/ 361950 h 1115468"/>
            <a:gd name="connsiteX18" fmla="*/ 172194 w 2086990"/>
            <a:gd name="connsiteY18" fmla="*/ 276225 h 1115468"/>
            <a:gd name="connsiteX19" fmla="*/ 229344 w 2086990"/>
            <a:gd name="connsiteY19" fmla="*/ 247650 h 1115468"/>
            <a:gd name="connsiteX20" fmla="*/ 257919 w 2086990"/>
            <a:gd name="connsiteY20" fmla="*/ 228600 h 1115468"/>
            <a:gd name="connsiteX21" fmla="*/ 286494 w 2086990"/>
            <a:gd name="connsiteY21" fmla="*/ 219075 h 1115468"/>
            <a:gd name="connsiteX22" fmla="*/ 343644 w 2086990"/>
            <a:gd name="connsiteY22" fmla="*/ 171450 h 1115468"/>
            <a:gd name="connsiteX23" fmla="*/ 381744 w 2086990"/>
            <a:gd name="connsiteY23" fmla="*/ 133350 h 1115468"/>
            <a:gd name="connsiteX24" fmla="*/ 457944 w 2086990"/>
            <a:gd name="connsiteY24" fmla="*/ 95250 h 1115468"/>
            <a:gd name="connsiteX25" fmla="*/ 715119 w 2086990"/>
            <a:gd name="connsiteY25" fmla="*/ 114300 h 1115468"/>
            <a:gd name="connsiteX26" fmla="*/ 772269 w 2086990"/>
            <a:gd name="connsiteY26" fmla="*/ 133350 h 1115468"/>
            <a:gd name="connsiteX27" fmla="*/ 800844 w 2086990"/>
            <a:gd name="connsiteY27" fmla="*/ 142875 h 1115468"/>
            <a:gd name="connsiteX28" fmla="*/ 848469 w 2086990"/>
            <a:gd name="connsiteY28" fmla="*/ 152400 h 1115468"/>
            <a:gd name="connsiteX29" fmla="*/ 886569 w 2086990"/>
            <a:gd name="connsiteY29" fmla="*/ 171450 h 1115468"/>
            <a:gd name="connsiteX30" fmla="*/ 962769 w 2086990"/>
            <a:gd name="connsiteY30" fmla="*/ 161925 h 1115468"/>
            <a:gd name="connsiteX31" fmla="*/ 1019919 w 2086990"/>
            <a:gd name="connsiteY31" fmla="*/ 114300 h 1115468"/>
            <a:gd name="connsiteX32" fmla="*/ 1105644 w 2086990"/>
            <a:gd name="connsiteY32" fmla="*/ 66675 h 1115468"/>
            <a:gd name="connsiteX33" fmla="*/ 1200894 w 2086990"/>
            <a:gd name="connsiteY33" fmla="*/ 95250 h 1115468"/>
            <a:gd name="connsiteX34" fmla="*/ 1258044 w 2086990"/>
            <a:gd name="connsiteY34" fmla="*/ 114300 h 1115468"/>
            <a:gd name="connsiteX35" fmla="*/ 1324719 w 2086990"/>
            <a:gd name="connsiteY35" fmla="*/ 104775 h 1115468"/>
            <a:gd name="connsiteX36" fmla="*/ 1353294 w 2086990"/>
            <a:gd name="connsiteY36" fmla="*/ 95250 h 1115468"/>
            <a:gd name="connsiteX37" fmla="*/ 1362819 w 2086990"/>
            <a:gd name="connsiteY37" fmla="*/ 66675 h 1115468"/>
            <a:gd name="connsiteX38" fmla="*/ 1410444 w 2086990"/>
            <a:gd name="connsiteY38" fmla="*/ 19050 h 1115468"/>
            <a:gd name="connsiteX39" fmla="*/ 1458069 w 2086990"/>
            <a:gd name="connsiteY39" fmla="*/ 9525 h 1115468"/>
            <a:gd name="connsiteX40" fmla="*/ 1496169 w 2086990"/>
            <a:gd name="connsiteY40" fmla="*/ 0 h 1115468"/>
            <a:gd name="connsiteX41" fmla="*/ 1562844 w 2086990"/>
            <a:gd name="connsiteY41" fmla="*/ 9525 h 1115468"/>
            <a:gd name="connsiteX42" fmla="*/ 1591419 w 2086990"/>
            <a:gd name="connsiteY42" fmla="*/ 38100 h 1115468"/>
            <a:gd name="connsiteX43" fmla="*/ 1619994 w 2086990"/>
            <a:gd name="connsiteY43" fmla="*/ 47625 h 1115468"/>
            <a:gd name="connsiteX44" fmla="*/ 1724769 w 2086990"/>
            <a:gd name="connsiteY44" fmla="*/ 38100 h 1115468"/>
            <a:gd name="connsiteX45" fmla="*/ 1781919 w 2086990"/>
            <a:gd name="connsiteY45" fmla="*/ 19050 h 1115468"/>
            <a:gd name="connsiteX46" fmla="*/ 1981944 w 2086990"/>
            <a:gd name="connsiteY46" fmla="*/ 28575 h 1115468"/>
            <a:gd name="connsiteX47" fmla="*/ 2039094 w 2086990"/>
            <a:gd name="connsiteY47" fmla="*/ 66675 h 1115468"/>
            <a:gd name="connsiteX48" fmla="*/ 2067669 w 2086990"/>
            <a:gd name="connsiteY48" fmla="*/ 76200 h 1115468"/>
            <a:gd name="connsiteX49" fmla="*/ 2086719 w 2086990"/>
            <a:gd name="connsiteY49" fmla="*/ 104775 h 1115468"/>
            <a:gd name="connsiteX50" fmla="*/ 2000994 w 2086990"/>
            <a:gd name="connsiteY50" fmla="*/ 171450 h 1115468"/>
            <a:gd name="connsiteX51" fmla="*/ 1972419 w 2086990"/>
            <a:gd name="connsiteY51" fmla="*/ 180975 h 1115468"/>
            <a:gd name="connsiteX52" fmla="*/ 1877169 w 2086990"/>
            <a:gd name="connsiteY52" fmla="*/ 190500 h 1115468"/>
            <a:gd name="connsiteX53" fmla="*/ 1858119 w 2086990"/>
            <a:gd name="connsiteY53" fmla="*/ 219075 h 1115468"/>
            <a:gd name="connsiteX54" fmla="*/ 1924794 w 2086990"/>
            <a:gd name="connsiteY54" fmla="*/ 247650 h 1115468"/>
            <a:gd name="connsiteX55" fmla="*/ 1962894 w 2086990"/>
            <a:gd name="connsiteY55" fmla="*/ 295275 h 1115468"/>
            <a:gd name="connsiteX56" fmla="*/ 1953369 w 2086990"/>
            <a:gd name="connsiteY56" fmla="*/ 323850 h 1115468"/>
            <a:gd name="connsiteX57" fmla="*/ 1886694 w 2086990"/>
            <a:gd name="connsiteY57" fmla="*/ 333375 h 1115468"/>
            <a:gd name="connsiteX58" fmla="*/ 1810494 w 2086990"/>
            <a:gd name="connsiteY58" fmla="*/ 361950 h 1115468"/>
            <a:gd name="connsiteX59" fmla="*/ 1820019 w 2086990"/>
            <a:gd name="connsiteY59" fmla="*/ 466725 h 1115468"/>
            <a:gd name="connsiteX60" fmla="*/ 1829544 w 2086990"/>
            <a:gd name="connsiteY60" fmla="*/ 495300 h 1115468"/>
            <a:gd name="connsiteX61" fmla="*/ 1858119 w 2086990"/>
            <a:gd name="connsiteY61" fmla="*/ 514350 h 1115468"/>
            <a:gd name="connsiteX62" fmla="*/ 1915269 w 2086990"/>
            <a:gd name="connsiteY62" fmla="*/ 561975 h 1115468"/>
            <a:gd name="connsiteX63" fmla="*/ 1962894 w 2086990"/>
            <a:gd name="connsiteY63" fmla="*/ 600075 h 1115468"/>
            <a:gd name="connsiteX64" fmla="*/ 1981944 w 2086990"/>
            <a:gd name="connsiteY64" fmla="*/ 628650 h 1115468"/>
            <a:gd name="connsiteX65" fmla="*/ 2020044 w 2086990"/>
            <a:gd name="connsiteY65" fmla="*/ 647700 h 1115468"/>
            <a:gd name="connsiteX66" fmla="*/ 2029569 w 2086990"/>
            <a:gd name="connsiteY66" fmla="*/ 676275 h 1115468"/>
            <a:gd name="connsiteX67" fmla="*/ 2067669 w 2086990"/>
            <a:gd name="connsiteY67" fmla="*/ 733425 h 1115468"/>
            <a:gd name="connsiteX68" fmla="*/ 2077194 w 2086990"/>
            <a:gd name="connsiteY68" fmla="*/ 762000 h 1115468"/>
            <a:gd name="connsiteX69" fmla="*/ 2058144 w 2086990"/>
            <a:gd name="connsiteY69" fmla="*/ 857250 h 1115468"/>
            <a:gd name="connsiteX70" fmla="*/ 2048619 w 2086990"/>
            <a:gd name="connsiteY70" fmla="*/ 885825 h 1115468"/>
            <a:gd name="connsiteX71" fmla="*/ 2010519 w 2086990"/>
            <a:gd name="connsiteY71" fmla="*/ 942975 h 1115468"/>
            <a:gd name="connsiteX72" fmla="*/ 1972419 w 2086990"/>
            <a:gd name="connsiteY72" fmla="*/ 952500 h 1115468"/>
            <a:gd name="connsiteX73" fmla="*/ 1943844 w 2086990"/>
            <a:gd name="connsiteY73" fmla="*/ 971550 h 1115468"/>
            <a:gd name="connsiteX74" fmla="*/ 1915269 w 2086990"/>
            <a:gd name="connsiteY74" fmla="*/ 981075 h 1115468"/>
            <a:gd name="connsiteX75" fmla="*/ 1896219 w 2086990"/>
            <a:gd name="connsiteY75" fmla="*/ 1009650 h 1115468"/>
            <a:gd name="connsiteX76" fmla="*/ 1867644 w 2086990"/>
            <a:gd name="connsiteY76" fmla="*/ 1028700 h 1115468"/>
            <a:gd name="connsiteX77" fmla="*/ 1810494 w 2086990"/>
            <a:gd name="connsiteY77" fmla="*/ 1000125 h 1115468"/>
            <a:gd name="connsiteX78" fmla="*/ 1781919 w 2086990"/>
            <a:gd name="connsiteY78" fmla="*/ 971550 h 1115468"/>
            <a:gd name="connsiteX79" fmla="*/ 1753344 w 2086990"/>
            <a:gd name="connsiteY79" fmla="*/ 952500 h 1115468"/>
            <a:gd name="connsiteX80" fmla="*/ 1696194 w 2086990"/>
            <a:gd name="connsiteY80" fmla="*/ 904875 h 1115468"/>
            <a:gd name="connsiteX81" fmla="*/ 1658094 w 2086990"/>
            <a:gd name="connsiteY81" fmla="*/ 895350 h 1115468"/>
            <a:gd name="connsiteX82" fmla="*/ 1486644 w 2086990"/>
            <a:gd name="connsiteY82" fmla="*/ 904875 h 1115468"/>
            <a:gd name="connsiteX83" fmla="*/ 1458069 w 2086990"/>
            <a:gd name="connsiteY83" fmla="*/ 914400 h 1115468"/>
            <a:gd name="connsiteX84" fmla="*/ 1429494 w 2086990"/>
            <a:gd name="connsiteY84" fmla="*/ 942975 h 1115468"/>
            <a:gd name="connsiteX85" fmla="*/ 1400919 w 2086990"/>
            <a:gd name="connsiteY85" fmla="*/ 962025 h 1115468"/>
            <a:gd name="connsiteX86" fmla="*/ 1391394 w 2086990"/>
            <a:gd name="connsiteY86" fmla="*/ 990600 h 1115468"/>
            <a:gd name="connsiteX87" fmla="*/ 1372344 w 2086990"/>
            <a:gd name="connsiteY87" fmla="*/ 1019175 h 1115468"/>
            <a:gd name="connsiteX88" fmla="*/ 1381869 w 2086990"/>
            <a:gd name="connsiteY88" fmla="*/ 1047750 h 1115468"/>
            <a:gd name="connsiteX89" fmla="*/ 1343769 w 2086990"/>
            <a:gd name="connsiteY89" fmla="*/ 1114425 h 1115468"/>
            <a:gd name="connsiteX90" fmla="*/ 1277094 w 2086990"/>
            <a:gd name="connsiteY90" fmla="*/ 1104900 h 1115468"/>
            <a:gd name="connsiteX91" fmla="*/ 1172319 w 2086990"/>
            <a:gd name="connsiteY91" fmla="*/ 1057275 h 1115468"/>
            <a:gd name="connsiteX92" fmla="*/ 1143744 w 2086990"/>
            <a:gd name="connsiteY92" fmla="*/ 1038225 h 1115468"/>
            <a:gd name="connsiteX93" fmla="*/ 1058019 w 2086990"/>
            <a:gd name="connsiteY93" fmla="*/ 1019175 h 1115468"/>
            <a:gd name="connsiteX94" fmla="*/ 1029444 w 2086990"/>
            <a:gd name="connsiteY94" fmla="*/ 990600 h 1115468"/>
            <a:gd name="connsiteX95" fmla="*/ 1010394 w 2086990"/>
            <a:gd name="connsiteY95" fmla="*/ 933450 h 1115468"/>
            <a:gd name="connsiteX96" fmla="*/ 981819 w 2086990"/>
            <a:gd name="connsiteY96" fmla="*/ 904875 h 1115468"/>
            <a:gd name="connsiteX97" fmla="*/ 943719 w 2086990"/>
            <a:gd name="connsiteY97" fmla="*/ 847725 h 1115468"/>
            <a:gd name="connsiteX98" fmla="*/ 886569 w 2086990"/>
            <a:gd name="connsiteY98" fmla="*/ 819150 h 1115468"/>
            <a:gd name="connsiteX99" fmla="*/ 867519 w 2086990"/>
            <a:gd name="connsiteY99" fmla="*/ 790575 h 1115468"/>
            <a:gd name="connsiteX100" fmla="*/ 838944 w 2086990"/>
            <a:gd name="connsiteY100" fmla="*/ 781050 h 1115468"/>
            <a:gd name="connsiteX101" fmla="*/ 810369 w 2086990"/>
            <a:gd name="connsiteY101" fmla="*/ 752475 h 1115468"/>
            <a:gd name="connsiteX102" fmla="*/ 772269 w 2086990"/>
            <a:gd name="connsiteY102" fmla="*/ 714375 h 1115468"/>
            <a:gd name="connsiteX103" fmla="*/ 743694 w 2086990"/>
            <a:gd name="connsiteY103" fmla="*/ 685800 h 1115468"/>
            <a:gd name="connsiteX104" fmla="*/ 715119 w 2086990"/>
            <a:gd name="connsiteY104" fmla="*/ 666750 h 1115468"/>
            <a:gd name="connsiteX105" fmla="*/ 667494 w 2086990"/>
            <a:gd name="connsiteY105" fmla="*/ 619125 h 1115468"/>
            <a:gd name="connsiteX106" fmla="*/ 638919 w 2086990"/>
            <a:gd name="connsiteY106" fmla="*/ 590550 h 1115468"/>
            <a:gd name="connsiteX107" fmla="*/ 591294 w 2086990"/>
            <a:gd name="connsiteY107" fmla="*/ 581025 h 1115468"/>
            <a:gd name="connsiteX108" fmla="*/ 467469 w 2086990"/>
            <a:gd name="connsiteY108" fmla="*/ 590550 h 1115468"/>
            <a:gd name="connsiteX109" fmla="*/ 438894 w 2086990"/>
            <a:gd name="connsiteY109" fmla="*/ 647700 h 1115468"/>
            <a:gd name="connsiteX110" fmla="*/ 457944 w 2086990"/>
            <a:gd name="connsiteY110" fmla="*/ 695325 h 1115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</a:cxnLst>
          <a:rect l="l" t="t" r="r" b="b"/>
          <a:pathLst>
            <a:path w="2086990" h="1115468">
              <a:moveTo>
                <a:pt x="457944" y="695325"/>
              </a:moveTo>
              <a:cubicBezTo>
                <a:pt x="459531" y="712787"/>
                <a:pt x="456263" y="734827"/>
                <a:pt x="448419" y="752475"/>
              </a:cubicBezTo>
              <a:cubicBezTo>
                <a:pt x="442948" y="764784"/>
                <a:pt x="428468" y="770702"/>
                <a:pt x="419844" y="781050"/>
              </a:cubicBezTo>
              <a:cubicBezTo>
                <a:pt x="380157" y="828675"/>
                <a:pt x="424606" y="793750"/>
                <a:pt x="372219" y="828675"/>
              </a:cubicBezTo>
              <a:cubicBezTo>
                <a:pt x="283002" y="798936"/>
                <a:pt x="414958" y="847654"/>
                <a:pt x="315069" y="790575"/>
              </a:cubicBezTo>
              <a:cubicBezTo>
                <a:pt x="303703" y="784080"/>
                <a:pt x="289556" y="784646"/>
                <a:pt x="276969" y="781050"/>
              </a:cubicBezTo>
              <a:cubicBezTo>
                <a:pt x="267315" y="778292"/>
                <a:pt x="257919" y="774700"/>
                <a:pt x="248394" y="771525"/>
              </a:cubicBezTo>
              <a:cubicBezTo>
                <a:pt x="235694" y="762000"/>
                <a:pt x="222347" y="753281"/>
                <a:pt x="210294" y="742950"/>
              </a:cubicBezTo>
              <a:cubicBezTo>
                <a:pt x="200067" y="734184"/>
                <a:pt x="192927" y="721847"/>
                <a:pt x="181719" y="714375"/>
              </a:cubicBezTo>
              <a:cubicBezTo>
                <a:pt x="173365" y="708806"/>
                <a:pt x="162669" y="708025"/>
                <a:pt x="153144" y="704850"/>
              </a:cubicBezTo>
              <a:cubicBezTo>
                <a:pt x="87640" y="748519"/>
                <a:pt x="103234" y="764670"/>
                <a:pt x="86469" y="714375"/>
              </a:cubicBezTo>
              <a:cubicBezTo>
                <a:pt x="80119" y="673100"/>
                <a:pt x="74676" y="631675"/>
                <a:pt x="67419" y="590550"/>
              </a:cubicBezTo>
              <a:cubicBezTo>
                <a:pt x="65144" y="577658"/>
                <a:pt x="64389" y="563816"/>
                <a:pt x="57894" y="552450"/>
              </a:cubicBezTo>
              <a:cubicBezTo>
                <a:pt x="51211" y="540754"/>
                <a:pt x="37943" y="534223"/>
                <a:pt x="29319" y="523875"/>
              </a:cubicBezTo>
              <a:cubicBezTo>
                <a:pt x="21990" y="515081"/>
                <a:pt x="16619" y="504825"/>
                <a:pt x="10269" y="495300"/>
              </a:cubicBezTo>
              <a:cubicBezTo>
                <a:pt x="5189" y="474980"/>
                <a:pt x="-10051" y="439420"/>
                <a:pt x="10269" y="419100"/>
              </a:cubicBezTo>
              <a:cubicBezTo>
                <a:pt x="19526" y="409843"/>
                <a:pt x="35669" y="412750"/>
                <a:pt x="48369" y="409575"/>
              </a:cubicBezTo>
              <a:cubicBezTo>
                <a:pt x="73769" y="392642"/>
                <a:pt x="85774" y="387337"/>
                <a:pt x="105519" y="361950"/>
              </a:cubicBezTo>
              <a:cubicBezTo>
                <a:pt x="144647" y="311643"/>
                <a:pt x="131221" y="310369"/>
                <a:pt x="172194" y="276225"/>
              </a:cubicBezTo>
              <a:cubicBezTo>
                <a:pt x="213140" y="242103"/>
                <a:pt x="186386" y="269129"/>
                <a:pt x="229344" y="247650"/>
              </a:cubicBezTo>
              <a:cubicBezTo>
                <a:pt x="239583" y="242530"/>
                <a:pt x="247680" y="233720"/>
                <a:pt x="257919" y="228600"/>
              </a:cubicBezTo>
              <a:cubicBezTo>
                <a:pt x="266899" y="224110"/>
                <a:pt x="277514" y="223565"/>
                <a:pt x="286494" y="219075"/>
              </a:cubicBezTo>
              <a:cubicBezTo>
                <a:pt x="313016" y="205814"/>
                <a:pt x="322578" y="192516"/>
                <a:pt x="343644" y="171450"/>
              </a:cubicBezTo>
              <a:cubicBezTo>
                <a:pt x="364426" y="109105"/>
                <a:pt x="335562" y="170295"/>
                <a:pt x="381744" y="133350"/>
              </a:cubicBezTo>
              <a:cubicBezTo>
                <a:pt x="444403" y="83223"/>
                <a:pt x="334005" y="115906"/>
                <a:pt x="457944" y="95250"/>
              </a:cubicBezTo>
              <a:cubicBezTo>
                <a:pt x="487028" y="96781"/>
                <a:pt x="654172" y="101240"/>
                <a:pt x="715119" y="114300"/>
              </a:cubicBezTo>
              <a:cubicBezTo>
                <a:pt x="734754" y="118507"/>
                <a:pt x="753219" y="127000"/>
                <a:pt x="772269" y="133350"/>
              </a:cubicBezTo>
              <a:cubicBezTo>
                <a:pt x="781794" y="136525"/>
                <a:pt x="790999" y="140906"/>
                <a:pt x="800844" y="142875"/>
              </a:cubicBezTo>
              <a:lnTo>
                <a:pt x="848469" y="152400"/>
              </a:lnTo>
              <a:cubicBezTo>
                <a:pt x="861169" y="158750"/>
                <a:pt x="872419" y="170271"/>
                <a:pt x="886569" y="171450"/>
              </a:cubicBezTo>
              <a:cubicBezTo>
                <a:pt x="912078" y="173576"/>
                <a:pt x="938073" y="168660"/>
                <a:pt x="962769" y="161925"/>
              </a:cubicBezTo>
              <a:cubicBezTo>
                <a:pt x="985233" y="155798"/>
                <a:pt x="1003628" y="126970"/>
                <a:pt x="1019919" y="114300"/>
              </a:cubicBezTo>
              <a:cubicBezTo>
                <a:pt x="1069047" y="76089"/>
                <a:pt x="1062530" y="81046"/>
                <a:pt x="1105644" y="66675"/>
              </a:cubicBezTo>
              <a:cubicBezTo>
                <a:pt x="1251938" y="87574"/>
                <a:pt x="1118819" y="58772"/>
                <a:pt x="1200894" y="95250"/>
              </a:cubicBezTo>
              <a:cubicBezTo>
                <a:pt x="1219244" y="103405"/>
                <a:pt x="1258044" y="114300"/>
                <a:pt x="1258044" y="114300"/>
              </a:cubicBezTo>
              <a:cubicBezTo>
                <a:pt x="1280269" y="111125"/>
                <a:pt x="1302704" y="109178"/>
                <a:pt x="1324719" y="104775"/>
              </a:cubicBezTo>
              <a:cubicBezTo>
                <a:pt x="1334564" y="102806"/>
                <a:pt x="1346194" y="102350"/>
                <a:pt x="1353294" y="95250"/>
              </a:cubicBezTo>
              <a:cubicBezTo>
                <a:pt x="1360394" y="88150"/>
                <a:pt x="1358329" y="75655"/>
                <a:pt x="1362819" y="66675"/>
              </a:cubicBezTo>
              <a:cubicBezTo>
                <a:pt x="1373565" y="45183"/>
                <a:pt x="1386998" y="27842"/>
                <a:pt x="1410444" y="19050"/>
              </a:cubicBezTo>
              <a:cubicBezTo>
                <a:pt x="1425603" y="13366"/>
                <a:pt x="1442265" y="13037"/>
                <a:pt x="1458069" y="9525"/>
              </a:cubicBezTo>
              <a:cubicBezTo>
                <a:pt x="1470848" y="6685"/>
                <a:pt x="1483469" y="3175"/>
                <a:pt x="1496169" y="0"/>
              </a:cubicBezTo>
              <a:cubicBezTo>
                <a:pt x="1518394" y="3175"/>
                <a:pt x="1541999" y="1187"/>
                <a:pt x="1562844" y="9525"/>
              </a:cubicBezTo>
              <a:cubicBezTo>
                <a:pt x="1575351" y="14528"/>
                <a:pt x="1580211" y="30628"/>
                <a:pt x="1591419" y="38100"/>
              </a:cubicBezTo>
              <a:cubicBezTo>
                <a:pt x="1599773" y="43669"/>
                <a:pt x="1610469" y="44450"/>
                <a:pt x="1619994" y="47625"/>
              </a:cubicBezTo>
              <a:cubicBezTo>
                <a:pt x="1654919" y="44450"/>
                <a:pt x="1690234" y="44194"/>
                <a:pt x="1724769" y="38100"/>
              </a:cubicBezTo>
              <a:cubicBezTo>
                <a:pt x="1744544" y="34610"/>
                <a:pt x="1781919" y="19050"/>
                <a:pt x="1781919" y="19050"/>
              </a:cubicBezTo>
              <a:cubicBezTo>
                <a:pt x="1848594" y="22225"/>
                <a:pt x="1916309" y="16420"/>
                <a:pt x="1981944" y="28575"/>
              </a:cubicBezTo>
              <a:cubicBezTo>
                <a:pt x="2004456" y="32744"/>
                <a:pt x="2017374" y="59435"/>
                <a:pt x="2039094" y="66675"/>
              </a:cubicBezTo>
              <a:lnTo>
                <a:pt x="2067669" y="76200"/>
              </a:lnTo>
              <a:cubicBezTo>
                <a:pt x="2074019" y="85725"/>
                <a:pt x="2089202" y="93600"/>
                <a:pt x="2086719" y="104775"/>
              </a:cubicBezTo>
              <a:cubicBezTo>
                <a:pt x="2071706" y="172334"/>
                <a:pt x="2048395" y="159600"/>
                <a:pt x="2000994" y="171450"/>
              </a:cubicBezTo>
              <a:cubicBezTo>
                <a:pt x="1991254" y="173885"/>
                <a:pt x="1982342" y="179448"/>
                <a:pt x="1972419" y="180975"/>
              </a:cubicBezTo>
              <a:cubicBezTo>
                <a:pt x="1940882" y="185827"/>
                <a:pt x="1908919" y="187325"/>
                <a:pt x="1877169" y="190500"/>
              </a:cubicBezTo>
              <a:cubicBezTo>
                <a:pt x="1870819" y="200025"/>
                <a:pt x="1855874" y="207850"/>
                <a:pt x="1858119" y="219075"/>
              </a:cubicBezTo>
              <a:cubicBezTo>
                <a:pt x="1861581" y="236385"/>
                <a:pt x="1916762" y="245642"/>
                <a:pt x="1924794" y="247650"/>
              </a:cubicBezTo>
              <a:cubicBezTo>
                <a:pt x="1946735" y="262278"/>
                <a:pt x="1962894" y="264603"/>
                <a:pt x="1962894" y="295275"/>
              </a:cubicBezTo>
              <a:cubicBezTo>
                <a:pt x="1962894" y="305315"/>
                <a:pt x="1962349" y="319360"/>
                <a:pt x="1953369" y="323850"/>
              </a:cubicBezTo>
              <a:cubicBezTo>
                <a:pt x="1933289" y="333890"/>
                <a:pt x="1908783" y="329359"/>
                <a:pt x="1886694" y="333375"/>
              </a:cubicBezTo>
              <a:cubicBezTo>
                <a:pt x="1845935" y="340786"/>
                <a:pt x="1848246" y="343074"/>
                <a:pt x="1810494" y="361950"/>
              </a:cubicBezTo>
              <a:cubicBezTo>
                <a:pt x="1813669" y="396875"/>
                <a:pt x="1815059" y="432008"/>
                <a:pt x="1820019" y="466725"/>
              </a:cubicBezTo>
              <a:cubicBezTo>
                <a:pt x="1821439" y="476664"/>
                <a:pt x="1823272" y="487460"/>
                <a:pt x="1829544" y="495300"/>
              </a:cubicBezTo>
              <a:cubicBezTo>
                <a:pt x="1836695" y="504239"/>
                <a:pt x="1850024" y="506255"/>
                <a:pt x="1858119" y="514350"/>
              </a:cubicBezTo>
              <a:cubicBezTo>
                <a:pt x="1910018" y="566249"/>
                <a:pt x="1860692" y="543783"/>
                <a:pt x="1915269" y="561975"/>
              </a:cubicBezTo>
              <a:cubicBezTo>
                <a:pt x="1969864" y="643867"/>
                <a:pt x="1897169" y="547495"/>
                <a:pt x="1962894" y="600075"/>
              </a:cubicBezTo>
              <a:cubicBezTo>
                <a:pt x="1971833" y="607226"/>
                <a:pt x="1973150" y="621321"/>
                <a:pt x="1981944" y="628650"/>
              </a:cubicBezTo>
              <a:cubicBezTo>
                <a:pt x="1992852" y="637740"/>
                <a:pt x="2007344" y="641350"/>
                <a:pt x="2020044" y="647700"/>
              </a:cubicBezTo>
              <a:cubicBezTo>
                <a:pt x="2023219" y="657225"/>
                <a:pt x="2024693" y="667498"/>
                <a:pt x="2029569" y="676275"/>
              </a:cubicBezTo>
              <a:cubicBezTo>
                <a:pt x="2040688" y="696289"/>
                <a:pt x="2060429" y="711705"/>
                <a:pt x="2067669" y="733425"/>
              </a:cubicBezTo>
              <a:lnTo>
                <a:pt x="2077194" y="762000"/>
              </a:lnTo>
              <a:cubicBezTo>
                <a:pt x="2069709" y="806908"/>
                <a:pt x="2069511" y="817465"/>
                <a:pt x="2058144" y="857250"/>
              </a:cubicBezTo>
              <a:cubicBezTo>
                <a:pt x="2055386" y="866904"/>
                <a:pt x="2053495" y="877048"/>
                <a:pt x="2048619" y="885825"/>
              </a:cubicBezTo>
              <a:cubicBezTo>
                <a:pt x="2037500" y="905839"/>
                <a:pt x="2032731" y="937422"/>
                <a:pt x="2010519" y="942975"/>
              </a:cubicBezTo>
              <a:lnTo>
                <a:pt x="1972419" y="952500"/>
              </a:lnTo>
              <a:cubicBezTo>
                <a:pt x="1962894" y="958850"/>
                <a:pt x="1954083" y="966430"/>
                <a:pt x="1943844" y="971550"/>
              </a:cubicBezTo>
              <a:cubicBezTo>
                <a:pt x="1934864" y="976040"/>
                <a:pt x="1923109" y="974803"/>
                <a:pt x="1915269" y="981075"/>
              </a:cubicBezTo>
              <a:cubicBezTo>
                <a:pt x="1906330" y="988226"/>
                <a:pt x="1904314" y="1001555"/>
                <a:pt x="1896219" y="1009650"/>
              </a:cubicBezTo>
              <a:cubicBezTo>
                <a:pt x="1888124" y="1017745"/>
                <a:pt x="1877169" y="1022350"/>
                <a:pt x="1867644" y="1028700"/>
              </a:cubicBezTo>
              <a:cubicBezTo>
                <a:pt x="1839005" y="1019154"/>
                <a:pt x="1835113" y="1020641"/>
                <a:pt x="1810494" y="1000125"/>
              </a:cubicBezTo>
              <a:cubicBezTo>
                <a:pt x="1800146" y="991501"/>
                <a:pt x="1792267" y="980174"/>
                <a:pt x="1781919" y="971550"/>
              </a:cubicBezTo>
              <a:cubicBezTo>
                <a:pt x="1773125" y="964221"/>
                <a:pt x="1762138" y="959829"/>
                <a:pt x="1753344" y="952500"/>
              </a:cubicBezTo>
              <a:cubicBezTo>
                <a:pt x="1729112" y="932307"/>
                <a:pt x="1725407" y="917395"/>
                <a:pt x="1696194" y="904875"/>
              </a:cubicBezTo>
              <a:cubicBezTo>
                <a:pt x="1684162" y="899718"/>
                <a:pt x="1670794" y="898525"/>
                <a:pt x="1658094" y="895350"/>
              </a:cubicBezTo>
              <a:cubicBezTo>
                <a:pt x="1600944" y="898525"/>
                <a:pt x="1543624" y="899448"/>
                <a:pt x="1486644" y="904875"/>
              </a:cubicBezTo>
              <a:cubicBezTo>
                <a:pt x="1476649" y="905827"/>
                <a:pt x="1466423" y="908831"/>
                <a:pt x="1458069" y="914400"/>
              </a:cubicBezTo>
              <a:cubicBezTo>
                <a:pt x="1446861" y="921872"/>
                <a:pt x="1439842" y="934351"/>
                <a:pt x="1429494" y="942975"/>
              </a:cubicBezTo>
              <a:cubicBezTo>
                <a:pt x="1420700" y="950304"/>
                <a:pt x="1410444" y="955675"/>
                <a:pt x="1400919" y="962025"/>
              </a:cubicBezTo>
              <a:cubicBezTo>
                <a:pt x="1397744" y="971550"/>
                <a:pt x="1395884" y="981620"/>
                <a:pt x="1391394" y="990600"/>
              </a:cubicBezTo>
              <a:cubicBezTo>
                <a:pt x="1386274" y="1000839"/>
                <a:pt x="1374226" y="1007883"/>
                <a:pt x="1372344" y="1019175"/>
              </a:cubicBezTo>
              <a:cubicBezTo>
                <a:pt x="1370693" y="1029079"/>
                <a:pt x="1378694" y="1038225"/>
                <a:pt x="1381869" y="1047750"/>
              </a:cubicBezTo>
              <a:cubicBezTo>
                <a:pt x="1376817" y="1067958"/>
                <a:pt x="1373636" y="1108452"/>
                <a:pt x="1343769" y="1114425"/>
              </a:cubicBezTo>
              <a:cubicBezTo>
                <a:pt x="1321754" y="1118828"/>
                <a:pt x="1299319" y="1108075"/>
                <a:pt x="1277094" y="1104900"/>
              </a:cubicBezTo>
              <a:cubicBezTo>
                <a:pt x="1206474" y="1057820"/>
                <a:pt x="1242395" y="1071290"/>
                <a:pt x="1172319" y="1057275"/>
              </a:cubicBezTo>
              <a:cubicBezTo>
                <a:pt x="1162794" y="1050925"/>
                <a:pt x="1153983" y="1043345"/>
                <a:pt x="1143744" y="1038225"/>
              </a:cubicBezTo>
              <a:cubicBezTo>
                <a:pt x="1120296" y="1026501"/>
                <a:pt x="1079969" y="1022833"/>
                <a:pt x="1058019" y="1019175"/>
              </a:cubicBezTo>
              <a:cubicBezTo>
                <a:pt x="1048494" y="1009650"/>
                <a:pt x="1035986" y="1002375"/>
                <a:pt x="1029444" y="990600"/>
              </a:cubicBezTo>
              <a:cubicBezTo>
                <a:pt x="1019692" y="973047"/>
                <a:pt x="1024593" y="947649"/>
                <a:pt x="1010394" y="933450"/>
              </a:cubicBezTo>
              <a:cubicBezTo>
                <a:pt x="1000869" y="923925"/>
                <a:pt x="990089" y="915508"/>
                <a:pt x="981819" y="904875"/>
              </a:cubicBezTo>
              <a:cubicBezTo>
                <a:pt x="967763" y="886803"/>
                <a:pt x="962769" y="860425"/>
                <a:pt x="943719" y="847725"/>
              </a:cubicBezTo>
              <a:cubicBezTo>
                <a:pt x="906790" y="823106"/>
                <a:pt x="926004" y="832295"/>
                <a:pt x="886569" y="819150"/>
              </a:cubicBezTo>
              <a:cubicBezTo>
                <a:pt x="880219" y="809625"/>
                <a:pt x="876458" y="797726"/>
                <a:pt x="867519" y="790575"/>
              </a:cubicBezTo>
              <a:cubicBezTo>
                <a:pt x="859679" y="784303"/>
                <a:pt x="847298" y="786619"/>
                <a:pt x="838944" y="781050"/>
              </a:cubicBezTo>
              <a:cubicBezTo>
                <a:pt x="827736" y="773578"/>
                <a:pt x="819894" y="762000"/>
                <a:pt x="810369" y="752475"/>
              </a:cubicBezTo>
              <a:cubicBezTo>
                <a:pt x="792226" y="698046"/>
                <a:pt x="815812" y="743404"/>
                <a:pt x="772269" y="714375"/>
              </a:cubicBezTo>
              <a:cubicBezTo>
                <a:pt x="761061" y="706903"/>
                <a:pt x="754042" y="694424"/>
                <a:pt x="743694" y="685800"/>
              </a:cubicBezTo>
              <a:cubicBezTo>
                <a:pt x="734900" y="678471"/>
                <a:pt x="724644" y="673100"/>
                <a:pt x="715119" y="666750"/>
              </a:cubicBezTo>
              <a:cubicBezTo>
                <a:pt x="680194" y="614363"/>
                <a:pt x="715119" y="658812"/>
                <a:pt x="667494" y="619125"/>
              </a:cubicBezTo>
              <a:cubicBezTo>
                <a:pt x="657146" y="610501"/>
                <a:pt x="650967" y="596574"/>
                <a:pt x="638919" y="590550"/>
              </a:cubicBezTo>
              <a:cubicBezTo>
                <a:pt x="624439" y="583310"/>
                <a:pt x="607169" y="584200"/>
                <a:pt x="591294" y="581025"/>
              </a:cubicBezTo>
              <a:cubicBezTo>
                <a:pt x="550019" y="584200"/>
                <a:pt x="507468" y="579884"/>
                <a:pt x="467469" y="590550"/>
              </a:cubicBezTo>
              <a:cubicBezTo>
                <a:pt x="457837" y="593118"/>
                <a:pt x="438894" y="638401"/>
                <a:pt x="438894" y="647700"/>
              </a:cubicBezTo>
              <a:cubicBezTo>
                <a:pt x="438894" y="654800"/>
                <a:pt x="456357" y="677863"/>
                <a:pt x="457944" y="695325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504825</xdr:colOff>
      <xdr:row>1</xdr:row>
      <xdr:rowOff>85725</xdr:rowOff>
    </xdr:from>
    <xdr:to>
      <xdr:col>7</xdr:col>
      <xdr:colOff>200025</xdr:colOff>
      <xdr:row>4</xdr:row>
      <xdr:rowOff>390850</xdr:rowOff>
    </xdr:to>
    <xdr:sp macro="" textlink="">
      <xdr:nvSpPr>
        <xdr:cNvPr id="5" name="pathiw">
          <a:extLst>
            <a:ext uri="{FF2B5EF4-FFF2-40B4-BE49-F238E27FC236}">
              <a16:creationId xmlns:a16="http://schemas.microsoft.com/office/drawing/2014/main" id="{ABF27392-3B1C-4F88-B417-1A0E92D7B817}"/>
            </a:ext>
          </a:extLst>
        </xdr:cNvPr>
        <xdr:cNvSpPr/>
      </xdr:nvSpPr>
      <xdr:spPr>
        <a:xfrm>
          <a:off x="3209925" y="638175"/>
          <a:ext cx="1724025" cy="1962475"/>
        </a:xfrm>
        <a:custGeom>
          <a:avLst/>
          <a:gdLst>
            <a:gd name="connsiteX0" fmla="*/ 438150 w 1724025"/>
            <a:gd name="connsiteY0" fmla="*/ 1943100 h 1962475"/>
            <a:gd name="connsiteX1" fmla="*/ 390525 w 1724025"/>
            <a:gd name="connsiteY1" fmla="*/ 1962150 h 1962475"/>
            <a:gd name="connsiteX2" fmla="*/ 361950 w 1724025"/>
            <a:gd name="connsiteY2" fmla="*/ 1933575 h 1962475"/>
            <a:gd name="connsiteX3" fmla="*/ 323850 w 1724025"/>
            <a:gd name="connsiteY3" fmla="*/ 1876425 h 1962475"/>
            <a:gd name="connsiteX4" fmla="*/ 238125 w 1724025"/>
            <a:gd name="connsiteY4" fmla="*/ 1828800 h 1962475"/>
            <a:gd name="connsiteX5" fmla="*/ 152400 w 1724025"/>
            <a:gd name="connsiteY5" fmla="*/ 1838325 h 1962475"/>
            <a:gd name="connsiteX6" fmla="*/ 123825 w 1724025"/>
            <a:gd name="connsiteY6" fmla="*/ 1857375 h 1962475"/>
            <a:gd name="connsiteX7" fmla="*/ 95250 w 1724025"/>
            <a:gd name="connsiteY7" fmla="*/ 1866900 h 1962475"/>
            <a:gd name="connsiteX8" fmla="*/ 38100 w 1724025"/>
            <a:gd name="connsiteY8" fmla="*/ 1847850 h 1962475"/>
            <a:gd name="connsiteX9" fmla="*/ 19050 w 1724025"/>
            <a:gd name="connsiteY9" fmla="*/ 1819275 h 1962475"/>
            <a:gd name="connsiteX10" fmla="*/ 0 w 1724025"/>
            <a:gd name="connsiteY10" fmla="*/ 1752600 h 1962475"/>
            <a:gd name="connsiteX11" fmla="*/ 9525 w 1724025"/>
            <a:gd name="connsiteY11" fmla="*/ 1724025 h 1962475"/>
            <a:gd name="connsiteX12" fmla="*/ 95250 w 1724025"/>
            <a:gd name="connsiteY12" fmla="*/ 1714500 h 1962475"/>
            <a:gd name="connsiteX13" fmla="*/ 123825 w 1724025"/>
            <a:gd name="connsiteY13" fmla="*/ 1704975 h 1962475"/>
            <a:gd name="connsiteX14" fmla="*/ 152400 w 1724025"/>
            <a:gd name="connsiteY14" fmla="*/ 1647825 h 1962475"/>
            <a:gd name="connsiteX15" fmla="*/ 161925 w 1724025"/>
            <a:gd name="connsiteY15" fmla="*/ 1533525 h 1962475"/>
            <a:gd name="connsiteX16" fmla="*/ 200025 w 1724025"/>
            <a:gd name="connsiteY16" fmla="*/ 1514475 h 1962475"/>
            <a:gd name="connsiteX17" fmla="*/ 190500 w 1724025"/>
            <a:gd name="connsiteY17" fmla="*/ 1400175 h 1962475"/>
            <a:gd name="connsiteX18" fmla="*/ 161925 w 1724025"/>
            <a:gd name="connsiteY18" fmla="*/ 1390650 h 1962475"/>
            <a:gd name="connsiteX19" fmla="*/ 152400 w 1724025"/>
            <a:gd name="connsiteY19" fmla="*/ 1362075 h 1962475"/>
            <a:gd name="connsiteX20" fmla="*/ 190500 w 1724025"/>
            <a:gd name="connsiteY20" fmla="*/ 1314450 h 1962475"/>
            <a:gd name="connsiteX21" fmla="*/ 219075 w 1724025"/>
            <a:gd name="connsiteY21" fmla="*/ 1295400 h 1962475"/>
            <a:gd name="connsiteX22" fmla="*/ 209550 w 1724025"/>
            <a:gd name="connsiteY22" fmla="*/ 1181100 h 1962475"/>
            <a:gd name="connsiteX23" fmla="*/ 180975 w 1724025"/>
            <a:gd name="connsiteY23" fmla="*/ 1162050 h 1962475"/>
            <a:gd name="connsiteX24" fmla="*/ 133350 w 1724025"/>
            <a:gd name="connsiteY24" fmla="*/ 1104900 h 1962475"/>
            <a:gd name="connsiteX25" fmla="*/ 142875 w 1724025"/>
            <a:gd name="connsiteY25" fmla="*/ 1076325 h 1962475"/>
            <a:gd name="connsiteX26" fmla="*/ 171450 w 1724025"/>
            <a:gd name="connsiteY26" fmla="*/ 1066800 h 1962475"/>
            <a:gd name="connsiteX27" fmla="*/ 228600 w 1724025"/>
            <a:gd name="connsiteY27" fmla="*/ 1038225 h 1962475"/>
            <a:gd name="connsiteX28" fmla="*/ 247650 w 1724025"/>
            <a:gd name="connsiteY28" fmla="*/ 1009650 h 1962475"/>
            <a:gd name="connsiteX29" fmla="*/ 200025 w 1724025"/>
            <a:gd name="connsiteY29" fmla="*/ 952500 h 1962475"/>
            <a:gd name="connsiteX30" fmla="*/ 209550 w 1724025"/>
            <a:gd name="connsiteY30" fmla="*/ 876300 h 1962475"/>
            <a:gd name="connsiteX31" fmla="*/ 257175 w 1724025"/>
            <a:gd name="connsiteY31" fmla="*/ 866775 h 1962475"/>
            <a:gd name="connsiteX32" fmla="*/ 285750 w 1724025"/>
            <a:gd name="connsiteY32" fmla="*/ 838200 h 1962475"/>
            <a:gd name="connsiteX33" fmla="*/ 342900 w 1724025"/>
            <a:gd name="connsiteY33" fmla="*/ 809625 h 1962475"/>
            <a:gd name="connsiteX34" fmla="*/ 400050 w 1724025"/>
            <a:gd name="connsiteY34" fmla="*/ 752475 h 1962475"/>
            <a:gd name="connsiteX35" fmla="*/ 428625 w 1724025"/>
            <a:gd name="connsiteY35" fmla="*/ 723900 h 1962475"/>
            <a:gd name="connsiteX36" fmla="*/ 438150 w 1724025"/>
            <a:gd name="connsiteY36" fmla="*/ 695325 h 1962475"/>
            <a:gd name="connsiteX37" fmla="*/ 438150 w 1724025"/>
            <a:gd name="connsiteY37" fmla="*/ 504825 h 1962475"/>
            <a:gd name="connsiteX38" fmla="*/ 381000 w 1724025"/>
            <a:gd name="connsiteY38" fmla="*/ 476250 h 1962475"/>
            <a:gd name="connsiteX39" fmla="*/ 361950 w 1724025"/>
            <a:gd name="connsiteY39" fmla="*/ 447675 h 1962475"/>
            <a:gd name="connsiteX40" fmla="*/ 400050 w 1724025"/>
            <a:gd name="connsiteY40" fmla="*/ 361950 h 1962475"/>
            <a:gd name="connsiteX41" fmla="*/ 419100 w 1724025"/>
            <a:gd name="connsiteY41" fmla="*/ 333375 h 1962475"/>
            <a:gd name="connsiteX42" fmla="*/ 409575 w 1724025"/>
            <a:gd name="connsiteY42" fmla="*/ 247650 h 1962475"/>
            <a:gd name="connsiteX43" fmla="*/ 390525 w 1724025"/>
            <a:gd name="connsiteY43" fmla="*/ 209550 h 1962475"/>
            <a:gd name="connsiteX44" fmla="*/ 381000 w 1724025"/>
            <a:gd name="connsiteY44" fmla="*/ 171450 h 1962475"/>
            <a:gd name="connsiteX45" fmla="*/ 371475 w 1724025"/>
            <a:gd name="connsiteY45" fmla="*/ 142875 h 1962475"/>
            <a:gd name="connsiteX46" fmla="*/ 381000 w 1724025"/>
            <a:gd name="connsiteY46" fmla="*/ 95250 h 1962475"/>
            <a:gd name="connsiteX47" fmla="*/ 409575 w 1724025"/>
            <a:gd name="connsiteY47" fmla="*/ 85725 h 1962475"/>
            <a:gd name="connsiteX48" fmla="*/ 504825 w 1724025"/>
            <a:gd name="connsiteY48" fmla="*/ 66675 h 1962475"/>
            <a:gd name="connsiteX49" fmla="*/ 781050 w 1724025"/>
            <a:gd name="connsiteY49" fmla="*/ 57150 h 1962475"/>
            <a:gd name="connsiteX50" fmla="*/ 866775 w 1724025"/>
            <a:gd name="connsiteY50" fmla="*/ 38100 h 1962475"/>
            <a:gd name="connsiteX51" fmla="*/ 962025 w 1724025"/>
            <a:gd name="connsiteY51" fmla="*/ 9525 h 1962475"/>
            <a:gd name="connsiteX52" fmla="*/ 1057275 w 1724025"/>
            <a:gd name="connsiteY52" fmla="*/ 28575 h 1962475"/>
            <a:gd name="connsiteX53" fmla="*/ 1143000 w 1724025"/>
            <a:gd name="connsiteY53" fmla="*/ 76200 h 1962475"/>
            <a:gd name="connsiteX54" fmla="*/ 1362075 w 1724025"/>
            <a:gd name="connsiteY54" fmla="*/ 47625 h 1962475"/>
            <a:gd name="connsiteX55" fmla="*/ 1419225 w 1724025"/>
            <a:gd name="connsiteY55" fmla="*/ 19050 h 1962475"/>
            <a:gd name="connsiteX56" fmla="*/ 1476375 w 1724025"/>
            <a:gd name="connsiteY56" fmla="*/ 0 h 1962475"/>
            <a:gd name="connsiteX57" fmla="*/ 1590675 w 1724025"/>
            <a:gd name="connsiteY57" fmla="*/ 9525 h 1962475"/>
            <a:gd name="connsiteX58" fmla="*/ 1600200 w 1724025"/>
            <a:gd name="connsiteY58" fmla="*/ 47625 h 1962475"/>
            <a:gd name="connsiteX59" fmla="*/ 1609725 w 1724025"/>
            <a:gd name="connsiteY59" fmla="*/ 76200 h 1962475"/>
            <a:gd name="connsiteX60" fmla="*/ 1628775 w 1724025"/>
            <a:gd name="connsiteY60" fmla="*/ 152400 h 1962475"/>
            <a:gd name="connsiteX61" fmla="*/ 1647825 w 1724025"/>
            <a:gd name="connsiteY61" fmla="*/ 257175 h 1962475"/>
            <a:gd name="connsiteX62" fmla="*/ 1685925 w 1724025"/>
            <a:gd name="connsiteY62" fmla="*/ 314325 h 1962475"/>
            <a:gd name="connsiteX63" fmla="*/ 1704975 w 1724025"/>
            <a:gd name="connsiteY63" fmla="*/ 342900 h 1962475"/>
            <a:gd name="connsiteX64" fmla="*/ 1724025 w 1724025"/>
            <a:gd name="connsiteY64" fmla="*/ 400050 h 1962475"/>
            <a:gd name="connsiteX65" fmla="*/ 1685925 w 1724025"/>
            <a:gd name="connsiteY65" fmla="*/ 495300 h 1962475"/>
            <a:gd name="connsiteX66" fmla="*/ 1657350 w 1724025"/>
            <a:gd name="connsiteY66" fmla="*/ 504825 h 1962475"/>
            <a:gd name="connsiteX67" fmla="*/ 1600200 w 1724025"/>
            <a:gd name="connsiteY67" fmla="*/ 495300 h 1962475"/>
            <a:gd name="connsiteX68" fmla="*/ 1571625 w 1724025"/>
            <a:gd name="connsiteY68" fmla="*/ 476250 h 1962475"/>
            <a:gd name="connsiteX69" fmla="*/ 1514475 w 1724025"/>
            <a:gd name="connsiteY69" fmla="*/ 485775 h 1962475"/>
            <a:gd name="connsiteX70" fmla="*/ 1476375 w 1724025"/>
            <a:gd name="connsiteY70" fmla="*/ 523875 h 1962475"/>
            <a:gd name="connsiteX71" fmla="*/ 1438275 w 1724025"/>
            <a:gd name="connsiteY71" fmla="*/ 552450 h 1962475"/>
            <a:gd name="connsiteX72" fmla="*/ 1390650 w 1724025"/>
            <a:gd name="connsiteY72" fmla="*/ 561975 h 1962475"/>
            <a:gd name="connsiteX73" fmla="*/ 1333500 w 1724025"/>
            <a:gd name="connsiteY73" fmla="*/ 581025 h 1962475"/>
            <a:gd name="connsiteX74" fmla="*/ 1304925 w 1724025"/>
            <a:gd name="connsiteY74" fmla="*/ 590550 h 1962475"/>
            <a:gd name="connsiteX75" fmla="*/ 1266825 w 1724025"/>
            <a:gd name="connsiteY75" fmla="*/ 609600 h 1962475"/>
            <a:gd name="connsiteX76" fmla="*/ 1247775 w 1724025"/>
            <a:gd name="connsiteY76" fmla="*/ 638175 h 1962475"/>
            <a:gd name="connsiteX77" fmla="*/ 1238250 w 1724025"/>
            <a:gd name="connsiteY77" fmla="*/ 676275 h 1962475"/>
            <a:gd name="connsiteX78" fmla="*/ 1219200 w 1724025"/>
            <a:gd name="connsiteY78" fmla="*/ 790575 h 1962475"/>
            <a:gd name="connsiteX79" fmla="*/ 1200150 w 1724025"/>
            <a:gd name="connsiteY79" fmla="*/ 847725 h 1962475"/>
            <a:gd name="connsiteX80" fmla="*/ 1190625 w 1724025"/>
            <a:gd name="connsiteY80" fmla="*/ 876300 h 1962475"/>
            <a:gd name="connsiteX81" fmla="*/ 1162050 w 1724025"/>
            <a:gd name="connsiteY81" fmla="*/ 904875 h 1962475"/>
            <a:gd name="connsiteX82" fmla="*/ 1143000 w 1724025"/>
            <a:gd name="connsiteY82" fmla="*/ 962025 h 1962475"/>
            <a:gd name="connsiteX83" fmla="*/ 1133475 w 1724025"/>
            <a:gd name="connsiteY83" fmla="*/ 990600 h 1962475"/>
            <a:gd name="connsiteX84" fmla="*/ 1104900 w 1724025"/>
            <a:gd name="connsiteY84" fmla="*/ 1047750 h 1962475"/>
            <a:gd name="connsiteX85" fmla="*/ 1095375 w 1724025"/>
            <a:gd name="connsiteY85" fmla="*/ 1114425 h 1962475"/>
            <a:gd name="connsiteX86" fmla="*/ 1085850 w 1724025"/>
            <a:gd name="connsiteY86" fmla="*/ 1143000 h 1962475"/>
            <a:gd name="connsiteX87" fmla="*/ 990600 w 1724025"/>
            <a:gd name="connsiteY87" fmla="*/ 1228725 h 1962475"/>
            <a:gd name="connsiteX88" fmla="*/ 962025 w 1724025"/>
            <a:gd name="connsiteY88" fmla="*/ 1257300 h 1962475"/>
            <a:gd name="connsiteX89" fmla="*/ 933450 w 1724025"/>
            <a:gd name="connsiteY89" fmla="*/ 1276350 h 1962475"/>
            <a:gd name="connsiteX90" fmla="*/ 885825 w 1724025"/>
            <a:gd name="connsiteY90" fmla="*/ 1333500 h 1962475"/>
            <a:gd name="connsiteX91" fmla="*/ 876300 w 1724025"/>
            <a:gd name="connsiteY91" fmla="*/ 1447800 h 1962475"/>
            <a:gd name="connsiteX92" fmla="*/ 819150 w 1724025"/>
            <a:gd name="connsiteY92" fmla="*/ 1438275 h 1962475"/>
            <a:gd name="connsiteX93" fmla="*/ 762000 w 1724025"/>
            <a:gd name="connsiteY93" fmla="*/ 1409700 h 1962475"/>
            <a:gd name="connsiteX94" fmla="*/ 666750 w 1724025"/>
            <a:gd name="connsiteY94" fmla="*/ 1428750 h 1962475"/>
            <a:gd name="connsiteX95" fmla="*/ 619125 w 1724025"/>
            <a:gd name="connsiteY95" fmla="*/ 1485900 h 1962475"/>
            <a:gd name="connsiteX96" fmla="*/ 590550 w 1724025"/>
            <a:gd name="connsiteY96" fmla="*/ 1504950 h 1962475"/>
            <a:gd name="connsiteX97" fmla="*/ 552450 w 1724025"/>
            <a:gd name="connsiteY97" fmla="*/ 1571625 h 1962475"/>
            <a:gd name="connsiteX98" fmla="*/ 523875 w 1724025"/>
            <a:gd name="connsiteY98" fmla="*/ 1581150 h 1962475"/>
            <a:gd name="connsiteX99" fmla="*/ 485775 w 1724025"/>
            <a:gd name="connsiteY99" fmla="*/ 1638300 h 1962475"/>
            <a:gd name="connsiteX100" fmla="*/ 466725 w 1724025"/>
            <a:gd name="connsiteY100" fmla="*/ 1695450 h 1962475"/>
            <a:gd name="connsiteX101" fmla="*/ 457200 w 1724025"/>
            <a:gd name="connsiteY101" fmla="*/ 1762125 h 1962475"/>
            <a:gd name="connsiteX102" fmla="*/ 447675 w 1724025"/>
            <a:gd name="connsiteY102" fmla="*/ 1790700 h 1962475"/>
            <a:gd name="connsiteX103" fmla="*/ 438150 w 1724025"/>
            <a:gd name="connsiteY103" fmla="*/ 1885950 h 1962475"/>
            <a:gd name="connsiteX104" fmla="*/ 438150 w 1724025"/>
            <a:gd name="connsiteY104" fmla="*/ 1943100 h 1962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724025" h="1962475">
              <a:moveTo>
                <a:pt x="438150" y="1943100"/>
              </a:moveTo>
              <a:cubicBezTo>
                <a:pt x="430213" y="1955800"/>
                <a:pt x="407491" y="1964271"/>
                <a:pt x="390525" y="1962150"/>
              </a:cubicBezTo>
              <a:cubicBezTo>
                <a:pt x="377159" y="1960479"/>
                <a:pt x="370220" y="1944208"/>
                <a:pt x="361950" y="1933575"/>
              </a:cubicBezTo>
              <a:cubicBezTo>
                <a:pt x="347894" y="1915503"/>
                <a:pt x="342900" y="1889125"/>
                <a:pt x="323850" y="1876425"/>
              </a:cubicBezTo>
              <a:cubicBezTo>
                <a:pt x="258346" y="1832756"/>
                <a:pt x="288420" y="1845565"/>
                <a:pt x="238125" y="1828800"/>
              </a:cubicBezTo>
              <a:cubicBezTo>
                <a:pt x="209550" y="1831975"/>
                <a:pt x="180292" y="1831352"/>
                <a:pt x="152400" y="1838325"/>
              </a:cubicBezTo>
              <a:cubicBezTo>
                <a:pt x="141294" y="1841101"/>
                <a:pt x="134064" y="1852255"/>
                <a:pt x="123825" y="1857375"/>
              </a:cubicBezTo>
              <a:cubicBezTo>
                <a:pt x="114845" y="1861865"/>
                <a:pt x="104775" y="1863725"/>
                <a:pt x="95250" y="1866900"/>
              </a:cubicBezTo>
              <a:cubicBezTo>
                <a:pt x="76200" y="1860550"/>
                <a:pt x="49239" y="1864558"/>
                <a:pt x="38100" y="1847850"/>
              </a:cubicBezTo>
              <a:cubicBezTo>
                <a:pt x="31750" y="1838325"/>
                <a:pt x="24170" y="1829514"/>
                <a:pt x="19050" y="1819275"/>
              </a:cubicBezTo>
              <a:cubicBezTo>
                <a:pt x="12218" y="1805610"/>
                <a:pt x="3052" y="1764807"/>
                <a:pt x="0" y="1752600"/>
              </a:cubicBezTo>
              <a:cubicBezTo>
                <a:pt x="3175" y="1743075"/>
                <a:pt x="203" y="1727754"/>
                <a:pt x="9525" y="1724025"/>
              </a:cubicBezTo>
              <a:cubicBezTo>
                <a:pt x="36219" y="1713347"/>
                <a:pt x="66890" y="1719227"/>
                <a:pt x="95250" y="1714500"/>
              </a:cubicBezTo>
              <a:cubicBezTo>
                <a:pt x="105154" y="1712849"/>
                <a:pt x="114300" y="1708150"/>
                <a:pt x="123825" y="1704975"/>
              </a:cubicBezTo>
              <a:cubicBezTo>
                <a:pt x="137204" y="1684907"/>
                <a:pt x="149114" y="1672472"/>
                <a:pt x="152400" y="1647825"/>
              </a:cubicBezTo>
              <a:cubicBezTo>
                <a:pt x="157453" y="1609928"/>
                <a:pt x="149066" y="1569530"/>
                <a:pt x="161925" y="1533525"/>
              </a:cubicBezTo>
              <a:cubicBezTo>
                <a:pt x="166701" y="1520153"/>
                <a:pt x="187325" y="1520825"/>
                <a:pt x="200025" y="1514475"/>
              </a:cubicBezTo>
              <a:cubicBezTo>
                <a:pt x="202664" y="1498643"/>
                <a:pt x="226250" y="1412092"/>
                <a:pt x="190500" y="1400175"/>
              </a:cubicBezTo>
              <a:lnTo>
                <a:pt x="161925" y="1390650"/>
              </a:lnTo>
              <a:cubicBezTo>
                <a:pt x="158750" y="1381125"/>
                <a:pt x="152400" y="1372115"/>
                <a:pt x="152400" y="1362075"/>
              </a:cubicBezTo>
              <a:cubicBezTo>
                <a:pt x="152400" y="1311306"/>
                <a:pt x="158679" y="1330361"/>
                <a:pt x="190500" y="1314450"/>
              </a:cubicBezTo>
              <a:cubicBezTo>
                <a:pt x="200739" y="1309330"/>
                <a:pt x="209550" y="1301750"/>
                <a:pt x="219075" y="1295400"/>
              </a:cubicBezTo>
              <a:cubicBezTo>
                <a:pt x="215900" y="1257300"/>
                <a:pt x="220053" y="1217861"/>
                <a:pt x="209550" y="1181100"/>
              </a:cubicBezTo>
              <a:cubicBezTo>
                <a:pt x="206405" y="1170093"/>
                <a:pt x="189769" y="1169379"/>
                <a:pt x="180975" y="1162050"/>
              </a:cubicBezTo>
              <a:cubicBezTo>
                <a:pt x="153473" y="1139131"/>
                <a:pt x="152081" y="1132997"/>
                <a:pt x="133350" y="1104900"/>
              </a:cubicBezTo>
              <a:cubicBezTo>
                <a:pt x="136525" y="1095375"/>
                <a:pt x="135775" y="1083425"/>
                <a:pt x="142875" y="1076325"/>
              </a:cubicBezTo>
              <a:cubicBezTo>
                <a:pt x="149975" y="1069225"/>
                <a:pt x="162470" y="1071290"/>
                <a:pt x="171450" y="1066800"/>
              </a:cubicBezTo>
              <a:cubicBezTo>
                <a:pt x="245308" y="1029871"/>
                <a:pt x="156776" y="1062166"/>
                <a:pt x="228600" y="1038225"/>
              </a:cubicBezTo>
              <a:cubicBezTo>
                <a:pt x="234950" y="1028700"/>
                <a:pt x="245768" y="1020942"/>
                <a:pt x="247650" y="1009650"/>
              </a:cubicBezTo>
              <a:cubicBezTo>
                <a:pt x="252498" y="980560"/>
                <a:pt x="215493" y="964101"/>
                <a:pt x="200025" y="952500"/>
              </a:cubicBezTo>
              <a:cubicBezTo>
                <a:pt x="203200" y="927100"/>
                <a:pt x="195351" y="897599"/>
                <a:pt x="209550" y="876300"/>
              </a:cubicBezTo>
              <a:cubicBezTo>
                <a:pt x="218530" y="862830"/>
                <a:pt x="242695" y="874015"/>
                <a:pt x="257175" y="866775"/>
              </a:cubicBezTo>
              <a:cubicBezTo>
                <a:pt x="269223" y="860751"/>
                <a:pt x="274542" y="845672"/>
                <a:pt x="285750" y="838200"/>
              </a:cubicBezTo>
              <a:cubicBezTo>
                <a:pt x="351949" y="794067"/>
                <a:pt x="275455" y="869576"/>
                <a:pt x="342900" y="809625"/>
              </a:cubicBezTo>
              <a:cubicBezTo>
                <a:pt x="363036" y="791727"/>
                <a:pt x="381000" y="771525"/>
                <a:pt x="400050" y="752475"/>
              </a:cubicBezTo>
              <a:lnTo>
                <a:pt x="428625" y="723900"/>
              </a:lnTo>
              <a:cubicBezTo>
                <a:pt x="431800" y="714375"/>
                <a:pt x="436181" y="705170"/>
                <a:pt x="438150" y="695325"/>
              </a:cubicBezTo>
              <a:cubicBezTo>
                <a:pt x="450597" y="633092"/>
                <a:pt x="454805" y="567280"/>
                <a:pt x="438150" y="504825"/>
              </a:cubicBezTo>
              <a:cubicBezTo>
                <a:pt x="434547" y="491314"/>
                <a:pt x="391206" y="479652"/>
                <a:pt x="381000" y="476250"/>
              </a:cubicBezTo>
              <a:cubicBezTo>
                <a:pt x="374650" y="466725"/>
                <a:pt x="363214" y="459053"/>
                <a:pt x="361950" y="447675"/>
              </a:cubicBezTo>
              <a:cubicBezTo>
                <a:pt x="355238" y="387270"/>
                <a:pt x="370688" y="397184"/>
                <a:pt x="400050" y="361950"/>
              </a:cubicBezTo>
              <a:cubicBezTo>
                <a:pt x="407379" y="353156"/>
                <a:pt x="412750" y="342900"/>
                <a:pt x="419100" y="333375"/>
              </a:cubicBezTo>
              <a:cubicBezTo>
                <a:pt x="415925" y="304800"/>
                <a:pt x="416040" y="275665"/>
                <a:pt x="409575" y="247650"/>
              </a:cubicBezTo>
              <a:cubicBezTo>
                <a:pt x="406382" y="233815"/>
                <a:pt x="395511" y="222845"/>
                <a:pt x="390525" y="209550"/>
              </a:cubicBezTo>
              <a:cubicBezTo>
                <a:pt x="385928" y="197293"/>
                <a:pt x="384596" y="184037"/>
                <a:pt x="381000" y="171450"/>
              </a:cubicBezTo>
              <a:cubicBezTo>
                <a:pt x="378242" y="161796"/>
                <a:pt x="374650" y="152400"/>
                <a:pt x="371475" y="142875"/>
              </a:cubicBezTo>
              <a:cubicBezTo>
                <a:pt x="374650" y="127000"/>
                <a:pt x="372020" y="108720"/>
                <a:pt x="381000" y="95250"/>
              </a:cubicBezTo>
              <a:cubicBezTo>
                <a:pt x="386569" y="86896"/>
                <a:pt x="399921" y="88483"/>
                <a:pt x="409575" y="85725"/>
              </a:cubicBezTo>
              <a:cubicBezTo>
                <a:pt x="434774" y="78525"/>
                <a:pt x="481435" y="68012"/>
                <a:pt x="504825" y="66675"/>
              </a:cubicBezTo>
              <a:cubicBezTo>
                <a:pt x="596805" y="61419"/>
                <a:pt x="688975" y="60325"/>
                <a:pt x="781050" y="57150"/>
              </a:cubicBezTo>
              <a:cubicBezTo>
                <a:pt x="808241" y="51712"/>
                <a:pt x="839872" y="46171"/>
                <a:pt x="866775" y="38100"/>
              </a:cubicBezTo>
              <a:cubicBezTo>
                <a:pt x="982723" y="3315"/>
                <a:pt x="874208" y="31479"/>
                <a:pt x="962025" y="9525"/>
              </a:cubicBezTo>
              <a:cubicBezTo>
                <a:pt x="978590" y="11891"/>
                <a:pt x="1034256" y="15787"/>
                <a:pt x="1057275" y="28575"/>
              </a:cubicBezTo>
              <a:cubicBezTo>
                <a:pt x="1155531" y="83162"/>
                <a:pt x="1078342" y="54647"/>
                <a:pt x="1143000" y="76200"/>
              </a:cubicBezTo>
              <a:cubicBezTo>
                <a:pt x="1324971" y="65496"/>
                <a:pt x="1253631" y="83773"/>
                <a:pt x="1362075" y="47625"/>
              </a:cubicBezTo>
              <a:cubicBezTo>
                <a:pt x="1466288" y="12887"/>
                <a:pt x="1308438" y="68289"/>
                <a:pt x="1419225" y="19050"/>
              </a:cubicBezTo>
              <a:cubicBezTo>
                <a:pt x="1437575" y="10895"/>
                <a:pt x="1476375" y="0"/>
                <a:pt x="1476375" y="0"/>
              </a:cubicBezTo>
              <a:cubicBezTo>
                <a:pt x="1514475" y="3175"/>
                <a:pt x="1554991" y="-4200"/>
                <a:pt x="1590675" y="9525"/>
              </a:cubicBezTo>
              <a:cubicBezTo>
                <a:pt x="1602893" y="14224"/>
                <a:pt x="1596604" y="35038"/>
                <a:pt x="1600200" y="47625"/>
              </a:cubicBezTo>
              <a:cubicBezTo>
                <a:pt x="1602958" y="57279"/>
                <a:pt x="1607083" y="66514"/>
                <a:pt x="1609725" y="76200"/>
              </a:cubicBezTo>
              <a:cubicBezTo>
                <a:pt x="1616614" y="101459"/>
                <a:pt x="1623950" y="126667"/>
                <a:pt x="1628775" y="152400"/>
              </a:cubicBezTo>
              <a:cubicBezTo>
                <a:pt x="1632418" y="171827"/>
                <a:pt x="1633001" y="230492"/>
                <a:pt x="1647825" y="257175"/>
              </a:cubicBezTo>
              <a:cubicBezTo>
                <a:pt x="1658944" y="277189"/>
                <a:pt x="1673225" y="295275"/>
                <a:pt x="1685925" y="314325"/>
              </a:cubicBezTo>
              <a:cubicBezTo>
                <a:pt x="1692275" y="323850"/>
                <a:pt x="1701355" y="332040"/>
                <a:pt x="1704975" y="342900"/>
              </a:cubicBezTo>
              <a:lnTo>
                <a:pt x="1724025" y="400050"/>
              </a:lnTo>
              <a:cubicBezTo>
                <a:pt x="1716494" y="452766"/>
                <a:pt x="1728036" y="467226"/>
                <a:pt x="1685925" y="495300"/>
              </a:cubicBezTo>
              <a:cubicBezTo>
                <a:pt x="1677571" y="500869"/>
                <a:pt x="1666875" y="501650"/>
                <a:pt x="1657350" y="504825"/>
              </a:cubicBezTo>
              <a:cubicBezTo>
                <a:pt x="1638300" y="501650"/>
                <a:pt x="1618522" y="501407"/>
                <a:pt x="1600200" y="495300"/>
              </a:cubicBezTo>
              <a:cubicBezTo>
                <a:pt x="1589340" y="491680"/>
                <a:pt x="1583003" y="477514"/>
                <a:pt x="1571625" y="476250"/>
              </a:cubicBezTo>
              <a:cubicBezTo>
                <a:pt x="1552430" y="474117"/>
                <a:pt x="1533525" y="482600"/>
                <a:pt x="1514475" y="485775"/>
              </a:cubicBezTo>
              <a:cubicBezTo>
                <a:pt x="1498040" y="535081"/>
                <a:pt x="1518210" y="499969"/>
                <a:pt x="1476375" y="523875"/>
              </a:cubicBezTo>
              <a:cubicBezTo>
                <a:pt x="1462592" y="531751"/>
                <a:pt x="1452782" y="546003"/>
                <a:pt x="1438275" y="552450"/>
              </a:cubicBezTo>
              <a:cubicBezTo>
                <a:pt x="1423481" y="559025"/>
                <a:pt x="1406269" y="557715"/>
                <a:pt x="1390650" y="561975"/>
              </a:cubicBezTo>
              <a:cubicBezTo>
                <a:pt x="1371277" y="567259"/>
                <a:pt x="1352550" y="574675"/>
                <a:pt x="1333500" y="581025"/>
              </a:cubicBezTo>
              <a:cubicBezTo>
                <a:pt x="1323975" y="584200"/>
                <a:pt x="1313905" y="586060"/>
                <a:pt x="1304925" y="590550"/>
              </a:cubicBezTo>
              <a:lnTo>
                <a:pt x="1266825" y="609600"/>
              </a:lnTo>
              <a:cubicBezTo>
                <a:pt x="1260475" y="619125"/>
                <a:pt x="1252284" y="627653"/>
                <a:pt x="1247775" y="638175"/>
              </a:cubicBezTo>
              <a:cubicBezTo>
                <a:pt x="1242618" y="650207"/>
                <a:pt x="1240592" y="663395"/>
                <a:pt x="1238250" y="676275"/>
              </a:cubicBezTo>
              <a:cubicBezTo>
                <a:pt x="1230816" y="717162"/>
                <a:pt x="1229969" y="751088"/>
                <a:pt x="1219200" y="790575"/>
              </a:cubicBezTo>
              <a:cubicBezTo>
                <a:pt x="1213916" y="809948"/>
                <a:pt x="1206500" y="828675"/>
                <a:pt x="1200150" y="847725"/>
              </a:cubicBezTo>
              <a:cubicBezTo>
                <a:pt x="1196975" y="857250"/>
                <a:pt x="1197725" y="869200"/>
                <a:pt x="1190625" y="876300"/>
              </a:cubicBezTo>
              <a:lnTo>
                <a:pt x="1162050" y="904875"/>
              </a:lnTo>
              <a:lnTo>
                <a:pt x="1143000" y="962025"/>
              </a:lnTo>
              <a:cubicBezTo>
                <a:pt x="1139825" y="971550"/>
                <a:pt x="1139044" y="982246"/>
                <a:pt x="1133475" y="990600"/>
              </a:cubicBezTo>
              <a:cubicBezTo>
                <a:pt x="1108856" y="1027529"/>
                <a:pt x="1118045" y="1008315"/>
                <a:pt x="1104900" y="1047750"/>
              </a:cubicBezTo>
              <a:cubicBezTo>
                <a:pt x="1101725" y="1069975"/>
                <a:pt x="1099778" y="1092410"/>
                <a:pt x="1095375" y="1114425"/>
              </a:cubicBezTo>
              <a:cubicBezTo>
                <a:pt x="1093406" y="1124270"/>
                <a:pt x="1092122" y="1135160"/>
                <a:pt x="1085850" y="1143000"/>
              </a:cubicBezTo>
              <a:cubicBezTo>
                <a:pt x="995838" y="1255515"/>
                <a:pt x="1050879" y="1178493"/>
                <a:pt x="990600" y="1228725"/>
              </a:cubicBezTo>
              <a:cubicBezTo>
                <a:pt x="980252" y="1237349"/>
                <a:pt x="972373" y="1248676"/>
                <a:pt x="962025" y="1257300"/>
              </a:cubicBezTo>
              <a:cubicBezTo>
                <a:pt x="953231" y="1264629"/>
                <a:pt x="942244" y="1269021"/>
                <a:pt x="933450" y="1276350"/>
              </a:cubicBezTo>
              <a:cubicBezTo>
                <a:pt x="905948" y="1299269"/>
                <a:pt x="904556" y="1305403"/>
                <a:pt x="885825" y="1333500"/>
              </a:cubicBezTo>
              <a:cubicBezTo>
                <a:pt x="882650" y="1371600"/>
                <a:pt x="896826" y="1415545"/>
                <a:pt x="876300" y="1447800"/>
              </a:cubicBezTo>
              <a:cubicBezTo>
                <a:pt x="865931" y="1464093"/>
                <a:pt x="838003" y="1442465"/>
                <a:pt x="819150" y="1438275"/>
              </a:cubicBezTo>
              <a:cubicBezTo>
                <a:pt x="789574" y="1431702"/>
                <a:pt x="787688" y="1426825"/>
                <a:pt x="762000" y="1409700"/>
              </a:cubicBezTo>
              <a:cubicBezTo>
                <a:pt x="756353" y="1410507"/>
                <a:pt x="684886" y="1416659"/>
                <a:pt x="666750" y="1428750"/>
              </a:cubicBezTo>
              <a:cubicBezTo>
                <a:pt x="619937" y="1459958"/>
                <a:pt x="654267" y="1450758"/>
                <a:pt x="619125" y="1485900"/>
              </a:cubicBezTo>
              <a:cubicBezTo>
                <a:pt x="611030" y="1493995"/>
                <a:pt x="600075" y="1498600"/>
                <a:pt x="590550" y="1504950"/>
              </a:cubicBezTo>
              <a:cubicBezTo>
                <a:pt x="581055" y="1533436"/>
                <a:pt x="579065" y="1549446"/>
                <a:pt x="552450" y="1571625"/>
              </a:cubicBezTo>
              <a:cubicBezTo>
                <a:pt x="544737" y="1578053"/>
                <a:pt x="533400" y="1577975"/>
                <a:pt x="523875" y="1581150"/>
              </a:cubicBezTo>
              <a:cubicBezTo>
                <a:pt x="511175" y="1600200"/>
                <a:pt x="493015" y="1616580"/>
                <a:pt x="485775" y="1638300"/>
              </a:cubicBezTo>
              <a:lnTo>
                <a:pt x="466725" y="1695450"/>
              </a:lnTo>
              <a:cubicBezTo>
                <a:pt x="463550" y="1717675"/>
                <a:pt x="461603" y="1740110"/>
                <a:pt x="457200" y="1762125"/>
              </a:cubicBezTo>
              <a:cubicBezTo>
                <a:pt x="455231" y="1771970"/>
                <a:pt x="449202" y="1780777"/>
                <a:pt x="447675" y="1790700"/>
              </a:cubicBezTo>
              <a:cubicBezTo>
                <a:pt x="442823" y="1822237"/>
                <a:pt x="443002" y="1854413"/>
                <a:pt x="438150" y="1885950"/>
              </a:cubicBezTo>
              <a:cubicBezTo>
                <a:pt x="433290" y="1917537"/>
                <a:pt x="446087" y="1930400"/>
                <a:pt x="438150" y="1943100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371475</xdr:colOff>
      <xdr:row>0</xdr:row>
      <xdr:rowOff>485775</xdr:rowOff>
    </xdr:from>
    <xdr:to>
      <xdr:col>5</xdr:col>
      <xdr:colOff>305143</xdr:colOff>
      <xdr:row>4</xdr:row>
      <xdr:rowOff>419100</xdr:rowOff>
    </xdr:to>
    <xdr:sp macro="" textlink="">
      <xdr:nvSpPr>
        <xdr:cNvPr id="2" name="thasae">
          <a:extLst>
            <a:ext uri="{FF2B5EF4-FFF2-40B4-BE49-F238E27FC236}">
              <a16:creationId xmlns:a16="http://schemas.microsoft.com/office/drawing/2014/main" id="{8BB0D968-DF2E-4324-954D-9DD8DA01AB81}"/>
            </a:ext>
          </a:extLst>
        </xdr:cNvPr>
        <xdr:cNvSpPr/>
      </xdr:nvSpPr>
      <xdr:spPr>
        <a:xfrm>
          <a:off x="1724025" y="485775"/>
          <a:ext cx="1962493" cy="2143125"/>
        </a:xfrm>
        <a:custGeom>
          <a:avLst/>
          <a:gdLst>
            <a:gd name="connsiteX0" fmla="*/ 304800 w 1962493"/>
            <a:gd name="connsiteY0" fmla="*/ 2095500 h 2143125"/>
            <a:gd name="connsiteX1" fmla="*/ 276225 w 1962493"/>
            <a:gd name="connsiteY1" fmla="*/ 2047875 h 2143125"/>
            <a:gd name="connsiteX2" fmla="*/ 257175 w 1962493"/>
            <a:gd name="connsiteY2" fmla="*/ 1990725 h 2143125"/>
            <a:gd name="connsiteX3" fmla="*/ 266700 w 1962493"/>
            <a:gd name="connsiteY3" fmla="*/ 1952625 h 2143125"/>
            <a:gd name="connsiteX4" fmla="*/ 323850 w 1962493"/>
            <a:gd name="connsiteY4" fmla="*/ 1924050 h 2143125"/>
            <a:gd name="connsiteX5" fmla="*/ 333375 w 1962493"/>
            <a:gd name="connsiteY5" fmla="*/ 1895475 h 2143125"/>
            <a:gd name="connsiteX6" fmla="*/ 361950 w 1962493"/>
            <a:gd name="connsiteY6" fmla="*/ 1866900 h 2143125"/>
            <a:gd name="connsiteX7" fmla="*/ 314325 w 1962493"/>
            <a:gd name="connsiteY7" fmla="*/ 1819275 h 2143125"/>
            <a:gd name="connsiteX8" fmla="*/ 295275 w 1962493"/>
            <a:gd name="connsiteY8" fmla="*/ 1790700 h 2143125"/>
            <a:gd name="connsiteX9" fmla="*/ 276225 w 1962493"/>
            <a:gd name="connsiteY9" fmla="*/ 1733550 h 2143125"/>
            <a:gd name="connsiteX10" fmla="*/ 228600 w 1962493"/>
            <a:gd name="connsiteY10" fmla="*/ 1676400 h 2143125"/>
            <a:gd name="connsiteX11" fmla="*/ 200025 w 1962493"/>
            <a:gd name="connsiteY11" fmla="*/ 1657350 h 2143125"/>
            <a:gd name="connsiteX12" fmla="*/ 161925 w 1962493"/>
            <a:gd name="connsiteY12" fmla="*/ 1571625 h 2143125"/>
            <a:gd name="connsiteX13" fmla="*/ 104775 w 1962493"/>
            <a:gd name="connsiteY13" fmla="*/ 1533525 h 2143125"/>
            <a:gd name="connsiteX14" fmla="*/ 76200 w 1962493"/>
            <a:gd name="connsiteY14" fmla="*/ 1514475 h 2143125"/>
            <a:gd name="connsiteX15" fmla="*/ 66675 w 1962493"/>
            <a:gd name="connsiteY15" fmla="*/ 1485900 h 2143125"/>
            <a:gd name="connsiteX16" fmla="*/ 38100 w 1962493"/>
            <a:gd name="connsiteY16" fmla="*/ 1466850 h 2143125"/>
            <a:gd name="connsiteX17" fmla="*/ 19050 w 1962493"/>
            <a:gd name="connsiteY17" fmla="*/ 1409700 h 2143125"/>
            <a:gd name="connsiteX18" fmla="*/ 28575 w 1962493"/>
            <a:gd name="connsiteY18" fmla="*/ 1352550 h 2143125"/>
            <a:gd name="connsiteX19" fmla="*/ 38100 w 1962493"/>
            <a:gd name="connsiteY19" fmla="*/ 1200150 h 2143125"/>
            <a:gd name="connsiteX20" fmla="*/ 9525 w 1962493"/>
            <a:gd name="connsiteY20" fmla="*/ 1181100 h 2143125"/>
            <a:gd name="connsiteX21" fmla="*/ 0 w 1962493"/>
            <a:gd name="connsiteY21" fmla="*/ 1152525 h 2143125"/>
            <a:gd name="connsiteX22" fmla="*/ 28575 w 1962493"/>
            <a:gd name="connsiteY22" fmla="*/ 1076325 h 2143125"/>
            <a:gd name="connsiteX23" fmla="*/ 57150 w 1962493"/>
            <a:gd name="connsiteY23" fmla="*/ 1066800 h 2143125"/>
            <a:gd name="connsiteX24" fmla="*/ 85725 w 1962493"/>
            <a:gd name="connsiteY24" fmla="*/ 1047750 h 2143125"/>
            <a:gd name="connsiteX25" fmla="*/ 114300 w 1962493"/>
            <a:gd name="connsiteY25" fmla="*/ 990600 h 2143125"/>
            <a:gd name="connsiteX26" fmla="*/ 142875 w 1962493"/>
            <a:gd name="connsiteY26" fmla="*/ 962025 h 2143125"/>
            <a:gd name="connsiteX27" fmla="*/ 190500 w 1962493"/>
            <a:gd name="connsiteY27" fmla="*/ 914400 h 2143125"/>
            <a:gd name="connsiteX28" fmla="*/ 304800 w 1962493"/>
            <a:gd name="connsiteY28" fmla="*/ 895350 h 2143125"/>
            <a:gd name="connsiteX29" fmla="*/ 409575 w 1962493"/>
            <a:gd name="connsiteY29" fmla="*/ 876300 h 2143125"/>
            <a:gd name="connsiteX30" fmla="*/ 466725 w 1962493"/>
            <a:gd name="connsiteY30" fmla="*/ 857250 h 2143125"/>
            <a:gd name="connsiteX31" fmla="*/ 495300 w 1962493"/>
            <a:gd name="connsiteY31" fmla="*/ 847725 h 2143125"/>
            <a:gd name="connsiteX32" fmla="*/ 571500 w 1962493"/>
            <a:gd name="connsiteY32" fmla="*/ 781050 h 2143125"/>
            <a:gd name="connsiteX33" fmla="*/ 600075 w 1962493"/>
            <a:gd name="connsiteY33" fmla="*/ 762000 h 2143125"/>
            <a:gd name="connsiteX34" fmla="*/ 628650 w 1962493"/>
            <a:gd name="connsiteY34" fmla="*/ 676275 h 2143125"/>
            <a:gd name="connsiteX35" fmla="*/ 638175 w 1962493"/>
            <a:gd name="connsiteY35" fmla="*/ 647700 h 2143125"/>
            <a:gd name="connsiteX36" fmla="*/ 628650 w 1962493"/>
            <a:gd name="connsiteY36" fmla="*/ 533400 h 2143125"/>
            <a:gd name="connsiteX37" fmla="*/ 609600 w 1962493"/>
            <a:gd name="connsiteY37" fmla="*/ 504825 h 2143125"/>
            <a:gd name="connsiteX38" fmla="*/ 600075 w 1962493"/>
            <a:gd name="connsiteY38" fmla="*/ 476250 h 2143125"/>
            <a:gd name="connsiteX39" fmla="*/ 609600 w 1962493"/>
            <a:gd name="connsiteY39" fmla="*/ 400050 h 2143125"/>
            <a:gd name="connsiteX40" fmla="*/ 619125 w 1962493"/>
            <a:gd name="connsiteY40" fmla="*/ 371475 h 2143125"/>
            <a:gd name="connsiteX41" fmla="*/ 647700 w 1962493"/>
            <a:gd name="connsiteY41" fmla="*/ 352425 h 2143125"/>
            <a:gd name="connsiteX42" fmla="*/ 714375 w 1962493"/>
            <a:gd name="connsiteY42" fmla="*/ 276225 h 2143125"/>
            <a:gd name="connsiteX43" fmla="*/ 742950 w 1962493"/>
            <a:gd name="connsiteY43" fmla="*/ 247650 h 2143125"/>
            <a:gd name="connsiteX44" fmla="*/ 800100 w 1962493"/>
            <a:gd name="connsiteY44" fmla="*/ 228600 h 2143125"/>
            <a:gd name="connsiteX45" fmla="*/ 885825 w 1962493"/>
            <a:gd name="connsiteY45" fmla="*/ 238125 h 2143125"/>
            <a:gd name="connsiteX46" fmla="*/ 942975 w 1962493"/>
            <a:gd name="connsiteY46" fmla="*/ 276225 h 2143125"/>
            <a:gd name="connsiteX47" fmla="*/ 1057275 w 1962493"/>
            <a:gd name="connsiteY47" fmla="*/ 266700 h 2143125"/>
            <a:gd name="connsiteX48" fmla="*/ 1095375 w 1962493"/>
            <a:gd name="connsiteY48" fmla="*/ 209550 h 2143125"/>
            <a:gd name="connsiteX49" fmla="*/ 1104900 w 1962493"/>
            <a:gd name="connsiteY49" fmla="*/ 142875 h 2143125"/>
            <a:gd name="connsiteX50" fmla="*/ 1133475 w 1962493"/>
            <a:gd name="connsiteY50" fmla="*/ 123825 h 2143125"/>
            <a:gd name="connsiteX51" fmla="*/ 1200150 w 1962493"/>
            <a:gd name="connsiteY51" fmla="*/ 38100 h 2143125"/>
            <a:gd name="connsiteX52" fmla="*/ 1228725 w 1962493"/>
            <a:gd name="connsiteY52" fmla="*/ 19050 h 2143125"/>
            <a:gd name="connsiteX53" fmla="*/ 1285875 w 1962493"/>
            <a:gd name="connsiteY53" fmla="*/ 0 h 2143125"/>
            <a:gd name="connsiteX54" fmla="*/ 1428750 w 1962493"/>
            <a:gd name="connsiteY54" fmla="*/ 9525 h 2143125"/>
            <a:gd name="connsiteX55" fmla="*/ 1466850 w 1962493"/>
            <a:gd name="connsiteY55" fmla="*/ 66675 h 2143125"/>
            <a:gd name="connsiteX56" fmla="*/ 1485900 w 1962493"/>
            <a:gd name="connsiteY56" fmla="*/ 95250 h 2143125"/>
            <a:gd name="connsiteX57" fmla="*/ 1590675 w 1962493"/>
            <a:gd name="connsiteY57" fmla="*/ 114300 h 2143125"/>
            <a:gd name="connsiteX58" fmla="*/ 1619250 w 1962493"/>
            <a:gd name="connsiteY58" fmla="*/ 123825 h 2143125"/>
            <a:gd name="connsiteX59" fmla="*/ 1704975 w 1962493"/>
            <a:gd name="connsiteY59" fmla="*/ 171450 h 2143125"/>
            <a:gd name="connsiteX60" fmla="*/ 1752600 w 1962493"/>
            <a:gd name="connsiteY60" fmla="*/ 209550 h 2143125"/>
            <a:gd name="connsiteX61" fmla="*/ 1800225 w 1962493"/>
            <a:gd name="connsiteY61" fmla="*/ 257175 h 2143125"/>
            <a:gd name="connsiteX62" fmla="*/ 1857375 w 1962493"/>
            <a:gd name="connsiteY62" fmla="*/ 276225 h 2143125"/>
            <a:gd name="connsiteX63" fmla="*/ 1885950 w 1962493"/>
            <a:gd name="connsiteY63" fmla="*/ 285750 h 2143125"/>
            <a:gd name="connsiteX64" fmla="*/ 1924050 w 1962493"/>
            <a:gd name="connsiteY64" fmla="*/ 400050 h 2143125"/>
            <a:gd name="connsiteX65" fmla="*/ 1933575 w 1962493"/>
            <a:gd name="connsiteY65" fmla="*/ 428625 h 2143125"/>
            <a:gd name="connsiteX66" fmla="*/ 1952625 w 1962493"/>
            <a:gd name="connsiteY66" fmla="*/ 457200 h 2143125"/>
            <a:gd name="connsiteX67" fmla="*/ 1924050 w 1962493"/>
            <a:gd name="connsiteY67" fmla="*/ 542925 h 2143125"/>
            <a:gd name="connsiteX68" fmla="*/ 1895475 w 1962493"/>
            <a:gd name="connsiteY68" fmla="*/ 552450 h 2143125"/>
            <a:gd name="connsiteX69" fmla="*/ 1876425 w 1962493"/>
            <a:gd name="connsiteY69" fmla="*/ 581025 h 2143125"/>
            <a:gd name="connsiteX70" fmla="*/ 1914525 w 1962493"/>
            <a:gd name="connsiteY70" fmla="*/ 647700 h 2143125"/>
            <a:gd name="connsiteX71" fmla="*/ 1943100 w 1962493"/>
            <a:gd name="connsiteY71" fmla="*/ 676275 h 2143125"/>
            <a:gd name="connsiteX72" fmla="*/ 1962150 w 1962493"/>
            <a:gd name="connsiteY72" fmla="*/ 733425 h 2143125"/>
            <a:gd name="connsiteX73" fmla="*/ 1952625 w 1962493"/>
            <a:gd name="connsiteY73" fmla="*/ 800100 h 2143125"/>
            <a:gd name="connsiteX74" fmla="*/ 1866900 w 1962493"/>
            <a:gd name="connsiteY74" fmla="*/ 895350 h 2143125"/>
            <a:gd name="connsiteX75" fmla="*/ 1838325 w 1962493"/>
            <a:gd name="connsiteY75" fmla="*/ 904875 h 2143125"/>
            <a:gd name="connsiteX76" fmla="*/ 1819275 w 1962493"/>
            <a:gd name="connsiteY76" fmla="*/ 933450 h 2143125"/>
            <a:gd name="connsiteX77" fmla="*/ 1752600 w 1962493"/>
            <a:gd name="connsiteY77" fmla="*/ 971550 h 2143125"/>
            <a:gd name="connsiteX78" fmla="*/ 1724025 w 1962493"/>
            <a:gd name="connsiteY78" fmla="*/ 1066800 h 2143125"/>
            <a:gd name="connsiteX79" fmla="*/ 1733550 w 1962493"/>
            <a:gd name="connsiteY79" fmla="*/ 1095375 h 2143125"/>
            <a:gd name="connsiteX80" fmla="*/ 1724025 w 1962493"/>
            <a:gd name="connsiteY80" fmla="*/ 1152525 h 2143125"/>
            <a:gd name="connsiteX81" fmla="*/ 1695450 w 1962493"/>
            <a:gd name="connsiteY81" fmla="*/ 1162050 h 2143125"/>
            <a:gd name="connsiteX82" fmla="*/ 1666875 w 1962493"/>
            <a:gd name="connsiteY82" fmla="*/ 1219200 h 2143125"/>
            <a:gd name="connsiteX83" fmla="*/ 1676400 w 1962493"/>
            <a:gd name="connsiteY83" fmla="*/ 1266825 h 2143125"/>
            <a:gd name="connsiteX84" fmla="*/ 1704975 w 1962493"/>
            <a:gd name="connsiteY84" fmla="*/ 1276350 h 2143125"/>
            <a:gd name="connsiteX85" fmla="*/ 1733550 w 1962493"/>
            <a:gd name="connsiteY85" fmla="*/ 1304925 h 2143125"/>
            <a:gd name="connsiteX86" fmla="*/ 1724025 w 1962493"/>
            <a:gd name="connsiteY86" fmla="*/ 1381125 h 2143125"/>
            <a:gd name="connsiteX87" fmla="*/ 1695450 w 1962493"/>
            <a:gd name="connsiteY87" fmla="*/ 1438275 h 2143125"/>
            <a:gd name="connsiteX88" fmla="*/ 1685925 w 1962493"/>
            <a:gd name="connsiteY88" fmla="*/ 1466850 h 2143125"/>
            <a:gd name="connsiteX89" fmla="*/ 1695450 w 1962493"/>
            <a:gd name="connsiteY89" fmla="*/ 1533525 h 2143125"/>
            <a:gd name="connsiteX90" fmla="*/ 1752600 w 1962493"/>
            <a:gd name="connsiteY90" fmla="*/ 1590675 h 2143125"/>
            <a:gd name="connsiteX91" fmla="*/ 1743075 w 1962493"/>
            <a:gd name="connsiteY91" fmla="*/ 1657350 h 2143125"/>
            <a:gd name="connsiteX92" fmla="*/ 1695450 w 1962493"/>
            <a:gd name="connsiteY92" fmla="*/ 1733550 h 2143125"/>
            <a:gd name="connsiteX93" fmla="*/ 1685925 w 1962493"/>
            <a:gd name="connsiteY93" fmla="*/ 1771650 h 2143125"/>
            <a:gd name="connsiteX94" fmla="*/ 1647825 w 1962493"/>
            <a:gd name="connsiteY94" fmla="*/ 1828800 h 2143125"/>
            <a:gd name="connsiteX95" fmla="*/ 1628775 w 1962493"/>
            <a:gd name="connsiteY95" fmla="*/ 1895475 h 2143125"/>
            <a:gd name="connsiteX96" fmla="*/ 1600200 w 1962493"/>
            <a:gd name="connsiteY96" fmla="*/ 1914525 h 2143125"/>
            <a:gd name="connsiteX97" fmla="*/ 1590675 w 1962493"/>
            <a:gd name="connsiteY97" fmla="*/ 1943100 h 2143125"/>
            <a:gd name="connsiteX98" fmla="*/ 1562100 w 1962493"/>
            <a:gd name="connsiteY98" fmla="*/ 1971675 h 2143125"/>
            <a:gd name="connsiteX99" fmla="*/ 1504950 w 1962493"/>
            <a:gd name="connsiteY99" fmla="*/ 2009775 h 2143125"/>
            <a:gd name="connsiteX100" fmla="*/ 1438275 w 1962493"/>
            <a:gd name="connsiteY100" fmla="*/ 2028825 h 2143125"/>
            <a:gd name="connsiteX101" fmla="*/ 1419225 w 1962493"/>
            <a:gd name="connsiteY101" fmla="*/ 2000250 h 2143125"/>
            <a:gd name="connsiteX102" fmla="*/ 1409700 w 1962493"/>
            <a:gd name="connsiteY102" fmla="*/ 1962150 h 2143125"/>
            <a:gd name="connsiteX103" fmla="*/ 1333500 w 1962493"/>
            <a:gd name="connsiteY103" fmla="*/ 1971675 h 2143125"/>
            <a:gd name="connsiteX104" fmla="*/ 1276350 w 1962493"/>
            <a:gd name="connsiteY104" fmla="*/ 2000250 h 2143125"/>
            <a:gd name="connsiteX105" fmla="*/ 1219200 w 1962493"/>
            <a:gd name="connsiteY105" fmla="*/ 2038350 h 2143125"/>
            <a:gd name="connsiteX106" fmla="*/ 1152525 w 1962493"/>
            <a:gd name="connsiteY106" fmla="*/ 2085975 h 2143125"/>
            <a:gd name="connsiteX107" fmla="*/ 1123950 w 1962493"/>
            <a:gd name="connsiteY107" fmla="*/ 2095500 h 2143125"/>
            <a:gd name="connsiteX108" fmla="*/ 1057275 w 1962493"/>
            <a:gd name="connsiteY108" fmla="*/ 2085975 h 2143125"/>
            <a:gd name="connsiteX109" fmla="*/ 1000125 w 1962493"/>
            <a:gd name="connsiteY109" fmla="*/ 2057400 h 2143125"/>
            <a:gd name="connsiteX110" fmla="*/ 952500 w 1962493"/>
            <a:gd name="connsiteY110" fmla="*/ 2047875 h 2143125"/>
            <a:gd name="connsiteX111" fmla="*/ 838200 w 1962493"/>
            <a:gd name="connsiteY111" fmla="*/ 2057400 h 2143125"/>
            <a:gd name="connsiteX112" fmla="*/ 819150 w 1962493"/>
            <a:gd name="connsiteY112" fmla="*/ 2095500 h 2143125"/>
            <a:gd name="connsiteX113" fmla="*/ 781050 w 1962493"/>
            <a:gd name="connsiteY113" fmla="*/ 2105025 h 2143125"/>
            <a:gd name="connsiteX114" fmla="*/ 752475 w 1962493"/>
            <a:gd name="connsiteY114" fmla="*/ 2124075 h 2143125"/>
            <a:gd name="connsiteX115" fmla="*/ 695325 w 1962493"/>
            <a:gd name="connsiteY115" fmla="*/ 2133600 h 2143125"/>
            <a:gd name="connsiteX116" fmla="*/ 657225 w 1962493"/>
            <a:gd name="connsiteY116" fmla="*/ 2143125 h 2143125"/>
            <a:gd name="connsiteX117" fmla="*/ 552450 w 1962493"/>
            <a:gd name="connsiteY117" fmla="*/ 2124075 h 2143125"/>
            <a:gd name="connsiteX118" fmla="*/ 447675 w 1962493"/>
            <a:gd name="connsiteY118" fmla="*/ 2085975 h 2143125"/>
            <a:gd name="connsiteX119" fmla="*/ 400050 w 1962493"/>
            <a:gd name="connsiteY119" fmla="*/ 2095500 h 2143125"/>
            <a:gd name="connsiteX120" fmla="*/ 371475 w 1962493"/>
            <a:gd name="connsiteY120" fmla="*/ 2105025 h 2143125"/>
            <a:gd name="connsiteX121" fmla="*/ 304800 w 1962493"/>
            <a:gd name="connsiteY121" fmla="*/ 2095500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</a:cxnLst>
          <a:rect l="l" t="t" r="r" b="b"/>
          <a:pathLst>
            <a:path w="1962493" h="2143125">
              <a:moveTo>
                <a:pt x="304800" y="2095500"/>
              </a:moveTo>
              <a:cubicBezTo>
                <a:pt x="288925" y="2085975"/>
                <a:pt x="283886" y="2064729"/>
                <a:pt x="276225" y="2047875"/>
              </a:cubicBezTo>
              <a:cubicBezTo>
                <a:pt x="267916" y="2029594"/>
                <a:pt x="257175" y="1990725"/>
                <a:pt x="257175" y="1990725"/>
              </a:cubicBezTo>
              <a:cubicBezTo>
                <a:pt x="260350" y="1978025"/>
                <a:pt x="259438" y="1963517"/>
                <a:pt x="266700" y="1952625"/>
              </a:cubicBezTo>
              <a:cubicBezTo>
                <a:pt x="277251" y="1936798"/>
                <a:pt x="307550" y="1929483"/>
                <a:pt x="323850" y="1924050"/>
              </a:cubicBezTo>
              <a:cubicBezTo>
                <a:pt x="327025" y="1914525"/>
                <a:pt x="327806" y="1903829"/>
                <a:pt x="333375" y="1895475"/>
              </a:cubicBezTo>
              <a:cubicBezTo>
                <a:pt x="340847" y="1884267"/>
                <a:pt x="359735" y="1880187"/>
                <a:pt x="361950" y="1866900"/>
              </a:cubicBezTo>
              <a:cubicBezTo>
                <a:pt x="365125" y="1847850"/>
                <a:pt x="323850" y="1825625"/>
                <a:pt x="314325" y="1819275"/>
              </a:cubicBezTo>
              <a:cubicBezTo>
                <a:pt x="307975" y="1809750"/>
                <a:pt x="299924" y="1801161"/>
                <a:pt x="295275" y="1790700"/>
              </a:cubicBezTo>
              <a:cubicBezTo>
                <a:pt x="287120" y="1772350"/>
                <a:pt x="287364" y="1750258"/>
                <a:pt x="276225" y="1733550"/>
              </a:cubicBezTo>
              <a:cubicBezTo>
                <a:pt x="257494" y="1705453"/>
                <a:pt x="256102" y="1699319"/>
                <a:pt x="228600" y="1676400"/>
              </a:cubicBezTo>
              <a:cubicBezTo>
                <a:pt x="219806" y="1669071"/>
                <a:pt x="209550" y="1663700"/>
                <a:pt x="200025" y="1657350"/>
              </a:cubicBezTo>
              <a:cubicBezTo>
                <a:pt x="192930" y="1636064"/>
                <a:pt x="183235" y="1590271"/>
                <a:pt x="161925" y="1571625"/>
              </a:cubicBezTo>
              <a:cubicBezTo>
                <a:pt x="144695" y="1556548"/>
                <a:pt x="123825" y="1546225"/>
                <a:pt x="104775" y="1533525"/>
              </a:cubicBezTo>
              <a:lnTo>
                <a:pt x="76200" y="1514475"/>
              </a:lnTo>
              <a:cubicBezTo>
                <a:pt x="73025" y="1504950"/>
                <a:pt x="72947" y="1493740"/>
                <a:pt x="66675" y="1485900"/>
              </a:cubicBezTo>
              <a:cubicBezTo>
                <a:pt x="59524" y="1476961"/>
                <a:pt x="44167" y="1476558"/>
                <a:pt x="38100" y="1466850"/>
              </a:cubicBezTo>
              <a:cubicBezTo>
                <a:pt x="27457" y="1449822"/>
                <a:pt x="19050" y="1409700"/>
                <a:pt x="19050" y="1409700"/>
              </a:cubicBezTo>
              <a:cubicBezTo>
                <a:pt x="22225" y="1390650"/>
                <a:pt x="25016" y="1371532"/>
                <a:pt x="28575" y="1352550"/>
              </a:cubicBezTo>
              <a:cubicBezTo>
                <a:pt x="36796" y="1308703"/>
                <a:pt x="61666" y="1247282"/>
                <a:pt x="38100" y="1200150"/>
              </a:cubicBezTo>
              <a:cubicBezTo>
                <a:pt x="32980" y="1189911"/>
                <a:pt x="19050" y="1187450"/>
                <a:pt x="9525" y="1181100"/>
              </a:cubicBezTo>
              <a:cubicBezTo>
                <a:pt x="6350" y="1171575"/>
                <a:pt x="0" y="1162565"/>
                <a:pt x="0" y="1152525"/>
              </a:cubicBezTo>
              <a:cubicBezTo>
                <a:pt x="0" y="1130839"/>
                <a:pt x="8867" y="1092091"/>
                <a:pt x="28575" y="1076325"/>
              </a:cubicBezTo>
              <a:cubicBezTo>
                <a:pt x="36415" y="1070053"/>
                <a:pt x="48170" y="1071290"/>
                <a:pt x="57150" y="1066800"/>
              </a:cubicBezTo>
              <a:cubicBezTo>
                <a:pt x="67389" y="1061680"/>
                <a:pt x="76200" y="1054100"/>
                <a:pt x="85725" y="1047750"/>
              </a:cubicBezTo>
              <a:cubicBezTo>
                <a:pt x="95271" y="1019111"/>
                <a:pt x="93784" y="1015219"/>
                <a:pt x="114300" y="990600"/>
              </a:cubicBezTo>
              <a:cubicBezTo>
                <a:pt x="122924" y="980252"/>
                <a:pt x="134251" y="972373"/>
                <a:pt x="142875" y="962025"/>
              </a:cubicBezTo>
              <a:cubicBezTo>
                <a:pt x="166394" y="933803"/>
                <a:pt x="154281" y="929922"/>
                <a:pt x="190500" y="914400"/>
              </a:cubicBezTo>
              <a:cubicBezTo>
                <a:pt x="216414" y="903294"/>
                <a:pt x="287998" y="897450"/>
                <a:pt x="304800" y="895350"/>
              </a:cubicBezTo>
              <a:cubicBezTo>
                <a:pt x="383006" y="869281"/>
                <a:pt x="258790" y="908611"/>
                <a:pt x="409575" y="876300"/>
              </a:cubicBezTo>
              <a:cubicBezTo>
                <a:pt x="429210" y="872093"/>
                <a:pt x="447675" y="863600"/>
                <a:pt x="466725" y="857250"/>
              </a:cubicBezTo>
              <a:lnTo>
                <a:pt x="495300" y="847725"/>
              </a:lnTo>
              <a:cubicBezTo>
                <a:pt x="527050" y="800100"/>
                <a:pt x="504825" y="825500"/>
                <a:pt x="571500" y="781050"/>
              </a:cubicBezTo>
              <a:lnTo>
                <a:pt x="600075" y="762000"/>
              </a:lnTo>
              <a:lnTo>
                <a:pt x="628650" y="676275"/>
              </a:lnTo>
              <a:lnTo>
                <a:pt x="638175" y="647700"/>
              </a:lnTo>
              <a:cubicBezTo>
                <a:pt x="635000" y="609600"/>
                <a:pt x="636148" y="570890"/>
                <a:pt x="628650" y="533400"/>
              </a:cubicBezTo>
              <a:cubicBezTo>
                <a:pt x="626405" y="522175"/>
                <a:pt x="614720" y="515064"/>
                <a:pt x="609600" y="504825"/>
              </a:cubicBezTo>
              <a:cubicBezTo>
                <a:pt x="605110" y="495845"/>
                <a:pt x="603250" y="485775"/>
                <a:pt x="600075" y="476250"/>
              </a:cubicBezTo>
              <a:cubicBezTo>
                <a:pt x="603250" y="450850"/>
                <a:pt x="605021" y="425235"/>
                <a:pt x="609600" y="400050"/>
              </a:cubicBezTo>
              <a:cubicBezTo>
                <a:pt x="611396" y="390172"/>
                <a:pt x="612853" y="379315"/>
                <a:pt x="619125" y="371475"/>
              </a:cubicBezTo>
              <a:cubicBezTo>
                <a:pt x="626276" y="362536"/>
                <a:pt x="638175" y="358775"/>
                <a:pt x="647700" y="352425"/>
              </a:cubicBezTo>
              <a:cubicBezTo>
                <a:pt x="715963" y="250031"/>
                <a:pt x="654844" y="325834"/>
                <a:pt x="714375" y="276225"/>
              </a:cubicBezTo>
              <a:cubicBezTo>
                <a:pt x="724723" y="267601"/>
                <a:pt x="731175" y="254192"/>
                <a:pt x="742950" y="247650"/>
              </a:cubicBezTo>
              <a:cubicBezTo>
                <a:pt x="760503" y="237898"/>
                <a:pt x="800100" y="228600"/>
                <a:pt x="800100" y="228600"/>
              </a:cubicBezTo>
              <a:cubicBezTo>
                <a:pt x="828675" y="231775"/>
                <a:pt x="858550" y="229033"/>
                <a:pt x="885825" y="238125"/>
              </a:cubicBezTo>
              <a:cubicBezTo>
                <a:pt x="907545" y="245365"/>
                <a:pt x="942975" y="276225"/>
                <a:pt x="942975" y="276225"/>
              </a:cubicBezTo>
              <a:cubicBezTo>
                <a:pt x="981075" y="273050"/>
                <a:pt x="1019785" y="274198"/>
                <a:pt x="1057275" y="266700"/>
              </a:cubicBezTo>
              <a:cubicBezTo>
                <a:pt x="1090223" y="260110"/>
                <a:pt x="1090529" y="236203"/>
                <a:pt x="1095375" y="209550"/>
              </a:cubicBezTo>
              <a:cubicBezTo>
                <a:pt x="1099391" y="187461"/>
                <a:pt x="1095782" y="163391"/>
                <a:pt x="1104900" y="142875"/>
              </a:cubicBezTo>
              <a:cubicBezTo>
                <a:pt x="1109549" y="132414"/>
                <a:pt x="1123950" y="130175"/>
                <a:pt x="1133475" y="123825"/>
              </a:cubicBezTo>
              <a:cubicBezTo>
                <a:pt x="1160026" y="83999"/>
                <a:pt x="1166577" y="66078"/>
                <a:pt x="1200150" y="38100"/>
              </a:cubicBezTo>
              <a:cubicBezTo>
                <a:pt x="1208944" y="30771"/>
                <a:pt x="1218264" y="23699"/>
                <a:pt x="1228725" y="19050"/>
              </a:cubicBezTo>
              <a:cubicBezTo>
                <a:pt x="1247075" y="10895"/>
                <a:pt x="1285875" y="0"/>
                <a:pt x="1285875" y="0"/>
              </a:cubicBezTo>
              <a:lnTo>
                <a:pt x="1428750" y="9525"/>
              </a:lnTo>
              <a:cubicBezTo>
                <a:pt x="1450234" y="17440"/>
                <a:pt x="1454150" y="47625"/>
                <a:pt x="1466850" y="66675"/>
              </a:cubicBezTo>
              <a:cubicBezTo>
                <a:pt x="1473200" y="76200"/>
                <a:pt x="1474608" y="93368"/>
                <a:pt x="1485900" y="95250"/>
              </a:cubicBezTo>
              <a:cubicBezTo>
                <a:pt x="1511376" y="99496"/>
                <a:pt x="1564050" y="107644"/>
                <a:pt x="1590675" y="114300"/>
              </a:cubicBezTo>
              <a:cubicBezTo>
                <a:pt x="1600415" y="116735"/>
                <a:pt x="1610473" y="118949"/>
                <a:pt x="1619250" y="123825"/>
              </a:cubicBezTo>
              <a:cubicBezTo>
                <a:pt x="1717506" y="178412"/>
                <a:pt x="1640317" y="149897"/>
                <a:pt x="1704975" y="171450"/>
              </a:cubicBezTo>
              <a:cubicBezTo>
                <a:pt x="1759570" y="253342"/>
                <a:pt x="1686875" y="156970"/>
                <a:pt x="1752600" y="209550"/>
              </a:cubicBezTo>
              <a:cubicBezTo>
                <a:pt x="1804194" y="250825"/>
                <a:pt x="1735931" y="228600"/>
                <a:pt x="1800225" y="257175"/>
              </a:cubicBezTo>
              <a:cubicBezTo>
                <a:pt x="1818575" y="265330"/>
                <a:pt x="1838325" y="269875"/>
                <a:pt x="1857375" y="276225"/>
              </a:cubicBezTo>
              <a:lnTo>
                <a:pt x="1885950" y="285750"/>
              </a:lnTo>
              <a:lnTo>
                <a:pt x="1924050" y="400050"/>
              </a:lnTo>
              <a:cubicBezTo>
                <a:pt x="1927225" y="409575"/>
                <a:pt x="1928006" y="420271"/>
                <a:pt x="1933575" y="428625"/>
              </a:cubicBezTo>
              <a:lnTo>
                <a:pt x="1952625" y="457200"/>
              </a:lnTo>
              <a:cubicBezTo>
                <a:pt x="1947977" y="485086"/>
                <a:pt x="1949806" y="522320"/>
                <a:pt x="1924050" y="542925"/>
              </a:cubicBezTo>
              <a:cubicBezTo>
                <a:pt x="1916210" y="549197"/>
                <a:pt x="1905000" y="549275"/>
                <a:pt x="1895475" y="552450"/>
              </a:cubicBezTo>
              <a:cubicBezTo>
                <a:pt x="1889125" y="561975"/>
                <a:pt x="1877845" y="569666"/>
                <a:pt x="1876425" y="581025"/>
              </a:cubicBezTo>
              <a:cubicBezTo>
                <a:pt x="1869751" y="634416"/>
                <a:pt x="1885521" y="623530"/>
                <a:pt x="1914525" y="647700"/>
              </a:cubicBezTo>
              <a:cubicBezTo>
                <a:pt x="1924873" y="656324"/>
                <a:pt x="1933575" y="666750"/>
                <a:pt x="1943100" y="676275"/>
              </a:cubicBezTo>
              <a:cubicBezTo>
                <a:pt x="1949450" y="695325"/>
                <a:pt x="1964990" y="713546"/>
                <a:pt x="1962150" y="733425"/>
              </a:cubicBezTo>
              <a:cubicBezTo>
                <a:pt x="1958975" y="755650"/>
                <a:pt x="1957028" y="778085"/>
                <a:pt x="1952625" y="800100"/>
              </a:cubicBezTo>
              <a:cubicBezTo>
                <a:pt x="1943829" y="844079"/>
                <a:pt x="1910109" y="880947"/>
                <a:pt x="1866900" y="895350"/>
              </a:cubicBezTo>
              <a:lnTo>
                <a:pt x="1838325" y="904875"/>
              </a:lnTo>
              <a:cubicBezTo>
                <a:pt x="1831975" y="914400"/>
                <a:pt x="1827370" y="925355"/>
                <a:pt x="1819275" y="933450"/>
              </a:cubicBezTo>
              <a:cubicBezTo>
                <a:pt x="1805812" y="946913"/>
                <a:pt x="1767541" y="964079"/>
                <a:pt x="1752600" y="971550"/>
              </a:cubicBezTo>
              <a:cubicBezTo>
                <a:pt x="1709876" y="1035637"/>
                <a:pt x="1707439" y="1008750"/>
                <a:pt x="1724025" y="1066800"/>
              </a:cubicBezTo>
              <a:cubicBezTo>
                <a:pt x="1726783" y="1076454"/>
                <a:pt x="1730375" y="1085850"/>
                <a:pt x="1733550" y="1095375"/>
              </a:cubicBezTo>
              <a:cubicBezTo>
                <a:pt x="1730375" y="1114425"/>
                <a:pt x="1733607" y="1135757"/>
                <a:pt x="1724025" y="1152525"/>
              </a:cubicBezTo>
              <a:cubicBezTo>
                <a:pt x="1719044" y="1161242"/>
                <a:pt x="1703290" y="1155778"/>
                <a:pt x="1695450" y="1162050"/>
              </a:cubicBezTo>
              <a:cubicBezTo>
                <a:pt x="1678664" y="1175479"/>
                <a:pt x="1673150" y="1200376"/>
                <a:pt x="1666875" y="1219200"/>
              </a:cubicBezTo>
              <a:cubicBezTo>
                <a:pt x="1670050" y="1235075"/>
                <a:pt x="1667420" y="1253355"/>
                <a:pt x="1676400" y="1266825"/>
              </a:cubicBezTo>
              <a:cubicBezTo>
                <a:pt x="1681969" y="1275179"/>
                <a:pt x="1696621" y="1270781"/>
                <a:pt x="1704975" y="1276350"/>
              </a:cubicBezTo>
              <a:cubicBezTo>
                <a:pt x="1716183" y="1283822"/>
                <a:pt x="1724025" y="1295400"/>
                <a:pt x="1733550" y="1304925"/>
              </a:cubicBezTo>
              <a:cubicBezTo>
                <a:pt x="1730375" y="1330325"/>
                <a:pt x="1728604" y="1355940"/>
                <a:pt x="1724025" y="1381125"/>
              </a:cubicBezTo>
              <a:cubicBezTo>
                <a:pt x="1717185" y="1418747"/>
                <a:pt x="1712881" y="1403413"/>
                <a:pt x="1695450" y="1438275"/>
              </a:cubicBezTo>
              <a:cubicBezTo>
                <a:pt x="1690960" y="1447255"/>
                <a:pt x="1689100" y="1457325"/>
                <a:pt x="1685925" y="1466850"/>
              </a:cubicBezTo>
              <a:cubicBezTo>
                <a:pt x="1689100" y="1489075"/>
                <a:pt x="1684806" y="1513758"/>
                <a:pt x="1695450" y="1533525"/>
              </a:cubicBezTo>
              <a:cubicBezTo>
                <a:pt x="1708223" y="1557246"/>
                <a:pt x="1752600" y="1590675"/>
                <a:pt x="1752600" y="1590675"/>
              </a:cubicBezTo>
              <a:cubicBezTo>
                <a:pt x="1768512" y="1654323"/>
                <a:pt x="1766229" y="1605253"/>
                <a:pt x="1743075" y="1657350"/>
              </a:cubicBezTo>
              <a:cubicBezTo>
                <a:pt x="1709666" y="1732519"/>
                <a:pt x="1746855" y="1699280"/>
                <a:pt x="1695450" y="1733550"/>
              </a:cubicBezTo>
              <a:cubicBezTo>
                <a:pt x="1692275" y="1746250"/>
                <a:pt x="1691779" y="1759941"/>
                <a:pt x="1685925" y="1771650"/>
              </a:cubicBezTo>
              <a:cubicBezTo>
                <a:pt x="1675686" y="1792128"/>
                <a:pt x="1647825" y="1828800"/>
                <a:pt x="1647825" y="1828800"/>
              </a:cubicBezTo>
              <a:cubicBezTo>
                <a:pt x="1647203" y="1831289"/>
                <a:pt x="1633744" y="1889264"/>
                <a:pt x="1628775" y="1895475"/>
              </a:cubicBezTo>
              <a:cubicBezTo>
                <a:pt x="1621624" y="1904414"/>
                <a:pt x="1609725" y="1908175"/>
                <a:pt x="1600200" y="1914525"/>
              </a:cubicBezTo>
              <a:cubicBezTo>
                <a:pt x="1597025" y="1924050"/>
                <a:pt x="1596244" y="1934746"/>
                <a:pt x="1590675" y="1943100"/>
              </a:cubicBezTo>
              <a:cubicBezTo>
                <a:pt x="1583203" y="1954308"/>
                <a:pt x="1572733" y="1963405"/>
                <a:pt x="1562100" y="1971675"/>
              </a:cubicBezTo>
              <a:cubicBezTo>
                <a:pt x="1544028" y="1985731"/>
                <a:pt x="1527162" y="2004222"/>
                <a:pt x="1504950" y="2009775"/>
              </a:cubicBezTo>
              <a:cubicBezTo>
                <a:pt x="1457110" y="2021735"/>
                <a:pt x="1479269" y="2015160"/>
                <a:pt x="1438275" y="2028825"/>
              </a:cubicBezTo>
              <a:cubicBezTo>
                <a:pt x="1431925" y="2019300"/>
                <a:pt x="1423734" y="2010772"/>
                <a:pt x="1419225" y="2000250"/>
              </a:cubicBezTo>
              <a:cubicBezTo>
                <a:pt x="1414068" y="1988218"/>
                <a:pt x="1422119" y="1966290"/>
                <a:pt x="1409700" y="1962150"/>
              </a:cubicBezTo>
              <a:cubicBezTo>
                <a:pt x="1385416" y="1954055"/>
                <a:pt x="1358900" y="1968500"/>
                <a:pt x="1333500" y="1971675"/>
              </a:cubicBezTo>
              <a:cubicBezTo>
                <a:pt x="1304861" y="1981221"/>
                <a:pt x="1300969" y="1979734"/>
                <a:pt x="1276350" y="2000250"/>
              </a:cubicBezTo>
              <a:cubicBezTo>
                <a:pt x="1228784" y="2039888"/>
                <a:pt x="1269418" y="2021611"/>
                <a:pt x="1219200" y="2038350"/>
              </a:cubicBezTo>
              <a:cubicBezTo>
                <a:pt x="1210571" y="2044822"/>
                <a:pt x="1166453" y="2079011"/>
                <a:pt x="1152525" y="2085975"/>
              </a:cubicBezTo>
              <a:cubicBezTo>
                <a:pt x="1143545" y="2090465"/>
                <a:pt x="1133475" y="2092325"/>
                <a:pt x="1123950" y="2095500"/>
              </a:cubicBezTo>
              <a:cubicBezTo>
                <a:pt x="1101725" y="2092325"/>
                <a:pt x="1079290" y="2090378"/>
                <a:pt x="1057275" y="2085975"/>
              </a:cubicBezTo>
              <a:cubicBezTo>
                <a:pt x="993904" y="2073301"/>
                <a:pt x="1064345" y="2081482"/>
                <a:pt x="1000125" y="2057400"/>
              </a:cubicBezTo>
              <a:cubicBezTo>
                <a:pt x="984966" y="2051716"/>
                <a:pt x="968375" y="2051050"/>
                <a:pt x="952500" y="2047875"/>
              </a:cubicBezTo>
              <a:cubicBezTo>
                <a:pt x="914400" y="2051050"/>
                <a:pt x="874205" y="2044541"/>
                <a:pt x="838200" y="2057400"/>
              </a:cubicBezTo>
              <a:cubicBezTo>
                <a:pt x="824828" y="2062176"/>
                <a:pt x="830058" y="2086410"/>
                <a:pt x="819150" y="2095500"/>
              </a:cubicBezTo>
              <a:cubicBezTo>
                <a:pt x="809093" y="2103881"/>
                <a:pt x="793750" y="2101850"/>
                <a:pt x="781050" y="2105025"/>
              </a:cubicBezTo>
              <a:cubicBezTo>
                <a:pt x="771525" y="2111375"/>
                <a:pt x="763335" y="2120455"/>
                <a:pt x="752475" y="2124075"/>
              </a:cubicBezTo>
              <a:cubicBezTo>
                <a:pt x="734153" y="2130182"/>
                <a:pt x="714263" y="2129812"/>
                <a:pt x="695325" y="2133600"/>
              </a:cubicBezTo>
              <a:cubicBezTo>
                <a:pt x="682488" y="2136167"/>
                <a:pt x="669925" y="2139950"/>
                <a:pt x="657225" y="2143125"/>
              </a:cubicBezTo>
              <a:cubicBezTo>
                <a:pt x="653994" y="2142721"/>
                <a:pt x="572780" y="2137629"/>
                <a:pt x="552450" y="2124075"/>
              </a:cubicBezTo>
              <a:cubicBezTo>
                <a:pt x="477051" y="2073809"/>
                <a:pt x="591824" y="2103994"/>
                <a:pt x="447675" y="2085975"/>
              </a:cubicBezTo>
              <a:cubicBezTo>
                <a:pt x="431800" y="2089150"/>
                <a:pt x="415756" y="2091573"/>
                <a:pt x="400050" y="2095500"/>
              </a:cubicBezTo>
              <a:cubicBezTo>
                <a:pt x="390310" y="2097935"/>
                <a:pt x="381438" y="2103780"/>
                <a:pt x="371475" y="2105025"/>
              </a:cubicBezTo>
              <a:cubicBezTo>
                <a:pt x="355723" y="2106994"/>
                <a:pt x="320675" y="2105025"/>
                <a:pt x="304800" y="2095500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375503</xdr:colOff>
      <xdr:row>1</xdr:row>
      <xdr:rowOff>370622</xdr:rowOff>
    </xdr:from>
    <xdr:to>
      <xdr:col>6</xdr:col>
      <xdr:colOff>618984</xdr:colOff>
      <xdr:row>10</xdr:row>
      <xdr:rowOff>390526</xdr:rowOff>
    </xdr:to>
    <xdr:grpSp>
      <xdr:nvGrpSpPr>
        <xdr:cNvPr id="52" name="chumphon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1051778" y="923072"/>
          <a:ext cx="3624856" cy="4991954"/>
          <a:chOff x="2831038" y="1767267"/>
          <a:chExt cx="2331963" cy="3703181"/>
        </a:xfrm>
      </xdr:grpSpPr>
      <xdr:sp macro="" textlink="">
        <xdr:nvSpPr>
          <xdr:cNvPr id="61" name="TextBox 19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4567966" y="1767267"/>
            <a:ext cx="595035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ปะทิว</a:t>
            </a:r>
          </a:p>
        </xdr:txBody>
      </xdr:sp>
      <xdr:sp macro="" textlink="">
        <xdr:nvSpPr>
          <xdr:cNvPr id="62" name="TextBox 20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 txBox="1"/>
        </xdr:nvSpPr>
        <xdr:spPr>
          <a:xfrm>
            <a:off x="3688294" y="2293500"/>
            <a:ext cx="68159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ท่าแซะ</a:t>
            </a:r>
          </a:p>
        </xdr:txBody>
      </xdr:sp>
      <xdr:sp macro="" textlink="">
        <xdr:nvSpPr>
          <xdr:cNvPr id="63" name="TextBox 21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 txBox="1"/>
        </xdr:nvSpPr>
        <xdr:spPr>
          <a:xfrm>
            <a:off x="3502370" y="3119659"/>
            <a:ext cx="527709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เมือง</a:t>
            </a:r>
          </a:p>
        </xdr:txBody>
      </xdr:sp>
      <xdr:sp macro="" textlink="">
        <xdr:nvSpPr>
          <xdr:cNvPr id="64" name="TextBox 22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/>
        </xdr:nvSpPr>
        <xdr:spPr>
          <a:xfrm>
            <a:off x="3279988" y="3847711"/>
            <a:ext cx="385042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สวี</a:t>
            </a:r>
          </a:p>
        </xdr:txBody>
      </xdr:sp>
      <xdr:sp macro="" textlink="">
        <xdr:nvSpPr>
          <xdr:cNvPr id="65" name="TextBox 23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>
          <a:xfrm>
            <a:off x="3283948" y="4291494"/>
            <a:ext cx="524926" cy="2815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ทุ่งตะโก</a:t>
            </a:r>
          </a:p>
        </xdr:txBody>
      </xdr:sp>
      <xdr:sp macro="" textlink="">
        <xdr:nvSpPr>
          <xdr:cNvPr id="66" name="TextBox 24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 txBox="1"/>
        </xdr:nvSpPr>
        <xdr:spPr>
          <a:xfrm>
            <a:off x="2831038" y="4986964"/>
            <a:ext cx="64953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พะโต๊ะ</a:t>
            </a:r>
          </a:p>
        </xdr:txBody>
      </xdr:sp>
      <xdr:sp macro="" textlink="">
        <xdr:nvSpPr>
          <xdr:cNvPr id="67" name="TextBox 25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3444652" y="4618539"/>
            <a:ext cx="603203" cy="25837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uLnTx/>
                <a:uFillTx/>
                <a:latin typeface="TH SarabunPSK" pitchFamily="34" charset="-34"/>
                <a:cs typeface="TH SarabunPSK" pitchFamily="34" charset="-34"/>
              </a:rPr>
              <a:t>หลังสวน</a:t>
            </a:r>
          </a:p>
        </xdr:txBody>
      </xdr:sp>
      <xdr:sp macro="" textlink="">
        <xdr:nvSpPr>
          <xdr:cNvPr id="68" name="TextBox 26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3252621" y="5208150"/>
            <a:ext cx="470467" cy="26229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ละแม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5</xdr:row>
          <xdr:rowOff>0</xdr:rowOff>
        </xdr:from>
        <xdr:to>
          <xdr:col>4</xdr:col>
          <xdr:colOff>600075</xdr:colOff>
          <xdr:row>6</xdr:row>
          <xdr:rowOff>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1" spid="_x0000_s23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28900" y="2762250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28575</xdr:rowOff>
        </xdr:from>
        <xdr:to>
          <xdr:col>4</xdr:col>
          <xdr:colOff>504825</xdr:colOff>
          <xdr:row>3</xdr:row>
          <xdr:rowOff>28575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2" spid="_x0000_s234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533650" y="11334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</xdr:row>
          <xdr:rowOff>200025</xdr:rowOff>
        </xdr:from>
        <xdr:to>
          <xdr:col>6</xdr:col>
          <xdr:colOff>276225</xdr:colOff>
          <xdr:row>3</xdr:row>
          <xdr:rowOff>200025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3" spid="_x0000_s234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657600" y="130492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6</xdr:row>
          <xdr:rowOff>342900</xdr:rowOff>
        </xdr:from>
        <xdr:to>
          <xdr:col>4</xdr:col>
          <xdr:colOff>85725</xdr:colOff>
          <xdr:row>7</xdr:row>
          <xdr:rowOff>342900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4" spid="_x0000_s23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114550" y="3657600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409575</xdr:colOff>
          <xdr:row>7</xdr:row>
          <xdr:rowOff>342900</xdr:rowOff>
        </xdr:from>
        <xdr:to>
          <xdr:col>4</xdr:col>
          <xdr:colOff>409575</xdr:colOff>
          <xdr:row>8</xdr:row>
          <xdr:rowOff>342900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5" spid="_x0000_s235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2438400" y="4210050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9</xdr:row>
          <xdr:rowOff>57150</xdr:rowOff>
        </xdr:from>
        <xdr:to>
          <xdr:col>4</xdr:col>
          <xdr:colOff>38100</xdr:colOff>
          <xdr:row>10</xdr:row>
          <xdr:rowOff>57150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6" spid="_x0000_s235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066925" y="5029200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10</xdr:row>
          <xdr:rowOff>104775</xdr:rowOff>
        </xdr:from>
        <xdr:to>
          <xdr:col>4</xdr:col>
          <xdr:colOff>247650</xdr:colOff>
          <xdr:row>11</xdr:row>
          <xdr:rowOff>104775</xdr:rowOff>
        </xdr:to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7" spid="_x0000_s235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276475" y="56292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9</xdr:row>
          <xdr:rowOff>466725</xdr:rowOff>
        </xdr:from>
        <xdr:to>
          <xdr:col>1</xdr:col>
          <xdr:colOff>552450</xdr:colOff>
          <xdr:row>10</xdr:row>
          <xdr:rowOff>466725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8" spid="_x0000_s2353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552450" y="54387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0</xdr:row>
          <xdr:rowOff>476250</xdr:rowOff>
        </xdr:from>
        <xdr:to>
          <xdr:col>3</xdr:col>
          <xdr:colOff>28575</xdr:colOff>
          <xdr:row>1</xdr:row>
          <xdr:rowOff>457200</xdr:rowOff>
        </xdr:to>
        <xdr:sp macro="" textlink="">
          <xdr:nvSpPr>
            <xdr:cNvPr id="2161" name="List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409575</xdr:colOff>
      <xdr:row>3</xdr:row>
      <xdr:rowOff>47625</xdr:rowOff>
    </xdr:from>
    <xdr:to>
      <xdr:col>7</xdr:col>
      <xdr:colOff>238125</xdr:colOff>
      <xdr:row>3</xdr:row>
      <xdr:rowOff>333375</xdr:rowOff>
    </xdr:to>
    <xdr:sp macro="" textlink="$K$4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67225" y="17049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A10179-E55E-4D3D-81D7-1B59E078743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52</a:t>
          </a:fld>
          <a:endParaRPr lang="en-GB" sz="1100"/>
        </a:p>
      </xdr:txBody>
    </xdr:sp>
    <xdr:clientData/>
  </xdr:twoCellAnchor>
  <xdr:twoCellAnchor>
    <xdr:from>
      <xdr:col>0</xdr:col>
      <xdr:colOff>76200</xdr:colOff>
      <xdr:row>9</xdr:row>
      <xdr:rowOff>28575</xdr:rowOff>
    </xdr:from>
    <xdr:to>
      <xdr:col>0</xdr:col>
      <xdr:colOff>581025</xdr:colOff>
      <xdr:row>9</xdr:row>
      <xdr:rowOff>314325</xdr:rowOff>
    </xdr:to>
    <xdr:sp macro="" textlink="$K$9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76200" y="50006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8745C65-8C1F-4169-B456-D92B20CD39F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37</a:t>
          </a:fld>
          <a:endParaRPr lang="en-GB" sz="1100"/>
        </a:p>
      </xdr:txBody>
    </xdr:sp>
    <xdr:clientData/>
  </xdr:twoCellAnchor>
  <xdr:twoCellAnchor>
    <xdr:from>
      <xdr:col>4</xdr:col>
      <xdr:colOff>390525</xdr:colOff>
      <xdr:row>10</xdr:row>
      <xdr:rowOff>171450</xdr:rowOff>
    </xdr:from>
    <xdr:to>
      <xdr:col>5</xdr:col>
      <xdr:colOff>219075</xdr:colOff>
      <xdr:row>10</xdr:row>
      <xdr:rowOff>457200</xdr:rowOff>
    </xdr:to>
    <xdr:sp macro="" textlink="$K$8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3095625" y="5695950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EBB616-3C6F-4ED0-8C41-40CB09FF883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80</a:t>
          </a:fld>
          <a:endParaRPr lang="en-GB" sz="1100"/>
        </a:p>
      </xdr:txBody>
    </xdr:sp>
    <xdr:clientData/>
  </xdr:twoCellAnchor>
  <xdr:twoCellAnchor>
    <xdr:from>
      <xdr:col>4</xdr:col>
      <xdr:colOff>304800</xdr:colOff>
      <xdr:row>9</xdr:row>
      <xdr:rowOff>38100</xdr:rowOff>
    </xdr:from>
    <xdr:to>
      <xdr:col>5</xdr:col>
      <xdr:colOff>133350</xdr:colOff>
      <xdr:row>9</xdr:row>
      <xdr:rowOff>323850</xdr:rowOff>
    </xdr:to>
    <xdr:sp macro="" textlink="$K$7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009900" y="5010150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DB1F5D-9E98-429E-875D-34E8F9F3370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46</a:t>
          </a:fld>
          <a:endParaRPr lang="en-GB" sz="1100"/>
        </a:p>
      </xdr:txBody>
    </xdr:sp>
    <xdr:clientData/>
  </xdr:twoCellAnchor>
  <xdr:twoCellAnchor>
    <xdr:from>
      <xdr:col>4</xdr:col>
      <xdr:colOff>514350</xdr:colOff>
      <xdr:row>7</xdr:row>
      <xdr:rowOff>447675</xdr:rowOff>
    </xdr:from>
    <xdr:to>
      <xdr:col>5</xdr:col>
      <xdr:colOff>342900</xdr:colOff>
      <xdr:row>8</xdr:row>
      <xdr:rowOff>180975</xdr:rowOff>
    </xdr:to>
    <xdr:sp macro="" textlink="$K$6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219450" y="43148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0D6BF6-6A4F-4E9C-A4EF-2801D8E79D0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67</a:t>
          </a:fld>
          <a:endParaRPr lang="en-GB" sz="1100"/>
        </a:p>
      </xdr:txBody>
    </xdr:sp>
    <xdr:clientData/>
  </xdr:twoCellAnchor>
  <xdr:twoCellAnchor>
    <xdr:from>
      <xdr:col>1</xdr:col>
      <xdr:colOff>219075</xdr:colOff>
      <xdr:row>6</xdr:row>
      <xdr:rowOff>257175</xdr:rowOff>
    </xdr:from>
    <xdr:to>
      <xdr:col>2</xdr:col>
      <xdr:colOff>47625</xdr:colOff>
      <xdr:row>6</xdr:row>
      <xdr:rowOff>542925</xdr:rowOff>
    </xdr:to>
    <xdr:sp macro="" textlink="$K$5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895350" y="35718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5864942-E703-4158-ACC4-41D49D319C7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43</a:t>
          </a:fld>
          <a:endParaRPr lang="en-GB" sz="1100"/>
        </a:p>
      </xdr:txBody>
    </xdr:sp>
    <xdr:clientData/>
  </xdr:twoCellAnchor>
  <xdr:twoCellAnchor>
    <xdr:from>
      <xdr:col>5</xdr:col>
      <xdr:colOff>304800</xdr:colOff>
      <xdr:row>5</xdr:row>
      <xdr:rowOff>104775</xdr:rowOff>
    </xdr:from>
    <xdr:to>
      <xdr:col>6</xdr:col>
      <xdr:colOff>133350</xdr:colOff>
      <xdr:row>5</xdr:row>
      <xdr:rowOff>390525</xdr:rowOff>
    </xdr:to>
    <xdr:sp macro="" textlink="$K$2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686175" y="28670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50</a:t>
          </a:r>
        </a:p>
      </xdr:txBody>
    </xdr:sp>
    <xdr:clientData/>
  </xdr:twoCellAnchor>
  <xdr:twoCellAnchor>
    <xdr:from>
      <xdr:col>1</xdr:col>
      <xdr:colOff>485775</xdr:colOff>
      <xdr:row>2</xdr:row>
      <xdr:rowOff>409575</xdr:rowOff>
    </xdr:from>
    <xdr:to>
      <xdr:col>2</xdr:col>
      <xdr:colOff>314325</xdr:colOff>
      <xdr:row>3</xdr:row>
      <xdr:rowOff>142875</xdr:rowOff>
    </xdr:to>
    <xdr:sp macro="" textlink="$K$3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62050" y="15144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ABFA1B3-F220-4A08-93BE-7349A11BE54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47</a:t>
          </a:fld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E1:R28"/>
  <sheetViews>
    <sheetView tabSelected="1" workbookViewId="0">
      <selection activeCell="U13" sqref="U13"/>
    </sheetView>
  </sheetViews>
  <sheetFormatPr defaultColWidth="10.140625" defaultRowHeight="44.1" customHeight="1" x14ac:dyDescent="0.25"/>
  <cols>
    <col min="1" max="16384" width="10.140625" style="3"/>
  </cols>
  <sheetData>
    <row r="1" spans="9:18" ht="43.5" customHeight="1" x14ac:dyDescent="0.25">
      <c r="I1" s="1" t="s">
        <v>0</v>
      </c>
      <c r="J1" s="1" t="s">
        <v>1</v>
      </c>
      <c r="K1" s="1" t="s">
        <v>11</v>
      </c>
      <c r="L1" s="1" t="s">
        <v>2</v>
      </c>
      <c r="M1" s="1" t="s">
        <v>12</v>
      </c>
      <c r="N1" s="1" t="s">
        <v>13</v>
      </c>
      <c r="O1" s="12" t="s">
        <v>14</v>
      </c>
      <c r="P1" s="13"/>
      <c r="Q1" s="14"/>
      <c r="R1" s="3">
        <v>1</v>
      </c>
    </row>
    <row r="2" spans="9:18" ht="44.1" customHeight="1" x14ac:dyDescent="0.25">
      <c r="I2" s="1">
        <v>1</v>
      </c>
      <c r="J2" s="1" t="s">
        <v>3</v>
      </c>
      <c r="K2" s="1">
        <f t="shared" ref="K2:K9" si="0">IF($R$1=1,L2,IF($R$1=2,M2,IF($R$1=3,N2,"")))</f>
        <v>50</v>
      </c>
      <c r="L2" s="1">
        <v>50</v>
      </c>
      <c r="M2" s="1">
        <v>100</v>
      </c>
      <c r="N2" s="1">
        <f t="shared" ref="N2:N9" si="1">L2+M2</f>
        <v>150</v>
      </c>
      <c r="O2" s="1">
        <v>1</v>
      </c>
      <c r="P2" s="1" t="s">
        <v>2</v>
      </c>
      <c r="Q2" s="1">
        <v>1</v>
      </c>
    </row>
    <row r="3" spans="9:18" ht="44.1" customHeight="1" x14ac:dyDescent="0.25">
      <c r="I3" s="1">
        <v>2</v>
      </c>
      <c r="J3" s="1" t="s">
        <v>4</v>
      </c>
      <c r="K3" s="1">
        <f t="shared" si="0"/>
        <v>47</v>
      </c>
      <c r="L3" s="1">
        <v>47</v>
      </c>
      <c r="M3" s="1">
        <v>100</v>
      </c>
      <c r="N3" s="1">
        <f t="shared" si="1"/>
        <v>147</v>
      </c>
      <c r="O3" s="1">
        <v>2</v>
      </c>
      <c r="P3" s="1" t="s">
        <v>12</v>
      </c>
      <c r="Q3" s="1">
        <v>2</v>
      </c>
    </row>
    <row r="4" spans="9:18" ht="44.1" customHeight="1" x14ac:dyDescent="0.25">
      <c r="I4" s="1">
        <v>3</v>
      </c>
      <c r="J4" s="1" t="s">
        <v>5</v>
      </c>
      <c r="K4" s="1">
        <f t="shared" si="0"/>
        <v>52</v>
      </c>
      <c r="L4" s="1">
        <v>52</v>
      </c>
      <c r="M4" s="1">
        <v>100</v>
      </c>
      <c r="N4" s="1">
        <f t="shared" si="1"/>
        <v>152</v>
      </c>
      <c r="O4" s="1">
        <v>3</v>
      </c>
      <c r="P4" s="1" t="s">
        <v>13</v>
      </c>
      <c r="Q4" s="1">
        <v>3</v>
      </c>
    </row>
    <row r="5" spans="9:18" ht="44.1" customHeight="1" x14ac:dyDescent="0.25">
      <c r="I5" s="1">
        <v>4</v>
      </c>
      <c r="J5" s="1" t="s">
        <v>6</v>
      </c>
      <c r="K5" s="1">
        <f t="shared" si="0"/>
        <v>43</v>
      </c>
      <c r="L5" s="1">
        <v>43</v>
      </c>
      <c r="M5" s="1">
        <v>100</v>
      </c>
      <c r="N5" s="1">
        <f t="shared" si="1"/>
        <v>143</v>
      </c>
      <c r="Q5" s="4"/>
    </row>
    <row r="6" spans="9:18" ht="44.1" customHeight="1" x14ac:dyDescent="0.25">
      <c r="I6" s="1">
        <v>5</v>
      </c>
      <c r="J6" s="1" t="s">
        <v>7</v>
      </c>
      <c r="K6" s="1">
        <f t="shared" si="0"/>
        <v>67</v>
      </c>
      <c r="L6" s="1">
        <v>67</v>
      </c>
      <c r="M6" s="1">
        <v>100</v>
      </c>
      <c r="N6" s="1">
        <f t="shared" si="1"/>
        <v>167</v>
      </c>
    </row>
    <row r="7" spans="9:18" ht="44.1" customHeight="1" x14ac:dyDescent="0.25">
      <c r="I7" s="1">
        <v>6</v>
      </c>
      <c r="J7" s="1" t="s">
        <v>8</v>
      </c>
      <c r="K7" s="1">
        <f t="shared" si="0"/>
        <v>46</v>
      </c>
      <c r="L7" s="1">
        <v>46</v>
      </c>
      <c r="M7" s="1">
        <v>100</v>
      </c>
      <c r="N7" s="1">
        <f t="shared" si="1"/>
        <v>146</v>
      </c>
    </row>
    <row r="8" spans="9:18" ht="44.1" customHeight="1" x14ac:dyDescent="0.25">
      <c r="I8" s="1">
        <v>7</v>
      </c>
      <c r="J8" s="1" t="s">
        <v>9</v>
      </c>
      <c r="K8" s="1">
        <f t="shared" si="0"/>
        <v>80</v>
      </c>
      <c r="L8" s="1">
        <v>80</v>
      </c>
      <c r="M8" s="1">
        <v>100</v>
      </c>
      <c r="N8" s="1">
        <f t="shared" si="1"/>
        <v>180</v>
      </c>
    </row>
    <row r="9" spans="9:18" ht="44.1" customHeight="1" x14ac:dyDescent="0.25">
      <c r="I9" s="1">
        <v>8</v>
      </c>
      <c r="J9" s="1" t="s">
        <v>10</v>
      </c>
      <c r="K9" s="1">
        <f t="shared" si="0"/>
        <v>37</v>
      </c>
      <c r="L9" s="1">
        <v>37</v>
      </c>
      <c r="M9" s="1">
        <v>100</v>
      </c>
      <c r="N9" s="1">
        <f t="shared" si="1"/>
        <v>137</v>
      </c>
    </row>
    <row r="12" spans="9:18" ht="43.5" customHeight="1" x14ac:dyDescent="0.25"/>
    <row r="21" spans="5:6" ht="44.1" customHeight="1" x14ac:dyDescent="0.25">
      <c r="F21" s="2">
        <f>L2</f>
        <v>50</v>
      </c>
    </row>
    <row r="22" spans="5:6" ht="44.1" customHeight="1" x14ac:dyDescent="0.25">
      <c r="E22" s="2">
        <f>L3</f>
        <v>47</v>
      </c>
    </row>
    <row r="23" spans="5:6" ht="44.1" customHeight="1" x14ac:dyDescent="0.25">
      <c r="F23" s="2">
        <f>L4</f>
        <v>52</v>
      </c>
    </row>
    <row r="24" spans="5:6" ht="44.1" customHeight="1" x14ac:dyDescent="0.25">
      <c r="E24" s="2">
        <f>L5</f>
        <v>43</v>
      </c>
    </row>
    <row r="25" spans="5:6" ht="44.1" customHeight="1" x14ac:dyDescent="0.25">
      <c r="F25" s="2">
        <f>L6</f>
        <v>67</v>
      </c>
    </row>
    <row r="26" spans="5:6" ht="44.1" customHeight="1" x14ac:dyDescent="0.25">
      <c r="E26" s="2">
        <f>L7</f>
        <v>46</v>
      </c>
    </row>
    <row r="27" spans="5:6" ht="44.1" customHeight="1" x14ac:dyDescent="0.25">
      <c r="F27" s="2">
        <f>L8</f>
        <v>80</v>
      </c>
    </row>
    <row r="28" spans="5:6" ht="44.1" customHeight="1" x14ac:dyDescent="0.25">
      <c r="E28" s="2">
        <f>L9</f>
        <v>37</v>
      </c>
    </row>
  </sheetData>
  <mergeCells count="1">
    <mergeCell ref="O1:Q1"/>
  </mergeCells>
  <conditionalFormatting sqref="F21 E22 F23 E24 F25 E26 E28 F27">
    <cfRule type="cellIs" dxfId="2" priority="1" operator="lessThan">
      <formula>50</formula>
    </cfRule>
    <cfRule type="cellIs" dxfId="1" priority="2" operator="greaterThan">
      <formula>60</formula>
    </cfRule>
    <cfRule type="cellIs" dxfId="0" priority="3" operator="between">
      <formula>50</formula>
      <formula>60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61" r:id="rId4" name="List Box 113">
              <controlPr defaultSize="0" autoLine="0" autoPict="0" macro="[0]!Shading">
                <anchor moveWithCells="1">
                  <from>
                    <xdr:col>1</xdr:col>
                    <xdr:colOff>171450</xdr:colOff>
                    <xdr:row>0</xdr:row>
                    <xdr:rowOff>476250</xdr:rowOff>
                  </from>
                  <to>
                    <xdr:col>3</xdr:col>
                    <xdr:colOff>28575</xdr:colOff>
                    <xdr:row>1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8EF3-AC4F-49A4-A9AC-1EB3DD290DEC}">
  <sheetPr codeName="Sheet1"/>
  <dimension ref="A1:G14"/>
  <sheetViews>
    <sheetView workbookViewId="0">
      <selection activeCell="F22" sqref="F22"/>
    </sheetView>
  </sheetViews>
  <sheetFormatPr defaultRowHeight="15" x14ac:dyDescent="0.25"/>
  <cols>
    <col min="1" max="1" width="12.5703125" style="5" customWidth="1"/>
    <col min="2" max="6" width="9.140625" style="5"/>
    <col min="7" max="7" width="12" style="5" bestFit="1" customWidth="1"/>
    <col min="8" max="16384" width="9.140625" style="5"/>
  </cols>
  <sheetData>
    <row r="1" spans="1:7" x14ac:dyDescent="0.25">
      <c r="A1" s="15" t="s">
        <v>24</v>
      </c>
      <c r="B1" s="15"/>
    </row>
    <row r="2" spans="1:7" x14ac:dyDescent="0.25">
      <c r="A2" s="6" t="s">
        <v>1</v>
      </c>
      <c r="B2" s="6" t="s">
        <v>15</v>
      </c>
    </row>
    <row r="3" spans="1:7" x14ac:dyDescent="0.25">
      <c r="A3" s="6" t="s">
        <v>16</v>
      </c>
      <c r="B3" s="6">
        <f>change_color!K2</f>
        <v>50</v>
      </c>
    </row>
    <row r="4" spans="1:7" x14ac:dyDescent="0.25">
      <c r="A4" s="6" t="s">
        <v>17</v>
      </c>
      <c r="B4" s="6">
        <f>change_color!K3</f>
        <v>47</v>
      </c>
    </row>
    <row r="5" spans="1:7" x14ac:dyDescent="0.25">
      <c r="A5" s="6" t="s">
        <v>18</v>
      </c>
      <c r="B5" s="6">
        <f>change_color!K4</f>
        <v>52</v>
      </c>
      <c r="F5" s="16" t="s">
        <v>31</v>
      </c>
      <c r="G5" s="16"/>
    </row>
    <row r="6" spans="1:7" x14ac:dyDescent="0.25">
      <c r="A6" s="6" t="s">
        <v>19</v>
      </c>
      <c r="B6" s="6">
        <f>change_color!K5</f>
        <v>43</v>
      </c>
      <c r="D6" s="10"/>
      <c r="E6" s="6" t="s">
        <v>25</v>
      </c>
      <c r="F6" s="6" t="s">
        <v>26</v>
      </c>
      <c r="G6" s="6" t="s">
        <v>27</v>
      </c>
    </row>
    <row r="7" spans="1:7" x14ac:dyDescent="0.25">
      <c r="A7" s="6" t="s">
        <v>21</v>
      </c>
      <c r="B7" s="6">
        <f>change_color!K6</f>
        <v>67</v>
      </c>
      <c r="D7" s="10">
        <v>1</v>
      </c>
      <c r="E7" s="7"/>
      <c r="F7" s="6">
        <v>0</v>
      </c>
      <c r="G7" s="6" t="s">
        <v>28</v>
      </c>
    </row>
    <row r="8" spans="1:7" x14ac:dyDescent="0.25">
      <c r="A8" s="6" t="s">
        <v>20</v>
      </c>
      <c r="B8" s="6">
        <f>change_color!K7</f>
        <v>46</v>
      </c>
      <c r="D8" s="10">
        <v>2</v>
      </c>
      <c r="E8" s="8"/>
      <c r="F8" s="6">
        <v>50</v>
      </c>
      <c r="G8" s="6" t="s">
        <v>29</v>
      </c>
    </row>
    <row r="9" spans="1:7" x14ac:dyDescent="0.25">
      <c r="A9" s="6" t="s">
        <v>22</v>
      </c>
      <c r="B9" s="6">
        <f>change_color!K8</f>
        <v>80</v>
      </c>
      <c r="D9" s="10">
        <v>3</v>
      </c>
      <c r="E9" s="9"/>
      <c r="F9" s="6">
        <v>61</v>
      </c>
      <c r="G9" s="6" t="s">
        <v>30</v>
      </c>
    </row>
    <row r="10" spans="1:7" x14ac:dyDescent="0.25">
      <c r="A10" s="6" t="s">
        <v>23</v>
      </c>
      <c r="B10" s="6">
        <f>change_color!K9</f>
        <v>37</v>
      </c>
      <c r="D10" s="5">
        <v>4</v>
      </c>
      <c r="E10" s="11"/>
      <c r="F10" s="6">
        <v>100</v>
      </c>
      <c r="G10" s="6" t="s">
        <v>35</v>
      </c>
    </row>
    <row r="12" spans="1:7" x14ac:dyDescent="0.25">
      <c r="F12" s="5" t="s">
        <v>23</v>
      </c>
      <c r="G12" s="5" t="s">
        <v>32</v>
      </c>
    </row>
    <row r="13" spans="1:7" x14ac:dyDescent="0.25">
      <c r="F13" s="5">
        <f>VLOOKUP(actReg,regData,2,FALSE)</f>
        <v>37</v>
      </c>
      <c r="G13" s="5" t="s">
        <v>33</v>
      </c>
    </row>
    <row r="14" spans="1:7" x14ac:dyDescent="0.25">
      <c r="F14" s="5" t="str">
        <f>VLOOKUP(F13,clsValues2,2,TRUE)</f>
        <v>class0</v>
      </c>
      <c r="G14" s="5" t="s">
        <v>34</v>
      </c>
    </row>
  </sheetData>
  <mergeCells count="2">
    <mergeCell ref="A1:B1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change_color</vt:lpstr>
      <vt:lpstr>ShadingMacros</vt:lpstr>
      <vt:lpstr>actReg</vt:lpstr>
      <vt:lpstr>actRegCode</vt:lpstr>
      <vt:lpstr>actRegValue</vt:lpstr>
      <vt:lpstr>class0</vt:lpstr>
      <vt:lpstr>class1</vt:lpstr>
      <vt:lpstr>class2</vt:lpstr>
      <vt:lpstr>class3</vt:lpstr>
      <vt:lpstr>clsValues</vt:lpstr>
      <vt:lpstr>clsValues2</vt:lpstr>
      <vt:lpstr>regData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</dc:creator>
  <cp:lastModifiedBy>Mimi</cp:lastModifiedBy>
  <dcterms:created xsi:type="dcterms:W3CDTF">2018-08-08T05:28:27Z</dcterms:created>
  <dcterms:modified xsi:type="dcterms:W3CDTF">2018-08-10T03:36:28Z</dcterms:modified>
</cp:coreProperties>
</file>