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Config" sheetId="1" r:id="rId5"/>
    <sheet state="visible" name="MINDCLICK" sheetId="2" r:id="rId6"/>
    <sheet state="visible" name="CANGREJO BOHEMIO" sheetId="3" r:id="rId7"/>
    <sheet state="visible" name="COSQUILLITAS DE FELICIDAD" sheetId="4" r:id="rId8"/>
    <sheet state="visible" name="PASOS FIRMES" sheetId="5" r:id="rId9"/>
    <sheet state="visible" name="PEPI" sheetId="6" r:id="rId10"/>
    <sheet state="visible" name="KARATE SHOTOKAN" sheetId="7" r:id="rId11"/>
    <sheet state="visible" name="SENDEROS" sheetId="8" r:id="rId12"/>
  </sheets>
  <definedNames/>
  <calcPr/>
  <extLst>
    <ext uri="GoogleSheetsCustomDataVersion2">
      <go:sheetsCustomData xmlns:go="http://customooxmlschemas.google.com/" r:id="rId13" roundtripDataChecksum="4RchhjpC8SWrYI/HjVGid0SO+c3EE8k3q53lfvs6efg="/>
    </ext>
  </extLst>
</workbook>
</file>

<file path=xl/sharedStrings.xml><?xml version="1.0" encoding="utf-8"?>
<sst xmlns="http://schemas.openxmlformats.org/spreadsheetml/2006/main" count="89" uniqueCount="22">
  <si>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</si>
  <si>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</si>
  <si>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</si>
  <si>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</si>
  <si>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</si>
  <si>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</si>
  <si>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</si>
  <si>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</si>
  <si>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</si>
  <si>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</si>
  <si>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</si>
  <si>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</si>
  <si>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CALENDARIO OPERATIVO</t>
  </si>
  <si>
    <t>Año:</t>
  </si>
  <si>
    <t>Mes:</t>
  </si>
  <si>
    <t>Lunes</t>
  </si>
  <si>
    <t>Martes</t>
  </si>
  <si>
    <t>Miércoles</t>
  </si>
  <si>
    <t>Jueves</t>
  </si>
  <si>
    <t>Viernes</t>
  </si>
  <si>
    <t>Sábado</t>
  </si>
  <si>
    <t>Domingo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</si>
</sst>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"/>
  </numFmts>
  <fonts count="7">
    <font>
      <sz val="11.0"/>
      <color theme="1"/>
      <name val="Calibri"/>
      <scheme val="minor"/>
    </font>
    <font>
      <sz val="11.0"/>
      <color theme="1"/>
      <name val="Calibri"/>
    </font>
    <font>
      <b/>
      <sz val="16.0"/>
      <color rgb="FF00ADB5"/>
      <name val="Quattrocento Sans"/>
    </font>
    <font>
      <b/>
      <sz val="12.0"/>
      <color rgb="FF00ADB5"/>
      <name val="Quattrocento Sans"/>
    </font>
    <font>
      <b/>
      <sz val="12.0"/>
      <color rgb="FFFFFFFF"/>
      <name val="Calibri"/>
    </font>
    <font>
      <b/>
      <sz val="14.0"/>
      <color rgb="FFFFFFFF"/>
      <name val="Quattrocento Sans"/>
    </font>
    <font>
      <sz val="11.0"/>
      <color rgb="FFE0E0E0"/>
      <name val="Quattrocento Sans"/>
    </font>
  </fonts>
  <fills count="5">
    <fill>
      <patternFill patternType="none"/>
    </fill>
    <fill>
      <patternFill patternType="lightGray"/>
    </fill>
    <fill>
      <patternFill patternType="solid">
        <fgColor rgb="FF1E1E1E"/>
        <bgColor rgb="FF1E1E1E"/>
      </patternFill>
    </fill>
    <fill>
      <patternFill patternType="solid">
        <fgColor rgb="FF2D2D2D"/>
        <bgColor rgb="FF2D2D2D"/>
      </patternFill>
    </fill>
    <fill>
      <patternFill patternType="solid">
        <fgColor rgb="FF252525"/>
        <bgColor rgb="FF252525"/>
      </patternFill>
    </fill>
  </fills>
  <borders count="5">
    <border/>
    <border>
      <left/>
      <right/>
      <top/>
      <bottom/>
    </border>
    <border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</border>
    <border>
      <left style="thin">
        <color rgb="FF333333"/>
      </left>
      <right style="thin">
        <color rgb="FF333333"/>
      </right>
      <top style="thin">
        <color rgb="FF333333"/>
      </top>
      <bottom/>
    </border>
    <border>
      <left style="thin">
        <color rgb="FF333333"/>
      </left>
      <right style="thin">
        <color rgb="FF333333"/>
      </right>
      <top/>
      <bottom style="thin">
        <color rgb="FF333333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2" fontId="1" numFmtId="0" xfId="0" applyBorder="1" applyFill="1" applyFont="1"/>
    <xf borderId="1" fillId="2" fontId="2" numFmtId="0" xfId="0" applyBorder="1" applyFont="1"/>
    <xf borderId="1" fillId="2" fontId="3" numFmtId="0" xfId="0" applyAlignment="1" applyBorder="1" applyFont="1">
      <alignment horizontal="right" vertical="center"/>
    </xf>
    <xf borderId="1" fillId="3" fontId="4" numFmtId="0" xfId="0" applyAlignment="1" applyBorder="1" applyFill="1" applyFont="1">
      <alignment horizontal="center" vertical="center"/>
    </xf>
    <xf borderId="2" fillId="3" fontId="3" numFmtId="0" xfId="0" applyAlignment="1" applyBorder="1" applyFont="1">
      <alignment horizontal="center" vertical="center"/>
    </xf>
    <xf borderId="3" fillId="2" fontId="5" numFmtId="164" xfId="0" applyAlignment="1" applyBorder="1" applyFont="1" applyNumberFormat="1">
      <alignment horizontal="right" vertical="center"/>
    </xf>
    <xf borderId="4" fillId="4" fontId="6" numFmtId="0" xfId="0" applyAlignment="1" applyBorder="1" applyFill="1" applyFont="1">
      <alignment horizontal="left" shrinkToFit="0" vertical="top" wrapText="1"/>
    </xf>
  </cellXfs>
  <cellStyles count="1">
    <cellStyle xfId="0" name="Normal" builtinId="0"/>
  </cellStyles>
  <dxfs count="1">
    <dxf>
      <font>
        <color rgb="FF555555"/>
      </font>
      <fill>
        <patternFill patternType="none"/>
      </fill>
      <border/>
    </dxf>
  </dxf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customschemas.google.com/relationships/workbookmetadata" Target="metadata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7.png"/><Relationship Id="rId2" Type="http://schemas.openxmlformats.org/officeDocument/2006/relationships/image" Target="../media/image1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7.png"/><Relationship Id="rId2" Type="http://schemas.openxmlformats.org/officeDocument/2006/relationships/image" Target="../media/image4.pn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7.png"/><Relationship Id="rId2" Type="http://schemas.openxmlformats.org/officeDocument/2006/relationships/image" Target="../media/image2.png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image" Target="../media/image7.png"/><Relationship Id="rId2" Type="http://schemas.openxmlformats.org/officeDocument/2006/relationships/image" Target="../media/image3.png"/></Relationships>
</file>

<file path=xl/drawings/_rels/drawing7.xml.rels><?xml version="1.0" encoding="UTF-8" standalone="yes"?><Relationships xmlns="http://schemas.openxmlformats.org/package/2006/relationships"><Relationship Id="rId1" Type="http://schemas.openxmlformats.org/officeDocument/2006/relationships/image" Target="../media/image7.png"/><Relationship Id="rId2" Type="http://schemas.openxmlformats.org/officeDocument/2006/relationships/image" Target="../media/image5.png"/></Relationships>
</file>

<file path=xl/drawings/_rels/drawing8.xml.rels><?xml version="1.0" encoding="UTF-8" standalone="yes"?><Relationships xmlns="http://schemas.openxmlformats.org/package/2006/relationships"><Relationship Id="rId1" Type="http://schemas.openxmlformats.org/officeDocument/2006/relationships/image" Target="../media/image7.png"/><Relationship Id="rId2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381000</xdr:colOff>
      <xdr:row>0</xdr:row>
      <xdr:rowOff>76200</xdr:rowOff>
    </xdr:from>
    <xdr:ext cx="2781300" cy="876300"/>
    <xdr:pic>
      <xdr:nvPicPr>
        <xdr:cNvPr id="0" name="image7.png" title="Imagen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381000</xdr:colOff>
      <xdr:row>0</xdr:row>
      <xdr:rowOff>76200</xdr:rowOff>
    </xdr:from>
    <xdr:ext cx="2819400" cy="942975"/>
    <xdr:pic>
      <xdr:nvPicPr>
        <xdr:cNvPr id="0" name="image7.png" title="Imagen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190500</xdr:colOff>
      <xdr:row>0</xdr:row>
      <xdr:rowOff>133350</xdr:rowOff>
    </xdr:from>
    <xdr:ext cx="2257425" cy="876300"/>
    <xdr:pic>
      <xdr:nvPicPr>
        <xdr:cNvPr id="0" name="image1.png" title="Imagen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381000</xdr:colOff>
      <xdr:row>0</xdr:row>
      <xdr:rowOff>76200</xdr:rowOff>
    </xdr:from>
    <xdr:ext cx="2781300" cy="876300"/>
    <xdr:pic>
      <xdr:nvPicPr>
        <xdr:cNvPr id="0" name="image7.png" title="Imagen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533400</xdr:colOff>
      <xdr:row>0</xdr:row>
      <xdr:rowOff>66675</xdr:rowOff>
    </xdr:from>
    <xdr:ext cx="1724025" cy="1333500"/>
    <xdr:pic>
      <xdr:nvPicPr>
        <xdr:cNvPr id="0" name="image4.png" title="Imagen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381000</xdr:colOff>
      <xdr:row>0</xdr:row>
      <xdr:rowOff>76200</xdr:rowOff>
    </xdr:from>
    <xdr:ext cx="2781300" cy="876300"/>
    <xdr:pic>
      <xdr:nvPicPr>
        <xdr:cNvPr id="0" name="image7.png" title="Imagen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1047750</xdr:colOff>
      <xdr:row>0</xdr:row>
      <xdr:rowOff>0</xdr:rowOff>
    </xdr:from>
    <xdr:ext cx="1343025" cy="1562100"/>
    <xdr:pic>
      <xdr:nvPicPr>
        <xdr:cNvPr id="0" name="image2.png" title="Imagen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381000</xdr:colOff>
      <xdr:row>0</xdr:row>
      <xdr:rowOff>76200</xdr:rowOff>
    </xdr:from>
    <xdr:ext cx="2781300" cy="876300"/>
    <xdr:pic>
      <xdr:nvPicPr>
        <xdr:cNvPr id="0" name="image7.png" title="Imagen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19050</xdr:colOff>
      <xdr:row>0</xdr:row>
      <xdr:rowOff>95250</xdr:rowOff>
    </xdr:from>
    <xdr:ext cx="2809875" cy="1438275"/>
    <xdr:pic>
      <xdr:nvPicPr>
        <xdr:cNvPr id="0" name="image3.png" title="Imagen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381000</xdr:colOff>
      <xdr:row>0</xdr:row>
      <xdr:rowOff>76200</xdr:rowOff>
    </xdr:from>
    <xdr:ext cx="2781300" cy="876300"/>
    <xdr:pic>
      <xdr:nvPicPr>
        <xdr:cNvPr id="0" name="image7.png" title="Imagen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933450</xdr:colOff>
      <xdr:row>0</xdr:row>
      <xdr:rowOff>66675</xdr:rowOff>
    </xdr:from>
    <xdr:ext cx="1438275" cy="1438275"/>
    <xdr:pic>
      <xdr:nvPicPr>
        <xdr:cNvPr id="0" name="image5.png" title="Imagen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381000</xdr:colOff>
      <xdr:row>0</xdr:row>
      <xdr:rowOff>76200</xdr:rowOff>
    </xdr:from>
    <xdr:ext cx="2781300" cy="876300"/>
    <xdr:pic>
      <xdr:nvPicPr>
        <xdr:cNvPr id="0" name="image7.png" title="Imagen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981075</xdr:colOff>
      <xdr:row>0</xdr:row>
      <xdr:rowOff>123825</xdr:rowOff>
    </xdr:from>
    <xdr:ext cx="1419225" cy="1343025"/>
    <xdr:pic>
      <xdr:nvPicPr>
        <xdr:cNvPr id="0" name="image6.png" title="Imagen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>
      <c r="A1" s="1" t="s">
        <v>0</v>
      </c>
      <c r="B1" s="1">
        <v>1.0</v>
      </c>
      <c r="D1" s="1">
        <v>2026.0</v>
      </c>
    </row>
    <row r="2">
      <c r="A2" s="1" t="s">
        <v>1</v>
      </c>
      <c r="B2" s="1">
        <v>2.0</v>
      </c>
      <c r="D2" s="1">
        <v>2027.0</v>
      </c>
    </row>
    <row r="3">
      <c r="A3" s="1" t="s">
        <v>2</v>
      </c>
      <c r="B3" s="1">
        <v>3.0</v>
      </c>
      <c r="D3" s="1">
        <v>2028.0</v>
      </c>
    </row>
    <row r="4">
      <c r="A4" s="1" t="s">
        <v>3</v>
      </c>
      <c r="B4" s="1">
        <v>4.0</v>
      </c>
      <c r="D4" s="1">
        <v>2029.0</v>
      </c>
    </row>
    <row r="5">
      <c r="A5" s="1" t="s">
        <v>4</v>
      </c>
      <c r="B5" s="1">
        <v>5.0</v>
      </c>
      <c r="D5" s="1">
        <v>2030.0</v>
      </c>
    </row>
    <row r="6">
      <c r="A6" s="1" t="s">
        <v>5</v>
      </c>
      <c r="B6" s="1">
        <v>6.0</v>
      </c>
      <c r="D6" s="1">
        <v>2031.0</v>
      </c>
    </row>
    <row r="7">
      <c r="A7" s="1" t="s">
        <v>6</v>
      </c>
      <c r="B7" s="1">
        <v>7.0</v>
      </c>
      <c r="D7" s="1">
        <v>2032.0</v>
      </c>
    </row>
    <row r="8">
      <c r="A8" s="1" t="s">
        <v>7</v>
      </c>
      <c r="B8" s="1">
        <v>8.0</v>
      </c>
      <c r="D8" s="1">
        <v>2033.0</v>
      </c>
    </row>
    <row r="9">
      <c r="A9" s="1" t="s">
        <v>8</v>
      </c>
      <c r="B9" s="1">
        <v>9.0</v>
      </c>
      <c r="D9" s="1">
        <v>2034.0</v>
      </c>
    </row>
    <row r="10">
      <c r="A10" s="1" t="s">
        <v>9</v>
      </c>
      <c r="B10" s="1">
        <v>10.0</v>
      </c>
      <c r="D10" s="1">
        <v>2035.0</v>
      </c>
    </row>
    <row r="11">
      <c r="A11" s="1" t="s">
        <v>10</v>
      </c>
      <c r="B11" s="1">
        <v>11.0</v>
      </c>
      <c r="D11" s="1">
        <v>2036.0</v>
      </c>
    </row>
    <row r="12">
      <c r="A12" s="1" t="s">
        <v>11</v>
      </c>
      <c r="B12" s="1">
        <v>12.0</v>
      </c>
      <c r="D12" s="1">
        <v>2037.0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showGridLines="0" workbookViewId="0"/>
  </sheetViews>
  <sheetFormatPr customHeight="1" defaultColWidth="14.43" defaultRowHeight="15.0"/>
  <cols>
    <col customWidth="1" min="1" max="1" width="8.71"/>
    <col customWidth="1" min="2" max="8" width="18.0"/>
    <col customWidth="1" min="9" max="26" width="8.71"/>
  </cols>
  <sheetData>
    <row r="1" ht="75.0" customHeight="1">
      <c r="A1" s="2"/>
      <c r="B1" s="2"/>
      <c r="C1" s="2"/>
      <c r="D1" s="2"/>
      <c r="E1" s="2"/>
      <c r="F1" s="2"/>
      <c r="G1" s="2"/>
      <c r="H1" s="2"/>
      <c r="I1" s="2"/>
      <c r="Z1" s="1">
        <f>VLOOKUP(F3, Config!$A$1:$B$12, 2, FALSE)</f>
        <v>3</v>
      </c>
    </row>
    <row r="2">
      <c r="A2" s="2"/>
      <c r="B2" s="3" t="s">
        <v>12</v>
      </c>
      <c r="C2" s="2"/>
      <c r="D2" s="2"/>
      <c r="E2" s="2"/>
      <c r="F2" s="2"/>
      <c r="G2" s="2"/>
      <c r="H2" s="2"/>
      <c r="I2" s="2"/>
    </row>
    <row r="3">
      <c r="A3" s="2"/>
      <c r="B3" s="4" t="s">
        <v>13</v>
      </c>
      <c r="C3" s="5">
        <v>2026.0</v>
      </c>
      <c r="D3" s="2"/>
      <c r="E3" s="4" t="s">
        <v>14</v>
      </c>
      <c r="F3" s="5" t="s">
        <v>2</v>
      </c>
      <c r="G3" s="2"/>
      <c r="H3" s="2"/>
      <c r="I3" s="2"/>
    </row>
    <row r="4">
      <c r="A4" s="2"/>
      <c r="B4" s="2"/>
      <c r="C4" s="2"/>
      <c r="D4" s="2"/>
      <c r="E4" s="2"/>
      <c r="F4" s="2"/>
      <c r="G4" s="2"/>
      <c r="H4" s="2"/>
      <c r="I4" s="2"/>
    </row>
    <row r="5">
      <c r="A5" s="2"/>
      <c r="B5" s="6" t="s">
        <v>15</v>
      </c>
      <c r="C5" s="6" t="s">
        <v>16</v>
      </c>
      <c r="D5" s="6" t="s">
        <v>17</v>
      </c>
      <c r="E5" s="6" t="s">
        <v>18</v>
      </c>
      <c r="F5" s="6" t="s">
        <v>19</v>
      </c>
      <c r="G5" s="6" t="s">
        <v>20</v>
      </c>
      <c r="H5" s="6" t="s">
        <v>21</v>
      </c>
      <c r="I5" s="2"/>
    </row>
    <row r="6" ht="24.75" customHeight="1">
      <c r="A6" s="2"/>
      <c r="B6" s="7">
        <f>DATE($C$3,$Z$1,1)-WEEKDAY(DATE($C$3,$Z$1,1),2)+1</f>
        <v>46076</v>
      </c>
      <c r="C6" s="7">
        <f t="shared" ref="C6:H6" si="1">B6+1</f>
        <v>46077</v>
      </c>
      <c r="D6" s="7">
        <f t="shared" si="1"/>
        <v>46078</v>
      </c>
      <c r="E6" s="7">
        <f t="shared" si="1"/>
        <v>46079</v>
      </c>
      <c r="F6" s="7">
        <f t="shared" si="1"/>
        <v>46080</v>
      </c>
      <c r="G6" s="7">
        <f t="shared" si="1"/>
        <v>46081</v>
      </c>
      <c r="H6" s="7">
        <f t="shared" si="1"/>
        <v>46082</v>
      </c>
      <c r="I6" s="2"/>
    </row>
    <row r="7" ht="79.5" customHeight="1">
      <c r="A7" s="2"/>
      <c r="B7" s="8"/>
      <c r="C7" s="8"/>
      <c r="D7" s="8"/>
      <c r="E7" s="8"/>
      <c r="F7" s="8"/>
      <c r="G7" s="8"/>
      <c r="H7" s="8"/>
      <c r="I7" s="2"/>
    </row>
    <row r="8" ht="24.75" customHeight="1">
      <c r="A8" s="2"/>
      <c r="B8" s="7">
        <f>H6+1</f>
        <v>46083</v>
      </c>
      <c r="C8" s="7">
        <f t="shared" ref="C8:H8" si="2">B8+1</f>
        <v>46084</v>
      </c>
      <c r="D8" s="7">
        <f t="shared" si="2"/>
        <v>46085</v>
      </c>
      <c r="E8" s="7">
        <f t="shared" si="2"/>
        <v>46086</v>
      </c>
      <c r="F8" s="7">
        <f t="shared" si="2"/>
        <v>46087</v>
      </c>
      <c r="G8" s="7">
        <f t="shared" si="2"/>
        <v>46088</v>
      </c>
      <c r="H8" s="7">
        <f t="shared" si="2"/>
        <v>46089</v>
      </c>
      <c r="I8" s="2"/>
    </row>
    <row r="9" ht="79.5" customHeight="1">
      <c r="A9" s="2"/>
      <c r="B9" s="8"/>
      <c r="C9" s="8"/>
      <c r="D9" s="8"/>
      <c r="E9" s="8"/>
      <c r="F9" s="8"/>
      <c r="G9" s="8"/>
      <c r="H9" s="8"/>
      <c r="I9" s="2"/>
    </row>
    <row r="10" ht="24.75" customHeight="1">
      <c r="A10" s="2"/>
      <c r="B10" s="7">
        <f>H8+1</f>
        <v>46090</v>
      </c>
      <c r="C10" s="7">
        <f t="shared" ref="C10:H10" si="3">B10+1</f>
        <v>46091</v>
      </c>
      <c r="D10" s="7">
        <f t="shared" si="3"/>
        <v>46092</v>
      </c>
      <c r="E10" s="7">
        <f t="shared" si="3"/>
        <v>46093</v>
      </c>
      <c r="F10" s="7">
        <f t="shared" si="3"/>
        <v>46094</v>
      </c>
      <c r="G10" s="7">
        <f t="shared" si="3"/>
        <v>46095</v>
      </c>
      <c r="H10" s="7">
        <f t="shared" si="3"/>
        <v>46096</v>
      </c>
      <c r="I10" s="2"/>
    </row>
    <row r="11" ht="79.5" customHeight="1">
      <c r="A11" s="2"/>
      <c r="B11" s="8"/>
      <c r="C11" s="8"/>
      <c r="D11" s="8"/>
      <c r="E11" s="8"/>
      <c r="F11" s="8"/>
      <c r="G11" s="8"/>
      <c r="H11" s="8"/>
      <c r="I11" s="2"/>
    </row>
    <row r="12" ht="24.75" customHeight="1">
      <c r="A12" s="2"/>
      <c r="B12" s="7">
        <f>H10+1</f>
        <v>46097</v>
      </c>
      <c r="C12" s="7">
        <f t="shared" ref="C12:H12" si="4">B12+1</f>
        <v>46098</v>
      </c>
      <c r="D12" s="7">
        <f t="shared" si="4"/>
        <v>46099</v>
      </c>
      <c r="E12" s="7">
        <f t="shared" si="4"/>
        <v>46100</v>
      </c>
      <c r="F12" s="7">
        <f t="shared" si="4"/>
        <v>46101</v>
      </c>
      <c r="G12" s="7">
        <f t="shared" si="4"/>
        <v>46102</v>
      </c>
      <c r="H12" s="7">
        <f t="shared" si="4"/>
        <v>46103</v>
      </c>
      <c r="I12" s="2"/>
    </row>
    <row r="13" ht="79.5" customHeight="1">
      <c r="A13" s="2"/>
      <c r="B13" s="8"/>
      <c r="C13" s="8"/>
      <c r="D13" s="8"/>
      <c r="E13" s="8"/>
      <c r="F13" s="8"/>
      <c r="G13" s="8"/>
      <c r="H13" s="8"/>
      <c r="I13" s="2"/>
    </row>
    <row r="14" ht="24.75" customHeight="1">
      <c r="A14" s="2"/>
      <c r="B14" s="7">
        <f>H12+1</f>
        <v>46104</v>
      </c>
      <c r="C14" s="7">
        <f t="shared" ref="C14:H14" si="5">B14+1</f>
        <v>46105</v>
      </c>
      <c r="D14" s="7">
        <f t="shared" si="5"/>
        <v>46106</v>
      </c>
      <c r="E14" s="7">
        <f t="shared" si="5"/>
        <v>46107</v>
      </c>
      <c r="F14" s="7">
        <f t="shared" si="5"/>
        <v>46108</v>
      </c>
      <c r="G14" s="7">
        <f t="shared" si="5"/>
        <v>46109</v>
      </c>
      <c r="H14" s="7">
        <f t="shared" si="5"/>
        <v>46110</v>
      </c>
      <c r="I14" s="2"/>
    </row>
    <row r="15" ht="79.5" customHeight="1">
      <c r="A15" s="2"/>
      <c r="B15" s="8"/>
      <c r="C15" s="8"/>
      <c r="D15" s="8"/>
      <c r="E15" s="8"/>
      <c r="F15" s="8"/>
      <c r="G15" s="8"/>
      <c r="H15" s="8"/>
      <c r="I15" s="2"/>
    </row>
    <row r="16" ht="24.75" customHeight="1">
      <c r="A16" s="2"/>
      <c r="B16" s="7">
        <f>H14+1</f>
        <v>46111</v>
      </c>
      <c r="C16" s="7">
        <f t="shared" ref="C16:H16" si="6">B16+1</f>
        <v>46112</v>
      </c>
      <c r="D16" s="7">
        <f t="shared" si="6"/>
        <v>46113</v>
      </c>
      <c r="E16" s="7">
        <f t="shared" si="6"/>
        <v>46114</v>
      </c>
      <c r="F16" s="7">
        <f t="shared" si="6"/>
        <v>46115</v>
      </c>
      <c r="G16" s="7">
        <f t="shared" si="6"/>
        <v>46116</v>
      </c>
      <c r="H16" s="7">
        <f t="shared" si="6"/>
        <v>46117</v>
      </c>
      <c r="I16" s="2"/>
    </row>
    <row r="17" ht="79.5" customHeight="1">
      <c r="A17" s="2"/>
      <c r="B17" s="8"/>
      <c r="C17" s="8"/>
      <c r="D17" s="8"/>
      <c r="E17" s="8"/>
      <c r="F17" s="8"/>
      <c r="G17" s="8"/>
      <c r="H17" s="8"/>
      <c r="I17" s="2"/>
    </row>
    <row r="18">
      <c r="A18" s="2"/>
      <c r="B18" s="2"/>
      <c r="C18" s="2"/>
      <c r="D18" s="2"/>
      <c r="E18" s="2"/>
      <c r="F18" s="2"/>
      <c r="G18" s="2"/>
      <c r="H18" s="2"/>
      <c r="I18" s="2"/>
    </row>
    <row r="19">
      <c r="A19" s="2"/>
      <c r="B19" s="2"/>
      <c r="C19" s="2"/>
      <c r="D19" s="2"/>
      <c r="E19" s="2"/>
      <c r="F19" s="2"/>
      <c r="G19" s="2"/>
      <c r="H19" s="2"/>
      <c r="I19" s="2"/>
    </row>
    <row r="20">
      <c r="A20" s="2"/>
      <c r="B20" s="2"/>
      <c r="C20" s="2"/>
      <c r="D20" s="2"/>
      <c r="E20" s="2"/>
      <c r="F20" s="2"/>
      <c r="G20" s="2"/>
      <c r="H20" s="2"/>
      <c r="I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B6:H17">
    <cfRule type="expression" dxfId="0" priority="1">
      <formula>MONTH(B6)&lt;&gt;$Z$1</formula>
    </cfRule>
  </conditionalFormatting>
  <dataValidations>
    <dataValidation type="list" allowBlank="1" sqref="F3">
      <formula1>Config!$A$1:$A$12</formula1>
    </dataValidation>
    <dataValidation type="list" allowBlank="1" sqref="C3">
      <formula1>Config!$D$1:$D$12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showGridLines="0" workbookViewId="0"/>
  </sheetViews>
  <sheetFormatPr customHeight="1" defaultColWidth="14.43" defaultRowHeight="15.0"/>
  <cols>
    <col customWidth="1" min="1" max="1" width="8.71"/>
    <col customWidth="1" min="2" max="8" width="18.0"/>
    <col customWidth="1" min="9" max="26" width="8.71"/>
  </cols>
  <sheetData>
    <row r="1" ht="75.0" customHeight="1">
      <c r="A1" s="2"/>
      <c r="B1" s="2"/>
      <c r="C1" s="2"/>
      <c r="D1" s="2"/>
      <c r="E1" s="2"/>
      <c r="F1" s="2"/>
      <c r="G1" s="2"/>
      <c r="H1" s="2"/>
      <c r="I1" s="2"/>
      <c r="Z1" s="1">
        <f>VLOOKUP(F3, Config!$A$1:$B$12, 2, FALSE)</f>
        <v>3</v>
      </c>
    </row>
    <row r="2">
      <c r="A2" s="2"/>
      <c r="B2" s="3" t="s">
        <v>12</v>
      </c>
      <c r="C2" s="2"/>
      <c r="D2" s="2"/>
      <c r="E2" s="2"/>
      <c r="F2" s="2"/>
      <c r="G2" s="2"/>
      <c r="H2" s="2"/>
      <c r="I2" s="2"/>
    </row>
    <row r="3">
      <c r="A3" s="2"/>
      <c r="B3" s="4" t="s">
        <v>13</v>
      </c>
      <c r="C3" s="5">
        <v>2026.0</v>
      </c>
      <c r="D3" s="2"/>
      <c r="E3" s="4" t="s">
        <v>14</v>
      </c>
      <c r="F3" s="5" t="s">
        <v>2</v>
      </c>
      <c r="G3" s="2"/>
      <c r="H3" s="2"/>
      <c r="I3" s="2"/>
    </row>
    <row r="4">
      <c r="A4" s="2"/>
      <c r="B4" s="2"/>
      <c r="C4" s="2"/>
      <c r="D4" s="2"/>
      <c r="E4" s="2"/>
      <c r="F4" s="2"/>
      <c r="G4" s="2"/>
      <c r="H4" s="2"/>
      <c r="I4" s="2"/>
    </row>
    <row r="5">
      <c r="A5" s="2"/>
      <c r="B5" s="6" t="s">
        <v>15</v>
      </c>
      <c r="C5" s="6" t="s">
        <v>16</v>
      </c>
      <c r="D5" s="6" t="s">
        <v>17</v>
      </c>
      <c r="E5" s="6" t="s">
        <v>18</v>
      </c>
      <c r="F5" s="6" t="s">
        <v>19</v>
      </c>
      <c r="G5" s="6" t="s">
        <v>20</v>
      </c>
      <c r="H5" s="6" t="s">
        <v>21</v>
      </c>
      <c r="I5" s="2"/>
    </row>
    <row r="6" ht="24.75" customHeight="1">
      <c r="A6" s="2"/>
      <c r="B6" s="7">
        <f>DATE($C$3,$Z$1,1)-WEEKDAY(DATE($C$3,$Z$1,1),2)+1</f>
        <v>46076</v>
      </c>
      <c r="C6" s="7">
        <f t="shared" ref="C6:H6" si="1">B6+1</f>
        <v>46077</v>
      </c>
      <c r="D6" s="7">
        <f t="shared" si="1"/>
        <v>46078</v>
      </c>
      <c r="E6" s="7">
        <f t="shared" si="1"/>
        <v>46079</v>
      </c>
      <c r="F6" s="7">
        <f t="shared" si="1"/>
        <v>46080</v>
      </c>
      <c r="G6" s="7">
        <f t="shared" si="1"/>
        <v>46081</v>
      </c>
      <c r="H6" s="7">
        <f t="shared" si="1"/>
        <v>46082</v>
      </c>
      <c r="I6" s="2"/>
    </row>
    <row r="7" ht="79.5" customHeight="1">
      <c r="A7" s="2"/>
      <c r="B7" s="8"/>
      <c r="C7" s="8"/>
      <c r="D7" s="8"/>
      <c r="E7" s="8"/>
      <c r="F7" s="8"/>
      <c r="G7" s="8"/>
      <c r="H7" s="8"/>
      <c r="I7" s="2"/>
    </row>
    <row r="8" ht="24.75" customHeight="1">
      <c r="A8" s="2"/>
      <c r="B8" s="7">
        <f>H6+1</f>
        <v>46083</v>
      </c>
      <c r="C8" s="7">
        <f t="shared" ref="C8:H8" si="2">B8+1</f>
        <v>46084</v>
      </c>
      <c r="D8" s="7">
        <f t="shared" si="2"/>
        <v>46085</v>
      </c>
      <c r="E8" s="7">
        <f t="shared" si="2"/>
        <v>46086</v>
      </c>
      <c r="F8" s="7">
        <f t="shared" si="2"/>
        <v>46087</v>
      </c>
      <c r="G8" s="7">
        <f t="shared" si="2"/>
        <v>46088</v>
      </c>
      <c r="H8" s="7">
        <f t="shared" si="2"/>
        <v>46089</v>
      </c>
      <c r="I8" s="2"/>
    </row>
    <row r="9" ht="79.5" customHeight="1">
      <c r="A9" s="2"/>
      <c r="B9" s="8"/>
      <c r="C9" s="8"/>
      <c r="D9" s="8"/>
      <c r="E9" s="8"/>
      <c r="F9" s="8"/>
      <c r="G9" s="8"/>
      <c r="H9" s="8"/>
      <c r="I9" s="2"/>
    </row>
    <row r="10" ht="24.75" customHeight="1">
      <c r="A10" s="2"/>
      <c r="B10" s="7">
        <f>H8+1</f>
        <v>46090</v>
      </c>
      <c r="C10" s="7">
        <f t="shared" ref="C10:H10" si="3">B10+1</f>
        <v>46091</v>
      </c>
      <c r="D10" s="7">
        <f t="shared" si="3"/>
        <v>46092</v>
      </c>
      <c r="E10" s="7">
        <f t="shared" si="3"/>
        <v>46093</v>
      </c>
      <c r="F10" s="7">
        <f t="shared" si="3"/>
        <v>46094</v>
      </c>
      <c r="G10" s="7">
        <f t="shared" si="3"/>
        <v>46095</v>
      </c>
      <c r="H10" s="7">
        <f t="shared" si="3"/>
        <v>46096</v>
      </c>
      <c r="I10" s="2"/>
    </row>
    <row r="11" ht="79.5" customHeight="1">
      <c r="A11" s="2"/>
      <c r="B11" s="8"/>
      <c r="C11" s="8"/>
      <c r="D11" s="8"/>
      <c r="E11" s="8"/>
      <c r="F11" s="8"/>
      <c r="G11" s="8"/>
      <c r="H11" s="8"/>
      <c r="I11" s="2"/>
    </row>
    <row r="12" ht="24.75" customHeight="1">
      <c r="A12" s="2"/>
      <c r="B12" s="7">
        <f>H10+1</f>
        <v>46097</v>
      </c>
      <c r="C12" s="7">
        <f t="shared" ref="C12:H12" si="4">B12+1</f>
        <v>46098</v>
      </c>
      <c r="D12" s="7">
        <f t="shared" si="4"/>
        <v>46099</v>
      </c>
      <c r="E12" s="7">
        <f t="shared" si="4"/>
        <v>46100</v>
      </c>
      <c r="F12" s="7">
        <f t="shared" si="4"/>
        <v>46101</v>
      </c>
      <c r="G12" s="7">
        <f t="shared" si="4"/>
        <v>46102</v>
      </c>
      <c r="H12" s="7">
        <f t="shared" si="4"/>
        <v>46103</v>
      </c>
      <c r="I12" s="2"/>
    </row>
    <row r="13" ht="79.5" customHeight="1">
      <c r="A13" s="2"/>
      <c r="B13" s="8"/>
      <c r="C13" s="8"/>
      <c r="D13" s="8"/>
      <c r="E13" s="8"/>
      <c r="F13" s="8"/>
      <c r="G13" s="8"/>
      <c r="H13" s="8"/>
      <c r="I13" s="2"/>
    </row>
    <row r="14" ht="24.75" customHeight="1">
      <c r="A14" s="2"/>
      <c r="B14" s="7">
        <f>H12+1</f>
        <v>46104</v>
      </c>
      <c r="C14" s="7">
        <f t="shared" ref="C14:H14" si="5">B14+1</f>
        <v>46105</v>
      </c>
      <c r="D14" s="7">
        <f t="shared" si="5"/>
        <v>46106</v>
      </c>
      <c r="E14" s="7">
        <f t="shared" si="5"/>
        <v>46107</v>
      </c>
      <c r="F14" s="7">
        <f t="shared" si="5"/>
        <v>46108</v>
      </c>
      <c r="G14" s="7">
        <f t="shared" si="5"/>
        <v>46109</v>
      </c>
      <c r="H14" s="7">
        <f t="shared" si="5"/>
        <v>46110</v>
      </c>
      <c r="I14" s="2"/>
    </row>
    <row r="15" ht="79.5" customHeight="1">
      <c r="A15" s="2"/>
      <c r="B15" s="8"/>
      <c r="C15" s="8"/>
      <c r="D15" s="8"/>
      <c r="E15" s="8"/>
      <c r="F15" s="8"/>
      <c r="G15" s="8"/>
      <c r="H15" s="8"/>
      <c r="I15" s="2"/>
    </row>
    <row r="16" ht="24.75" customHeight="1">
      <c r="A16" s="2"/>
      <c r="B16" s="7">
        <f>H14+1</f>
        <v>46111</v>
      </c>
      <c r="C16" s="7">
        <f t="shared" ref="C16:H16" si="6">B16+1</f>
        <v>46112</v>
      </c>
      <c r="D16" s="7">
        <f t="shared" si="6"/>
        <v>46113</v>
      </c>
      <c r="E16" s="7">
        <f t="shared" si="6"/>
        <v>46114</v>
      </c>
      <c r="F16" s="7">
        <f t="shared" si="6"/>
        <v>46115</v>
      </c>
      <c r="G16" s="7">
        <f t="shared" si="6"/>
        <v>46116</v>
      </c>
      <c r="H16" s="7">
        <f t="shared" si="6"/>
        <v>46117</v>
      </c>
      <c r="I16" s="2"/>
    </row>
    <row r="17" ht="79.5" customHeight="1">
      <c r="A17" s="2"/>
      <c r="B17" s="8"/>
      <c r="C17" s="8"/>
      <c r="D17" s="8"/>
      <c r="E17" s="8"/>
      <c r="F17" s="8"/>
      <c r="G17" s="8"/>
      <c r="H17" s="8"/>
      <c r="I17" s="2"/>
    </row>
    <row r="18">
      <c r="A18" s="2"/>
      <c r="B18" s="2"/>
      <c r="C18" s="2"/>
      <c r="D18" s="2"/>
      <c r="E18" s="2"/>
      <c r="F18" s="2"/>
      <c r="G18" s="2"/>
      <c r="H18" s="2"/>
      <c r="I18" s="2"/>
    </row>
    <row r="19">
      <c r="A19" s="2"/>
      <c r="B19" s="2"/>
      <c r="C19" s="2"/>
      <c r="D19" s="2"/>
      <c r="E19" s="2"/>
      <c r="F19" s="2"/>
      <c r="G19" s="2"/>
      <c r="H19" s="2"/>
      <c r="I19" s="2"/>
    </row>
    <row r="20">
      <c r="A20" s="2"/>
      <c r="B20" s="2"/>
      <c r="C20" s="2"/>
      <c r="D20" s="2"/>
      <c r="E20" s="2"/>
      <c r="F20" s="2"/>
      <c r="G20" s="2"/>
      <c r="H20" s="2"/>
      <c r="I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B6:H17">
    <cfRule type="expression" dxfId="0" priority="1">
      <formula>MONTH(B6)&lt;&gt;$Z$1</formula>
    </cfRule>
  </conditionalFormatting>
  <dataValidations>
    <dataValidation type="list" allowBlank="1" sqref="F3">
      <formula1>Config!$A$1:$A$12</formula1>
    </dataValidation>
    <dataValidation type="list" allowBlank="1" sqref="C3">
      <formula1>Config!$D$1:$D$12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/>
  </sheetPr>
  <sheetViews>
    <sheetView showGridLines="0" workbookViewId="0"/>
  </sheetViews>
  <sheetFormatPr customHeight="1" defaultColWidth="14.43" defaultRowHeight="15.0"/>
  <cols>
    <col customWidth="1" min="1" max="1" width="8.71"/>
    <col customWidth="1" min="2" max="8" width="18.0"/>
    <col customWidth="1" min="9" max="26" width="8.71"/>
  </cols>
  <sheetData>
    <row r="1" ht="75.0" customHeight="1">
      <c r="A1" s="2"/>
      <c r="B1" s="2"/>
      <c r="C1" s="2"/>
      <c r="D1" s="2"/>
      <c r="E1" s="2"/>
      <c r="F1" s="2"/>
      <c r="G1" s="2"/>
      <c r="H1" s="2"/>
      <c r="I1" s="2"/>
      <c r="Z1" s="1">
        <f>VLOOKUP(F3, Config!$A$1:$B$12, 2, FALSE)</f>
        <v>3</v>
      </c>
    </row>
    <row r="2">
      <c r="A2" s="2"/>
      <c r="B2" s="3" t="s">
        <v>12</v>
      </c>
      <c r="C2" s="2"/>
      <c r="D2" s="2"/>
      <c r="E2" s="2"/>
      <c r="F2" s="2"/>
      <c r="G2" s="2"/>
      <c r="H2" s="2"/>
      <c r="I2" s="2"/>
    </row>
    <row r="3">
      <c r="A3" s="2"/>
      <c r="B3" s="4" t="s">
        <v>13</v>
      </c>
      <c r="C3" s="5">
        <v>2026.0</v>
      </c>
      <c r="D3" s="2"/>
      <c r="E3" s="4" t="s">
        <v>14</v>
      </c>
      <c r="F3" s="5" t="s">
        <v>2</v>
      </c>
      <c r="G3" s="2"/>
      <c r="H3" s="2"/>
      <c r="I3" s="2"/>
    </row>
    <row r="4">
      <c r="A4" s="2"/>
      <c r="B4" s="2"/>
      <c r="C4" s="2"/>
      <c r="D4" s="2"/>
      <c r="E4" s="2"/>
      <c r="F4" s="2"/>
      <c r="G4" s="2"/>
      <c r="H4" s="2"/>
      <c r="I4" s="2"/>
    </row>
    <row r="5">
      <c r="A5" s="2"/>
      <c r="B5" s="6" t="s">
        <v>15</v>
      </c>
      <c r="C5" s="6" t="s">
        <v>16</v>
      </c>
      <c r="D5" s="6" t="s">
        <v>17</v>
      </c>
      <c r="E5" s="6" t="s">
        <v>18</v>
      </c>
      <c r="F5" s="6" t="s">
        <v>19</v>
      </c>
      <c r="G5" s="6" t="s">
        <v>20</v>
      </c>
      <c r="H5" s="6" t="s">
        <v>21</v>
      </c>
      <c r="I5" s="2"/>
    </row>
    <row r="6" ht="24.75" customHeight="1">
      <c r="A6" s="2"/>
      <c r="B6" s="7">
        <f>DATE($C$3,$Z$1,1)-WEEKDAY(DATE($C$3,$Z$1,1),2)+1</f>
        <v>46076</v>
      </c>
      <c r="C6" s="7">
        <f t="shared" ref="C6:H6" si="1">B6+1</f>
        <v>46077</v>
      </c>
      <c r="D6" s="7">
        <f t="shared" si="1"/>
        <v>46078</v>
      </c>
      <c r="E6" s="7">
        <f t="shared" si="1"/>
        <v>46079</v>
      </c>
      <c r="F6" s="7">
        <f t="shared" si="1"/>
        <v>46080</v>
      </c>
      <c r="G6" s="7">
        <f t="shared" si="1"/>
        <v>46081</v>
      </c>
      <c r="H6" s="7">
        <f t="shared" si="1"/>
        <v>46082</v>
      </c>
      <c r="I6" s="2"/>
    </row>
    <row r="7" ht="79.5" customHeight="1">
      <c r="A7" s="2"/>
      <c r="B7" s="8"/>
      <c r="C7" s="8"/>
      <c r="D7" s="8"/>
      <c r="E7" s="8"/>
      <c r="F7" s="8"/>
      <c r="G7" s="8"/>
      <c r="H7" s="8"/>
      <c r="I7" s="2"/>
    </row>
    <row r="8" ht="24.75" customHeight="1">
      <c r="A8" s="2"/>
      <c r="B8" s="7">
        <f>H6+1</f>
        <v>46083</v>
      </c>
      <c r="C8" s="7">
        <f t="shared" ref="C8:H8" si="2">B8+1</f>
        <v>46084</v>
      </c>
      <c r="D8" s="7">
        <f t="shared" si="2"/>
        <v>46085</v>
      </c>
      <c r="E8" s="7">
        <f t="shared" si="2"/>
        <v>46086</v>
      </c>
      <c r="F8" s="7">
        <f t="shared" si="2"/>
        <v>46087</v>
      </c>
      <c r="G8" s="7">
        <f t="shared" si="2"/>
        <v>46088</v>
      </c>
      <c r="H8" s="7">
        <f t="shared" si="2"/>
        <v>46089</v>
      </c>
      <c r="I8" s="2"/>
    </row>
    <row r="9" ht="79.5" customHeight="1">
      <c r="A9" s="2"/>
      <c r="B9" s="8"/>
      <c r="C9" s="8"/>
      <c r="D9" s="8"/>
      <c r="E9" s="8"/>
      <c r="F9" s="8"/>
      <c r="G9" s="8"/>
      <c r="H9" s="8"/>
      <c r="I9" s="2"/>
    </row>
    <row r="10" ht="24.75" customHeight="1">
      <c r="A10" s="2"/>
      <c r="B10" s="7">
        <f>H8+1</f>
        <v>46090</v>
      </c>
      <c r="C10" s="7">
        <f t="shared" ref="C10:H10" si="3">B10+1</f>
        <v>46091</v>
      </c>
      <c r="D10" s="7">
        <f t="shared" si="3"/>
        <v>46092</v>
      </c>
      <c r="E10" s="7">
        <f t="shared" si="3"/>
        <v>46093</v>
      </c>
      <c r="F10" s="7">
        <f t="shared" si="3"/>
        <v>46094</v>
      </c>
      <c r="G10" s="7">
        <f t="shared" si="3"/>
        <v>46095</v>
      </c>
      <c r="H10" s="7">
        <f t="shared" si="3"/>
        <v>46096</v>
      </c>
      <c r="I10" s="2"/>
    </row>
    <row r="11" ht="79.5" customHeight="1">
      <c r="A11" s="2"/>
      <c r="B11" s="8"/>
      <c r="C11" s="8"/>
      <c r="D11" s="8"/>
      <c r="E11" s="8"/>
      <c r="F11" s="8"/>
      <c r="G11" s="8"/>
      <c r="H11" s="8"/>
      <c r="I11" s="2"/>
    </row>
    <row r="12" ht="24.75" customHeight="1">
      <c r="A12" s="2"/>
      <c r="B12" s="7">
        <f>H10+1</f>
        <v>46097</v>
      </c>
      <c r="C12" s="7">
        <f t="shared" ref="C12:H12" si="4">B12+1</f>
        <v>46098</v>
      </c>
      <c r="D12" s="7">
        <f t="shared" si="4"/>
        <v>46099</v>
      </c>
      <c r="E12" s="7">
        <f t="shared" si="4"/>
        <v>46100</v>
      </c>
      <c r="F12" s="7">
        <f t="shared" si="4"/>
        <v>46101</v>
      </c>
      <c r="G12" s="7">
        <f t="shared" si="4"/>
        <v>46102</v>
      </c>
      <c r="H12" s="7">
        <f t="shared" si="4"/>
        <v>46103</v>
      </c>
      <c r="I12" s="2"/>
    </row>
    <row r="13" ht="79.5" customHeight="1">
      <c r="A13" s="2"/>
      <c r="B13" s="8"/>
      <c r="C13" s="8"/>
      <c r="D13" s="8"/>
      <c r="E13" s="8"/>
      <c r="F13" s="8"/>
      <c r="G13" s="8"/>
      <c r="H13" s="8"/>
      <c r="I13" s="2"/>
    </row>
    <row r="14" ht="24.75" customHeight="1">
      <c r="A14" s="2"/>
      <c r="B14" s="7">
        <f>H12+1</f>
        <v>46104</v>
      </c>
      <c r="C14" s="7">
        <f t="shared" ref="C14:H14" si="5">B14+1</f>
        <v>46105</v>
      </c>
      <c r="D14" s="7">
        <f t="shared" si="5"/>
        <v>46106</v>
      </c>
      <c r="E14" s="7">
        <f t="shared" si="5"/>
        <v>46107</v>
      </c>
      <c r="F14" s="7">
        <f t="shared" si="5"/>
        <v>46108</v>
      </c>
      <c r="G14" s="7">
        <f t="shared" si="5"/>
        <v>46109</v>
      </c>
      <c r="H14" s="7">
        <f t="shared" si="5"/>
        <v>46110</v>
      </c>
      <c r="I14" s="2"/>
    </row>
    <row r="15" ht="79.5" customHeight="1">
      <c r="A15" s="2"/>
      <c r="B15" s="8"/>
      <c r="C15" s="8"/>
      <c r="D15" s="8"/>
      <c r="E15" s="8"/>
      <c r="F15" s="8"/>
      <c r="G15" s="8"/>
      <c r="H15" s="8"/>
      <c r="I15" s="2"/>
    </row>
    <row r="16" ht="24.75" customHeight="1">
      <c r="A16" s="2"/>
      <c r="B16" s="7">
        <f>H14+1</f>
        <v>46111</v>
      </c>
      <c r="C16" s="7">
        <f t="shared" ref="C16:H16" si="6">B16+1</f>
        <v>46112</v>
      </c>
      <c r="D16" s="7">
        <f t="shared" si="6"/>
        <v>46113</v>
      </c>
      <c r="E16" s="7">
        <f t="shared" si="6"/>
        <v>46114</v>
      </c>
      <c r="F16" s="7">
        <f t="shared" si="6"/>
        <v>46115</v>
      </c>
      <c r="G16" s="7">
        <f t="shared" si="6"/>
        <v>46116</v>
      </c>
      <c r="H16" s="7">
        <f t="shared" si="6"/>
        <v>46117</v>
      </c>
      <c r="I16" s="2"/>
    </row>
    <row r="17" ht="79.5" customHeight="1">
      <c r="A17" s="2"/>
      <c r="B17" s="8"/>
      <c r="C17" s="8"/>
      <c r="D17" s="8"/>
      <c r="E17" s="8"/>
      <c r="F17" s="8"/>
      <c r="G17" s="8"/>
      <c r="H17" s="8"/>
      <c r="I17" s="2"/>
    </row>
    <row r="18">
      <c r="A18" s="2"/>
      <c r="B18" s="2"/>
      <c r="C18" s="2"/>
      <c r="D18" s="2"/>
      <c r="E18" s="2"/>
      <c r="F18" s="2"/>
      <c r="G18" s="2"/>
      <c r="H18" s="2"/>
      <c r="I18" s="2"/>
    </row>
    <row r="19">
      <c r="A19" s="2"/>
      <c r="B19" s="2"/>
      <c r="C19" s="2"/>
      <c r="D19" s="2"/>
      <c r="E19" s="2"/>
      <c r="F19" s="2"/>
      <c r="G19" s="2"/>
      <c r="H19" s="2"/>
      <c r="I19" s="2"/>
    </row>
    <row r="20">
      <c r="A20" s="2"/>
      <c r="B20" s="2"/>
      <c r="C20" s="2"/>
      <c r="D20" s="2"/>
      <c r="E20" s="2"/>
      <c r="F20" s="2"/>
      <c r="G20" s="2"/>
      <c r="H20" s="2"/>
      <c r="I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B6:H17">
    <cfRule type="expression" dxfId="0" priority="1">
      <formula>MONTH(B6)&lt;&gt;$Z$1</formula>
    </cfRule>
  </conditionalFormatting>
  <dataValidations>
    <dataValidation type="list" allowBlank="1" sqref="F3">
      <formula1>Config!$A$1:$A$12</formula1>
    </dataValidation>
    <dataValidation type="list" allowBlank="1" sqref="C3">
      <formula1>Config!$D$1:$D$12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/>
  </sheetPr>
  <sheetViews>
    <sheetView showGridLines="0" workbookViewId="0"/>
  </sheetViews>
  <sheetFormatPr customHeight="1" defaultColWidth="14.43" defaultRowHeight="15.0"/>
  <cols>
    <col customWidth="1" min="1" max="1" width="8.71"/>
    <col customWidth="1" min="2" max="8" width="18.0"/>
    <col customWidth="1" min="9" max="26" width="8.71"/>
  </cols>
  <sheetData>
    <row r="1" ht="75.0" customHeight="1">
      <c r="A1" s="2"/>
      <c r="B1" s="2"/>
      <c r="C1" s="2"/>
      <c r="D1" s="2"/>
      <c r="E1" s="2"/>
      <c r="F1" s="2"/>
      <c r="G1" s="2"/>
      <c r="H1" s="2"/>
      <c r="I1" s="2"/>
      <c r="Z1" s="1">
        <f>VLOOKUP(F3, Config!$A$1:$B$12, 2, FALSE)</f>
        <v>3</v>
      </c>
    </row>
    <row r="2">
      <c r="A2" s="2"/>
      <c r="B2" s="3" t="s">
        <v>12</v>
      </c>
      <c r="C2" s="2"/>
      <c r="D2" s="2"/>
      <c r="E2" s="2"/>
      <c r="F2" s="2"/>
      <c r="G2" s="2"/>
      <c r="H2" s="2"/>
      <c r="I2" s="2"/>
    </row>
    <row r="3">
      <c r="A3" s="2"/>
      <c r="B3" s="4" t="s">
        <v>13</v>
      </c>
      <c r="C3" s="5">
        <v>2026.0</v>
      </c>
      <c r="D3" s="2"/>
      <c r="E3" s="4" t="s">
        <v>14</v>
      </c>
      <c r="F3" s="5" t="s">
        <v>2</v>
      </c>
      <c r="G3" s="2"/>
      <c r="H3" s="2"/>
      <c r="I3" s="2"/>
    </row>
    <row r="4">
      <c r="A4" s="2"/>
      <c r="B4" s="2"/>
      <c r="C4" s="2"/>
      <c r="D4" s="2"/>
      <c r="E4" s="2"/>
      <c r="F4" s="2"/>
      <c r="G4" s="2"/>
      <c r="H4" s="2"/>
      <c r="I4" s="2"/>
    </row>
    <row r="5">
      <c r="A5" s="2"/>
      <c r="B5" s="6" t="s">
        <v>15</v>
      </c>
      <c r="C5" s="6" t="s">
        <v>16</v>
      </c>
      <c r="D5" s="6" t="s">
        <v>17</v>
      </c>
      <c r="E5" s="6" t="s">
        <v>18</v>
      </c>
      <c r="F5" s="6" t="s">
        <v>19</v>
      </c>
      <c r="G5" s="6" t="s">
        <v>20</v>
      </c>
      <c r="H5" s="6" t="s">
        <v>21</v>
      </c>
      <c r="I5" s="2"/>
    </row>
    <row r="6" ht="24.75" customHeight="1">
      <c r="A6" s="2"/>
      <c r="B6" s="7">
        <f>DATE($C$3,$Z$1,1)-WEEKDAY(DATE($C$3,$Z$1,1),2)+1</f>
        <v>46076</v>
      </c>
      <c r="C6" s="7">
        <f t="shared" ref="C6:H6" si="1">B6+1</f>
        <v>46077</v>
      </c>
      <c r="D6" s="7">
        <f t="shared" si="1"/>
        <v>46078</v>
      </c>
      <c r="E6" s="7">
        <f t="shared" si="1"/>
        <v>46079</v>
      </c>
      <c r="F6" s="7">
        <f t="shared" si="1"/>
        <v>46080</v>
      </c>
      <c r="G6" s="7">
        <f t="shared" si="1"/>
        <v>46081</v>
      </c>
      <c r="H6" s="7">
        <f t="shared" si="1"/>
        <v>46082</v>
      </c>
      <c r="I6" s="2"/>
    </row>
    <row r="7" ht="79.5" customHeight="1">
      <c r="A7" s="2"/>
      <c r="B7" s="8"/>
      <c r="C7" s="8"/>
      <c r="D7" s="8"/>
      <c r="E7" s="8"/>
      <c r="F7" s="8"/>
      <c r="G7" s="8"/>
      <c r="H7" s="8"/>
      <c r="I7" s="2"/>
    </row>
    <row r="8" ht="24.75" customHeight="1">
      <c r="A8" s="2"/>
      <c r="B8" s="7">
        <f>H6+1</f>
        <v>46083</v>
      </c>
      <c r="C8" s="7">
        <f t="shared" ref="C8:H8" si="2">B8+1</f>
        <v>46084</v>
      </c>
      <c r="D8" s="7">
        <f t="shared" si="2"/>
        <v>46085</v>
      </c>
      <c r="E8" s="7">
        <f t="shared" si="2"/>
        <v>46086</v>
      </c>
      <c r="F8" s="7">
        <f t="shared" si="2"/>
        <v>46087</v>
      </c>
      <c r="G8" s="7">
        <f t="shared" si="2"/>
        <v>46088</v>
      </c>
      <c r="H8" s="7">
        <f t="shared" si="2"/>
        <v>46089</v>
      </c>
      <c r="I8" s="2"/>
    </row>
    <row r="9" ht="79.5" customHeight="1">
      <c r="A9" s="2"/>
      <c r="B9" s="8"/>
      <c r="C9" s="8"/>
      <c r="D9" s="8"/>
      <c r="E9" s="8"/>
      <c r="F9" s="8"/>
      <c r="G9" s="8"/>
      <c r="H9" s="8"/>
      <c r="I9" s="2"/>
    </row>
    <row r="10" ht="24.75" customHeight="1">
      <c r="A10" s="2"/>
      <c r="B10" s="7">
        <f>H8+1</f>
        <v>46090</v>
      </c>
      <c r="C10" s="7">
        <f t="shared" ref="C10:H10" si="3">B10+1</f>
        <v>46091</v>
      </c>
      <c r="D10" s="7">
        <f t="shared" si="3"/>
        <v>46092</v>
      </c>
      <c r="E10" s="7">
        <f t="shared" si="3"/>
        <v>46093</v>
      </c>
      <c r="F10" s="7">
        <f t="shared" si="3"/>
        <v>46094</v>
      </c>
      <c r="G10" s="7">
        <f t="shared" si="3"/>
        <v>46095</v>
      </c>
      <c r="H10" s="7">
        <f t="shared" si="3"/>
        <v>46096</v>
      </c>
      <c r="I10" s="2"/>
    </row>
    <row r="11" ht="79.5" customHeight="1">
      <c r="A11" s="2"/>
      <c r="B11" s="8"/>
      <c r="C11" s="8"/>
      <c r="D11" s="8"/>
      <c r="E11" s="8"/>
      <c r="F11" s="8"/>
      <c r="G11" s="8"/>
      <c r="H11" s="8"/>
      <c r="I11" s="2"/>
    </row>
    <row r="12" ht="24.75" customHeight="1">
      <c r="A12" s="2"/>
      <c r="B12" s="7">
        <f>H10+1</f>
        <v>46097</v>
      </c>
      <c r="C12" s="7">
        <f t="shared" ref="C12:H12" si="4">B12+1</f>
        <v>46098</v>
      </c>
      <c r="D12" s="7">
        <f t="shared" si="4"/>
        <v>46099</v>
      </c>
      <c r="E12" s="7">
        <f t="shared" si="4"/>
        <v>46100</v>
      </c>
      <c r="F12" s="7">
        <f t="shared" si="4"/>
        <v>46101</v>
      </c>
      <c r="G12" s="7">
        <f t="shared" si="4"/>
        <v>46102</v>
      </c>
      <c r="H12" s="7">
        <f t="shared" si="4"/>
        <v>46103</v>
      </c>
      <c r="I12" s="2"/>
    </row>
    <row r="13" ht="79.5" customHeight="1">
      <c r="A13" s="2"/>
      <c r="B13" s="8"/>
      <c r="C13" s="8"/>
      <c r="D13" s="8"/>
      <c r="E13" s="8"/>
      <c r="F13" s="8"/>
      <c r="G13" s="8"/>
      <c r="H13" s="8"/>
      <c r="I13" s="2"/>
    </row>
    <row r="14" ht="24.75" customHeight="1">
      <c r="A14" s="2"/>
      <c r="B14" s="7">
        <f>H12+1</f>
        <v>46104</v>
      </c>
      <c r="C14" s="7">
        <f t="shared" ref="C14:H14" si="5">B14+1</f>
        <v>46105</v>
      </c>
      <c r="D14" s="7">
        <f t="shared" si="5"/>
        <v>46106</v>
      </c>
      <c r="E14" s="7">
        <f t="shared" si="5"/>
        <v>46107</v>
      </c>
      <c r="F14" s="7">
        <f t="shared" si="5"/>
        <v>46108</v>
      </c>
      <c r="G14" s="7">
        <f t="shared" si="5"/>
        <v>46109</v>
      </c>
      <c r="H14" s="7">
        <f t="shared" si="5"/>
        <v>46110</v>
      </c>
      <c r="I14" s="2"/>
    </row>
    <row r="15" ht="79.5" customHeight="1">
      <c r="A15" s="2"/>
      <c r="B15" s="8"/>
      <c r="C15" s="8"/>
      <c r="D15" s="8"/>
      <c r="E15" s="8"/>
      <c r="F15" s="8"/>
      <c r="G15" s="8"/>
      <c r="H15" s="8"/>
      <c r="I15" s="2"/>
    </row>
    <row r="16" ht="24.75" customHeight="1">
      <c r="A16" s="2"/>
      <c r="B16" s="7">
        <f>H14+1</f>
        <v>46111</v>
      </c>
      <c r="C16" s="7">
        <f t="shared" ref="C16:H16" si="6">B16+1</f>
        <v>46112</v>
      </c>
      <c r="D16" s="7">
        <f t="shared" si="6"/>
        <v>46113</v>
      </c>
      <c r="E16" s="7">
        <f t="shared" si="6"/>
        <v>46114</v>
      </c>
      <c r="F16" s="7">
        <f t="shared" si="6"/>
        <v>46115</v>
      </c>
      <c r="G16" s="7">
        <f t="shared" si="6"/>
        <v>46116</v>
      </c>
      <c r="H16" s="7">
        <f t="shared" si="6"/>
        <v>46117</v>
      </c>
      <c r="I16" s="2"/>
    </row>
    <row r="17" ht="79.5" customHeight="1">
      <c r="A17" s="2"/>
      <c r="B17" s="8"/>
      <c r="C17" s="8"/>
      <c r="D17" s="8"/>
      <c r="E17" s="8"/>
      <c r="F17" s="8"/>
      <c r="G17" s="8"/>
      <c r="H17" s="8"/>
      <c r="I17" s="2"/>
    </row>
    <row r="18">
      <c r="A18" s="2"/>
      <c r="B18" s="2"/>
      <c r="C18" s="2"/>
      <c r="D18" s="2"/>
      <c r="E18" s="2"/>
      <c r="F18" s="2"/>
      <c r="G18" s="2"/>
      <c r="H18" s="2"/>
      <c r="I18" s="2"/>
    </row>
    <row r="19">
      <c r="A19" s="2"/>
      <c r="B19" s="2"/>
      <c r="C19" s="2"/>
      <c r="D19" s="2"/>
      <c r="E19" s="2"/>
      <c r="F19" s="2"/>
      <c r="G19" s="2"/>
      <c r="H19" s="2"/>
      <c r="I19" s="2"/>
    </row>
    <row r="20">
      <c r="A20" s="2"/>
      <c r="B20" s="2"/>
      <c r="C20" s="2"/>
      <c r="D20" s="2"/>
      <c r="E20" s="2"/>
      <c r="F20" s="2"/>
      <c r="G20" s="2"/>
      <c r="H20" s="2"/>
      <c r="I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B6:H17">
    <cfRule type="expression" dxfId="0" priority="1">
      <formula>MONTH(B6)&lt;&gt;$Z$1</formula>
    </cfRule>
  </conditionalFormatting>
  <dataValidations>
    <dataValidation type="list" allowBlank="1" sqref="F3">
      <formula1>Config!$A$1:$A$12</formula1>
    </dataValidation>
    <dataValidation type="list" allowBlank="1" sqref="C3">
      <formula1>Config!$D$1:$D$12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6">
    <pageSetUpPr/>
  </sheetPr>
  <sheetViews>
    <sheetView showGridLines="0" workbookViewId="0"/>
  </sheetViews>
  <sheetFormatPr customHeight="1" defaultColWidth="14.43" defaultRowHeight="15.0"/>
  <cols>
    <col customWidth="1" min="1" max="1" width="8.71"/>
    <col customWidth="1" min="2" max="8" width="18.0"/>
    <col customWidth="1" min="9" max="26" width="8.71"/>
  </cols>
  <sheetData>
    <row r="1" ht="75.0" customHeight="1">
      <c r="A1" s="2"/>
      <c r="B1" s="2"/>
      <c r="C1" s="2"/>
      <c r="D1" s="2"/>
      <c r="E1" s="2"/>
      <c r="F1" s="2"/>
      <c r="G1" s="2"/>
      <c r="H1" s="2"/>
      <c r="I1" s="2"/>
      <c r="Z1" s="1">
        <f>VLOOKUP(F3, Config!$A$1:$B$12, 2, FALSE)</f>
        <v>3</v>
      </c>
    </row>
    <row r="2">
      <c r="A2" s="2"/>
      <c r="B2" s="3" t="s">
        <v>12</v>
      </c>
      <c r="C2" s="2"/>
      <c r="D2" s="2"/>
      <c r="E2" s="2"/>
      <c r="F2" s="2"/>
      <c r="G2" s="2"/>
      <c r="H2" s="2"/>
      <c r="I2" s="2"/>
    </row>
    <row r="3">
      <c r="A3" s="2"/>
      <c r="B3" s="4" t="s">
        <v>13</v>
      </c>
      <c r="C3" s="5">
        <v>2026.0</v>
      </c>
      <c r="D3" s="2"/>
      <c r="E3" s="4" t="s">
        <v>14</v>
      </c>
      <c r="F3" s="5" t="s">
        <v>2</v>
      </c>
      <c r="G3" s="2"/>
      <c r="H3" s="2"/>
      <c r="I3" s="2"/>
    </row>
    <row r="4">
      <c r="A4" s="2"/>
      <c r="B4" s="2"/>
      <c r="C4" s="2"/>
      <c r="D4" s="2"/>
      <c r="E4" s="2"/>
      <c r="F4" s="2"/>
      <c r="G4" s="2"/>
      <c r="H4" s="2"/>
      <c r="I4" s="2"/>
    </row>
    <row r="5">
      <c r="A5" s="2"/>
      <c r="B5" s="6" t="s">
        <v>15</v>
      </c>
      <c r="C5" s="6" t="s">
        <v>16</v>
      </c>
      <c r="D5" s="6" t="s">
        <v>17</v>
      </c>
      <c r="E5" s="6" t="s">
        <v>18</v>
      </c>
      <c r="F5" s="6" t="s">
        <v>19</v>
      </c>
      <c r="G5" s="6" t="s">
        <v>20</v>
      </c>
      <c r="H5" s="6" t="s">
        <v>21</v>
      </c>
      <c r="I5" s="2"/>
    </row>
    <row r="6" ht="24.75" customHeight="1">
      <c r="A6" s="2"/>
      <c r="B6" s="7">
        <f>DATE($C$3,$Z$1,1)-WEEKDAY(DATE($C$3,$Z$1,1),2)+1</f>
        <v>46076</v>
      </c>
      <c r="C6" s="7">
        <f t="shared" ref="C6:H6" si="1">B6+1</f>
        <v>46077</v>
      </c>
      <c r="D6" s="7">
        <f t="shared" si="1"/>
        <v>46078</v>
      </c>
      <c r="E6" s="7">
        <f t="shared" si="1"/>
        <v>46079</v>
      </c>
      <c r="F6" s="7">
        <f t="shared" si="1"/>
        <v>46080</v>
      </c>
      <c r="G6" s="7">
        <f t="shared" si="1"/>
        <v>46081</v>
      </c>
      <c r="H6" s="7">
        <f t="shared" si="1"/>
        <v>46082</v>
      </c>
      <c r="I6" s="2"/>
    </row>
    <row r="7" ht="79.5" customHeight="1">
      <c r="A7" s="2"/>
      <c r="B7" s="8"/>
      <c r="C7" s="8"/>
      <c r="D7" s="8"/>
      <c r="E7" s="8"/>
      <c r="F7" s="8"/>
      <c r="G7" s="8"/>
      <c r="H7" s="8"/>
      <c r="I7" s="2"/>
    </row>
    <row r="8" ht="24.75" customHeight="1">
      <c r="A8" s="2"/>
      <c r="B8" s="7">
        <f>H6+1</f>
        <v>46083</v>
      </c>
      <c r="C8" s="7">
        <f t="shared" ref="C8:H8" si="2">B8+1</f>
        <v>46084</v>
      </c>
      <c r="D8" s="7">
        <f t="shared" si="2"/>
        <v>46085</v>
      </c>
      <c r="E8" s="7">
        <f t="shared" si="2"/>
        <v>46086</v>
      </c>
      <c r="F8" s="7">
        <f t="shared" si="2"/>
        <v>46087</v>
      </c>
      <c r="G8" s="7">
        <f t="shared" si="2"/>
        <v>46088</v>
      </c>
      <c r="H8" s="7">
        <f t="shared" si="2"/>
        <v>46089</v>
      </c>
      <c r="I8" s="2"/>
    </row>
    <row r="9" ht="79.5" customHeight="1">
      <c r="A9" s="2"/>
      <c r="B9" s="8"/>
      <c r="C9" s="8"/>
      <c r="D9" s="8"/>
      <c r="E9" s="8"/>
      <c r="F9" s="8"/>
      <c r="G9" s="8"/>
      <c r="H9" s="8"/>
      <c r="I9" s="2"/>
    </row>
    <row r="10" ht="24.75" customHeight="1">
      <c r="A10" s="2"/>
      <c r="B10" s="7">
        <f>H8+1</f>
        <v>46090</v>
      </c>
      <c r="C10" s="7">
        <f t="shared" ref="C10:H10" si="3">B10+1</f>
        <v>46091</v>
      </c>
      <c r="D10" s="7">
        <f t="shared" si="3"/>
        <v>46092</v>
      </c>
      <c r="E10" s="7">
        <f t="shared" si="3"/>
        <v>46093</v>
      </c>
      <c r="F10" s="7">
        <f t="shared" si="3"/>
        <v>46094</v>
      </c>
      <c r="G10" s="7">
        <f t="shared" si="3"/>
        <v>46095</v>
      </c>
      <c r="H10" s="7">
        <f t="shared" si="3"/>
        <v>46096</v>
      </c>
      <c r="I10" s="2"/>
    </row>
    <row r="11" ht="79.5" customHeight="1">
      <c r="A11" s="2"/>
      <c r="B11" s="8"/>
      <c r="C11" s="8"/>
      <c r="D11" s="8"/>
      <c r="E11" s="8"/>
      <c r="F11" s="8"/>
      <c r="G11" s="8"/>
      <c r="H11" s="8"/>
      <c r="I11" s="2"/>
    </row>
    <row r="12" ht="24.75" customHeight="1">
      <c r="A12" s="2"/>
      <c r="B12" s="7">
        <f>H10+1</f>
        <v>46097</v>
      </c>
      <c r="C12" s="7">
        <f t="shared" ref="C12:H12" si="4">B12+1</f>
        <v>46098</v>
      </c>
      <c r="D12" s="7">
        <f t="shared" si="4"/>
        <v>46099</v>
      </c>
      <c r="E12" s="7">
        <f t="shared" si="4"/>
        <v>46100</v>
      </c>
      <c r="F12" s="7">
        <f t="shared" si="4"/>
        <v>46101</v>
      </c>
      <c r="G12" s="7">
        <f t="shared" si="4"/>
        <v>46102</v>
      </c>
      <c r="H12" s="7">
        <f t="shared" si="4"/>
        <v>46103</v>
      </c>
      <c r="I12" s="2"/>
    </row>
    <row r="13" ht="79.5" customHeight="1">
      <c r="A13" s="2"/>
      <c r="B13" s="8"/>
      <c r="C13" s="8"/>
      <c r="D13" s="8"/>
      <c r="E13" s="8"/>
      <c r="F13" s="8"/>
      <c r="G13" s="8"/>
      <c r="H13" s="8"/>
      <c r="I13" s="2"/>
    </row>
    <row r="14" ht="24.75" customHeight="1">
      <c r="A14" s="2"/>
      <c r="B14" s="7">
        <f>H12+1</f>
        <v>46104</v>
      </c>
      <c r="C14" s="7">
        <f t="shared" ref="C14:H14" si="5">B14+1</f>
        <v>46105</v>
      </c>
      <c r="D14" s="7">
        <f t="shared" si="5"/>
        <v>46106</v>
      </c>
      <c r="E14" s="7">
        <f t="shared" si="5"/>
        <v>46107</v>
      </c>
      <c r="F14" s="7">
        <f t="shared" si="5"/>
        <v>46108</v>
      </c>
      <c r="G14" s="7">
        <f t="shared" si="5"/>
        <v>46109</v>
      </c>
      <c r="H14" s="7">
        <f t="shared" si="5"/>
        <v>46110</v>
      </c>
      <c r="I14" s="2"/>
    </row>
    <row r="15" ht="79.5" customHeight="1">
      <c r="A15" s="2"/>
      <c r="B15" s="8"/>
      <c r="C15" s="8"/>
      <c r="D15" s="8"/>
      <c r="E15" s="8"/>
      <c r="F15" s="8"/>
      <c r="G15" s="8"/>
      <c r="H15" s="8"/>
      <c r="I15" s="2"/>
    </row>
    <row r="16" ht="24.75" customHeight="1">
      <c r="A16" s="2"/>
      <c r="B16" s="7">
        <f>H14+1</f>
        <v>46111</v>
      </c>
      <c r="C16" s="7">
        <f t="shared" ref="C16:H16" si="6">B16+1</f>
        <v>46112</v>
      </c>
      <c r="D16" s="7">
        <f t="shared" si="6"/>
        <v>46113</v>
      </c>
      <c r="E16" s="7">
        <f t="shared" si="6"/>
        <v>46114</v>
      </c>
      <c r="F16" s="7">
        <f t="shared" si="6"/>
        <v>46115</v>
      </c>
      <c r="G16" s="7">
        <f t="shared" si="6"/>
        <v>46116</v>
      </c>
      <c r="H16" s="7">
        <f t="shared" si="6"/>
        <v>46117</v>
      </c>
      <c r="I16" s="2"/>
    </row>
    <row r="17" ht="79.5" customHeight="1">
      <c r="A17" s="2"/>
      <c r="B17" s="8"/>
      <c r="C17" s="8"/>
      <c r="D17" s="8"/>
      <c r="E17" s="8"/>
      <c r="F17" s="8"/>
      <c r="G17" s="8"/>
      <c r="H17" s="8"/>
      <c r="I17" s="2"/>
    </row>
    <row r="18">
      <c r="A18" s="2"/>
      <c r="B18" s="2"/>
      <c r="C18" s="2"/>
      <c r="D18" s="2"/>
      <c r="E18" s="2"/>
      <c r="F18" s="2"/>
      <c r="G18" s="2"/>
      <c r="H18" s="2"/>
      <c r="I18" s="2"/>
    </row>
    <row r="19">
      <c r="A19" s="2"/>
      <c r="B19" s="2"/>
      <c r="C19" s="2"/>
      <c r="D19" s="2"/>
      <c r="E19" s="2"/>
      <c r="F19" s="2"/>
      <c r="G19" s="2"/>
      <c r="H19" s="2"/>
      <c r="I19" s="2"/>
    </row>
    <row r="20">
      <c r="A20" s="2"/>
      <c r="B20" s="2"/>
      <c r="C20" s="2"/>
      <c r="D20" s="2"/>
      <c r="E20" s="2"/>
      <c r="F20" s="2"/>
      <c r="G20" s="2"/>
      <c r="H20" s="2"/>
      <c r="I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B6:H17">
    <cfRule type="expression" dxfId="0" priority="1">
      <formula>MONTH(B6)&lt;&gt;$Z$1</formula>
    </cfRule>
  </conditionalFormatting>
  <dataValidations>
    <dataValidation type="list" allowBlank="1" sqref="F3">
      <formula1>Config!$A$1:$A$12</formula1>
    </dataValidation>
    <dataValidation type="list" allowBlank="1" sqref="C3">
      <formula1>Config!$D$1:$D$12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7">
    <pageSetUpPr/>
  </sheetPr>
  <sheetViews>
    <sheetView showGridLines="0" workbookViewId="0"/>
  </sheetViews>
  <sheetFormatPr customHeight="1" defaultColWidth="14.43" defaultRowHeight="15.0"/>
  <cols>
    <col customWidth="1" min="1" max="1" width="8.71"/>
    <col customWidth="1" min="2" max="8" width="18.0"/>
    <col customWidth="1" min="9" max="26" width="8.71"/>
  </cols>
  <sheetData>
    <row r="1" ht="75.0" customHeight="1">
      <c r="A1" s="2"/>
      <c r="B1" s="2"/>
      <c r="C1" s="2"/>
      <c r="D1" s="2"/>
      <c r="E1" s="2"/>
      <c r="F1" s="2"/>
      <c r="G1" s="2"/>
      <c r="H1" s="2"/>
      <c r="I1" s="2"/>
      <c r="Z1" s="1">
        <f>VLOOKUP(F3, Config!$A$1:$B$12, 2, FALSE)</f>
        <v>3</v>
      </c>
    </row>
    <row r="2">
      <c r="A2" s="2"/>
      <c r="B2" s="3" t="s">
        <v>12</v>
      </c>
      <c r="C2" s="2"/>
      <c r="D2" s="2"/>
      <c r="E2" s="2"/>
      <c r="F2" s="2"/>
      <c r="G2" s="2"/>
      <c r="H2" s="2"/>
      <c r="I2" s="2"/>
    </row>
    <row r="3">
      <c r="A3" s="2"/>
      <c r="B3" s="4" t="s">
        <v>13</v>
      </c>
      <c r="C3" s="5">
        <v>2026.0</v>
      </c>
      <c r="D3" s="2"/>
      <c r="E3" s="4" t="s">
        <v>14</v>
      </c>
      <c r="F3" s="5" t="s">
        <v>2</v>
      </c>
      <c r="G3" s="2"/>
      <c r="H3" s="2"/>
      <c r="I3" s="2"/>
    </row>
    <row r="4">
      <c r="A4" s="2"/>
      <c r="B4" s="2"/>
      <c r="C4" s="2"/>
      <c r="D4" s="2"/>
      <c r="E4" s="2"/>
      <c r="F4" s="2"/>
      <c r="G4" s="2"/>
      <c r="H4" s="2"/>
      <c r="I4" s="2"/>
    </row>
    <row r="5">
      <c r="A5" s="2"/>
      <c r="B5" s="6" t="s">
        <v>15</v>
      </c>
      <c r="C5" s="6" t="s">
        <v>16</v>
      </c>
      <c r="D5" s="6" t="s">
        <v>17</v>
      </c>
      <c r="E5" s="6" t="s">
        <v>18</v>
      </c>
      <c r="F5" s="6" t="s">
        <v>19</v>
      </c>
      <c r="G5" s="6" t="s">
        <v>20</v>
      </c>
      <c r="H5" s="6" t="s">
        <v>21</v>
      </c>
      <c r="I5" s="2"/>
    </row>
    <row r="6" ht="24.75" customHeight="1">
      <c r="A6" s="2"/>
      <c r="B6" s="7">
        <f>DATE($C$3,$Z$1,1)-WEEKDAY(DATE($C$3,$Z$1,1),2)+1</f>
        <v>46076</v>
      </c>
      <c r="C6" s="7">
        <f t="shared" ref="C6:H6" si="1">B6+1</f>
        <v>46077</v>
      </c>
      <c r="D6" s="7">
        <f t="shared" si="1"/>
        <v>46078</v>
      </c>
      <c r="E6" s="7">
        <f t="shared" si="1"/>
        <v>46079</v>
      </c>
      <c r="F6" s="7">
        <f t="shared" si="1"/>
        <v>46080</v>
      </c>
      <c r="G6" s="7">
        <f t="shared" si="1"/>
        <v>46081</v>
      </c>
      <c r="H6" s="7">
        <f t="shared" si="1"/>
        <v>46082</v>
      </c>
      <c r="I6" s="2"/>
    </row>
    <row r="7" ht="79.5" customHeight="1">
      <c r="A7" s="2"/>
      <c r="B7" s="8"/>
      <c r="C7" s="8"/>
      <c r="D7" s="8"/>
      <c r="E7" s="8"/>
      <c r="F7" s="8"/>
      <c r="G7" s="8"/>
      <c r="H7" s="8"/>
      <c r="I7" s="2"/>
    </row>
    <row r="8" ht="24.75" customHeight="1">
      <c r="A8" s="2"/>
      <c r="B8" s="7">
        <f>H6+1</f>
        <v>46083</v>
      </c>
      <c r="C8" s="7">
        <f t="shared" ref="C8:H8" si="2">B8+1</f>
        <v>46084</v>
      </c>
      <c r="D8" s="7">
        <f t="shared" si="2"/>
        <v>46085</v>
      </c>
      <c r="E8" s="7">
        <f t="shared" si="2"/>
        <v>46086</v>
      </c>
      <c r="F8" s="7">
        <f t="shared" si="2"/>
        <v>46087</v>
      </c>
      <c r="G8" s="7">
        <f t="shared" si="2"/>
        <v>46088</v>
      </c>
      <c r="H8" s="7">
        <f t="shared" si="2"/>
        <v>46089</v>
      </c>
      <c r="I8" s="2"/>
    </row>
    <row r="9" ht="79.5" customHeight="1">
      <c r="A9" s="2"/>
      <c r="B9" s="8"/>
      <c r="C9" s="8"/>
      <c r="D9" s="8"/>
      <c r="E9" s="8"/>
      <c r="F9" s="8"/>
      <c r="G9" s="8"/>
      <c r="H9" s="8"/>
      <c r="I9" s="2"/>
    </row>
    <row r="10" ht="24.75" customHeight="1">
      <c r="A10" s="2"/>
      <c r="B10" s="7">
        <f>H8+1</f>
        <v>46090</v>
      </c>
      <c r="C10" s="7">
        <f t="shared" ref="C10:H10" si="3">B10+1</f>
        <v>46091</v>
      </c>
      <c r="D10" s="7">
        <f t="shared" si="3"/>
        <v>46092</v>
      </c>
      <c r="E10" s="7">
        <f t="shared" si="3"/>
        <v>46093</v>
      </c>
      <c r="F10" s="7">
        <f t="shared" si="3"/>
        <v>46094</v>
      </c>
      <c r="G10" s="7">
        <f t="shared" si="3"/>
        <v>46095</v>
      </c>
      <c r="H10" s="7">
        <f t="shared" si="3"/>
        <v>46096</v>
      </c>
      <c r="I10" s="2"/>
    </row>
    <row r="11" ht="79.5" customHeight="1">
      <c r="A11" s="2"/>
      <c r="B11" s="8"/>
      <c r="C11" s="8"/>
      <c r="D11" s="8"/>
      <c r="E11" s="8"/>
      <c r="F11" s="8"/>
      <c r="G11" s="8"/>
      <c r="H11" s="8"/>
      <c r="I11" s="2"/>
    </row>
    <row r="12" ht="24.75" customHeight="1">
      <c r="A12" s="2"/>
      <c r="B12" s="7">
        <f>H10+1</f>
        <v>46097</v>
      </c>
      <c r="C12" s="7">
        <f t="shared" ref="C12:H12" si="4">B12+1</f>
        <v>46098</v>
      </c>
      <c r="D12" s="7">
        <f t="shared" si="4"/>
        <v>46099</v>
      </c>
      <c r="E12" s="7">
        <f t="shared" si="4"/>
        <v>46100</v>
      </c>
      <c r="F12" s="7">
        <f t="shared" si="4"/>
        <v>46101</v>
      </c>
      <c r="G12" s="7">
        <f t="shared" si="4"/>
        <v>46102</v>
      </c>
      <c r="H12" s="7">
        <f t="shared" si="4"/>
        <v>46103</v>
      </c>
      <c r="I12" s="2"/>
    </row>
    <row r="13" ht="79.5" customHeight="1">
      <c r="A13" s="2"/>
      <c r="B13" s="8"/>
      <c r="C13" s="8"/>
      <c r="D13" s="8"/>
      <c r="E13" s="8"/>
      <c r="F13" s="8"/>
      <c r="G13" s="8"/>
      <c r="H13" s="8"/>
      <c r="I13" s="2"/>
    </row>
    <row r="14" ht="24.75" customHeight="1">
      <c r="A14" s="2"/>
      <c r="B14" s="7">
        <f>H12+1</f>
        <v>46104</v>
      </c>
      <c r="C14" s="7">
        <f t="shared" ref="C14:H14" si="5">B14+1</f>
        <v>46105</v>
      </c>
      <c r="D14" s="7">
        <f t="shared" si="5"/>
        <v>46106</v>
      </c>
      <c r="E14" s="7">
        <f t="shared" si="5"/>
        <v>46107</v>
      </c>
      <c r="F14" s="7">
        <f t="shared" si="5"/>
        <v>46108</v>
      </c>
      <c r="G14" s="7">
        <f t="shared" si="5"/>
        <v>46109</v>
      </c>
      <c r="H14" s="7">
        <f t="shared" si="5"/>
        <v>46110</v>
      </c>
      <c r="I14" s="2"/>
    </row>
    <row r="15" ht="79.5" customHeight="1">
      <c r="A15" s="2"/>
      <c r="B15" s="8"/>
      <c r="C15" s="8"/>
      <c r="D15" s="8"/>
      <c r="E15" s="8"/>
      <c r="F15" s="8"/>
      <c r="G15" s="8"/>
      <c r="H15" s="8"/>
      <c r="I15" s="2"/>
    </row>
    <row r="16" ht="24.75" customHeight="1">
      <c r="A16" s="2"/>
      <c r="B16" s="7">
        <f>H14+1</f>
        <v>46111</v>
      </c>
      <c r="C16" s="7">
        <f t="shared" ref="C16:H16" si="6">B16+1</f>
        <v>46112</v>
      </c>
      <c r="D16" s="7">
        <f t="shared" si="6"/>
        <v>46113</v>
      </c>
      <c r="E16" s="7">
        <f t="shared" si="6"/>
        <v>46114</v>
      </c>
      <c r="F16" s="7">
        <f t="shared" si="6"/>
        <v>46115</v>
      </c>
      <c r="G16" s="7">
        <f t="shared" si="6"/>
        <v>46116</v>
      </c>
      <c r="H16" s="7">
        <f t="shared" si="6"/>
        <v>46117</v>
      </c>
      <c r="I16" s="2"/>
    </row>
    <row r="17" ht="79.5" customHeight="1">
      <c r="A17" s="2"/>
      <c r="B17" s="8"/>
      <c r="C17" s="8"/>
      <c r="D17" s="8"/>
      <c r="E17" s="8"/>
      <c r="F17" s="8"/>
      <c r="G17" s="8"/>
      <c r="H17" s="8"/>
      <c r="I17" s="2"/>
    </row>
    <row r="18">
      <c r="A18" s="2"/>
      <c r="B18" s="2"/>
      <c r="C18" s="2"/>
      <c r="D18" s="2"/>
      <c r="E18" s="2"/>
      <c r="F18" s="2"/>
      <c r="G18" s="2"/>
      <c r="H18" s="2"/>
      <c r="I18" s="2"/>
    </row>
    <row r="19">
      <c r="A19" s="2"/>
      <c r="B19" s="2"/>
      <c r="C19" s="2"/>
      <c r="D19" s="2"/>
      <c r="E19" s="2"/>
      <c r="F19" s="2"/>
      <c r="G19" s="2"/>
      <c r="H19" s="2"/>
      <c r="I19" s="2"/>
    </row>
    <row r="20">
      <c r="A20" s="2"/>
      <c r="B20" s="2"/>
      <c r="C20" s="2"/>
      <c r="D20" s="2"/>
      <c r="E20" s="2"/>
      <c r="F20" s="2"/>
      <c r="G20" s="2"/>
      <c r="H20" s="2"/>
      <c r="I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B6:H17">
    <cfRule type="expression" dxfId="0" priority="1">
      <formula>MONTH(B6)&lt;&gt;$Z$1</formula>
    </cfRule>
  </conditionalFormatting>
  <dataValidations>
    <dataValidation type="list" allowBlank="1" sqref="F3">
      <formula1>Config!$A$1:$A$12</formula1>
    </dataValidation>
    <dataValidation type="list" allowBlank="1" sqref="C3">
      <formula1>Config!$D$1:$D$12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8">
    <pageSetUpPr/>
  </sheetPr>
  <sheetViews>
    <sheetView showGridLines="0" workbookViewId="0"/>
  </sheetViews>
  <sheetFormatPr customHeight="1" defaultColWidth="14.43" defaultRowHeight="15.0"/>
  <cols>
    <col customWidth="1" min="1" max="1" width="8.71"/>
    <col customWidth="1" min="2" max="8" width="18.0"/>
    <col customWidth="1" min="9" max="26" width="8.71"/>
  </cols>
  <sheetData>
    <row r="1" ht="75.0" customHeight="1">
      <c r="A1" s="2"/>
      <c r="B1" s="2"/>
      <c r="C1" s="2"/>
      <c r="D1" s="2"/>
      <c r="E1" s="2"/>
      <c r="F1" s="2"/>
      <c r="G1" s="2"/>
      <c r="H1" s="2"/>
      <c r="I1" s="2"/>
      <c r="Z1" s="1">
        <f>VLOOKUP(F3, Config!$A$1:$B$12, 2, FALSE)</f>
        <v>3</v>
      </c>
    </row>
    <row r="2">
      <c r="A2" s="2"/>
      <c r="B2" s="3" t="s">
        <v>12</v>
      </c>
      <c r="C2" s="2"/>
      <c r="D2" s="2"/>
      <c r="E2" s="2"/>
      <c r="F2" s="2"/>
      <c r="G2" s="2"/>
      <c r="H2" s="2"/>
      <c r="I2" s="2"/>
    </row>
    <row r="3">
      <c r="A3" s="2"/>
      <c r="B3" s="4" t="s">
        <v>13</v>
      </c>
      <c r="C3" s="5">
        <v>2026.0</v>
      </c>
      <c r="D3" s="2"/>
      <c r="E3" s="4" t="s">
        <v>14</v>
      </c>
      <c r="F3" s="5" t="s">
        <v>2</v>
      </c>
      <c r="G3" s="2"/>
      <c r="H3" s="2"/>
      <c r="I3" s="2"/>
    </row>
    <row r="4">
      <c r="A4" s="2"/>
      <c r="B4" s="2"/>
      <c r="C4" s="2"/>
      <c r="D4" s="2"/>
      <c r="E4" s="2"/>
      <c r="F4" s="2"/>
      <c r="G4" s="2"/>
      <c r="H4" s="2"/>
      <c r="I4" s="2"/>
    </row>
    <row r="5">
      <c r="A5" s="2"/>
      <c r="B5" s="6" t="s">
        <v>15</v>
      </c>
      <c r="C5" s="6" t="s">
        <v>16</v>
      </c>
      <c r="D5" s="6" t="s">
        <v>17</v>
      </c>
      <c r="E5" s="6" t="s">
        <v>18</v>
      </c>
      <c r="F5" s="6" t="s">
        <v>19</v>
      </c>
      <c r="G5" s="6" t="s">
        <v>20</v>
      </c>
      <c r="H5" s="6" t="s">
        <v>21</v>
      </c>
      <c r="I5" s="2"/>
    </row>
    <row r="6" ht="24.75" customHeight="1">
      <c r="A6" s="2"/>
      <c r="B6" s="7">
        <f>DATE($C$3,$Z$1,1)-WEEKDAY(DATE($C$3,$Z$1,1),2)+1</f>
        <v>46076</v>
      </c>
      <c r="C6" s="7">
        <f t="shared" ref="C6:H6" si="1">B6+1</f>
        <v>46077</v>
      </c>
      <c r="D6" s="7">
        <f t="shared" si="1"/>
        <v>46078</v>
      </c>
      <c r="E6" s="7">
        <f t="shared" si="1"/>
        <v>46079</v>
      </c>
      <c r="F6" s="7">
        <f t="shared" si="1"/>
        <v>46080</v>
      </c>
      <c r="G6" s="7">
        <f t="shared" si="1"/>
        <v>46081</v>
      </c>
      <c r="H6" s="7">
        <f t="shared" si="1"/>
        <v>46082</v>
      </c>
      <c r="I6" s="2"/>
    </row>
    <row r="7" ht="79.5" customHeight="1">
      <c r="A7" s="2"/>
      <c r="B7" s="8"/>
      <c r="C7" s="8"/>
      <c r="D7" s="8"/>
      <c r="E7" s="8"/>
      <c r="F7" s="8"/>
      <c r="G7" s="8"/>
      <c r="H7" s="8"/>
      <c r="I7" s="2"/>
    </row>
    <row r="8" ht="24.75" customHeight="1">
      <c r="A8" s="2"/>
      <c r="B8" s="7">
        <f>H6+1</f>
        <v>46083</v>
      </c>
      <c r="C8" s="7">
        <f t="shared" ref="C8:H8" si="2">B8+1</f>
        <v>46084</v>
      </c>
      <c r="D8" s="7">
        <f t="shared" si="2"/>
        <v>46085</v>
      </c>
      <c r="E8" s="7">
        <f t="shared" si="2"/>
        <v>46086</v>
      </c>
      <c r="F8" s="7">
        <f t="shared" si="2"/>
        <v>46087</v>
      </c>
      <c r="G8" s="7">
        <f t="shared" si="2"/>
        <v>46088</v>
      </c>
      <c r="H8" s="7">
        <f t="shared" si="2"/>
        <v>46089</v>
      </c>
      <c r="I8" s="2"/>
    </row>
    <row r="9" ht="79.5" customHeight="1">
      <c r="A9" s="2"/>
      <c r="B9" s="8"/>
      <c r="C9" s="8"/>
      <c r="D9" s="8"/>
      <c r="E9" s="8"/>
      <c r="F9" s="8"/>
      <c r="G9" s="8"/>
      <c r="H9" s="8"/>
      <c r="I9" s="2"/>
    </row>
    <row r="10" ht="24.75" customHeight="1">
      <c r="A10" s="2"/>
      <c r="B10" s="7">
        <f>H8+1</f>
        <v>46090</v>
      </c>
      <c r="C10" s="7">
        <f t="shared" ref="C10:H10" si="3">B10+1</f>
        <v>46091</v>
      </c>
      <c r="D10" s="7">
        <f t="shared" si="3"/>
        <v>46092</v>
      </c>
      <c r="E10" s="7">
        <f t="shared" si="3"/>
        <v>46093</v>
      </c>
      <c r="F10" s="7">
        <f t="shared" si="3"/>
        <v>46094</v>
      </c>
      <c r="G10" s="7">
        <f t="shared" si="3"/>
        <v>46095</v>
      </c>
      <c r="H10" s="7">
        <f t="shared" si="3"/>
        <v>46096</v>
      </c>
      <c r="I10" s="2"/>
    </row>
    <row r="11" ht="79.5" customHeight="1">
      <c r="A11" s="2"/>
      <c r="B11" s="8"/>
      <c r="C11" s="8"/>
      <c r="D11" s="8"/>
      <c r="E11" s="8"/>
      <c r="F11" s="8"/>
      <c r="G11" s="8"/>
      <c r="H11" s="8"/>
      <c r="I11" s="2"/>
    </row>
    <row r="12" ht="24.75" customHeight="1">
      <c r="A12" s="2"/>
      <c r="B12" s="7">
        <f>H10+1</f>
        <v>46097</v>
      </c>
      <c r="C12" s="7">
        <f t="shared" ref="C12:H12" si="4">B12+1</f>
        <v>46098</v>
      </c>
      <c r="D12" s="7">
        <f t="shared" si="4"/>
        <v>46099</v>
      </c>
      <c r="E12" s="7">
        <f t="shared" si="4"/>
        <v>46100</v>
      </c>
      <c r="F12" s="7">
        <f t="shared" si="4"/>
        <v>46101</v>
      </c>
      <c r="G12" s="7">
        <f t="shared" si="4"/>
        <v>46102</v>
      </c>
      <c r="H12" s="7">
        <f t="shared" si="4"/>
        <v>46103</v>
      </c>
      <c r="I12" s="2"/>
    </row>
    <row r="13" ht="79.5" customHeight="1">
      <c r="A13" s="2"/>
      <c r="B13" s="8"/>
      <c r="C13" s="8"/>
      <c r="D13" s="8"/>
      <c r="E13" s="8"/>
      <c r="F13" s="8"/>
      <c r="G13" s="8"/>
      <c r="H13" s="8"/>
      <c r="I13" s="2"/>
    </row>
    <row r="14" ht="24.75" customHeight="1">
      <c r="A14" s="2"/>
      <c r="B14" s="7">
        <f>H12+1</f>
        <v>46104</v>
      </c>
      <c r="C14" s="7">
        <f t="shared" ref="C14:H14" si="5">B14+1</f>
        <v>46105</v>
      </c>
      <c r="D14" s="7">
        <f t="shared" si="5"/>
        <v>46106</v>
      </c>
      <c r="E14" s="7">
        <f t="shared" si="5"/>
        <v>46107</v>
      </c>
      <c r="F14" s="7">
        <f t="shared" si="5"/>
        <v>46108</v>
      </c>
      <c r="G14" s="7">
        <f t="shared" si="5"/>
        <v>46109</v>
      </c>
      <c r="H14" s="7">
        <f t="shared" si="5"/>
        <v>46110</v>
      </c>
      <c r="I14" s="2"/>
    </row>
    <row r="15" ht="79.5" customHeight="1">
      <c r="A15" s="2"/>
      <c r="B15" s="8"/>
      <c r="C15" s="8"/>
      <c r="D15" s="8"/>
      <c r="E15" s="8"/>
      <c r="F15" s="8"/>
      <c r="G15" s="8"/>
      <c r="H15" s="8"/>
      <c r="I15" s="2"/>
    </row>
    <row r="16" ht="24.75" customHeight="1">
      <c r="A16" s="2"/>
      <c r="B16" s="7">
        <f>H14+1</f>
        <v>46111</v>
      </c>
      <c r="C16" s="7">
        <f t="shared" ref="C16:H16" si="6">B16+1</f>
        <v>46112</v>
      </c>
      <c r="D16" s="7">
        <f t="shared" si="6"/>
        <v>46113</v>
      </c>
      <c r="E16" s="7">
        <f t="shared" si="6"/>
        <v>46114</v>
      </c>
      <c r="F16" s="7">
        <f t="shared" si="6"/>
        <v>46115</v>
      </c>
      <c r="G16" s="7">
        <f t="shared" si="6"/>
        <v>46116</v>
      </c>
      <c r="H16" s="7">
        <f t="shared" si="6"/>
        <v>46117</v>
      </c>
      <c r="I16" s="2"/>
    </row>
    <row r="17" ht="79.5" customHeight="1">
      <c r="A17" s="2"/>
      <c r="B17" s="8"/>
      <c r="C17" s="8"/>
      <c r="D17" s="8"/>
      <c r="E17" s="8"/>
      <c r="F17" s="8"/>
      <c r="G17" s="8"/>
      <c r="H17" s="8"/>
      <c r="I17" s="2"/>
    </row>
    <row r="18">
      <c r="A18" s="2"/>
      <c r="B18" s="2"/>
      <c r="C18" s="2"/>
      <c r="D18" s="2"/>
      <c r="E18" s="2"/>
      <c r="F18" s="2"/>
      <c r="G18" s="2"/>
      <c r="H18" s="2"/>
      <c r="I18" s="2"/>
    </row>
    <row r="19">
      <c r="A19" s="2"/>
      <c r="B19" s="2"/>
      <c r="C19" s="2"/>
      <c r="D19" s="2"/>
      <c r="E19" s="2"/>
      <c r="F19" s="2"/>
      <c r="G19" s="2"/>
      <c r="H19" s="2"/>
      <c r="I19" s="2"/>
    </row>
    <row r="20">
      <c r="A20" s="2"/>
      <c r="B20" s="2"/>
      <c r="C20" s="2"/>
      <c r="D20" s="2"/>
      <c r="E20" s="2"/>
      <c r="F20" s="2"/>
      <c r="G20" s="2"/>
      <c r="H20" s="2"/>
      <c r="I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B6:H17">
    <cfRule type="expression" dxfId="0" priority="1">
      <formula>MONTH(B6)&lt;&gt;$Z$1</formula>
    </cfRule>
  </conditionalFormatting>
  <dataValidations>
    <dataValidation type="list" allowBlank="1" sqref="F3">
      <formula1>Config!$A$1:$A$12</formula1>
    </dataValidation>
    <dataValidation type="list" allowBlank="1" sqref="C3">
      <formula1>Config!$D$1:$D$12</formula1>
    </dataValidation>
  </dataValidations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2026-04-14T19:04:47Z</dcterms:created>
  <dc:creator>openpyxl</dc:creator>
</cp:coreProperties>
</file>