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activeTab="1"/>
  </bookViews>
  <sheets>
    <sheet name="Hoja1" sheetId="1" r:id="rId1"/>
    <sheet name="Hoja2" sheetId="2" r:id="rId2"/>
    <sheet name="Hoja3" sheetId="3" r:id="rId3"/>
  </sheets>
  <definedNames>
    <definedName name="csv_to_read" localSheetId="0">Hoja1!$D$7:$Q$337</definedName>
    <definedName name="csv_to_read" localSheetId="1">Hoja2!$C$4:$R$334</definedName>
  </definedNames>
  <calcPr calcId="124519"/>
</workbook>
</file>

<file path=xl/calcChain.xml><?xml version="1.0" encoding="utf-8"?>
<calcChain xmlns="http://schemas.openxmlformats.org/spreadsheetml/2006/main">
  <c r="L4" i="1"/>
  <c r="I4"/>
  <c r="K4"/>
  <c r="K3"/>
  <c r="K2"/>
  <c r="H4"/>
  <c r="H3"/>
  <c r="H2"/>
</calcChain>
</file>

<file path=xl/connections.xml><?xml version="1.0" encoding="utf-8"?>
<connections xmlns="http://schemas.openxmlformats.org/spreadsheetml/2006/main">
  <connection id="1" name="csv_to_read" type="6" refreshedVersion="3" background="1" saveData="1">
    <textPr codePage="850" sourceFile="C:\Users\Jorge\Desktop\DEV\ariel\csvtosql\csv\csv_to_read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sv_to_read1" type="6" refreshedVersion="3" background="1" saveData="1">
    <textPr codePage="850" sourceFile="C:\Users\Jorge\Desktop\DEV\ariel\csvtosql\csv\csv_to_read.csv" decimal="," thousands="." tab="0" comma="1" qualifier="none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<sst xmlns="http://schemas.openxmlformats.org/spreadsheetml/2006/main" count="7280" uniqueCount="1550">
  <si>
    <t>Trade #</t>
  </si>
  <si>
    <t>Type</t>
  </si>
  <si>
    <t>Signal</t>
  </si>
  <si>
    <t>Date/Time</t>
  </si>
  <si>
    <t>Price</t>
  </si>
  <si>
    <t>Contracts</t>
  </si>
  <si>
    <t>Profit USDT</t>
  </si>
  <si>
    <t>Profit %</t>
  </si>
  <si>
    <t>Cum. Profit USDT</t>
  </si>
  <si>
    <t>Cum. Profit %</t>
  </si>
  <si>
    <t>Run-up USDT</t>
  </si>
  <si>
    <t>Run-up %</t>
  </si>
  <si>
    <t>Drawdown USDT</t>
  </si>
  <si>
    <t>Drawdown %</t>
  </si>
  <si>
    <t>Exit Short</t>
  </si>
  <si>
    <t>S Stop</t>
  </si>
  <si>
    <t>-531696.70</t>
  </si>
  <si>
    <t>-3.61</t>
  </si>
  <si>
    <t>18606534.00</t>
  </si>
  <si>
    <t>-2.76</t>
  </si>
  <si>
    <t>1083117.00</t>
  </si>
  <si>
    <t>7.35</t>
  </si>
  <si>
    <t>556856.06</t>
  </si>
  <si>
    <t>3.78</t>
  </si>
  <si>
    <t>Entry Short</t>
  </si>
  <si>
    <t>Short</t>
  </si>
  <si>
    <t>1838.85</t>
  </si>
  <si>
    <t>2045.69</t>
  </si>
  <si>
    <t>4177313.80</t>
  </si>
  <si>
    <t>23.48</t>
  </si>
  <si>
    <t>19138230.00</t>
  </si>
  <si>
    <t>27.74</t>
  </si>
  <si>
    <t>5815827.50</t>
  </si>
  <si>
    <t>32.70</t>
  </si>
  <si>
    <t>348964.53</t>
  </si>
  <si>
    <t>1.96</t>
  </si>
  <si>
    <t>2676.04</t>
  </si>
  <si>
    <t>2803.85</t>
  </si>
  <si>
    <t>-547340.20</t>
  </si>
  <si>
    <t>-2.91</t>
  </si>
  <si>
    <t>14960916.00</t>
  </si>
  <si>
    <t>-3.51</t>
  </si>
  <si>
    <t>65144.92</t>
  </si>
  <si>
    <t>0.35</t>
  </si>
  <si>
    <t>539608.10</t>
  </si>
  <si>
    <t>2.87</t>
  </si>
  <si>
    <t>2726.67</t>
  </si>
  <si>
    <t>2933.24</t>
  </si>
  <si>
    <t>-600905.30</t>
  </si>
  <si>
    <t>-2.46</t>
  </si>
  <si>
    <t>15508257.00</t>
  </si>
  <si>
    <t>-3.71</t>
  </si>
  <si>
    <t>569762.25</t>
  </si>
  <si>
    <t>2.33</t>
  </si>
  <si>
    <t>590908.94</t>
  </si>
  <si>
    <t>2.42</t>
  </si>
  <si>
    <t>2865.03</t>
  </si>
  <si>
    <t>Exit Long</t>
  </si>
  <si>
    <t>L Stop</t>
  </si>
  <si>
    <t>3082.69</t>
  </si>
  <si>
    <t>-668752.75</t>
  </si>
  <si>
    <t>-2.30</t>
  </si>
  <si>
    <t>16109162.00</t>
  </si>
  <si>
    <t>-3.96</t>
  </si>
  <si>
    <t>73329.03</t>
  </si>
  <si>
    <t>0.25</t>
  </si>
  <si>
    <t>657391.90</t>
  </si>
  <si>
    <t>2.26</t>
  </si>
  <si>
    <t>Entry Long</t>
  </si>
  <si>
    <t>Long</t>
  </si>
  <si>
    <t>3152.78</t>
  </si>
  <si>
    <t>3119.82</t>
  </si>
  <si>
    <t>-256131.38</t>
  </si>
  <si>
    <t>-1.35</t>
  </si>
  <si>
    <t>16777914.00</t>
  </si>
  <si>
    <t>-1.49</t>
  </si>
  <si>
    <t>1212172.90</t>
  </si>
  <si>
    <t>6.37</t>
  </si>
  <si>
    <t>403871.00</t>
  </si>
  <si>
    <t>2.12</t>
  </si>
  <si>
    <t>3080.81</t>
  </si>
  <si>
    <t>3286.26</t>
  </si>
  <si>
    <t>-744149.94</t>
  </si>
  <si>
    <t>-3.80</t>
  </si>
  <si>
    <t>17034046.00</t>
  </si>
  <si>
    <t>-4.16</t>
  </si>
  <si>
    <t>149066.30</t>
  </si>
  <si>
    <t>0.76</t>
  </si>
  <si>
    <t>736020.20</t>
  </si>
  <si>
    <t>3.76</t>
  </si>
  <si>
    <t>3168.52</t>
  </si>
  <si>
    <t>3377.66</t>
  </si>
  <si>
    <t>-970391.90</t>
  </si>
  <si>
    <t>-3.09</t>
  </si>
  <si>
    <t>17778196.00</t>
  </si>
  <si>
    <t>-5.15</t>
  </si>
  <si>
    <t>869253.00</t>
  </si>
  <si>
    <t>2.77</t>
  </si>
  <si>
    <t>958210.00</t>
  </si>
  <si>
    <t>3.05</t>
  </si>
  <si>
    <t>3482.54</t>
  </si>
  <si>
    <t>3220.51</t>
  </si>
  <si>
    <t>3137310.50</t>
  </si>
  <si>
    <t>14.17</t>
  </si>
  <si>
    <t>18748588.00</t>
  </si>
  <si>
    <t>19.97</t>
  </si>
  <si>
    <t>5199785.50</t>
  </si>
  <si>
    <t>23.49</t>
  </si>
  <si>
    <t>424884.72</t>
  </si>
  <si>
    <t>1.92</t>
  </si>
  <si>
    <t>2818.57</t>
  </si>
  <si>
    <t>2569.29</t>
  </si>
  <si>
    <t>-526744.00</t>
  </si>
  <si>
    <t>-4.50</t>
  </si>
  <si>
    <t>15611277.00</t>
  </si>
  <si>
    <t>-3.24</t>
  </si>
  <si>
    <t>69868.20</t>
  </si>
  <si>
    <t>0.60</t>
  </si>
  <si>
    <t>521851.28</t>
  </si>
  <si>
    <t>4.45</t>
  </si>
  <si>
    <t>2460.66</t>
  </si>
  <si>
    <t>2633.63</t>
  </si>
  <si>
    <t>-579912.10</t>
  </si>
  <si>
    <t>-3.31</t>
  </si>
  <si>
    <t>16138021.00</t>
  </si>
  <si>
    <t>-3.45</t>
  </si>
  <si>
    <t>407289.94</t>
  </si>
  <si>
    <t>2.32</t>
  </si>
  <si>
    <t>572674.20</t>
  </si>
  <si>
    <t>3.27</t>
  </si>
  <si>
    <t>2551.30</t>
  </si>
  <si>
    <t>2878.80</t>
  </si>
  <si>
    <t>-189055.08</t>
  </si>
  <si>
    <t>-1.52</t>
  </si>
  <si>
    <t>16717934.00</t>
  </si>
  <si>
    <t>-1.11</t>
  </si>
  <si>
    <t>519686.53</t>
  </si>
  <si>
    <t>4.17</t>
  </si>
  <si>
    <t>289480.47</t>
  </si>
  <si>
    <t>2920.83</t>
  </si>
  <si>
    <t>2911.51</t>
  </si>
  <si>
    <t>-611277.75</t>
  </si>
  <si>
    <t>-4.05</t>
  </si>
  <si>
    <t>16906988.00</t>
  </si>
  <si>
    <t>-3.47</t>
  </si>
  <si>
    <t>2693218.20</t>
  </si>
  <si>
    <t>17.83</t>
  </si>
  <si>
    <t>604996.40</t>
  </si>
  <si>
    <t>4.01</t>
  </si>
  <si>
    <t>2800.46</t>
  </si>
  <si>
    <t>2953.57</t>
  </si>
  <si>
    <t>-160167.38</t>
  </si>
  <si>
    <t>-1.01</t>
  </si>
  <si>
    <t>17518266.00</t>
  </si>
  <si>
    <t>-0.90</t>
  </si>
  <si>
    <t>519493.53</t>
  </si>
  <si>
    <t>3.28</t>
  </si>
  <si>
    <t>328964.88</t>
  </si>
  <si>
    <t>2.08</t>
  </si>
  <si>
    <t>2926.29</t>
  </si>
  <si>
    <t>2945.46</t>
  </si>
  <si>
    <t>1183082.10</t>
  </si>
  <si>
    <t>6.96</t>
  </si>
  <si>
    <t>17678434.00</t>
  </si>
  <si>
    <t>7.13</t>
  </si>
  <si>
    <t>3279192.00</t>
  </si>
  <si>
    <t>19.30</t>
  </si>
  <si>
    <t>1091237.00</t>
  </si>
  <si>
    <t>6.42</t>
  </si>
  <si>
    <t>2751.63</t>
  </si>
  <si>
    <t>628575.44</t>
  </si>
  <si>
    <t>5.05</t>
  </si>
  <si>
    <t>16495352.00</t>
  </si>
  <si>
    <t>3.94</t>
  </si>
  <si>
    <t>3177277.80</t>
  </si>
  <si>
    <t>25.52</t>
  </si>
  <si>
    <t>239575.64</t>
  </si>
  <si>
    <t>2900.32</t>
  </si>
  <si>
    <t>3159.23</t>
  </si>
  <si>
    <t>-723579.94</t>
  </si>
  <si>
    <t>-3.26</t>
  </si>
  <si>
    <t>15866776.00</t>
  </si>
  <si>
    <t>-4.34</t>
  </si>
  <si>
    <t>440998.60</t>
  </si>
  <si>
    <t>1.98</t>
  </si>
  <si>
    <t>714410.30</t>
  </si>
  <si>
    <t>3.22</t>
  </si>
  <si>
    <t>3062.00</t>
  </si>
  <si>
    <t>3373.53</t>
  </si>
  <si>
    <t>2366935.00</t>
  </si>
  <si>
    <t>11.79</t>
  </si>
  <si>
    <t>16590356.00</t>
  </si>
  <si>
    <t>16.52</t>
  </si>
  <si>
    <t>4707216.00</t>
  </si>
  <si>
    <t>23.44</t>
  </si>
  <si>
    <t>392037.66</t>
  </si>
  <si>
    <t>1.95</t>
  </si>
  <si>
    <t>3827.54</t>
  </si>
  <si>
    <t>4017.55</t>
  </si>
  <si>
    <t>-543121.60</t>
  </si>
  <si>
    <t>-2.89</t>
  </si>
  <si>
    <t>14223421.00</t>
  </si>
  <si>
    <t>-3.65</t>
  </si>
  <si>
    <t>33932.09</t>
  </si>
  <si>
    <t>0.18</t>
  </si>
  <si>
    <t>535808.70</t>
  </si>
  <si>
    <t>2.85</t>
  </si>
  <si>
    <t>4133.64</t>
  </si>
  <si>
    <t>3974.30</t>
  </si>
  <si>
    <t>-510675.03</t>
  </si>
  <si>
    <t>-4.37</t>
  </si>
  <si>
    <t>14766543.00</t>
  </si>
  <si>
    <t>-3.32</t>
  </si>
  <si>
    <t>508562.30</t>
  </si>
  <si>
    <t>4.35</t>
  </si>
  <si>
    <t>505796.94</t>
  </si>
  <si>
    <t>4.33</t>
  </si>
  <si>
    <t>3810.99</t>
  </si>
  <si>
    <t>4159.35</t>
  </si>
  <si>
    <t>-704553.30</t>
  </si>
  <si>
    <t>-8.22</t>
  </si>
  <si>
    <t>15277218.00</t>
  </si>
  <si>
    <t>-4.38</t>
  </si>
  <si>
    <t>122576.87</t>
  </si>
  <si>
    <t>1.43</t>
  </si>
  <si>
    <t>700844.80</t>
  </si>
  <si>
    <t>8.17</t>
  </si>
  <si>
    <t>3846.47</t>
  </si>
  <si>
    <t>4419.34</t>
  </si>
  <si>
    <t>-572399.30</t>
  </si>
  <si>
    <t>-3.81</t>
  </si>
  <si>
    <t>15981771.00</t>
  </si>
  <si>
    <t>-3.44</t>
  </si>
  <si>
    <t>610758.94</t>
  </si>
  <si>
    <t>4.06</t>
  </si>
  <si>
    <t>566608.50</t>
  </si>
  <si>
    <t>3.77</t>
  </si>
  <si>
    <t>4590.47</t>
  </si>
  <si>
    <t>4183.39</t>
  </si>
  <si>
    <t>-805940.40</t>
  </si>
  <si>
    <t>-5.06</t>
  </si>
  <si>
    <t>16554170.00</t>
  </si>
  <si>
    <t>-4.62</t>
  </si>
  <si>
    <t>280952.40</t>
  </si>
  <si>
    <t>1.76</t>
  </si>
  <si>
    <t>799255.30</t>
  </si>
  <si>
    <t>5.02</t>
  </si>
  <si>
    <t>3984.92</t>
  </si>
  <si>
    <t>-420225.80</t>
  </si>
  <si>
    <t>17353742.00</t>
  </si>
  <si>
    <t>-2.35</t>
  </si>
  <si>
    <t>146491.56</t>
  </si>
  <si>
    <t>416740.16</t>
  </si>
  <si>
    <t>17770648.00</t>
  </si>
  <si>
    <t>-4.32</t>
  </si>
  <si>
    <t>-2894828.00</t>
  </si>
  <si>
    <t>-10.68</t>
  </si>
  <si>
    <t>18586276.00</t>
  </si>
  <si>
    <t>-13.41</t>
  </si>
  <si>
    <t>555513.25</t>
  </si>
  <si>
    <t>2.05</t>
  </si>
  <si>
    <t>2915043.80</t>
  </si>
  <si>
    <t>10.76</t>
  </si>
  <si>
    <t>4457.82</t>
  </si>
  <si>
    <t>-293397.75</t>
  </si>
  <si>
    <t>-1.41</t>
  </si>
  <si>
    <t>21481104.00</t>
  </si>
  <si>
    <t>-1.34</t>
  </si>
  <si>
    <t>2080300.50</t>
  </si>
  <si>
    <t>10.02</t>
  </si>
  <si>
    <t>345040.20</t>
  </si>
  <si>
    <t>1.66</t>
  </si>
  <si>
    <t>4399.17</t>
  </si>
  <si>
    <t>4584.67</t>
  </si>
  <si>
    <t>-862045.20</t>
  </si>
  <si>
    <t>-2.26</t>
  </si>
  <si>
    <t>21774502.00</t>
  </si>
  <si>
    <t>-3.79</t>
  </si>
  <si>
    <t>1463885.00</t>
  </si>
  <si>
    <t>3.83</t>
  </si>
  <si>
    <t>847087.30</t>
  </si>
  <si>
    <t>2.22</t>
  </si>
  <si>
    <t>4686.65</t>
  </si>
  <si>
    <t>4346.48</t>
  </si>
  <si>
    <t>-960052.50</t>
  </si>
  <si>
    <t>22636548.00</t>
  </si>
  <si>
    <t>1159812.40</t>
  </si>
  <si>
    <t>3.91</t>
  </si>
  <si>
    <t>948575.50</t>
  </si>
  <si>
    <t>3.20</t>
  </si>
  <si>
    <t>4488.38</t>
  </si>
  <si>
    <t>4272.92</t>
  </si>
  <si>
    <t>-1091339.00</t>
  </si>
  <si>
    <t>-3.86</t>
  </si>
  <si>
    <t>23596600.00</t>
  </si>
  <si>
    <t>-4.40</t>
  </si>
  <si>
    <t>114166.81</t>
  </si>
  <si>
    <t>0.40</t>
  </si>
  <si>
    <t>1080452.20</t>
  </si>
  <si>
    <t>3.82</t>
  </si>
  <si>
    <t>4440.77</t>
  </si>
  <si>
    <t>3936.91</t>
  </si>
  <si>
    <t>3765131.80</t>
  </si>
  <si>
    <t>21.59</t>
  </si>
  <si>
    <t>24687940.00</t>
  </si>
  <si>
    <t>17.91</t>
  </si>
  <si>
    <t>6134854.00</t>
  </si>
  <si>
    <t>35.18</t>
  </si>
  <si>
    <t>325299.38</t>
  </si>
  <si>
    <t>1.87</t>
  </si>
  <si>
    <t>3235.48</t>
  </si>
  <si>
    <t>3183.04</t>
  </si>
  <si>
    <t>-816265.80</t>
  </si>
  <si>
    <t>-4.71</t>
  </si>
  <si>
    <t>20922808.00</t>
  </si>
  <si>
    <t>-3.74</t>
  </si>
  <si>
    <t>2215261.50</t>
  </si>
  <si>
    <t>12.79</t>
  </si>
  <si>
    <t>809014.90</t>
  </si>
  <si>
    <t>4.67</t>
  </si>
  <si>
    <t>3042.20</t>
  </si>
  <si>
    <t>3500.84</t>
  </si>
  <si>
    <t>-893094.70</t>
  </si>
  <si>
    <t>-3.64</t>
  </si>
  <si>
    <t>21739074.00</t>
  </si>
  <si>
    <t>-3.93</t>
  </si>
  <si>
    <t>109380.34</t>
  </si>
  <si>
    <t>0.45</t>
  </si>
  <si>
    <t>883621.06</t>
  </si>
  <si>
    <t>3.60</t>
  </si>
  <si>
    <t>3630.00</t>
  </si>
  <si>
    <t>3703.90</t>
  </si>
  <si>
    <t>1614387.90</t>
  </si>
  <si>
    <t>7.91</t>
  </si>
  <si>
    <t>22632168.00</t>
  </si>
  <si>
    <t>7.64</t>
  </si>
  <si>
    <t>3552164.20</t>
  </si>
  <si>
    <t>17.39</t>
  </si>
  <si>
    <t>549321.50</t>
  </si>
  <si>
    <t>2.69</t>
  </si>
  <si>
    <t>3429.90</t>
  </si>
  <si>
    <t>3235.19</t>
  </si>
  <si>
    <t>-807424.80</t>
  </si>
  <si>
    <t>-3.22</t>
  </si>
  <si>
    <t>21017780.00</t>
  </si>
  <si>
    <t>-3.68</t>
  </si>
  <si>
    <t>272495.44</t>
  </si>
  <si>
    <t>1.09</t>
  </si>
  <si>
    <t>797719.56</t>
  </si>
  <si>
    <t>3.18</t>
  </si>
  <si>
    <t>3340.22</t>
  </si>
  <si>
    <t>3069.34</t>
  </si>
  <si>
    <t>7060615.50</t>
  </si>
  <si>
    <t>48.30</t>
  </si>
  <si>
    <t>21825206.00</t>
  </si>
  <si>
    <t>47.50</t>
  </si>
  <si>
    <t>8946903.00</t>
  </si>
  <si>
    <t>61.20</t>
  </si>
  <si>
    <t>536420.90</t>
  </si>
  <si>
    <t>3.67</t>
  </si>
  <si>
    <t>2068.29</t>
  </si>
  <si>
    <t>1976.83</t>
  </si>
  <si>
    <t>399518.06</t>
  </si>
  <si>
    <t>2.59</t>
  </si>
  <si>
    <t>14764590.00</t>
  </si>
  <si>
    <t>2.76</t>
  </si>
  <si>
    <t>2465065.00</t>
  </si>
  <si>
    <t>15.96</t>
  </si>
  <si>
    <t>152184.72</t>
  </si>
  <si>
    <t>0.99</t>
  </si>
  <si>
    <t>2030.97</t>
  </si>
  <si>
    <t>2245.00</t>
  </si>
  <si>
    <t>-594198.80</t>
  </si>
  <si>
    <t>-3.91</t>
  </si>
  <si>
    <t>14365072.00</t>
  </si>
  <si>
    <t>-3.95</t>
  </si>
  <si>
    <t>354860.66</t>
  </si>
  <si>
    <t>2.34</t>
  </si>
  <si>
    <t>588354.56</t>
  </si>
  <si>
    <t>3.87</t>
  </si>
  <si>
    <t>2334.47</t>
  </si>
  <si>
    <t>2146.06</t>
  </si>
  <si>
    <t>-835042.30</t>
  </si>
  <si>
    <t>-5.28</t>
  </si>
  <si>
    <t>14959270.00</t>
  </si>
  <si>
    <t>-5.25</t>
  </si>
  <si>
    <t>119328.69</t>
  </si>
  <si>
    <t>829050.00</t>
  </si>
  <si>
    <t>5.25</t>
  </si>
  <si>
    <t>2263.92</t>
  </si>
  <si>
    <t>2112.17</t>
  </si>
  <si>
    <t>-724065.06</t>
  </si>
  <si>
    <t>-5.18</t>
  </si>
  <si>
    <t>15794313.00</t>
  </si>
  <si>
    <t>-4.36</t>
  </si>
  <si>
    <t>115644.98</t>
  </si>
  <si>
    <t>0.83</t>
  </si>
  <si>
    <t>718757.80</t>
  </si>
  <si>
    <t>5.14</t>
  </si>
  <si>
    <t>2225.70</t>
  </si>
  <si>
    <t>2052.26</t>
  </si>
  <si>
    <t>916394.90</t>
  </si>
  <si>
    <t>7.27</t>
  </si>
  <si>
    <t>16518378.00</t>
  </si>
  <si>
    <t>5.84</t>
  </si>
  <si>
    <t>2923073.80</t>
  </si>
  <si>
    <t>23.19</t>
  </si>
  <si>
    <t>375076.10</t>
  </si>
  <si>
    <t>2.98</t>
  </si>
  <si>
    <t>2214.99</t>
  </si>
  <si>
    <t>2614.54</t>
  </si>
  <si>
    <t>-477339.03</t>
  </si>
  <si>
    <t>-5.04</t>
  </si>
  <si>
    <t>15601983.00</t>
  </si>
  <si>
    <t>-2.95</t>
  </si>
  <si>
    <t>888178.60</t>
  </si>
  <si>
    <t>9.38</t>
  </si>
  <si>
    <t>519304.70</t>
  </si>
  <si>
    <t>5.49</t>
  </si>
  <si>
    <t>2490.96</t>
  </si>
  <si>
    <t>2802.56</t>
  </si>
  <si>
    <t>1251582.20</t>
  </si>
  <si>
    <t>17.98</t>
  </si>
  <si>
    <t>16079322.00</t>
  </si>
  <si>
    <t>8.38</t>
  </si>
  <si>
    <t>3440037.50</t>
  </si>
  <si>
    <t>49.41</t>
  </si>
  <si>
    <t>347195.44</t>
  </si>
  <si>
    <t>4.99</t>
  </si>
  <si>
    <t>3419.81</t>
  </si>
  <si>
    <t>3603.12</t>
  </si>
  <si>
    <t>3058696.80</t>
  </si>
  <si>
    <t>35.21</t>
  </si>
  <si>
    <t>14827740.00</t>
  </si>
  <si>
    <t>25.77</t>
  </si>
  <si>
    <t>5574025.50</t>
  </si>
  <si>
    <t>64.16</t>
  </si>
  <si>
    <t>341346.16</t>
  </si>
  <si>
    <t>3.93</t>
  </si>
  <si>
    <t>2663.01</t>
  </si>
  <si>
    <t>2457.76</t>
  </si>
  <si>
    <t>-516947.60</t>
  </si>
  <si>
    <t>-5.94</t>
  </si>
  <si>
    <t>11769043.00</t>
  </si>
  <si>
    <t>-4.17</t>
  </si>
  <si>
    <t>108925.60</t>
  </si>
  <si>
    <t>1.25</t>
  </si>
  <si>
    <t>513669.38</t>
  </si>
  <si>
    <t>5.90</t>
  </si>
  <si>
    <t>2610.76</t>
  </si>
  <si>
    <t>2234.46</t>
  </si>
  <si>
    <t>1990643.10</t>
  </si>
  <si>
    <t>17.48</t>
  </si>
  <si>
    <t>12285991.00</t>
  </si>
  <si>
    <t>19.15</t>
  </si>
  <si>
    <t>3876699.80</t>
  </si>
  <si>
    <t>34.04</t>
  </si>
  <si>
    <t>98102.61</t>
  </si>
  <si>
    <t>0.86</t>
  </si>
  <si>
    <t>1900.63</t>
  </si>
  <si>
    <t>1778.52</t>
  </si>
  <si>
    <t>-390357.34</t>
  </si>
  <si>
    <t>-3.13</t>
  </si>
  <si>
    <t>10295348.00</t>
  </si>
  <si>
    <t>-3.62</t>
  </si>
  <si>
    <t>186289.12</t>
  </si>
  <si>
    <t>1.49</t>
  </si>
  <si>
    <t>385516.38</t>
  </si>
  <si>
    <t>3.09</t>
  </si>
  <si>
    <t>1834.44</t>
  </si>
  <si>
    <t>1698.16</t>
  </si>
  <si>
    <t>-119720.93</t>
  </si>
  <si>
    <t>-1.18</t>
  </si>
  <si>
    <t>10685705.00</t>
  </si>
  <si>
    <t>-1.10</t>
  </si>
  <si>
    <t>862243.30</t>
  </si>
  <si>
    <t>8.46</t>
  </si>
  <si>
    <t>374556.94</t>
  </si>
  <si>
    <t>3.68</t>
  </si>
  <si>
    <t>1679.77</t>
  </si>
  <si>
    <t>1724.21</t>
  </si>
  <si>
    <t>-18161.92</t>
  </si>
  <si>
    <t>-0.21</t>
  </si>
  <si>
    <t>10805426.00</t>
  </si>
  <si>
    <t>-0.17</t>
  </si>
  <si>
    <t>1086379.80</t>
  </si>
  <si>
    <t>12.58</t>
  </si>
  <si>
    <t>311134.10</t>
  </si>
  <si>
    <t>1726.46</t>
  </si>
  <si>
    <t>1442.84</t>
  </si>
  <si>
    <t>-582047.80</t>
  </si>
  <si>
    <t>-7.56</t>
  </si>
  <si>
    <t>10823588.00</t>
  </si>
  <si>
    <t>279276.66</t>
  </si>
  <si>
    <t>3.63</t>
  </si>
  <si>
    <t>578739.06</t>
  </si>
  <si>
    <t>7.52</t>
  </si>
  <si>
    <t>1342.43</t>
  </si>
  <si>
    <t>1685.86</t>
  </si>
  <si>
    <t>-558987.30</t>
  </si>
  <si>
    <t>-12.44</t>
  </si>
  <si>
    <t>11405636.00</t>
  </si>
  <si>
    <t>-4.63</t>
  </si>
  <si>
    <t>384117.94</t>
  </si>
  <si>
    <t>8.55</t>
  </si>
  <si>
    <t>556967.90</t>
  </si>
  <si>
    <t>12.40</t>
  </si>
  <si>
    <t>1500.47</t>
  </si>
  <si>
    <t>1834.92</t>
  </si>
  <si>
    <t>-454248.78</t>
  </si>
  <si>
    <t>-3.83</t>
  </si>
  <si>
    <t>11964623.00</t>
  </si>
  <si>
    <t>-3.63</t>
  </si>
  <si>
    <t>840536.40</t>
  </si>
  <si>
    <t>7.09</t>
  </si>
  <si>
    <t>449683.28</t>
  </si>
  <si>
    <t>3.79</t>
  </si>
  <si>
    <t>1906.45</t>
  </si>
  <si>
    <t>1657.58</t>
  </si>
  <si>
    <t>1131242.00</t>
  </si>
  <si>
    <t>12.45</t>
  </si>
  <si>
    <t>12418872.00</t>
  </si>
  <si>
    <t>9.93</t>
  </si>
  <si>
    <t>2456632.80</t>
  </si>
  <si>
    <t>27.03</t>
  </si>
  <si>
    <t>31895.29</t>
  </si>
  <si>
    <t>1472.99</t>
  </si>
  <si>
    <t>1297.95</t>
  </si>
  <si>
    <t>-438560.66</t>
  </si>
  <si>
    <t>-5.66</t>
  </si>
  <si>
    <t>11287630.00</t>
  </si>
  <si>
    <t>355022.06</t>
  </si>
  <si>
    <t>4.58</t>
  </si>
  <si>
    <t>435635.84</t>
  </si>
  <si>
    <t>5.63</t>
  </si>
  <si>
    <t>1374.73</t>
  </si>
  <si>
    <t>1080.72</t>
  </si>
  <si>
    <t>2946015.00</t>
  </si>
  <si>
    <t>47.24</t>
  </si>
  <si>
    <t>11726190.00</t>
  </si>
  <si>
    <t>33.18</t>
  </si>
  <si>
    <t>5225003.50</t>
  </si>
  <si>
    <t>83.78</t>
  </si>
  <si>
    <t>379148.56</t>
  </si>
  <si>
    <t>6.08</t>
  </si>
  <si>
    <t>733.50</t>
  </si>
  <si>
    <t>663.72</t>
  </si>
  <si>
    <t>-248301.05</t>
  </si>
  <si>
    <t>-4.95</t>
  </si>
  <si>
    <t>8780175.00</t>
  </si>
  <si>
    <t>-2.72</t>
  </si>
  <si>
    <t>137286.69</t>
  </si>
  <si>
    <t>2.74</t>
  </si>
  <si>
    <t>246393.86</t>
  </si>
  <si>
    <t>4.92</t>
  </si>
  <si>
    <t>697.74</t>
  </si>
  <si>
    <t>619.77</t>
  </si>
  <si>
    <t>-505801.56</t>
  </si>
  <si>
    <t>9028476.00</t>
  </si>
  <si>
    <t>288244.50</t>
  </si>
  <si>
    <t>3.38</t>
  </si>
  <si>
    <t>502195.44</t>
  </si>
  <si>
    <t>585.48</t>
  </si>
  <si>
    <t>594.72</t>
  </si>
  <si>
    <t>-324015.10</t>
  </si>
  <si>
    <t>-2.45</t>
  </si>
  <si>
    <t>9534278.00</t>
  </si>
  <si>
    <t>-3.25</t>
  </si>
  <si>
    <t>1452730.80</t>
  </si>
  <si>
    <t>10.98</t>
  </si>
  <si>
    <t>318846.00</t>
  </si>
  <si>
    <t>2.41</t>
  </si>
  <si>
    <t>609.15</t>
  </si>
  <si>
    <t>573.59</t>
  </si>
  <si>
    <t>-430263.50</t>
  </si>
  <si>
    <t>9858293.00</t>
  </si>
  <si>
    <t>-4.14</t>
  </si>
  <si>
    <t>546071.20</t>
  </si>
  <si>
    <t>4.37</t>
  </si>
  <si>
    <t>425100.78</t>
  </si>
  <si>
    <t>3.40</t>
  </si>
  <si>
    <t>554.92</t>
  </si>
  <si>
    <t>541.09</t>
  </si>
  <si>
    <t>2605784.50</t>
  </si>
  <si>
    <t>30.55</t>
  </si>
  <si>
    <t>10288557.00</t>
  </si>
  <si>
    <t>33.48</t>
  </si>
  <si>
    <t>4297141.50</t>
  </si>
  <si>
    <t>50.38</t>
  </si>
  <si>
    <t>159312.66</t>
  </si>
  <si>
    <t>414.18</t>
  </si>
  <si>
    <t>389.93</t>
  </si>
  <si>
    <t>-427946.62</t>
  </si>
  <si>
    <t>-3.03</t>
  </si>
  <si>
    <t>7682772.00</t>
  </si>
  <si>
    <t>-5.21</t>
  </si>
  <si>
    <t>198304.27</t>
  </si>
  <si>
    <t>1.40</t>
  </si>
  <si>
    <t>422131.10</t>
  </si>
  <si>
    <t>2.99</t>
  </si>
  <si>
    <t>378.76</t>
  </si>
  <si>
    <t>389.27</t>
  </si>
  <si>
    <t>-89362.93</t>
  </si>
  <si>
    <t>-0.75</t>
  </si>
  <si>
    <t>8110718.50</t>
  </si>
  <si>
    <t>-1.08</t>
  </si>
  <si>
    <t>870808.06</t>
  </si>
  <si>
    <t>7.32</t>
  </si>
  <si>
    <t>113181.93</t>
  </si>
  <si>
    <t>0.95</t>
  </si>
  <si>
    <t>391.90</t>
  </si>
  <si>
    <t>362.11</t>
  </si>
  <si>
    <t>-297071.78</t>
  </si>
  <si>
    <t>-1.78</t>
  </si>
  <si>
    <t>8200081.50</t>
  </si>
  <si>
    <t>-3.46</t>
  </si>
  <si>
    <t>1193913.50</t>
  </si>
  <si>
    <t>7.14</t>
  </si>
  <si>
    <t>290494.62</t>
  </si>
  <si>
    <t>1.74</t>
  </si>
  <si>
    <t>368.36</t>
  </si>
  <si>
    <t>348.91</t>
  </si>
  <si>
    <t>-416161.16</t>
  </si>
  <si>
    <t>-3.23</t>
  </si>
  <si>
    <t>8497153.00</t>
  </si>
  <si>
    <t>147464.08</t>
  </si>
  <si>
    <t>1.15</t>
  </si>
  <si>
    <t>410849.60</t>
  </si>
  <si>
    <t>3.19</t>
  </si>
  <si>
    <t>338.25</t>
  </si>
  <si>
    <t>362.47</t>
  </si>
  <si>
    <t>-337538.94</t>
  </si>
  <si>
    <t>-2.92</t>
  </si>
  <si>
    <t>8913315.00</t>
  </si>
  <si>
    <t>1282657.20</t>
  </si>
  <si>
    <t>11.08</t>
  </si>
  <si>
    <t>332776.47</t>
  </si>
  <si>
    <t>352.48</t>
  </si>
  <si>
    <t>378.99</t>
  </si>
  <si>
    <t>-476189.47</t>
  </si>
  <si>
    <t>-3.54</t>
  </si>
  <si>
    <t>9250853.00</t>
  </si>
  <si>
    <t>-4.85</t>
  </si>
  <si>
    <t>9003.09</t>
  </si>
  <si>
    <t>0.07</t>
  </si>
  <si>
    <t>470999.28</t>
  </si>
  <si>
    <t>3.50</t>
  </si>
  <si>
    <t>392.59</t>
  </si>
  <si>
    <t>382.83</t>
  </si>
  <si>
    <t>-473902.03</t>
  </si>
  <si>
    <t>-7.60</t>
  </si>
  <si>
    <t>9727043.00</t>
  </si>
  <si>
    <t>-4.60</t>
  </si>
  <si>
    <t>831172.75</t>
  </si>
  <si>
    <t>13.34</t>
  </si>
  <si>
    <t>471221.78</t>
  </si>
  <si>
    <t>7.56</t>
  </si>
  <si>
    <t>356.05</t>
  </si>
  <si>
    <t>409.20</t>
  </si>
  <si>
    <t>-194321.28</t>
  </si>
  <si>
    <t>-1.24</t>
  </si>
  <si>
    <t>10200945.00</t>
  </si>
  <si>
    <t>-1.85</t>
  </si>
  <si>
    <t>2823132.80</t>
  </si>
  <si>
    <t>18.03</t>
  </si>
  <si>
    <t>188132.38</t>
  </si>
  <si>
    <t>1.20</t>
  </si>
  <si>
    <t>414.01</t>
  </si>
  <si>
    <t>387.44</t>
  </si>
  <si>
    <t>-386949.38</t>
  </si>
  <si>
    <t>-3.78</t>
  </si>
  <si>
    <t>10395266.00</t>
  </si>
  <si>
    <t>-3.56</t>
  </si>
  <si>
    <t>94463.76</t>
  </si>
  <si>
    <t>0.92</t>
  </si>
  <si>
    <t>382706.70</t>
  </si>
  <si>
    <t>3.74</t>
  </si>
  <si>
    <t>373.61</t>
  </si>
  <si>
    <t>403.23</t>
  </si>
  <si>
    <t>-468814.20</t>
  </si>
  <si>
    <t>-3.87</t>
  </si>
  <si>
    <t>10782216.00</t>
  </si>
  <si>
    <t>-4.13</t>
  </si>
  <si>
    <t>262973.88</t>
  </si>
  <si>
    <t>2.17</t>
  </si>
  <si>
    <t>463785.44</t>
  </si>
  <si>
    <t>388.51</t>
  </si>
  <si>
    <t>401.15</t>
  </si>
  <si>
    <t>-316856.75</t>
  </si>
  <si>
    <t>-4.24</t>
  </si>
  <si>
    <t>11251030.00</t>
  </si>
  <si>
    <t>485819.50</t>
  </si>
  <si>
    <t>6.51</t>
  </si>
  <si>
    <t>313995.25</t>
  </si>
  <si>
    <t>4.21</t>
  </si>
  <si>
    <t>418.59</t>
  </si>
  <si>
    <t>370.39</t>
  </si>
  <si>
    <t>3406789.20</t>
  </si>
  <si>
    <t>49.58</t>
  </si>
  <si>
    <t>11567887.00</t>
  </si>
  <si>
    <t>41.24</t>
  </si>
  <si>
    <t>4673285.50</t>
  </si>
  <si>
    <t>68.01</t>
  </si>
  <si>
    <t>16077.85</t>
  </si>
  <si>
    <t>0.23</t>
  </si>
  <si>
    <t>247.46</t>
  </si>
  <si>
    <t>1229006.00</t>
  </si>
  <si>
    <t>8158348.50</t>
  </si>
  <si>
    <t>1685897.10</t>
  </si>
  <si>
    <t>5800.12</t>
  </si>
  <si>
    <t>6928351.00</t>
  </si>
  <si>
    <t>94.07</t>
  </si>
  <si>
    <t>-418258.34</t>
  </si>
  <si>
    <t>-6.48</t>
  </si>
  <si>
    <t>3525302.00</t>
  </si>
  <si>
    <t>-10.34</t>
  </si>
  <si>
    <t>64617.63</t>
  </si>
  <si>
    <t>1.00</t>
  </si>
  <si>
    <t>418008.84</t>
  </si>
  <si>
    <t>6.47</t>
  </si>
  <si>
    <t>232.59</t>
  </si>
  <si>
    <t>231.43</t>
  </si>
  <si>
    <t>-52333.00</t>
  </si>
  <si>
    <t>-0.68</t>
  </si>
  <si>
    <t>3943560.20</t>
  </si>
  <si>
    <t>-1.28</t>
  </si>
  <si>
    <t>530300.40</t>
  </si>
  <si>
    <t>6.86</t>
  </si>
  <si>
    <t>49258.45</t>
  </si>
  <si>
    <t>0.64</t>
  </si>
  <si>
    <t>232.82</t>
  </si>
  <si>
    <t>229.12</t>
  </si>
  <si>
    <t>-169530.89</t>
  </si>
  <si>
    <t>-2.01</t>
  </si>
  <si>
    <t>3995893.20</t>
  </si>
  <si>
    <t>-3.97</t>
  </si>
  <si>
    <t>325825.25</t>
  </si>
  <si>
    <t>166094.66</t>
  </si>
  <si>
    <t>1.97</t>
  </si>
  <si>
    <t>224.78</t>
  </si>
  <si>
    <t>234.34</t>
  </si>
  <si>
    <t>-205665.69</t>
  </si>
  <si>
    <t>-1.74</t>
  </si>
  <si>
    <t>4165424.20</t>
  </si>
  <si>
    <t>539359.25</t>
  </si>
  <si>
    <t>4.56</t>
  </si>
  <si>
    <t>201008.03</t>
  </si>
  <si>
    <t>1.70</t>
  </si>
  <si>
    <t>238.29</t>
  </si>
  <si>
    <t>231.25</t>
  </si>
  <si>
    <t>-210316.14</t>
  </si>
  <si>
    <t>-2.53</t>
  </si>
  <si>
    <t>4371090.00</t>
  </si>
  <si>
    <t>-4.49</t>
  </si>
  <si>
    <t>270947.60</t>
  </si>
  <si>
    <t>3.26</t>
  </si>
  <si>
    <t>206910.75</t>
  </si>
  <si>
    <t>2.49</t>
  </si>
  <si>
    <t>225.72</t>
  </si>
  <si>
    <t>234.51</t>
  </si>
  <si>
    <t>828127.75</t>
  </si>
  <si>
    <t>9.07</t>
  </si>
  <si>
    <t>4581406.00</t>
  </si>
  <si>
    <t>21.49</t>
  </si>
  <si>
    <t>1652155.20</t>
  </si>
  <si>
    <t>18.09</t>
  </si>
  <si>
    <t>65719.66</t>
  </si>
  <si>
    <t>0.72</t>
  </si>
  <si>
    <t>214.85</t>
  </si>
  <si>
    <t>208.20</t>
  </si>
  <si>
    <t>-120603.34</t>
  </si>
  <si>
    <t>-2.98</t>
  </si>
  <si>
    <t>3753278.20</t>
  </si>
  <si>
    <t>48403.92</t>
  </si>
  <si>
    <t>119031.31</t>
  </si>
  <si>
    <t>2.94</t>
  </si>
  <si>
    <t>214.42</t>
  </si>
  <si>
    <t>199.57</t>
  </si>
  <si>
    <t>-89839.91</t>
  </si>
  <si>
    <t>-4.91</t>
  </si>
  <si>
    <t>3873881.50</t>
  </si>
  <si>
    <t>-2.21</t>
  </si>
  <si>
    <t>137498.31</t>
  </si>
  <si>
    <t>7.51</t>
  </si>
  <si>
    <t>89072.55</t>
  </si>
  <si>
    <t>4.87</t>
  </si>
  <si>
    <t>190.38</t>
  </si>
  <si>
    <t>200.63</t>
  </si>
  <si>
    <t>108305.34</t>
  </si>
  <si>
    <t>3.14</t>
  </si>
  <si>
    <t>3963721.50</t>
  </si>
  <si>
    <t>582322.56</t>
  </si>
  <si>
    <t>16.91</t>
  </si>
  <si>
    <t>91218.56</t>
  </si>
  <si>
    <t>2.65</t>
  </si>
  <si>
    <t>194.36</t>
  </si>
  <si>
    <t>176.85</t>
  </si>
  <si>
    <t>-115623.06</t>
  </si>
  <si>
    <t>-3.73</t>
  </si>
  <si>
    <t>3855416.20</t>
  </si>
  <si>
    <t>-2.84</t>
  </si>
  <si>
    <t>99638.18</t>
  </si>
  <si>
    <t>114429.75</t>
  </si>
  <si>
    <t>3.70</t>
  </si>
  <si>
    <t>183.56</t>
  </si>
  <si>
    <t>155.79</t>
  </si>
  <si>
    <t>225502.67</t>
  </si>
  <si>
    <t>7.04</t>
  </si>
  <si>
    <t>3971039.20</t>
  </si>
  <si>
    <t>5.86</t>
  </si>
  <si>
    <t>676800.75</t>
  </si>
  <si>
    <t>21.13</t>
  </si>
  <si>
    <t>181207.34</t>
  </si>
  <si>
    <t>5.66</t>
  </si>
  <si>
    <t>145.43</t>
  </si>
  <si>
    <t>134.47</t>
  </si>
  <si>
    <t>568139.10</t>
  </si>
  <si>
    <t>32.51</t>
  </si>
  <si>
    <t>3745536.50</t>
  </si>
  <si>
    <t>17.34</t>
  </si>
  <si>
    <t>993401.80</t>
  </si>
  <si>
    <t>56.84</t>
  </si>
  <si>
    <t>81240.31</t>
  </si>
  <si>
    <t>4.65</t>
  </si>
  <si>
    <t>199.43</t>
  </si>
  <si>
    <t>237.35</t>
  </si>
  <si>
    <t>-54950.66</t>
  </si>
  <si>
    <t>-1.20</t>
  </si>
  <si>
    <t>3177397.50</t>
  </si>
  <si>
    <t>-1.65</t>
  </si>
  <si>
    <t>224955.62</t>
  </si>
  <si>
    <t>4.91</t>
  </si>
  <si>
    <t>110551.82</t>
  </si>
  <si>
    <t>240.04</t>
  </si>
  <si>
    <t>-2479.37</t>
  </si>
  <si>
    <t>-0.10</t>
  </si>
  <si>
    <t>3232348.00</t>
  </si>
  <si>
    <t>-0.07</t>
  </si>
  <si>
    <t>319560.66</t>
  </si>
  <si>
    <t>12.46</t>
  </si>
  <si>
    <t>25817.90</t>
  </si>
  <si>
    <t>1.01</t>
  </si>
  <si>
    <t>240.00</t>
  </si>
  <si>
    <t>248.52</t>
  </si>
  <si>
    <t>1254248.10</t>
  </si>
  <si>
    <t>43.20</t>
  </si>
  <si>
    <t>3234827.50</t>
  </si>
  <si>
    <t>60.28</t>
  </si>
  <si>
    <t>1923706.50</t>
  </si>
  <si>
    <t>66.26</t>
  </si>
  <si>
    <t>57912.98</t>
  </si>
  <si>
    <t>1.99</t>
  </si>
  <si>
    <t>173.43</t>
  </si>
  <si>
    <t>163.79</t>
  </si>
  <si>
    <t>-79705.25</t>
  </si>
  <si>
    <t>-2.05</t>
  </si>
  <si>
    <t>1980579.40</t>
  </si>
  <si>
    <t>-3.69</t>
  </si>
  <si>
    <t>120913.10</t>
  </si>
  <si>
    <t>3.12</t>
  </si>
  <si>
    <t>78122.72</t>
  </si>
  <si>
    <t>2.01</t>
  </si>
  <si>
    <t>160.62</t>
  </si>
  <si>
    <t>160.48</t>
  </si>
  <si>
    <t>257041.00</t>
  </si>
  <si>
    <t>7.66</t>
  </si>
  <si>
    <t>2060284.60</t>
  </si>
  <si>
    <t>13.51</t>
  </si>
  <si>
    <t>686729.20</t>
  </si>
  <si>
    <t>20.48</t>
  </si>
  <si>
    <t>22505.85</t>
  </si>
  <si>
    <t>0.67</t>
  </si>
  <si>
    <t>148.94</t>
  </si>
  <si>
    <t>135.97</t>
  </si>
  <si>
    <t>-76549.22</t>
  </si>
  <si>
    <t>-2.60</t>
  </si>
  <si>
    <t>1803243.60</t>
  </si>
  <si>
    <t>173422.72</t>
  </si>
  <si>
    <t>75402.34</t>
  </si>
  <si>
    <t>2.56</t>
  </si>
  <si>
    <t>139.49</t>
  </si>
  <si>
    <t>130.33</t>
  </si>
  <si>
    <t>598270.80</t>
  </si>
  <si>
    <t>27.48</t>
  </si>
  <si>
    <t>1879792.90</t>
  </si>
  <si>
    <t>43.31</t>
  </si>
  <si>
    <t>769176.10</t>
  </si>
  <si>
    <t>35.33</t>
  </si>
  <si>
    <t>75902.88</t>
  </si>
  <si>
    <t>3.49</t>
  </si>
  <si>
    <t>179.89</t>
  </si>
  <si>
    <t>179.16</t>
  </si>
  <si>
    <t>-2487.74</t>
  </si>
  <si>
    <t>-0.16</t>
  </si>
  <si>
    <t>1281522.00</t>
  </si>
  <si>
    <t>-0.18</t>
  </si>
  <si>
    <t>155666.16</t>
  </si>
  <si>
    <t>10.24</t>
  </si>
  <si>
    <t>47329.36</t>
  </si>
  <si>
    <t>3.11</t>
  </si>
  <si>
    <t>179.31</t>
  </si>
  <si>
    <t>170.73</t>
  </si>
  <si>
    <t>43267.72</t>
  </si>
  <si>
    <t>2.06</t>
  </si>
  <si>
    <t>1284009.80</t>
  </si>
  <si>
    <t>3.23</t>
  </si>
  <si>
    <t>252242.38</t>
  </si>
  <si>
    <t>12.00</t>
  </si>
  <si>
    <t>55046.86</t>
  </si>
  <si>
    <t>2.62</t>
  </si>
  <si>
    <t>174.46</t>
  </si>
  <si>
    <t>182.61</t>
  </si>
  <si>
    <t>-51842.91</t>
  </si>
  <si>
    <t>1240742.00</t>
  </si>
  <si>
    <t>-3.72</t>
  </si>
  <si>
    <t>74124.20</t>
  </si>
  <si>
    <t>4.41</t>
  </si>
  <si>
    <t>51190.95</t>
  </si>
  <si>
    <t>188.27</t>
  </si>
  <si>
    <t>182.90</t>
  </si>
  <si>
    <t>128216.18</t>
  </si>
  <si>
    <t>7.17</t>
  </si>
  <si>
    <t>1292584.90</t>
  </si>
  <si>
    <t>10.14</t>
  </si>
  <si>
    <t>426975.34</t>
  </si>
  <si>
    <t>23.88</t>
  </si>
  <si>
    <t>10147.01</t>
  </si>
  <si>
    <t>0.57</t>
  </si>
  <si>
    <t>197.19</t>
  </si>
  <si>
    <t>198.54</t>
  </si>
  <si>
    <t>117591.06</t>
  </si>
  <si>
    <t>5.59</t>
  </si>
  <si>
    <t>1164368.80</t>
  </si>
  <si>
    <t>10.25</t>
  </si>
  <si>
    <t>403063.16</t>
  </si>
  <si>
    <t>24706.63</t>
  </si>
  <si>
    <t>1.17</t>
  </si>
  <si>
    <t>187.89</t>
  </si>
  <si>
    <t>174.99</t>
  </si>
  <si>
    <t>-15333.80</t>
  </si>
  <si>
    <t>-2.22</t>
  </si>
  <si>
    <t>1046777.70</t>
  </si>
  <si>
    <t>-1.32</t>
  </si>
  <si>
    <t>30765.94</t>
  </si>
  <si>
    <t>4.46</t>
  </si>
  <si>
    <t>15051.99</t>
  </si>
  <si>
    <t>2.18</t>
  </si>
  <si>
    <t>171.32</t>
  </si>
  <si>
    <t>196.79</t>
  </si>
  <si>
    <t>87840.29</t>
  </si>
  <si>
    <t>7.02</t>
  </si>
  <si>
    <t>1062111.50</t>
  </si>
  <si>
    <t>8.18</t>
  </si>
  <si>
    <t>199016.58</t>
  </si>
  <si>
    <t>15.91</t>
  </si>
  <si>
    <t>30672.89</t>
  </si>
  <si>
    <t>2.45</t>
  </si>
  <si>
    <t>211.83</t>
  </si>
  <si>
    <t>221.96</t>
  </si>
  <si>
    <t>-35940.21</t>
  </si>
  <si>
    <t>-2.23</t>
  </si>
  <si>
    <t>974271.20</t>
  </si>
  <si>
    <t>87042.49</t>
  </si>
  <si>
    <t>5.39</t>
  </si>
  <si>
    <t>35308.29</t>
  </si>
  <si>
    <t>2.19</t>
  </si>
  <si>
    <t>226.83</t>
  </si>
  <si>
    <t>221.59</t>
  </si>
  <si>
    <t>112631.53</t>
  </si>
  <si>
    <t>17.92</t>
  </si>
  <si>
    <t>1010211.40</t>
  </si>
  <si>
    <t>11.29</t>
  </si>
  <si>
    <t>182035.58</t>
  </si>
  <si>
    <t>28.96</t>
  </si>
  <si>
    <t>20673.50</t>
  </si>
  <si>
    <t>3.29</t>
  </si>
  <si>
    <t>270.21</t>
  </si>
  <si>
    <t>301.31</t>
  </si>
  <si>
    <t>-58414.89</t>
  </si>
  <si>
    <t>-3.14</t>
  </si>
  <si>
    <t>897579.90</t>
  </si>
  <si>
    <t>-5.53</t>
  </si>
  <si>
    <t>43389.19</t>
  </si>
  <si>
    <t>57693.16</t>
  </si>
  <si>
    <t>3.10</t>
  </si>
  <si>
    <t>310.82</t>
  </si>
  <si>
    <t>293.02</t>
  </si>
  <si>
    <t>-39237.23</t>
  </si>
  <si>
    <t>-6.34</t>
  </si>
  <si>
    <t>955994.75</t>
  </si>
  <si>
    <t>-3.58</t>
  </si>
  <si>
    <t>6730.50</t>
  </si>
  <si>
    <t>38974.25</t>
  </si>
  <si>
    <t>6.30</t>
  </si>
  <si>
    <t>275.76</t>
  </si>
  <si>
    <t>287.78</t>
  </si>
  <si>
    <t>157663.47</t>
  </si>
  <si>
    <t>13.44</t>
  </si>
  <si>
    <t>995232.00</t>
  </si>
  <si>
    <t>16.82</t>
  </si>
  <si>
    <t>523834.20</t>
  </si>
  <si>
    <t>44.66</t>
  </si>
  <si>
    <t>8520.43</t>
  </si>
  <si>
    <t>0.73</t>
  </si>
  <si>
    <t>253.49</t>
  </si>
  <si>
    <t>238.08</t>
  </si>
  <si>
    <t>-38784.97</t>
  </si>
  <si>
    <t>837568.56</t>
  </si>
  <si>
    <t>21220.92</t>
  </si>
  <si>
    <t>1.78</t>
  </si>
  <si>
    <t>38292.98</t>
  </si>
  <si>
    <t>3.21</t>
  </si>
  <si>
    <t>230.76</t>
  </si>
  <si>
    <t>249.01</t>
  </si>
  <si>
    <t>-52249.46</t>
  </si>
  <si>
    <t>876353.50</t>
  </si>
  <si>
    <t>-5.08</t>
  </si>
  <si>
    <t>9775.40</t>
  </si>
  <si>
    <t>0.96</t>
  </si>
  <si>
    <t>51823.38</t>
  </si>
  <si>
    <t>5.11</t>
  </si>
  <si>
    <t>236.99</t>
  </si>
  <si>
    <t>249.67</t>
  </si>
  <si>
    <t>214949.06</t>
  </si>
  <si>
    <t>33.94</t>
  </si>
  <si>
    <t>928602.94</t>
  </si>
  <si>
    <t>26.42</t>
  </si>
  <si>
    <t>347707.47</t>
  </si>
  <si>
    <t>54.91</t>
  </si>
  <si>
    <t>18169.80</t>
  </si>
  <si>
    <t>186.27</t>
  </si>
  <si>
    <t>169.26</t>
  </si>
  <si>
    <t>4474.39</t>
  </si>
  <si>
    <t>713653.90</t>
  </si>
  <si>
    <t>0.55</t>
  </si>
  <si>
    <t>83835.27</t>
  </si>
  <si>
    <t>8.51</t>
  </si>
  <si>
    <t>63624.29</t>
  </si>
  <si>
    <t>6.46</t>
  </si>
  <si>
    <t>168.36</t>
  </si>
  <si>
    <t>165.20</t>
  </si>
  <si>
    <t>-9289.00</t>
  </si>
  <si>
    <t>709179.50</t>
  </si>
  <si>
    <t>-1.13</t>
  </si>
  <si>
    <t>61351.08</t>
  </si>
  <si>
    <t>7.93</t>
  </si>
  <si>
    <t>13901.32</t>
  </si>
  <si>
    <t>1.80</t>
  </si>
  <si>
    <t>163.37</t>
  </si>
  <si>
    <t>164.61</t>
  </si>
  <si>
    <t>194000.44</t>
  </si>
  <si>
    <t>16.35</t>
  </si>
  <si>
    <t>718468.50</t>
  </si>
  <si>
    <t>31.07</t>
  </si>
  <si>
    <t>372964.60</t>
  </si>
  <si>
    <t>31.44</t>
  </si>
  <si>
    <t>15579.95</t>
  </si>
  <si>
    <t>1.31</t>
  </si>
  <si>
    <t>141.37</t>
  </si>
  <si>
    <t>136.40</t>
  </si>
  <si>
    <t>-22394.29</t>
  </si>
  <si>
    <t>524468.06</t>
  </si>
  <si>
    <t>36291.26</t>
  </si>
  <si>
    <t>22000.19</t>
  </si>
  <si>
    <t>139.39</t>
  </si>
  <si>
    <t>135.53</t>
  </si>
  <si>
    <t>-8543.70</t>
  </si>
  <si>
    <t>-2.68</t>
  </si>
  <si>
    <t>546862.40</t>
  </si>
  <si>
    <t>-1.30</t>
  </si>
  <si>
    <t>22819.49</t>
  </si>
  <si>
    <t>7.15</t>
  </si>
  <si>
    <t>22953.99</t>
  </si>
  <si>
    <t>7.19</t>
  </si>
  <si>
    <t>132.10</t>
  </si>
  <si>
    <t>145.18</t>
  </si>
  <si>
    <t>129543.02</t>
  </si>
  <si>
    <t>14.29</t>
  </si>
  <si>
    <t>555406.06</t>
  </si>
  <si>
    <t>24.63</t>
  </si>
  <si>
    <t>278629.94</t>
  </si>
  <si>
    <t>30.74</t>
  </si>
  <si>
    <t>18785.91</t>
  </si>
  <si>
    <t>2.07</t>
  </si>
  <si>
    <t>126.93</t>
  </si>
  <si>
    <t>121.10</t>
  </si>
  <si>
    <t>38833.52</t>
  </si>
  <si>
    <t>7.46</t>
  </si>
  <si>
    <t>425863.03</t>
  </si>
  <si>
    <t>7.97</t>
  </si>
  <si>
    <t>63986.07</t>
  </si>
  <si>
    <t>12.29</t>
  </si>
  <si>
    <t>16904.42</t>
  </si>
  <si>
    <t>3.25</t>
  </si>
  <si>
    <t>112.61</t>
  </si>
  <si>
    <t>105.76</t>
  </si>
  <si>
    <t>-14152.81</t>
  </si>
  <si>
    <t>-2.62</t>
  </si>
  <si>
    <t>387029.50</t>
  </si>
  <si>
    <t>-2.82</t>
  </si>
  <si>
    <t>6065.88</t>
  </si>
  <si>
    <t>1.12</t>
  </si>
  <si>
    <t>13931.35</t>
  </si>
  <si>
    <t>2.58</t>
  </si>
  <si>
    <t>103.14</t>
  </si>
  <si>
    <t>110.99</t>
  </si>
  <si>
    <t>-5231.12</t>
  </si>
  <si>
    <t>-0.61</t>
  </si>
  <si>
    <t>401182.30</t>
  </si>
  <si>
    <t>-1.03</t>
  </si>
  <si>
    <t>72819.80</t>
  </si>
  <si>
    <t>8.56</t>
  </si>
  <si>
    <t>4888.86</t>
  </si>
  <si>
    <t>110.40</t>
  </si>
  <si>
    <t>126.36</t>
  </si>
  <si>
    <t>17325.45</t>
  </si>
  <si>
    <t>6.63</t>
  </si>
  <si>
    <t>406413.44</t>
  </si>
  <si>
    <t>3.54</t>
  </si>
  <si>
    <t>45362.59</t>
  </si>
  <si>
    <t>17.37</t>
  </si>
  <si>
    <t>239.44</t>
  </si>
  <si>
    <t>0.09</t>
  </si>
  <si>
    <t>135.45</t>
  </si>
  <si>
    <t>142.09</t>
  </si>
  <si>
    <t>-19407.47</t>
  </si>
  <si>
    <t>389087.97</t>
  </si>
  <si>
    <t>-3.82</t>
  </si>
  <si>
    <t>37782.31</t>
  </si>
  <si>
    <t>7.70</t>
  </si>
  <si>
    <t>19218.79</t>
  </si>
  <si>
    <t>3.92</t>
  </si>
  <si>
    <t>147.82</t>
  </si>
  <si>
    <t>112.73</t>
  </si>
  <si>
    <t>32902.59</t>
  </si>
  <si>
    <t>12.21</t>
  </si>
  <si>
    <t>408495.47</t>
  </si>
  <si>
    <t>6.92</t>
  </si>
  <si>
    <t>153682.38</t>
  </si>
  <si>
    <t>57.02</t>
  </si>
  <si>
    <t>7195.91</t>
  </si>
  <si>
    <t>2.67</t>
  </si>
  <si>
    <t>100.39</t>
  </si>
  <si>
    <t>91.37</t>
  </si>
  <si>
    <t>210314.08</t>
  </si>
  <si>
    <t>55.42</t>
  </si>
  <si>
    <t>375592.88</t>
  </si>
  <si>
    <t>79.28</t>
  </si>
  <si>
    <t>228094.05</t>
  </si>
  <si>
    <t>60.11</t>
  </si>
  <si>
    <t>2943.62</t>
  </si>
  <si>
    <t>0.78</t>
  </si>
  <si>
    <t>205.24</t>
  </si>
  <si>
    <t>214.97</t>
  </si>
  <si>
    <t>-11859.19</t>
  </si>
  <si>
    <t>-2.71</t>
  </si>
  <si>
    <t>165278.78</t>
  </si>
  <si>
    <t>-4.28</t>
  </si>
  <si>
    <t>7824.40</t>
  </si>
  <si>
    <t>1.79</t>
  </si>
  <si>
    <t>11688.50</t>
  </si>
  <si>
    <t>220.77</t>
  </si>
  <si>
    <t>208.16</t>
  </si>
  <si>
    <t>-9358.64</t>
  </si>
  <si>
    <t>-2.65</t>
  </si>
  <si>
    <t>177137.97</t>
  </si>
  <si>
    <t>-3.27</t>
  </si>
  <si>
    <t>667.86</t>
  </si>
  <si>
    <t>0.19</t>
  </si>
  <si>
    <t>9221.18</t>
  </si>
  <si>
    <t>2.61</t>
  </si>
  <si>
    <t>213.66</t>
  </si>
  <si>
    <t>201.84</t>
  </si>
  <si>
    <t>-8618.65</t>
  </si>
  <si>
    <t>-1.87</t>
  </si>
  <si>
    <t>186496.61</t>
  </si>
  <si>
    <t>12081.46</t>
  </si>
  <si>
    <t>8431.09</t>
  </si>
  <si>
    <t>1.83</t>
  </si>
  <si>
    <t>198.29</t>
  </si>
  <si>
    <t>211.87</t>
  </si>
  <si>
    <t>-3254.76</t>
  </si>
  <si>
    <t>-1.93</t>
  </si>
  <si>
    <t>195115.27</t>
  </si>
  <si>
    <t>-1.09</t>
  </si>
  <si>
    <t>15378.06</t>
  </si>
  <si>
    <t>9.10</t>
  </si>
  <si>
    <t>3185.94</t>
  </si>
  <si>
    <t>1.89</t>
  </si>
  <si>
    <t>208.03</t>
  </si>
  <si>
    <t>232.40</t>
  </si>
  <si>
    <t>-9041.24</t>
  </si>
  <si>
    <t>-5.95</t>
  </si>
  <si>
    <t>198370.02</t>
  </si>
  <si>
    <t>-2.94</t>
  </si>
  <si>
    <t>5003.94</t>
  </si>
  <si>
    <t>8984.03</t>
  </si>
  <si>
    <t>5.91</t>
  </si>
  <si>
    <t>246.90</t>
  </si>
  <si>
    <t>205.63</t>
  </si>
  <si>
    <t>41694.06</t>
  </si>
  <si>
    <t>22.91</t>
  </si>
  <si>
    <t>207411.27</t>
  </si>
  <si>
    <t>15.69</t>
  </si>
  <si>
    <t>67862.17</t>
  </si>
  <si>
    <t>37.29</t>
  </si>
  <si>
    <t>1238.33</t>
  </si>
  <si>
    <t>0.68</t>
  </si>
  <si>
    <t>266.99</t>
  </si>
  <si>
    <t>291.82</t>
  </si>
  <si>
    <t>-12154.45</t>
  </si>
  <si>
    <t>165717.20</t>
  </si>
  <si>
    <t>97.93</t>
  </si>
  <si>
    <t>0.03</t>
  </si>
  <si>
    <t>12010.52</t>
  </si>
  <si>
    <t>301.44</t>
  </si>
  <si>
    <t>280.97</t>
  </si>
  <si>
    <t>-13802.53</t>
  </si>
  <si>
    <t>177871.66</t>
  </si>
  <si>
    <t>-4.73</t>
  </si>
  <si>
    <t>7583.45</t>
  </si>
  <si>
    <t>2.86</t>
  </si>
  <si>
    <t>13691.16</t>
  </si>
  <si>
    <t>5.17</t>
  </si>
  <si>
    <t>267.26</t>
  </si>
  <si>
    <t>318.94</t>
  </si>
  <si>
    <t>99459.73</t>
  </si>
  <si>
    <t>28.20</t>
  </si>
  <si>
    <t>191674.19</t>
  </si>
  <si>
    <t>51.74</t>
  </si>
  <si>
    <t>154242.34</t>
  </si>
  <si>
    <t>43.73</t>
  </si>
  <si>
    <t>1021.49</t>
  </si>
  <si>
    <t>0.29</t>
  </si>
  <si>
    <t>444.64</t>
  </si>
  <si>
    <t>480.11</t>
  </si>
  <si>
    <t>-5548.31</t>
  </si>
  <si>
    <t>-3.40</t>
  </si>
  <si>
    <t>92214.46</t>
  </si>
  <si>
    <t>-2.81</t>
  </si>
  <si>
    <t>6143.80</t>
  </si>
  <si>
    <t>5485.15</t>
  </si>
  <si>
    <t>3.36</t>
  </si>
  <si>
    <t>496.59</t>
  </si>
  <si>
    <t>456.69</t>
  </si>
  <si>
    <t>-5442.22</t>
  </si>
  <si>
    <t>-2.57</t>
  </si>
  <si>
    <t>97762.77</t>
  </si>
  <si>
    <t>13536.39</t>
  </si>
  <si>
    <t>6.39</t>
  </si>
  <si>
    <t>5355.40</t>
  </si>
  <si>
    <t>2.53</t>
  </si>
  <si>
    <t>445.60</t>
  </si>
  <si>
    <t>465.11</t>
  </si>
  <si>
    <t>-10156.67</t>
  </si>
  <si>
    <t>-3.43</t>
  </si>
  <si>
    <t>103204.99</t>
  </si>
  <si>
    <t>-4.76</t>
  </si>
  <si>
    <t>3421.26</t>
  </si>
  <si>
    <t>10042.14</t>
  </si>
  <si>
    <t>3.39</t>
  </si>
  <si>
    <t>481.23</t>
  </si>
  <si>
    <t>457.96</t>
  </si>
  <si>
    <t>3402.92</t>
  </si>
  <si>
    <t>2.15</t>
  </si>
  <si>
    <t>113361.66</t>
  </si>
  <si>
    <t>1.62</t>
  </si>
  <si>
    <t>21538.12</t>
  </si>
  <si>
    <t>13.61</t>
  </si>
  <si>
    <t>4882.41</t>
  </si>
  <si>
    <t>3.08</t>
  </si>
  <si>
    <t>468.40</t>
  </si>
  <si>
    <t>526.27</t>
  </si>
  <si>
    <t>20738.40</t>
  </si>
  <si>
    <t>7.43</t>
  </si>
  <si>
    <t>109958.73</t>
  </si>
  <si>
    <t>10.96</t>
  </si>
  <si>
    <t>58720.53</t>
  </si>
  <si>
    <t>21.04</t>
  </si>
  <si>
    <t>2952.20</t>
  </si>
  <si>
    <t>1.06</t>
  </si>
  <si>
    <t>568.98</t>
  </si>
  <si>
    <t>603.55</t>
  </si>
  <si>
    <t>-7394.31</t>
  </si>
  <si>
    <t>-3.33</t>
  </si>
  <si>
    <t>89220.34</t>
  </si>
  <si>
    <t>-3.76</t>
  </si>
  <si>
    <t>843.06</t>
  </si>
  <si>
    <t>0.38</t>
  </si>
  <si>
    <t>7308.45</t>
  </si>
  <si>
    <t>623.85</t>
  </si>
  <si>
    <t>588.63</t>
  </si>
  <si>
    <t>17058.37</t>
  </si>
  <si>
    <t>9.23</t>
  </si>
  <si>
    <t>96614.66</t>
  </si>
  <si>
    <t>9.50</t>
  </si>
  <si>
    <t>40627.52</t>
  </si>
  <si>
    <t>21.98</t>
  </si>
  <si>
    <t>5764.34</t>
  </si>
  <si>
    <t>649.02</t>
  </si>
  <si>
    <t>726.26</t>
  </si>
  <si>
    <t>-5392.81</t>
  </si>
  <si>
    <t>79556.29</t>
  </si>
  <si>
    <t>9285.27</t>
  </si>
  <si>
    <t>8.53</t>
  </si>
  <si>
    <t>5347.13</t>
  </si>
  <si>
    <t>692.53</t>
  </si>
  <si>
    <t>733.11</t>
  </si>
  <si>
    <t>3437.60</t>
  </si>
  <si>
    <t>2.03</t>
  </si>
  <si>
    <t>84949.10</t>
  </si>
  <si>
    <t>28776.64</t>
  </si>
  <si>
    <t>16.95</t>
  </si>
  <si>
    <t>2578.80</t>
  </si>
  <si>
    <t>1.52</t>
  </si>
  <si>
    <t>717.99</t>
  </si>
  <si>
    <t>620.20</t>
  </si>
  <si>
    <t>28554.49</t>
  </si>
  <si>
    <t>34.64</t>
  </si>
  <si>
    <t>81511.50</t>
  </si>
  <si>
    <t>18.67</t>
  </si>
  <si>
    <t>45215.04</t>
  </si>
  <si>
    <t>54.85</t>
  </si>
  <si>
    <t>1673.27</t>
  </si>
  <si>
    <t>460.31</t>
  </si>
  <si>
    <t>423.04</t>
  </si>
  <si>
    <t>1595.21</t>
  </si>
  <si>
    <t>52957.01</t>
  </si>
  <si>
    <t>1.05</t>
  </si>
  <si>
    <t>11393.07</t>
  </si>
  <si>
    <t>19595.47</t>
  </si>
  <si>
    <t>7.88</t>
  </si>
  <si>
    <t>420.01</t>
  </si>
  <si>
    <t>402.49</t>
  </si>
  <si>
    <t>69946.44</t>
  </si>
  <si>
    <t>51.58</t>
  </si>
  <si>
    <t>51361.81</t>
  </si>
  <si>
    <t>85.91</t>
  </si>
  <si>
    <t>77399.56</t>
  </si>
  <si>
    <t>57.08</t>
  </si>
  <si>
    <t>528.30</t>
  </si>
  <si>
    <t>0.39</t>
  </si>
  <si>
    <t>832.35</t>
  </si>
  <si>
    <t>883.68</t>
  </si>
  <si>
    <t>-3277.12</t>
  </si>
  <si>
    <t>-18584.63</t>
  </si>
  <si>
    <t>3653.63</t>
  </si>
  <si>
    <t>6.17</t>
  </si>
  <si>
    <t>3252.14</t>
  </si>
  <si>
    <t>838.01</t>
  </si>
  <si>
    <t>882.24</t>
  </si>
  <si>
    <t>-3670.01</t>
  </si>
  <si>
    <t>-3.42</t>
  </si>
  <si>
    <t>-15307.51</t>
  </si>
  <si>
    <t>-4.15</t>
  </si>
  <si>
    <t>7684.24</t>
  </si>
  <si>
    <t>7.16</t>
  </si>
  <si>
    <t>3628.54</t>
  </si>
  <si>
    <t>912.75</t>
  </si>
  <si>
    <t>792.55</t>
  </si>
  <si>
    <t>5153.99</t>
  </si>
  <si>
    <t>17.97</t>
  </si>
  <si>
    <t>-11637.50</t>
  </si>
  <si>
    <t>6.19</t>
  </si>
  <si>
    <t>11762.13</t>
  </si>
  <si>
    <t>41.00</t>
  </si>
  <si>
    <t>1227.99</t>
  </si>
  <si>
    <t>4.28</t>
  </si>
  <si>
    <t>967.00</t>
  </si>
  <si>
    <t>1118.06</t>
  </si>
  <si>
    <t>60.52</t>
  </si>
  <si>
    <t>-3380.43</t>
  </si>
  <si>
    <t>-16791.48</t>
  </si>
  <si>
    <t>-3.90</t>
  </si>
  <si>
    <t>6265.68</t>
  </si>
  <si>
    <t>8.83</t>
  </si>
  <si>
    <t>3353.36</t>
  </si>
  <si>
    <t>4.72</t>
  </si>
  <si>
    <t>1173.00</t>
  </si>
  <si>
    <t>1083.42</t>
  </si>
  <si>
    <t>-2083.89</t>
  </si>
  <si>
    <t>-10.64</t>
  </si>
  <si>
    <t>-13411.05</t>
  </si>
  <si>
    <t>4491.23</t>
  </si>
  <si>
    <t>22.92</t>
  </si>
  <si>
    <t>3274.87</t>
  </si>
  <si>
    <t>16.71</t>
  </si>
  <si>
    <t>980.02</t>
  </si>
  <si>
    <t>1166.61</t>
  </si>
  <si>
    <t>-4461.94</t>
  </si>
  <si>
    <t>-9.71</t>
  </si>
  <si>
    <t>-11327.16</t>
  </si>
  <si>
    <t>-4.79</t>
  </si>
  <si>
    <t>5284.43</t>
  </si>
  <si>
    <t>11.50</t>
  </si>
  <si>
    <t>4445.33</t>
  </si>
  <si>
    <t>9.68</t>
  </si>
  <si>
    <t>1291.00</t>
  </si>
  <si>
    <t>916.90</t>
  </si>
  <si>
    <t>2579.12</t>
  </si>
  <si>
    <t>7.76</t>
  </si>
  <si>
    <t>-6865.22</t>
  </si>
  <si>
    <t>15198.26</t>
  </si>
  <si>
    <t>45.70</t>
  </si>
  <si>
    <t>1587.53</t>
  </si>
  <si>
    <t>4.77</t>
  </si>
  <si>
    <t>850.25</t>
  </si>
  <si>
    <t>721.28</t>
  </si>
  <si>
    <t>-3662.34</t>
  </si>
  <si>
    <t>-18.44</t>
  </si>
  <si>
    <t>-9444.34</t>
  </si>
  <si>
    <t>-3.89</t>
  </si>
  <si>
    <t>3395.57</t>
  </si>
  <si>
    <t>17.10</t>
  </si>
  <si>
    <t>3652.93</t>
  </si>
  <si>
    <t>18.39</t>
  </si>
  <si>
    <t>609.43</t>
  </si>
  <si>
    <t>662.98</t>
  </si>
  <si>
    <t>11495.71</t>
  </si>
  <si>
    <t>29.98</t>
  </si>
  <si>
    <t>-5782.01</t>
  </si>
  <si>
    <t>13.90</t>
  </si>
  <si>
    <t>26704.77</t>
  </si>
  <si>
    <t>69.65</t>
  </si>
  <si>
    <t>1128.64</t>
  </si>
  <si>
    <t>509.69</t>
  </si>
  <si>
    <t>424.74</t>
  </si>
  <si>
    <t>18523.36</t>
  </si>
  <si>
    <t>27.47</t>
  </si>
  <si>
    <t>-17277.72</t>
  </si>
  <si>
    <t>28.85</t>
  </si>
  <si>
    <t>36834.71</t>
  </si>
  <si>
    <t>54.63</t>
  </si>
  <si>
    <t>3177.75</t>
  </si>
  <si>
    <t>4.71</t>
  </si>
  <si>
    <t>332.96</t>
  </si>
  <si>
    <t>313.22</t>
  </si>
  <si>
    <t>-2454.54</t>
  </si>
  <si>
    <t>-4.45</t>
  </si>
  <si>
    <t>-35801.08</t>
  </si>
  <si>
    <t>203.44</t>
  </si>
  <si>
    <t>0.37</t>
  </si>
  <si>
    <t>2433.46</t>
  </si>
  <si>
    <t>327.55</t>
  </si>
  <si>
    <t>302.28</t>
  </si>
  <si>
    <t>-2380.57</t>
  </si>
  <si>
    <t>-33346.54</t>
  </si>
  <si>
    <t>790.61</t>
  </si>
  <si>
    <t>1.24</t>
  </si>
  <si>
    <t>2355.96</t>
  </si>
  <si>
    <t>3.69</t>
  </si>
  <si>
    <t>313.73</t>
  </si>
  <si>
    <t>295.12</t>
  </si>
  <si>
    <t>-2292.28</t>
  </si>
  <si>
    <t>-2.80</t>
  </si>
  <si>
    <t>-30965.97</t>
  </si>
  <si>
    <t>-3.21</t>
  </si>
  <si>
    <t>3545.35</t>
  </si>
  <si>
    <t>4.34</t>
  </si>
  <si>
    <t>2258.68</t>
  </si>
  <si>
    <t>287.30</t>
  </si>
  <si>
    <t>291.41</t>
  </si>
  <si>
    <t>-3216.96</t>
  </si>
  <si>
    <t>-3.41</t>
  </si>
  <si>
    <t>-28673.69</t>
  </si>
  <si>
    <t>3253.06</t>
  </si>
  <si>
    <t>3.45</t>
  </si>
  <si>
    <t>3177.94</t>
  </si>
  <si>
    <t>3.37</t>
  </si>
  <si>
    <t>282.03</t>
  </si>
  <si>
    <t>308.10</t>
  </si>
  <si>
    <t>-3761.34</t>
  </si>
  <si>
    <t>-5.37</t>
  </si>
  <si>
    <t>-25456.72</t>
  </si>
  <si>
    <t>-4.80</t>
  </si>
  <si>
    <t>1875.36</t>
  </si>
  <si>
    <t>2.68</t>
  </si>
  <si>
    <t>3731.84</t>
  </si>
  <si>
    <t>5.33</t>
  </si>
  <si>
    <t>292.63</t>
  </si>
  <si>
    <t>313.13</t>
  </si>
  <si>
    <t>-3172.42</t>
  </si>
  <si>
    <t>-4.77</t>
  </si>
  <si>
    <t>-21695.38</t>
  </si>
  <si>
    <t>5134.21</t>
  </si>
  <si>
    <t>7.71</t>
  </si>
  <si>
    <t>3147.04</t>
  </si>
  <si>
    <t>4.73</t>
  </si>
  <si>
    <t>328.53</t>
  </si>
  <si>
    <t>302.05</t>
  </si>
  <si>
    <t>-2313.94</t>
  </si>
  <si>
    <t>-2.61</t>
  </si>
  <si>
    <t>-18522.97</t>
  </si>
  <si>
    <t>2422.93</t>
  </si>
  <si>
    <t>2279.41</t>
  </si>
  <si>
    <t>2.57</t>
  </si>
  <si>
    <t>309.90</t>
  </si>
  <si>
    <t>297.52</t>
  </si>
  <si>
    <t>-2922.14</t>
  </si>
  <si>
    <t>-16209.02</t>
  </si>
  <si>
    <t>-3.37</t>
  </si>
  <si>
    <t>1089.53</t>
  </si>
  <si>
    <t>1.37</t>
  </si>
  <si>
    <t>2891.54</t>
  </si>
  <si>
    <t>3.64</t>
  </si>
  <si>
    <t>308.64</t>
  </si>
  <si>
    <t>260.43</t>
  </si>
  <si>
    <t>-2600.44</t>
  </si>
  <si>
    <t>-9.31</t>
  </si>
  <si>
    <t>-13286.88</t>
  </si>
  <si>
    <t>5427.62</t>
  </si>
  <si>
    <t>19.43</t>
  </si>
  <si>
    <t>2588.24</t>
  </si>
  <si>
    <t>9.27</t>
  </si>
  <si>
    <t>238.43</t>
  </si>
  <si>
    <t>313.97</t>
  </si>
  <si>
    <t>-1859.62</t>
  </si>
  <si>
    <t>-10.44</t>
  </si>
  <si>
    <t>-10686.44</t>
  </si>
  <si>
    <t>-2.04</t>
  </si>
  <si>
    <t>3058.50</t>
  </si>
  <si>
    <t>17.17</t>
  </si>
  <si>
    <t>1870.55</t>
  </si>
  <si>
    <t>10.50</t>
  </si>
  <si>
    <t>284.51</t>
  </si>
  <si>
    <t>350.33</t>
  </si>
  <si>
    <t>-4057.08</t>
  </si>
  <si>
    <t>-8.21</t>
  </si>
  <si>
    <t>-8826.81</t>
  </si>
  <si>
    <t>-4.26</t>
  </si>
  <si>
    <t>0.00</t>
  </si>
  <si>
    <t>4035.71</t>
  </si>
  <si>
    <t>324.00</t>
  </si>
  <si>
    <t>351.73</t>
  </si>
  <si>
    <t>-1217.08</t>
  </si>
  <si>
    <t>-1.00</t>
  </si>
  <si>
    <t>-4769.73</t>
  </si>
  <si>
    <t>-1.26</t>
  </si>
  <si>
    <t>13445.56</t>
  </si>
  <si>
    <t>11.06</t>
  </si>
  <si>
    <t>1514.89</t>
  </si>
  <si>
    <t>355.00</t>
  </si>
  <si>
    <t>336.07</t>
  </si>
  <si>
    <t>-3552.65</t>
  </si>
  <si>
    <t>-3.55</t>
  </si>
  <si>
    <t>793.63</t>
  </si>
  <si>
    <t>0.79</t>
  </si>
  <si>
    <t>3513.87</t>
  </si>
  <si>
    <t>348.11</t>
  </si>
  <si>
    <t>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</si>
</sst>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sv_to_rea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sv_to_rea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R386"/>
  <sheetViews>
    <sheetView topLeftCell="D1" workbookViewId="0">
      <selection activeCell="R16" sqref="R16"/>
    </sheetView>
  </sheetViews>
  <sheetFormatPr baseColWidth="10" defaultRowHeight="15"/>
  <cols>
    <col min="4" max="4" width="7.42578125" bestFit="1" customWidth="1"/>
    <col min="5" max="5" width="10.7109375" bestFit="1" customWidth="1"/>
    <col min="6" max="6" width="6.42578125" bestFit="1" customWidth="1"/>
    <col min="7" max="7" width="15.7109375" bestFit="1" customWidth="1"/>
    <col min="8" max="8" width="12.42578125" style="3" customWidth="1"/>
    <col min="9" max="9" width="11.140625" bestFit="1" customWidth="1"/>
    <col min="10" max="10" width="11.28515625" bestFit="1" customWidth="1"/>
    <col min="11" max="11" width="8" bestFit="1" customWidth="1"/>
    <col min="12" max="12" width="16.140625" bestFit="1" customWidth="1"/>
    <col min="13" max="13" width="13" bestFit="1" customWidth="1"/>
    <col min="14" max="14" width="12.42578125" bestFit="1" customWidth="1"/>
    <col min="15" max="15" width="9.42578125" bestFit="1" customWidth="1"/>
    <col min="16" max="16" width="15.5703125" bestFit="1" customWidth="1"/>
    <col min="17" max="17" width="12.5703125" bestFit="1" customWidth="1"/>
  </cols>
  <sheetData>
    <row r="2" spans="4:18">
      <c r="H2" s="3">
        <f>1838.85-1903.68</f>
        <v>-64.830000000000155</v>
      </c>
      <c r="K2">
        <f>2676.04-2045.69</f>
        <v>630.34999999999991</v>
      </c>
    </row>
    <row r="3" spans="4:18">
      <c r="H3" s="3">
        <f>1838.85/100</f>
        <v>18.388500000000001</v>
      </c>
      <c r="I3">
        <v>2.4</v>
      </c>
      <c r="K3">
        <f>2676.04/100</f>
        <v>26.760400000000001</v>
      </c>
    </row>
    <row r="4" spans="4:18">
      <c r="H4" s="3">
        <f>64.83/18.389</f>
        <v>3.5254771874490185</v>
      </c>
      <c r="I4">
        <f>3.61-3.5255</f>
        <v>8.4499999999999797E-2</v>
      </c>
      <c r="K4">
        <f>630.35/26.7604</f>
        <v>23.555328022002662</v>
      </c>
      <c r="L4">
        <f>23.48-23.5553</f>
        <v>-7.529999999999859E-2</v>
      </c>
    </row>
    <row r="7" spans="4:18">
      <c r="D7" t="s">
        <v>0</v>
      </c>
      <c r="E7" t="s">
        <v>1</v>
      </c>
      <c r="F7" t="s">
        <v>2</v>
      </c>
      <c r="G7" t="s">
        <v>3</v>
      </c>
      <c r="H7" s="3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</row>
    <row r="8" spans="4:18">
      <c r="D8">
        <v>165</v>
      </c>
      <c r="E8" t="s">
        <v>14</v>
      </c>
      <c r="F8" t="s">
        <v>15</v>
      </c>
      <c r="G8" s="1">
        <v>44711.125</v>
      </c>
      <c r="H8" s="3">
        <v>1903.68</v>
      </c>
      <c r="I8" s="2">
        <v>80162919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>
        <v>1903.68</v>
      </c>
    </row>
    <row r="9" spans="4:18">
      <c r="D9">
        <v>165</v>
      </c>
      <c r="E9" t="s">
        <v>24</v>
      </c>
      <c r="F9" t="s">
        <v>25</v>
      </c>
      <c r="G9" s="1">
        <v>44707.291666666664</v>
      </c>
      <c r="H9" s="3">
        <v>1838.85</v>
      </c>
      <c r="I9" s="2">
        <v>80162919</v>
      </c>
      <c r="J9" s="3" t="s">
        <v>16</v>
      </c>
      <c r="K9" s="3" t="s">
        <v>17</v>
      </c>
      <c r="L9" s="3" t="s">
        <v>18</v>
      </c>
      <c r="M9" s="3" t="s">
        <v>19</v>
      </c>
      <c r="N9" s="3" t="s">
        <v>20</v>
      </c>
      <c r="O9" s="3" t="s">
        <v>21</v>
      </c>
      <c r="P9" s="3" t="s">
        <v>22</v>
      </c>
      <c r="Q9" s="3" t="s">
        <v>23</v>
      </c>
    </row>
    <row r="10" spans="4:18">
      <c r="D10">
        <v>164</v>
      </c>
      <c r="E10" t="s">
        <v>14</v>
      </c>
      <c r="F10" t="s">
        <v>15</v>
      </c>
      <c r="G10" s="1">
        <v>44703.791666666664</v>
      </c>
      <c r="H10" s="4">
        <v>2045.69</v>
      </c>
      <c r="I10" s="2">
        <v>66468909</v>
      </c>
      <c r="J10" s="3" t="s">
        <v>28</v>
      </c>
      <c r="K10" s="3" t="s">
        <v>29</v>
      </c>
      <c r="L10" s="3" t="s">
        <v>30</v>
      </c>
      <c r="M10" s="3" t="s">
        <v>31</v>
      </c>
      <c r="N10" s="3" t="s">
        <v>32</v>
      </c>
      <c r="O10" s="3" t="s">
        <v>33</v>
      </c>
      <c r="P10" s="3" t="s">
        <v>34</v>
      </c>
      <c r="Q10" s="3" t="s">
        <v>35</v>
      </c>
    </row>
    <row r="11" spans="4:18">
      <c r="D11">
        <v>164</v>
      </c>
      <c r="E11" t="s">
        <v>24</v>
      </c>
      <c r="F11" t="s">
        <v>25</v>
      </c>
      <c r="G11" s="1">
        <v>44687.375</v>
      </c>
      <c r="H11" s="4">
        <v>2676.04</v>
      </c>
      <c r="I11" s="2">
        <v>66468909</v>
      </c>
      <c r="J11" s="3" t="s">
        <v>28</v>
      </c>
      <c r="K11" s="3" t="s">
        <v>29</v>
      </c>
      <c r="L11" s="3" t="s">
        <v>30</v>
      </c>
      <c r="M11" s="3" t="s">
        <v>31</v>
      </c>
      <c r="N11" s="3" t="s">
        <v>32</v>
      </c>
      <c r="O11" s="3" t="s">
        <v>33</v>
      </c>
      <c r="P11" s="3" t="s">
        <v>34</v>
      </c>
      <c r="Q11" s="3" t="s">
        <v>35</v>
      </c>
    </row>
    <row r="12" spans="4:18">
      <c r="D12">
        <v>163</v>
      </c>
      <c r="E12" t="s">
        <v>14</v>
      </c>
      <c r="F12" t="s">
        <v>15</v>
      </c>
      <c r="G12" s="1">
        <v>44682.458333333336</v>
      </c>
      <c r="H12" s="3">
        <v>2803.85</v>
      </c>
      <c r="I12" s="2">
        <v>68941297</v>
      </c>
      <c r="J12" s="3" t="s">
        <v>38</v>
      </c>
      <c r="K12" s="3" t="s">
        <v>39</v>
      </c>
      <c r="L12" s="3" t="s">
        <v>40</v>
      </c>
      <c r="M12" s="3" t="s">
        <v>41</v>
      </c>
      <c r="N12" s="3" t="s">
        <v>42</v>
      </c>
      <c r="O12" s="3" t="s">
        <v>43</v>
      </c>
      <c r="P12" s="3" t="s">
        <v>44</v>
      </c>
      <c r="Q12" s="3" t="s">
        <v>45</v>
      </c>
    </row>
    <row r="13" spans="4:18">
      <c r="D13">
        <v>163</v>
      </c>
      <c r="E13" t="s">
        <v>24</v>
      </c>
      <c r="F13" t="s">
        <v>25</v>
      </c>
      <c r="G13" s="1">
        <v>44681.875</v>
      </c>
      <c r="H13" s="3">
        <v>2726.67</v>
      </c>
      <c r="I13" s="2">
        <v>68941297</v>
      </c>
      <c r="J13" s="3" t="s">
        <v>38</v>
      </c>
      <c r="K13" s="3" t="s">
        <v>39</v>
      </c>
      <c r="L13" s="3" t="s">
        <v>40</v>
      </c>
      <c r="M13" s="3" t="s">
        <v>41</v>
      </c>
      <c r="N13" s="3" t="s">
        <v>42</v>
      </c>
      <c r="O13" s="3" t="s">
        <v>43</v>
      </c>
      <c r="P13" s="3" t="s">
        <v>44</v>
      </c>
      <c r="Q13" s="3" t="s">
        <v>45</v>
      </c>
    </row>
    <row r="14" spans="4:18">
      <c r="D14">
        <v>162</v>
      </c>
      <c r="E14" t="s">
        <v>14</v>
      </c>
      <c r="F14" t="s">
        <v>15</v>
      </c>
      <c r="G14" s="1">
        <v>44676.541666666664</v>
      </c>
      <c r="H14" s="3">
        <v>2933.24</v>
      </c>
      <c r="I14" s="2">
        <v>85199379</v>
      </c>
      <c r="J14" s="3" t="s">
        <v>48</v>
      </c>
      <c r="K14" s="3" t="s">
        <v>49</v>
      </c>
      <c r="L14" s="3" t="s">
        <v>50</v>
      </c>
      <c r="M14" s="3" t="s">
        <v>51</v>
      </c>
      <c r="N14" s="3" t="s">
        <v>52</v>
      </c>
      <c r="O14" s="3" t="s">
        <v>53</v>
      </c>
      <c r="P14" s="3" t="s">
        <v>54</v>
      </c>
      <c r="Q14" s="3" t="s">
        <v>55</v>
      </c>
    </row>
    <row r="15" spans="4:18">
      <c r="D15">
        <v>162</v>
      </c>
      <c r="E15" t="s">
        <v>24</v>
      </c>
      <c r="F15" t="s">
        <v>25</v>
      </c>
      <c r="G15" s="1">
        <v>44675.958333333336</v>
      </c>
      <c r="H15" s="3">
        <v>2865.03</v>
      </c>
      <c r="I15" s="2">
        <v>85199379</v>
      </c>
      <c r="J15" s="3" t="s">
        <v>48</v>
      </c>
      <c r="K15" s="3" t="s">
        <v>49</v>
      </c>
      <c r="L15" s="3" t="s">
        <v>50</v>
      </c>
      <c r="M15" s="3" t="s">
        <v>51</v>
      </c>
      <c r="N15" s="3" t="s">
        <v>52</v>
      </c>
      <c r="O15" s="3" t="s">
        <v>53</v>
      </c>
      <c r="P15" s="3" t="s">
        <v>54</v>
      </c>
      <c r="Q15" s="3" t="s">
        <v>55</v>
      </c>
    </row>
    <row r="16" spans="4:18">
      <c r="D16">
        <v>161</v>
      </c>
      <c r="E16" t="s">
        <v>57</v>
      </c>
      <c r="F16" t="s">
        <v>58</v>
      </c>
      <c r="G16" s="1">
        <v>44671.458333333336</v>
      </c>
      <c r="H16" s="3" t="s">
        <v>59</v>
      </c>
      <c r="I16" s="2">
        <v>92134773</v>
      </c>
      <c r="J16" s="3" t="s">
        <v>60</v>
      </c>
      <c r="K16" s="3" t="s">
        <v>61</v>
      </c>
      <c r="L16" s="3" t="s">
        <v>62</v>
      </c>
      <c r="M16" s="3" t="s">
        <v>63</v>
      </c>
      <c r="N16" s="3" t="s">
        <v>64</v>
      </c>
      <c r="O16" s="3" t="s">
        <v>65</v>
      </c>
      <c r="P16" s="3" t="s">
        <v>66</v>
      </c>
      <c r="Q16" s="3" t="s">
        <v>67</v>
      </c>
      <c r="R16" s="3"/>
    </row>
    <row r="17" spans="4:17">
      <c r="D17">
        <v>161</v>
      </c>
      <c r="E17" t="s">
        <v>68</v>
      </c>
      <c r="F17" t="s">
        <v>69</v>
      </c>
      <c r="G17" s="1">
        <v>44671.375</v>
      </c>
      <c r="H17" s="3" t="s">
        <v>70</v>
      </c>
      <c r="I17" s="2">
        <v>92134773</v>
      </c>
      <c r="J17" s="3" t="s">
        <v>60</v>
      </c>
      <c r="K17" s="3" t="s">
        <v>61</v>
      </c>
      <c r="L17" s="3" t="s">
        <v>62</v>
      </c>
      <c r="M17" s="3" t="s">
        <v>63</v>
      </c>
      <c r="N17" s="3" t="s">
        <v>64</v>
      </c>
      <c r="O17" s="3" t="s">
        <v>65</v>
      </c>
      <c r="P17" s="3" t="s">
        <v>66</v>
      </c>
      <c r="Q17" s="3" t="s">
        <v>67</v>
      </c>
    </row>
    <row r="18" spans="4:17">
      <c r="D18">
        <v>160</v>
      </c>
      <c r="E18" t="s">
        <v>14</v>
      </c>
      <c r="F18" t="s">
        <v>15</v>
      </c>
      <c r="G18" s="1">
        <v>44670.458333333336</v>
      </c>
      <c r="H18" s="3" t="s">
        <v>71</v>
      </c>
      <c r="I18" s="2">
        <v>61732903</v>
      </c>
      <c r="J18" s="3" t="s">
        <v>72</v>
      </c>
      <c r="K18" s="3" t="s">
        <v>73</v>
      </c>
      <c r="L18" s="3" t="s">
        <v>74</v>
      </c>
      <c r="M18" s="3" t="s">
        <v>75</v>
      </c>
      <c r="N18" s="3" t="s">
        <v>76</v>
      </c>
      <c r="O18" s="3" t="s">
        <v>77</v>
      </c>
      <c r="P18" s="3" t="s">
        <v>78</v>
      </c>
      <c r="Q18" s="3" t="s">
        <v>79</v>
      </c>
    </row>
    <row r="19" spans="4:17">
      <c r="D19">
        <v>160</v>
      </c>
      <c r="E19" t="s">
        <v>24</v>
      </c>
      <c r="F19" t="s">
        <v>25</v>
      </c>
      <c r="G19" s="1">
        <v>44662.291666666664</v>
      </c>
      <c r="H19" s="3" t="s">
        <v>80</v>
      </c>
      <c r="I19" s="2">
        <v>61732903</v>
      </c>
      <c r="J19" s="3" t="s">
        <v>72</v>
      </c>
      <c r="K19" s="3" t="s">
        <v>73</v>
      </c>
      <c r="L19" s="3" t="s">
        <v>74</v>
      </c>
      <c r="M19" s="3" t="s">
        <v>75</v>
      </c>
      <c r="N19" s="3" t="s">
        <v>76</v>
      </c>
      <c r="O19" s="3" t="s">
        <v>77</v>
      </c>
      <c r="P19" s="3" t="s">
        <v>78</v>
      </c>
      <c r="Q19" s="3" t="s">
        <v>79</v>
      </c>
    </row>
    <row r="20" spans="4:17">
      <c r="D20">
        <v>159</v>
      </c>
      <c r="E20" t="s">
        <v>14</v>
      </c>
      <c r="F20" t="s">
        <v>15</v>
      </c>
      <c r="G20" s="1">
        <v>44659.125</v>
      </c>
      <c r="H20" s="3" t="s">
        <v>81</v>
      </c>
      <c r="I20" s="2">
        <v>61846586</v>
      </c>
      <c r="J20" s="3" t="s">
        <v>82</v>
      </c>
      <c r="K20" s="3" t="s">
        <v>83</v>
      </c>
      <c r="L20" s="3" t="s">
        <v>84</v>
      </c>
      <c r="M20" s="3" t="s">
        <v>85</v>
      </c>
      <c r="N20" s="3" t="s">
        <v>86</v>
      </c>
      <c r="O20" s="3" t="s">
        <v>87</v>
      </c>
      <c r="P20" s="3" t="s">
        <v>88</v>
      </c>
      <c r="Q20" s="3" t="s">
        <v>89</v>
      </c>
    </row>
    <row r="21" spans="4:17">
      <c r="D21">
        <v>159</v>
      </c>
      <c r="E21" t="s">
        <v>24</v>
      </c>
      <c r="F21" t="s">
        <v>25</v>
      </c>
      <c r="G21" s="1">
        <v>44657.875</v>
      </c>
      <c r="H21" s="3" t="s">
        <v>90</v>
      </c>
      <c r="I21" s="2">
        <v>61846586</v>
      </c>
      <c r="J21" s="3" t="s">
        <v>82</v>
      </c>
      <c r="K21" s="3" t="s">
        <v>83</v>
      </c>
      <c r="L21" s="3" t="s">
        <v>84</v>
      </c>
      <c r="M21" s="3" t="s">
        <v>85</v>
      </c>
      <c r="N21" s="3" t="s">
        <v>86</v>
      </c>
      <c r="O21" s="3" t="s">
        <v>87</v>
      </c>
      <c r="P21" s="3" t="s">
        <v>88</v>
      </c>
      <c r="Q21" s="3" t="s">
        <v>89</v>
      </c>
    </row>
    <row r="22" spans="4:17">
      <c r="D22">
        <v>158</v>
      </c>
      <c r="E22" t="s">
        <v>57</v>
      </c>
      <c r="F22" t="s">
        <v>58</v>
      </c>
      <c r="G22" s="1">
        <v>44656.875</v>
      </c>
      <c r="H22" s="3" t="s">
        <v>91</v>
      </c>
      <c r="I22" s="2">
        <v>90164938</v>
      </c>
      <c r="J22" s="3" t="s">
        <v>92</v>
      </c>
      <c r="K22" s="3" t="s">
        <v>93</v>
      </c>
      <c r="L22" s="3" t="s">
        <v>94</v>
      </c>
      <c r="M22" s="3" t="s">
        <v>95</v>
      </c>
      <c r="N22" s="3" t="s">
        <v>96</v>
      </c>
      <c r="O22" s="3" t="s">
        <v>97</v>
      </c>
      <c r="P22" s="3" t="s">
        <v>98</v>
      </c>
      <c r="Q22" s="3" t="s">
        <v>99</v>
      </c>
    </row>
    <row r="23" spans="4:17">
      <c r="D23">
        <v>158</v>
      </c>
      <c r="E23" t="s">
        <v>68</v>
      </c>
      <c r="F23" t="s">
        <v>69</v>
      </c>
      <c r="G23" s="1">
        <v>44652.958333333336</v>
      </c>
      <c r="H23" s="3" t="s">
        <v>100</v>
      </c>
      <c r="I23" s="2">
        <v>90164938</v>
      </c>
      <c r="J23" s="3" t="s">
        <v>92</v>
      </c>
      <c r="K23" s="3" t="s">
        <v>93</v>
      </c>
      <c r="L23" s="3" t="s">
        <v>94</v>
      </c>
      <c r="M23" s="3" t="s">
        <v>95</v>
      </c>
      <c r="N23" s="3" t="s">
        <v>96</v>
      </c>
      <c r="O23" s="3" t="s">
        <v>97</v>
      </c>
      <c r="P23" s="3" t="s">
        <v>98</v>
      </c>
      <c r="Q23" s="3" t="s">
        <v>99</v>
      </c>
    </row>
    <row r="24" spans="4:17">
      <c r="D24">
        <v>157</v>
      </c>
      <c r="E24" t="s">
        <v>57</v>
      </c>
      <c r="F24" t="s">
        <v>58</v>
      </c>
      <c r="G24" s="1">
        <v>44651.958333333336</v>
      </c>
      <c r="H24" s="3" t="s">
        <v>101</v>
      </c>
      <c r="I24" s="2">
        <v>78526136</v>
      </c>
      <c r="J24" s="3" t="s">
        <v>102</v>
      </c>
      <c r="K24" s="3" t="s">
        <v>103</v>
      </c>
      <c r="L24" s="3" t="s">
        <v>104</v>
      </c>
      <c r="M24" s="3" t="s">
        <v>105</v>
      </c>
      <c r="N24" s="3" t="s">
        <v>106</v>
      </c>
      <c r="O24" s="3" t="s">
        <v>107</v>
      </c>
      <c r="P24" s="3" t="s">
        <v>108</v>
      </c>
      <c r="Q24" s="3" t="s">
        <v>109</v>
      </c>
    </row>
    <row r="25" spans="4:17">
      <c r="D25">
        <v>157</v>
      </c>
      <c r="E25" t="s">
        <v>68</v>
      </c>
      <c r="F25" t="s">
        <v>69</v>
      </c>
      <c r="G25" s="1">
        <v>44637.458333333336</v>
      </c>
      <c r="H25" s="3" t="s">
        <v>110</v>
      </c>
      <c r="I25" s="2">
        <v>78526136</v>
      </c>
      <c r="J25" s="3" t="s">
        <v>102</v>
      </c>
      <c r="K25" s="3" t="s">
        <v>103</v>
      </c>
      <c r="L25" s="3" t="s">
        <v>104</v>
      </c>
      <c r="M25" s="3" t="s">
        <v>105</v>
      </c>
      <c r="N25" s="3" t="s">
        <v>106</v>
      </c>
      <c r="O25" s="3" t="s">
        <v>107</v>
      </c>
      <c r="P25" s="3" t="s">
        <v>108</v>
      </c>
      <c r="Q25" s="3" t="s">
        <v>109</v>
      </c>
    </row>
    <row r="26" spans="4:17">
      <c r="D26">
        <v>156</v>
      </c>
      <c r="E26" t="s">
        <v>14</v>
      </c>
      <c r="F26" t="s">
        <v>15</v>
      </c>
      <c r="G26" s="1">
        <v>44627.958333333336</v>
      </c>
      <c r="H26" s="3" t="s">
        <v>111</v>
      </c>
      <c r="I26" s="2">
        <v>47607971</v>
      </c>
      <c r="J26" s="3" t="s">
        <v>112</v>
      </c>
      <c r="K26" s="3" t="s">
        <v>113</v>
      </c>
      <c r="L26" s="3" t="s">
        <v>114</v>
      </c>
      <c r="M26" s="3" t="s">
        <v>115</v>
      </c>
      <c r="N26" s="3" t="s">
        <v>116</v>
      </c>
      <c r="O26" s="3" t="s">
        <v>117</v>
      </c>
      <c r="P26" s="3" t="s">
        <v>118</v>
      </c>
      <c r="Q26" s="3" t="s">
        <v>119</v>
      </c>
    </row>
    <row r="27" spans="4:17">
      <c r="D27">
        <v>156</v>
      </c>
      <c r="E27" t="s">
        <v>24</v>
      </c>
      <c r="F27" t="s">
        <v>25</v>
      </c>
      <c r="G27" s="1">
        <v>44627.708333333336</v>
      </c>
      <c r="H27" s="3" t="s">
        <v>120</v>
      </c>
      <c r="I27" s="2">
        <v>47607971</v>
      </c>
      <c r="J27" s="3" t="s">
        <v>112</v>
      </c>
      <c r="K27" s="3" t="s">
        <v>113</v>
      </c>
      <c r="L27" s="3" t="s">
        <v>114</v>
      </c>
      <c r="M27" s="3" t="s">
        <v>115</v>
      </c>
      <c r="N27" s="3" t="s">
        <v>116</v>
      </c>
      <c r="O27" s="3" t="s">
        <v>117</v>
      </c>
      <c r="P27" s="3" t="s">
        <v>118</v>
      </c>
      <c r="Q27" s="3" t="s">
        <v>119</v>
      </c>
    </row>
    <row r="28" spans="4:17">
      <c r="D28">
        <v>155</v>
      </c>
      <c r="E28" t="s">
        <v>14</v>
      </c>
      <c r="F28" t="s">
        <v>15</v>
      </c>
      <c r="G28" s="1">
        <v>44627.458333333336</v>
      </c>
      <c r="H28" s="3" t="s">
        <v>121</v>
      </c>
      <c r="I28" s="2">
        <v>68706733</v>
      </c>
      <c r="J28" s="3" t="s">
        <v>122</v>
      </c>
      <c r="K28" s="3" t="s">
        <v>123</v>
      </c>
      <c r="L28" s="3" t="s">
        <v>124</v>
      </c>
      <c r="M28" s="3" t="s">
        <v>125</v>
      </c>
      <c r="N28" s="3" t="s">
        <v>126</v>
      </c>
      <c r="O28" s="3" t="s">
        <v>127</v>
      </c>
      <c r="P28" s="3" t="s">
        <v>128</v>
      </c>
      <c r="Q28" s="3" t="s">
        <v>129</v>
      </c>
    </row>
    <row r="29" spans="4:17">
      <c r="D29">
        <v>155</v>
      </c>
      <c r="E29" t="s">
        <v>24</v>
      </c>
      <c r="F29" t="s">
        <v>25</v>
      </c>
      <c r="G29" s="1">
        <v>44626.875</v>
      </c>
      <c r="H29" s="3" t="s">
        <v>130</v>
      </c>
      <c r="I29" s="2">
        <v>68706733</v>
      </c>
      <c r="J29" s="3" t="s">
        <v>122</v>
      </c>
      <c r="K29" s="3" t="s">
        <v>123</v>
      </c>
      <c r="L29" s="3" t="s">
        <v>124</v>
      </c>
      <c r="M29" s="3" t="s">
        <v>125</v>
      </c>
      <c r="N29" s="3" t="s">
        <v>126</v>
      </c>
      <c r="O29" s="3" t="s">
        <v>127</v>
      </c>
      <c r="P29" s="3" t="s">
        <v>128</v>
      </c>
      <c r="Q29" s="3" t="s">
        <v>129</v>
      </c>
    </row>
    <row r="30" spans="4:17">
      <c r="D30">
        <v>154</v>
      </c>
      <c r="E30" t="s">
        <v>57</v>
      </c>
      <c r="F30" t="s">
        <v>58</v>
      </c>
      <c r="G30" s="1">
        <v>44623.125</v>
      </c>
      <c r="H30" s="3" t="s">
        <v>131</v>
      </c>
      <c r="I30" s="2">
        <v>42628121</v>
      </c>
      <c r="J30" s="3" t="s">
        <v>132</v>
      </c>
      <c r="K30" s="3" t="s">
        <v>133</v>
      </c>
      <c r="L30" s="3" t="s">
        <v>134</v>
      </c>
      <c r="M30" s="3" t="s">
        <v>135</v>
      </c>
      <c r="N30" s="3" t="s">
        <v>136</v>
      </c>
      <c r="O30" s="3" t="s">
        <v>137</v>
      </c>
      <c r="P30" s="3" t="s">
        <v>138</v>
      </c>
      <c r="Q30" s="3" t="s">
        <v>127</v>
      </c>
    </row>
    <row r="31" spans="4:17">
      <c r="D31">
        <v>154</v>
      </c>
      <c r="E31" t="s">
        <v>68</v>
      </c>
      <c r="F31" t="s">
        <v>69</v>
      </c>
      <c r="G31" s="1">
        <v>44620.875</v>
      </c>
      <c r="H31" s="3" t="s">
        <v>139</v>
      </c>
      <c r="I31" s="2">
        <v>42628121</v>
      </c>
      <c r="J31" s="3" t="s">
        <v>132</v>
      </c>
      <c r="K31" s="3" t="s">
        <v>133</v>
      </c>
      <c r="L31" s="3" t="s">
        <v>134</v>
      </c>
      <c r="M31" s="3" t="s">
        <v>135</v>
      </c>
      <c r="N31" s="3" t="s">
        <v>136</v>
      </c>
      <c r="O31" s="3" t="s">
        <v>137</v>
      </c>
      <c r="P31" s="3" t="s">
        <v>138</v>
      </c>
      <c r="Q31" s="3" t="s">
        <v>127</v>
      </c>
    </row>
    <row r="32" spans="4:17">
      <c r="D32">
        <v>153</v>
      </c>
      <c r="E32" t="s">
        <v>14</v>
      </c>
      <c r="F32" t="s">
        <v>15</v>
      </c>
      <c r="G32" s="1">
        <v>44620.791666666664</v>
      </c>
      <c r="H32" s="3" t="s">
        <v>140</v>
      </c>
      <c r="I32" s="2">
        <v>53935578</v>
      </c>
      <c r="J32" s="3" t="s">
        <v>141</v>
      </c>
      <c r="K32" s="3" t="s">
        <v>142</v>
      </c>
      <c r="L32" s="3" t="s">
        <v>143</v>
      </c>
      <c r="M32" s="3" t="s">
        <v>144</v>
      </c>
      <c r="N32" s="3" t="s">
        <v>145</v>
      </c>
      <c r="O32" s="3" t="s">
        <v>146</v>
      </c>
      <c r="P32" s="3" t="s">
        <v>147</v>
      </c>
      <c r="Q32" s="3" t="s">
        <v>148</v>
      </c>
    </row>
    <row r="33" spans="4:17">
      <c r="D33">
        <v>153</v>
      </c>
      <c r="E33" t="s">
        <v>24</v>
      </c>
      <c r="F33" t="s">
        <v>25</v>
      </c>
      <c r="G33" s="1">
        <v>44610.541666666664</v>
      </c>
      <c r="H33" s="3" t="s">
        <v>149</v>
      </c>
      <c r="I33" s="2">
        <v>53935578</v>
      </c>
      <c r="J33" s="3" t="s">
        <v>141</v>
      </c>
      <c r="K33" s="3" t="s">
        <v>142</v>
      </c>
      <c r="L33" s="3" t="s">
        <v>143</v>
      </c>
      <c r="M33" s="3" t="s">
        <v>144</v>
      </c>
      <c r="N33" s="3" t="s">
        <v>145</v>
      </c>
      <c r="O33" s="3" t="s">
        <v>146</v>
      </c>
      <c r="P33" s="3" t="s">
        <v>147</v>
      </c>
      <c r="Q33" s="3" t="s">
        <v>148</v>
      </c>
    </row>
    <row r="34" spans="4:17">
      <c r="D34">
        <v>152</v>
      </c>
      <c r="E34" t="s">
        <v>14</v>
      </c>
      <c r="F34" t="s">
        <v>15</v>
      </c>
      <c r="G34" s="1">
        <v>44606.458333333336</v>
      </c>
      <c r="H34" s="3" t="s">
        <v>150</v>
      </c>
      <c r="I34" s="2">
        <v>54052265</v>
      </c>
      <c r="J34" s="3" t="s">
        <v>151</v>
      </c>
      <c r="K34" s="3" t="s">
        <v>152</v>
      </c>
      <c r="L34" s="3" t="s">
        <v>153</v>
      </c>
      <c r="M34" s="3" t="s">
        <v>154</v>
      </c>
      <c r="N34" s="3" t="s">
        <v>155</v>
      </c>
      <c r="O34" s="3" t="s">
        <v>156</v>
      </c>
      <c r="P34" s="3" t="s">
        <v>157</v>
      </c>
      <c r="Q34" s="3" t="s">
        <v>158</v>
      </c>
    </row>
    <row r="35" spans="4:17">
      <c r="D35">
        <v>152</v>
      </c>
      <c r="E35" t="s">
        <v>24</v>
      </c>
      <c r="F35" t="s">
        <v>25</v>
      </c>
      <c r="G35" s="1">
        <v>44603.791666666664</v>
      </c>
      <c r="H35" s="3" t="s">
        <v>159</v>
      </c>
      <c r="I35" s="2">
        <v>54052265</v>
      </c>
      <c r="J35" s="3" t="s">
        <v>151</v>
      </c>
      <c r="K35" s="3" t="s">
        <v>152</v>
      </c>
      <c r="L35" s="3" t="s">
        <v>153</v>
      </c>
      <c r="M35" s="3" t="s">
        <v>154</v>
      </c>
      <c r="N35" s="3" t="s">
        <v>155</v>
      </c>
      <c r="O35" s="3" t="s">
        <v>156</v>
      </c>
      <c r="P35" s="3" t="s">
        <v>157</v>
      </c>
      <c r="Q35" s="3" t="s">
        <v>158</v>
      </c>
    </row>
    <row r="36" spans="4:17">
      <c r="D36">
        <v>151</v>
      </c>
      <c r="E36" t="s">
        <v>57</v>
      </c>
      <c r="F36" t="s">
        <v>58</v>
      </c>
      <c r="G36" s="1">
        <v>44603.708333333336</v>
      </c>
      <c r="H36" s="3" t="s">
        <v>160</v>
      </c>
      <c r="I36" s="2">
        <v>61763246</v>
      </c>
      <c r="J36" s="3" t="s">
        <v>161</v>
      </c>
      <c r="K36" s="3" t="s">
        <v>162</v>
      </c>
      <c r="L36" s="3" t="s">
        <v>163</v>
      </c>
      <c r="M36" s="3" t="s">
        <v>164</v>
      </c>
      <c r="N36" s="3" t="s">
        <v>165</v>
      </c>
      <c r="O36" s="3" t="s">
        <v>166</v>
      </c>
      <c r="P36" s="3" t="s">
        <v>167</v>
      </c>
      <c r="Q36" s="3" t="s">
        <v>168</v>
      </c>
    </row>
    <row r="37" spans="4:17">
      <c r="D37">
        <v>151</v>
      </c>
      <c r="E37" t="s">
        <v>68</v>
      </c>
      <c r="F37" t="s">
        <v>69</v>
      </c>
      <c r="G37" s="1">
        <v>44593.041666666664</v>
      </c>
      <c r="H37" s="3" t="s">
        <v>169</v>
      </c>
      <c r="I37" s="2">
        <v>61763246</v>
      </c>
      <c r="J37" s="3" t="s">
        <v>161</v>
      </c>
      <c r="K37" s="3" t="s">
        <v>162</v>
      </c>
      <c r="L37" s="3" t="s">
        <v>163</v>
      </c>
      <c r="M37" s="3" t="s">
        <v>164</v>
      </c>
      <c r="N37" s="3" t="s">
        <v>165</v>
      </c>
      <c r="O37" s="3" t="s">
        <v>166</v>
      </c>
      <c r="P37" s="3" t="s">
        <v>167</v>
      </c>
      <c r="Q37" s="3" t="s">
        <v>168</v>
      </c>
    </row>
    <row r="38" spans="4:17">
      <c r="D38">
        <v>150</v>
      </c>
      <c r="E38" t="s">
        <v>14</v>
      </c>
      <c r="F38" t="s">
        <v>69</v>
      </c>
      <c r="G38" s="1">
        <v>44593.041666666664</v>
      </c>
      <c r="H38" s="3" t="s">
        <v>169</v>
      </c>
      <c r="I38" s="2">
        <v>42926911</v>
      </c>
      <c r="J38" s="3" t="s">
        <v>170</v>
      </c>
      <c r="K38" s="3" t="s">
        <v>171</v>
      </c>
      <c r="L38" s="3" t="s">
        <v>172</v>
      </c>
      <c r="M38" s="3" t="s">
        <v>173</v>
      </c>
      <c r="N38" s="3" t="s">
        <v>174</v>
      </c>
      <c r="O38" s="3" t="s">
        <v>175</v>
      </c>
      <c r="P38" s="3" t="s">
        <v>176</v>
      </c>
      <c r="Q38" s="3" t="s">
        <v>109</v>
      </c>
    </row>
    <row r="39" spans="4:17">
      <c r="D39">
        <v>150</v>
      </c>
      <c r="E39" t="s">
        <v>24</v>
      </c>
      <c r="F39" t="s">
        <v>25</v>
      </c>
      <c r="G39" s="1">
        <v>44581.958333333336</v>
      </c>
      <c r="H39" s="3" t="s">
        <v>177</v>
      </c>
      <c r="I39" s="2">
        <v>42926911</v>
      </c>
      <c r="J39" s="3" t="s">
        <v>170</v>
      </c>
      <c r="K39" s="3" t="s">
        <v>171</v>
      </c>
      <c r="L39" s="3" t="s">
        <v>172</v>
      </c>
      <c r="M39" s="3" t="s">
        <v>173</v>
      </c>
      <c r="N39" s="3" t="s">
        <v>174</v>
      </c>
      <c r="O39" s="3" t="s">
        <v>175</v>
      </c>
      <c r="P39" s="3" t="s">
        <v>176</v>
      </c>
      <c r="Q39" s="3" t="s">
        <v>109</v>
      </c>
    </row>
    <row r="40" spans="4:17">
      <c r="D40">
        <v>149</v>
      </c>
      <c r="E40" t="s">
        <v>14</v>
      </c>
      <c r="F40" t="s">
        <v>15</v>
      </c>
      <c r="G40" s="1">
        <v>44580.458333333336</v>
      </c>
      <c r="H40" s="3" t="s">
        <v>178</v>
      </c>
      <c r="I40" s="2">
        <v>72562263</v>
      </c>
      <c r="J40" s="3" t="s">
        <v>179</v>
      </c>
      <c r="K40" s="3" t="s">
        <v>180</v>
      </c>
      <c r="L40" s="3" t="s">
        <v>181</v>
      </c>
      <c r="M40" s="3" t="s">
        <v>182</v>
      </c>
      <c r="N40" s="3" t="s">
        <v>183</v>
      </c>
      <c r="O40" s="3" t="s">
        <v>184</v>
      </c>
      <c r="P40" s="3" t="s">
        <v>185</v>
      </c>
      <c r="Q40" s="3" t="s">
        <v>186</v>
      </c>
    </row>
    <row r="41" spans="4:17">
      <c r="D41">
        <v>149</v>
      </c>
      <c r="E41" t="s">
        <v>24</v>
      </c>
      <c r="F41" t="s">
        <v>25</v>
      </c>
      <c r="G41" s="1">
        <v>44580.208333333336</v>
      </c>
      <c r="H41" s="3" t="s">
        <v>187</v>
      </c>
      <c r="I41" s="2">
        <v>72562263</v>
      </c>
      <c r="J41" s="3" t="s">
        <v>179</v>
      </c>
      <c r="K41" s="3" t="s">
        <v>180</v>
      </c>
      <c r="L41" s="3" t="s">
        <v>181</v>
      </c>
      <c r="M41" s="3" t="s">
        <v>182</v>
      </c>
      <c r="N41" s="3" t="s">
        <v>183</v>
      </c>
      <c r="O41" s="3" t="s">
        <v>184</v>
      </c>
      <c r="P41" s="3" t="s">
        <v>185</v>
      </c>
      <c r="Q41" s="3" t="s">
        <v>186</v>
      </c>
    </row>
    <row r="42" spans="4:17">
      <c r="D42">
        <v>148</v>
      </c>
      <c r="E42" t="s">
        <v>14</v>
      </c>
      <c r="F42" t="s">
        <v>15</v>
      </c>
      <c r="G42" s="1">
        <v>44573.375</v>
      </c>
      <c r="H42" s="3" t="s">
        <v>188</v>
      </c>
      <c r="I42" s="2">
        <v>52466855</v>
      </c>
      <c r="J42" s="3" t="s">
        <v>189</v>
      </c>
      <c r="K42" s="3" t="s">
        <v>190</v>
      </c>
      <c r="L42" s="3" t="s">
        <v>191</v>
      </c>
      <c r="M42" s="3" t="s">
        <v>192</v>
      </c>
      <c r="N42" s="3" t="s">
        <v>193</v>
      </c>
      <c r="O42" s="3" t="s">
        <v>194</v>
      </c>
      <c r="P42" s="3" t="s">
        <v>195</v>
      </c>
      <c r="Q42" s="3" t="s">
        <v>196</v>
      </c>
    </row>
    <row r="43" spans="4:17">
      <c r="D43">
        <v>148</v>
      </c>
      <c r="E43" t="s">
        <v>24</v>
      </c>
      <c r="F43" t="s">
        <v>25</v>
      </c>
      <c r="G43" s="1">
        <v>44558.625</v>
      </c>
      <c r="H43" s="3" t="s">
        <v>197</v>
      </c>
      <c r="I43" s="2">
        <v>52466855</v>
      </c>
      <c r="J43" s="3" t="s">
        <v>189</v>
      </c>
      <c r="K43" s="3" t="s">
        <v>190</v>
      </c>
      <c r="L43" s="3" t="s">
        <v>191</v>
      </c>
      <c r="M43" s="3" t="s">
        <v>192</v>
      </c>
      <c r="N43" s="3" t="s">
        <v>193</v>
      </c>
      <c r="O43" s="3" t="s">
        <v>194</v>
      </c>
      <c r="P43" s="3" t="s">
        <v>195</v>
      </c>
      <c r="Q43" s="3" t="s">
        <v>196</v>
      </c>
    </row>
    <row r="44" spans="4:17">
      <c r="D44">
        <v>147</v>
      </c>
      <c r="E44" t="s">
        <v>57</v>
      </c>
      <c r="F44" t="s">
        <v>58</v>
      </c>
      <c r="G44" s="1">
        <v>44554.791666666664</v>
      </c>
      <c r="H44" s="3" t="s">
        <v>198</v>
      </c>
      <c r="I44" s="2">
        <v>4550645</v>
      </c>
      <c r="J44" s="3" t="s">
        <v>199</v>
      </c>
      <c r="K44" s="3" t="s">
        <v>200</v>
      </c>
      <c r="L44" s="3" t="s">
        <v>201</v>
      </c>
      <c r="M44" s="3" t="s">
        <v>202</v>
      </c>
      <c r="N44" s="3" t="s">
        <v>203</v>
      </c>
      <c r="O44" s="3" t="s">
        <v>204</v>
      </c>
      <c r="P44" s="3" t="s">
        <v>205</v>
      </c>
      <c r="Q44" s="3" t="s">
        <v>206</v>
      </c>
    </row>
    <row r="45" spans="4:17">
      <c r="D45">
        <v>147</v>
      </c>
      <c r="E45" t="s">
        <v>68</v>
      </c>
      <c r="F45" t="s">
        <v>69</v>
      </c>
      <c r="G45" s="1">
        <v>44553.708333333336</v>
      </c>
      <c r="H45" s="3" t="s">
        <v>207</v>
      </c>
      <c r="I45" s="2">
        <v>4550645</v>
      </c>
      <c r="J45" s="3" t="s">
        <v>199</v>
      </c>
      <c r="K45" s="3" t="s">
        <v>200</v>
      </c>
      <c r="L45" s="3" t="s">
        <v>201</v>
      </c>
      <c r="M45" s="3" t="s">
        <v>202</v>
      </c>
      <c r="N45" s="3" t="s">
        <v>203</v>
      </c>
      <c r="O45" s="3" t="s">
        <v>204</v>
      </c>
      <c r="P45" s="3" t="s">
        <v>205</v>
      </c>
      <c r="Q45" s="3" t="s">
        <v>206</v>
      </c>
    </row>
    <row r="46" spans="4:17">
      <c r="D46">
        <v>146</v>
      </c>
      <c r="E46" t="s">
        <v>14</v>
      </c>
      <c r="F46" t="s">
        <v>15</v>
      </c>
      <c r="G46" s="1">
        <v>44545.625</v>
      </c>
      <c r="H46" s="3" t="s">
        <v>208</v>
      </c>
      <c r="I46" s="2">
        <v>30685158</v>
      </c>
      <c r="J46" s="3" t="s">
        <v>209</v>
      </c>
      <c r="K46" s="3" t="s">
        <v>210</v>
      </c>
      <c r="L46" s="3" t="s">
        <v>211</v>
      </c>
      <c r="M46" s="3" t="s">
        <v>212</v>
      </c>
      <c r="N46" s="3" t="s">
        <v>213</v>
      </c>
      <c r="O46" s="3" t="s">
        <v>214</v>
      </c>
      <c r="P46" s="3" t="s">
        <v>215</v>
      </c>
      <c r="Q46" s="3" t="s">
        <v>216</v>
      </c>
    </row>
    <row r="47" spans="4:17">
      <c r="D47">
        <v>146</v>
      </c>
      <c r="E47" t="s">
        <v>24</v>
      </c>
      <c r="F47" t="s">
        <v>25</v>
      </c>
      <c r="G47" s="1">
        <v>44543.541666666664</v>
      </c>
      <c r="H47" s="3" t="s">
        <v>217</v>
      </c>
      <c r="I47" s="2">
        <v>30685158</v>
      </c>
      <c r="J47" s="3" t="s">
        <v>209</v>
      </c>
      <c r="K47" s="3" t="s">
        <v>210</v>
      </c>
      <c r="L47" s="3" t="s">
        <v>211</v>
      </c>
      <c r="M47" s="3" t="s">
        <v>212</v>
      </c>
      <c r="N47" s="3" t="s">
        <v>213</v>
      </c>
      <c r="O47" s="3" t="s">
        <v>214</v>
      </c>
      <c r="P47" s="3" t="s">
        <v>215</v>
      </c>
      <c r="Q47" s="3" t="s">
        <v>216</v>
      </c>
    </row>
    <row r="48" spans="4:17">
      <c r="D48">
        <v>145</v>
      </c>
      <c r="E48" t="s">
        <v>14</v>
      </c>
      <c r="F48" t="s">
        <v>15</v>
      </c>
      <c r="G48" s="1">
        <v>44534.875</v>
      </c>
      <c r="H48" s="3" t="s">
        <v>218</v>
      </c>
      <c r="I48" s="2">
        <v>22290184</v>
      </c>
      <c r="J48" s="3" t="s">
        <v>219</v>
      </c>
      <c r="K48" s="3" t="s">
        <v>220</v>
      </c>
      <c r="L48" s="3" t="s">
        <v>221</v>
      </c>
      <c r="M48" s="3" t="s">
        <v>222</v>
      </c>
      <c r="N48" s="3" t="s">
        <v>223</v>
      </c>
      <c r="O48" s="3" t="s">
        <v>224</v>
      </c>
      <c r="P48" s="3" t="s">
        <v>225</v>
      </c>
      <c r="Q48" s="3" t="s">
        <v>226</v>
      </c>
    </row>
    <row r="49" spans="4:17">
      <c r="D49">
        <v>145</v>
      </c>
      <c r="E49" t="s">
        <v>24</v>
      </c>
      <c r="F49" t="s">
        <v>25</v>
      </c>
      <c r="G49" s="1">
        <v>44534.125</v>
      </c>
      <c r="H49" s="3" t="s">
        <v>227</v>
      </c>
      <c r="I49" s="2">
        <v>22290184</v>
      </c>
      <c r="J49" s="3" t="s">
        <v>219</v>
      </c>
      <c r="K49" s="3" t="s">
        <v>220</v>
      </c>
      <c r="L49" s="3" t="s">
        <v>221</v>
      </c>
      <c r="M49" s="3" t="s">
        <v>222</v>
      </c>
      <c r="N49" s="3" t="s">
        <v>223</v>
      </c>
      <c r="O49" s="3" t="s">
        <v>224</v>
      </c>
      <c r="P49" s="3" t="s">
        <v>225</v>
      </c>
      <c r="Q49" s="3" t="s">
        <v>226</v>
      </c>
    </row>
    <row r="50" spans="4:17">
      <c r="D50">
        <v>144</v>
      </c>
      <c r="E50" t="s">
        <v>57</v>
      </c>
      <c r="F50" t="s">
        <v>58</v>
      </c>
      <c r="G50" s="1">
        <v>44533.541666666664</v>
      </c>
      <c r="H50" s="3" t="s">
        <v>228</v>
      </c>
      <c r="I50" s="2">
        <v>32758339</v>
      </c>
      <c r="J50" s="3" t="s">
        <v>229</v>
      </c>
      <c r="K50" s="3" t="s">
        <v>230</v>
      </c>
      <c r="L50" s="3" t="s">
        <v>231</v>
      </c>
      <c r="M50" s="3" t="s">
        <v>232</v>
      </c>
      <c r="N50" s="3" t="s">
        <v>233</v>
      </c>
      <c r="O50" s="3" t="s">
        <v>234</v>
      </c>
      <c r="P50" s="3" t="s">
        <v>235</v>
      </c>
      <c r="Q50" s="3" t="s">
        <v>236</v>
      </c>
    </row>
    <row r="51" spans="4:17">
      <c r="D51">
        <v>144</v>
      </c>
      <c r="E51" t="s">
        <v>68</v>
      </c>
      <c r="F51" t="s">
        <v>69</v>
      </c>
      <c r="G51" s="1">
        <v>44530.375</v>
      </c>
      <c r="H51" s="3" t="s">
        <v>237</v>
      </c>
      <c r="I51" s="2">
        <v>32758339</v>
      </c>
      <c r="J51" s="3" t="s">
        <v>229</v>
      </c>
      <c r="K51" s="3" t="s">
        <v>230</v>
      </c>
      <c r="L51" s="3" t="s">
        <v>231</v>
      </c>
      <c r="M51" s="3" t="s">
        <v>232</v>
      </c>
      <c r="N51" s="3" t="s">
        <v>233</v>
      </c>
      <c r="O51" s="3" t="s">
        <v>234</v>
      </c>
      <c r="P51" s="3" t="s">
        <v>235</v>
      </c>
      <c r="Q51" s="3" t="s">
        <v>236</v>
      </c>
    </row>
    <row r="52" spans="4:17">
      <c r="D52">
        <v>143</v>
      </c>
      <c r="E52" t="s">
        <v>14</v>
      </c>
      <c r="F52" t="s">
        <v>15</v>
      </c>
      <c r="G52" s="1">
        <v>44527.208333333336</v>
      </c>
      <c r="H52" s="3" t="s">
        <v>238</v>
      </c>
      <c r="I52" s="2">
        <v>39949987</v>
      </c>
      <c r="J52" s="3" t="s">
        <v>239</v>
      </c>
      <c r="K52" s="3" t="s">
        <v>240</v>
      </c>
      <c r="L52" s="3" t="s">
        <v>241</v>
      </c>
      <c r="M52" s="3" t="s">
        <v>242</v>
      </c>
      <c r="N52" s="3" t="s">
        <v>243</v>
      </c>
      <c r="O52" s="3" t="s">
        <v>244</v>
      </c>
      <c r="P52" s="3" t="s">
        <v>245</v>
      </c>
      <c r="Q52" s="3" t="s">
        <v>246</v>
      </c>
    </row>
    <row r="53" spans="4:17">
      <c r="D53">
        <v>143</v>
      </c>
      <c r="E53" t="s">
        <v>24</v>
      </c>
      <c r="F53" t="s">
        <v>58</v>
      </c>
      <c r="G53" s="1">
        <v>44526.375</v>
      </c>
      <c r="H53" s="3" t="s">
        <v>247</v>
      </c>
      <c r="I53" s="2">
        <v>39949987</v>
      </c>
      <c r="J53" s="3" t="s">
        <v>239</v>
      </c>
      <c r="K53" s="3" t="s">
        <v>240</v>
      </c>
      <c r="L53" s="3" t="s">
        <v>241</v>
      </c>
      <c r="M53" s="3" t="s">
        <v>242</v>
      </c>
      <c r="N53" s="3" t="s">
        <v>243</v>
      </c>
      <c r="O53" s="3" t="s">
        <v>244</v>
      </c>
      <c r="P53" s="3" t="s">
        <v>245</v>
      </c>
      <c r="Q53" s="3" t="s">
        <v>246</v>
      </c>
    </row>
    <row r="54" spans="4:17">
      <c r="D54">
        <v>142</v>
      </c>
      <c r="E54" t="s">
        <v>14</v>
      </c>
      <c r="F54" t="s">
        <v>15</v>
      </c>
      <c r="G54" s="1">
        <v>44527.208333333336</v>
      </c>
      <c r="H54" s="3" t="s">
        <v>238</v>
      </c>
      <c r="I54" s="2">
        <v>20830346</v>
      </c>
      <c r="J54" s="3" t="s">
        <v>248</v>
      </c>
      <c r="K54" s="3" t="s">
        <v>240</v>
      </c>
      <c r="L54" s="3" t="s">
        <v>249</v>
      </c>
      <c r="M54" s="3" t="s">
        <v>250</v>
      </c>
      <c r="N54" s="3" t="s">
        <v>251</v>
      </c>
      <c r="O54" s="3" t="s">
        <v>244</v>
      </c>
      <c r="P54" s="3" t="s">
        <v>252</v>
      </c>
      <c r="Q54" s="3" t="s">
        <v>246</v>
      </c>
    </row>
    <row r="55" spans="4:17">
      <c r="D55">
        <v>142</v>
      </c>
      <c r="E55" t="s">
        <v>24</v>
      </c>
      <c r="F55" t="s">
        <v>58</v>
      </c>
      <c r="G55" s="1">
        <v>44526.375</v>
      </c>
      <c r="H55" s="3" t="s">
        <v>247</v>
      </c>
      <c r="I55" s="2">
        <v>20830346</v>
      </c>
      <c r="J55" s="3" t="s">
        <v>248</v>
      </c>
      <c r="K55" s="3" t="s">
        <v>240</v>
      </c>
      <c r="L55" s="3" t="s">
        <v>249</v>
      </c>
      <c r="M55" s="3" t="s">
        <v>250</v>
      </c>
      <c r="N55" s="3" t="s">
        <v>251</v>
      </c>
      <c r="O55" s="3" t="s">
        <v>244</v>
      </c>
      <c r="P55" s="3" t="s">
        <v>252</v>
      </c>
      <c r="Q55" s="3" t="s">
        <v>246</v>
      </c>
    </row>
    <row r="56" spans="4:17">
      <c r="D56">
        <v>141</v>
      </c>
      <c r="E56" t="s">
        <v>14</v>
      </c>
      <c r="F56" t="s">
        <v>15</v>
      </c>
      <c r="G56" s="1">
        <v>44527.208333333336</v>
      </c>
      <c r="H56" s="3" t="s">
        <v>238</v>
      </c>
      <c r="I56" s="2">
        <v>39949987</v>
      </c>
      <c r="J56" s="3" t="s">
        <v>239</v>
      </c>
      <c r="K56" s="3" t="s">
        <v>240</v>
      </c>
      <c r="L56" s="3" t="s">
        <v>253</v>
      </c>
      <c r="M56" s="3" t="s">
        <v>254</v>
      </c>
      <c r="N56" s="3" t="s">
        <v>243</v>
      </c>
      <c r="O56" s="3" t="s">
        <v>244</v>
      </c>
      <c r="P56" s="3" t="s">
        <v>245</v>
      </c>
      <c r="Q56" s="3" t="s">
        <v>246</v>
      </c>
    </row>
    <row r="57" spans="4:17">
      <c r="D57">
        <v>141</v>
      </c>
      <c r="E57" t="s">
        <v>24</v>
      </c>
      <c r="F57" t="s">
        <v>25</v>
      </c>
      <c r="G57" s="1">
        <v>44526.375</v>
      </c>
      <c r="H57" s="3" t="s">
        <v>247</v>
      </c>
      <c r="I57" s="2">
        <v>39949987</v>
      </c>
      <c r="J57" s="3" t="s">
        <v>239</v>
      </c>
      <c r="K57" s="3" t="s">
        <v>240</v>
      </c>
      <c r="L57" s="3" t="s">
        <v>253</v>
      </c>
      <c r="M57" s="3" t="s">
        <v>254</v>
      </c>
      <c r="N57" s="3" t="s">
        <v>243</v>
      </c>
      <c r="O57" s="3" t="s">
        <v>244</v>
      </c>
      <c r="P57" s="3" t="s">
        <v>245</v>
      </c>
      <c r="Q57" s="3" t="s">
        <v>246</v>
      </c>
    </row>
    <row r="58" spans="4:17">
      <c r="D58">
        <v>140</v>
      </c>
      <c r="E58" t="s">
        <v>57</v>
      </c>
      <c r="F58" t="s">
        <v>25</v>
      </c>
      <c r="G58" s="1">
        <v>44526.375</v>
      </c>
      <c r="H58" s="3" t="s">
        <v>247</v>
      </c>
      <c r="I58" s="2">
        <v>60780333</v>
      </c>
      <c r="J58" s="3" t="s">
        <v>255</v>
      </c>
      <c r="K58" s="3" t="s">
        <v>256</v>
      </c>
      <c r="L58" s="3" t="s">
        <v>257</v>
      </c>
      <c r="M58" s="3" t="s">
        <v>258</v>
      </c>
      <c r="N58" s="3" t="s">
        <v>259</v>
      </c>
      <c r="O58" s="3" t="s">
        <v>260</v>
      </c>
      <c r="P58" s="3" t="s">
        <v>261</v>
      </c>
      <c r="Q58" s="3" t="s">
        <v>262</v>
      </c>
    </row>
    <row r="59" spans="4:17">
      <c r="D59">
        <v>140</v>
      </c>
      <c r="E59" t="s">
        <v>68</v>
      </c>
      <c r="F59" t="s">
        <v>69</v>
      </c>
      <c r="G59" s="1">
        <v>44525.458333333336</v>
      </c>
      <c r="H59" s="3" t="s">
        <v>263</v>
      </c>
      <c r="I59" s="2">
        <v>60780333</v>
      </c>
      <c r="J59" s="3" t="s">
        <v>255</v>
      </c>
      <c r="K59" s="3" t="s">
        <v>256</v>
      </c>
      <c r="L59" s="3" t="s">
        <v>257</v>
      </c>
      <c r="M59" s="3" t="s">
        <v>258</v>
      </c>
      <c r="N59" s="3" t="s">
        <v>259</v>
      </c>
      <c r="O59" s="3" t="s">
        <v>260</v>
      </c>
      <c r="P59" s="3" t="s">
        <v>261</v>
      </c>
      <c r="Q59" s="3" t="s">
        <v>262</v>
      </c>
    </row>
    <row r="60" spans="4:17">
      <c r="D60">
        <v>139</v>
      </c>
      <c r="E60" t="s">
        <v>14</v>
      </c>
      <c r="F60" t="s">
        <v>69</v>
      </c>
      <c r="G60" s="1">
        <v>44525.458333333336</v>
      </c>
      <c r="H60" s="3" t="s">
        <v>263</v>
      </c>
      <c r="I60" s="2">
        <v>47175522</v>
      </c>
      <c r="J60" s="3" t="s">
        <v>264</v>
      </c>
      <c r="K60" s="3" t="s">
        <v>265</v>
      </c>
      <c r="L60" s="3" t="s">
        <v>266</v>
      </c>
      <c r="M60" s="3" t="s">
        <v>267</v>
      </c>
      <c r="N60" s="3" t="s">
        <v>268</v>
      </c>
      <c r="O60" s="3" t="s">
        <v>269</v>
      </c>
      <c r="P60" s="3" t="s">
        <v>270</v>
      </c>
      <c r="Q60" s="3" t="s">
        <v>271</v>
      </c>
    </row>
    <row r="61" spans="4:17">
      <c r="D61">
        <v>139</v>
      </c>
      <c r="E61" t="s">
        <v>24</v>
      </c>
      <c r="F61" t="s">
        <v>25</v>
      </c>
      <c r="G61" s="1">
        <v>44515.958333333336</v>
      </c>
      <c r="H61" s="3" t="s">
        <v>272</v>
      </c>
      <c r="I61" s="2">
        <v>47175522</v>
      </c>
      <c r="J61" s="3" t="s">
        <v>264</v>
      </c>
      <c r="K61" s="3" t="s">
        <v>265</v>
      </c>
      <c r="L61" s="3" t="s">
        <v>266</v>
      </c>
      <c r="M61" s="3" t="s">
        <v>267</v>
      </c>
      <c r="N61" s="3" t="s">
        <v>268</v>
      </c>
      <c r="O61" s="3" t="s">
        <v>269</v>
      </c>
      <c r="P61" s="3" t="s">
        <v>270</v>
      </c>
      <c r="Q61" s="3" t="s">
        <v>271</v>
      </c>
    </row>
    <row r="62" spans="4:17">
      <c r="D62">
        <v>138</v>
      </c>
      <c r="E62" t="s">
        <v>57</v>
      </c>
      <c r="F62" t="s">
        <v>58</v>
      </c>
      <c r="G62" s="1">
        <v>44510.708333333336</v>
      </c>
      <c r="H62" s="3" t="s">
        <v>273</v>
      </c>
      <c r="I62" s="2">
        <v>81564688</v>
      </c>
      <c r="J62" s="3" t="s">
        <v>274</v>
      </c>
      <c r="K62" s="3" t="s">
        <v>275</v>
      </c>
      <c r="L62" s="3" t="s">
        <v>276</v>
      </c>
      <c r="M62" s="3" t="s">
        <v>277</v>
      </c>
      <c r="N62" s="3" t="s">
        <v>278</v>
      </c>
      <c r="O62" s="3" t="s">
        <v>279</v>
      </c>
      <c r="P62" s="3" t="s">
        <v>280</v>
      </c>
      <c r="Q62" s="3" t="s">
        <v>281</v>
      </c>
    </row>
    <row r="63" spans="4:17">
      <c r="D63">
        <v>138</v>
      </c>
      <c r="E63" t="s">
        <v>68</v>
      </c>
      <c r="F63" t="s">
        <v>69</v>
      </c>
      <c r="G63" s="1">
        <v>44507.958333333336</v>
      </c>
      <c r="H63" s="3" t="s">
        <v>282</v>
      </c>
      <c r="I63" s="2">
        <v>81564688</v>
      </c>
      <c r="J63" s="3" t="s">
        <v>274</v>
      </c>
      <c r="K63" s="3" t="s">
        <v>275</v>
      </c>
      <c r="L63" s="3" t="s">
        <v>276</v>
      </c>
      <c r="M63" s="3" t="s">
        <v>277</v>
      </c>
      <c r="N63" s="3" t="s">
        <v>278</v>
      </c>
      <c r="O63" s="3" t="s">
        <v>279</v>
      </c>
      <c r="P63" s="3" t="s">
        <v>280</v>
      </c>
      <c r="Q63" s="3" t="s">
        <v>281</v>
      </c>
    </row>
    <row r="64" spans="4:17">
      <c r="D64">
        <v>137</v>
      </c>
      <c r="E64" t="s">
        <v>57</v>
      </c>
      <c r="F64" t="s">
        <v>58</v>
      </c>
      <c r="G64" s="1">
        <v>44506.291666666664</v>
      </c>
      <c r="H64" s="3" t="s">
        <v>283</v>
      </c>
      <c r="I64" s="2">
        <v>66012958</v>
      </c>
      <c r="J64" s="3" t="s">
        <v>284</v>
      </c>
      <c r="K64" s="3" t="s">
        <v>115</v>
      </c>
      <c r="L64" s="3" t="s">
        <v>285</v>
      </c>
      <c r="M64" s="3" t="s">
        <v>142</v>
      </c>
      <c r="N64" s="3" t="s">
        <v>286</v>
      </c>
      <c r="O64" s="3" t="s">
        <v>287</v>
      </c>
      <c r="P64" s="3" t="s">
        <v>288</v>
      </c>
      <c r="Q64" s="3" t="s">
        <v>289</v>
      </c>
    </row>
    <row r="65" spans="4:17">
      <c r="D65">
        <v>137</v>
      </c>
      <c r="E65" t="s">
        <v>68</v>
      </c>
      <c r="F65" t="s">
        <v>69</v>
      </c>
      <c r="G65" s="1">
        <v>44502.458333333336</v>
      </c>
      <c r="H65" s="3" t="s">
        <v>290</v>
      </c>
      <c r="I65" s="2">
        <v>66012958</v>
      </c>
      <c r="J65" s="3" t="s">
        <v>284</v>
      </c>
      <c r="K65" s="3" t="s">
        <v>115</v>
      </c>
      <c r="L65" s="3" t="s">
        <v>285</v>
      </c>
      <c r="M65" s="3" t="s">
        <v>142</v>
      </c>
      <c r="N65" s="3" t="s">
        <v>286</v>
      </c>
      <c r="O65" s="3" t="s">
        <v>287</v>
      </c>
      <c r="P65" s="3" t="s">
        <v>288</v>
      </c>
      <c r="Q65" s="3" t="s">
        <v>289</v>
      </c>
    </row>
    <row r="66" spans="4:17">
      <c r="D66">
        <v>136</v>
      </c>
      <c r="E66" t="s">
        <v>57</v>
      </c>
      <c r="F66" t="s">
        <v>58</v>
      </c>
      <c r="G66" s="1">
        <v>44499.458333333336</v>
      </c>
      <c r="H66" s="3" t="s">
        <v>291</v>
      </c>
      <c r="I66" s="2">
        <v>63696032</v>
      </c>
      <c r="J66" s="3" t="s">
        <v>292</v>
      </c>
      <c r="K66" s="3" t="s">
        <v>293</v>
      </c>
      <c r="L66" s="3" t="s">
        <v>294</v>
      </c>
      <c r="M66" s="3" t="s">
        <v>295</v>
      </c>
      <c r="N66" s="3" t="s">
        <v>296</v>
      </c>
      <c r="O66" s="3" t="s">
        <v>297</v>
      </c>
      <c r="P66" s="3" t="s">
        <v>298</v>
      </c>
      <c r="Q66" s="3" t="s">
        <v>299</v>
      </c>
    </row>
    <row r="67" spans="4:17">
      <c r="D67">
        <v>136</v>
      </c>
      <c r="E67" t="s">
        <v>68</v>
      </c>
      <c r="F67" t="s">
        <v>69</v>
      </c>
      <c r="G67" s="1">
        <v>44498.541666666664</v>
      </c>
      <c r="H67" s="3" t="s">
        <v>300</v>
      </c>
      <c r="I67" s="2">
        <v>63696032</v>
      </c>
      <c r="J67" s="3" t="s">
        <v>292</v>
      </c>
      <c r="K67" s="3" t="s">
        <v>293</v>
      </c>
      <c r="L67" s="3" t="s">
        <v>294</v>
      </c>
      <c r="M67" s="3" t="s">
        <v>295</v>
      </c>
      <c r="N67" s="3" t="s">
        <v>296</v>
      </c>
      <c r="O67" s="3" t="s">
        <v>297</v>
      </c>
      <c r="P67" s="3" t="s">
        <v>298</v>
      </c>
      <c r="Q67" s="3" t="s">
        <v>299</v>
      </c>
    </row>
    <row r="68" spans="4:17">
      <c r="D68">
        <v>135</v>
      </c>
      <c r="E68" t="s">
        <v>57</v>
      </c>
      <c r="F68" t="s">
        <v>58</v>
      </c>
      <c r="G68" s="1">
        <v>44496.208333333336</v>
      </c>
      <c r="H68" s="3" t="s">
        <v>301</v>
      </c>
      <c r="I68" s="2">
        <v>53898391</v>
      </c>
      <c r="J68" s="3" t="s">
        <v>302</v>
      </c>
      <c r="K68" s="3" t="s">
        <v>303</v>
      </c>
      <c r="L68" s="3" t="s">
        <v>304</v>
      </c>
      <c r="M68" s="3" t="s">
        <v>305</v>
      </c>
      <c r="N68" s="3" t="s">
        <v>306</v>
      </c>
      <c r="O68" s="3" t="s">
        <v>307</v>
      </c>
      <c r="P68" s="3" t="s">
        <v>308</v>
      </c>
      <c r="Q68" s="3" t="s">
        <v>309</v>
      </c>
    </row>
    <row r="69" spans="4:17">
      <c r="D69">
        <v>135</v>
      </c>
      <c r="E69" t="s">
        <v>68</v>
      </c>
      <c r="F69" t="s">
        <v>69</v>
      </c>
      <c r="G69" s="1">
        <v>44470.375</v>
      </c>
      <c r="H69" s="3" t="s">
        <v>310</v>
      </c>
      <c r="I69" s="2">
        <v>53898391</v>
      </c>
      <c r="J69" s="3" t="s">
        <v>302</v>
      </c>
      <c r="K69" s="3" t="s">
        <v>303</v>
      </c>
      <c r="L69" s="3" t="s">
        <v>304</v>
      </c>
      <c r="M69" s="3" t="s">
        <v>305</v>
      </c>
      <c r="N69" s="3" t="s">
        <v>306</v>
      </c>
      <c r="O69" s="3" t="s">
        <v>307</v>
      </c>
      <c r="P69" s="3" t="s">
        <v>308</v>
      </c>
      <c r="Q69" s="3" t="s">
        <v>309</v>
      </c>
    </row>
    <row r="70" spans="4:17">
      <c r="D70">
        <v>134</v>
      </c>
      <c r="E70" t="s">
        <v>14</v>
      </c>
      <c r="F70" t="s">
        <v>15</v>
      </c>
      <c r="G70" s="1">
        <v>44470.291666666664</v>
      </c>
      <c r="H70" s="3" t="s">
        <v>311</v>
      </c>
      <c r="I70" s="2">
        <v>56950066</v>
      </c>
      <c r="J70" s="3" t="s">
        <v>312</v>
      </c>
      <c r="K70" s="3" t="s">
        <v>313</v>
      </c>
      <c r="L70" s="3" t="s">
        <v>314</v>
      </c>
      <c r="M70" s="3" t="s">
        <v>315</v>
      </c>
      <c r="N70" s="3" t="s">
        <v>316</v>
      </c>
      <c r="O70" s="3" t="s">
        <v>317</v>
      </c>
      <c r="P70" s="3" t="s">
        <v>318</v>
      </c>
      <c r="Q70" s="3" t="s">
        <v>319</v>
      </c>
    </row>
    <row r="71" spans="4:17">
      <c r="D71">
        <v>134</v>
      </c>
      <c r="E71" t="s">
        <v>24</v>
      </c>
      <c r="F71" t="s">
        <v>25</v>
      </c>
      <c r="G71" s="1">
        <v>44459.375</v>
      </c>
      <c r="H71" s="3" t="s">
        <v>320</v>
      </c>
      <c r="I71" s="2">
        <v>56950066</v>
      </c>
      <c r="J71" s="3" t="s">
        <v>312</v>
      </c>
      <c r="K71" s="3" t="s">
        <v>313</v>
      </c>
      <c r="L71" s="3" t="s">
        <v>314</v>
      </c>
      <c r="M71" s="3" t="s">
        <v>315</v>
      </c>
      <c r="N71" s="3" t="s">
        <v>316</v>
      </c>
      <c r="O71" s="3" t="s">
        <v>317</v>
      </c>
      <c r="P71" s="3" t="s">
        <v>318</v>
      </c>
      <c r="Q71" s="3" t="s">
        <v>319</v>
      </c>
    </row>
    <row r="72" spans="4:17">
      <c r="D72">
        <v>133</v>
      </c>
      <c r="E72" t="s">
        <v>57</v>
      </c>
      <c r="F72" t="s">
        <v>58</v>
      </c>
      <c r="G72" s="1">
        <v>44455.708333333336</v>
      </c>
      <c r="H72" s="3" t="s">
        <v>321</v>
      </c>
      <c r="I72" s="2">
        <v>67652364</v>
      </c>
      <c r="J72" s="3" t="s">
        <v>322</v>
      </c>
      <c r="K72" s="3" t="s">
        <v>323</v>
      </c>
      <c r="L72" s="3" t="s">
        <v>324</v>
      </c>
      <c r="M72" s="3" t="s">
        <v>325</v>
      </c>
      <c r="N72" s="3" t="s">
        <v>326</v>
      </c>
      <c r="O72" s="3" t="s">
        <v>327</v>
      </c>
      <c r="P72" s="3" t="s">
        <v>328</v>
      </c>
      <c r="Q72" s="3" t="s">
        <v>329</v>
      </c>
    </row>
    <row r="73" spans="4:17">
      <c r="D73">
        <v>133</v>
      </c>
      <c r="E73" t="s">
        <v>68</v>
      </c>
      <c r="F73" t="s">
        <v>69</v>
      </c>
      <c r="G73" s="1">
        <v>44455.125</v>
      </c>
      <c r="H73" s="3" t="s">
        <v>330</v>
      </c>
      <c r="I73" s="2">
        <v>67652364</v>
      </c>
      <c r="J73" s="3" t="s">
        <v>322</v>
      </c>
      <c r="K73" s="3" t="s">
        <v>323</v>
      </c>
      <c r="L73" s="3" t="s">
        <v>324</v>
      </c>
      <c r="M73" s="3" t="s">
        <v>325</v>
      </c>
      <c r="N73" s="3" t="s">
        <v>326</v>
      </c>
      <c r="O73" s="3" t="s">
        <v>327</v>
      </c>
      <c r="P73" s="3" t="s">
        <v>328</v>
      </c>
      <c r="Q73" s="3" t="s">
        <v>329</v>
      </c>
    </row>
    <row r="74" spans="4:17">
      <c r="D74">
        <v>132</v>
      </c>
      <c r="E74" t="s">
        <v>57</v>
      </c>
      <c r="F74" t="s">
        <v>58</v>
      </c>
      <c r="G74" s="1">
        <v>44446.208333333336</v>
      </c>
      <c r="H74" s="3" t="s">
        <v>331</v>
      </c>
      <c r="I74" s="2">
        <v>59539328</v>
      </c>
      <c r="J74" s="3" t="s">
        <v>332</v>
      </c>
      <c r="K74" s="3" t="s">
        <v>333</v>
      </c>
      <c r="L74" s="3" t="s">
        <v>334</v>
      </c>
      <c r="M74" s="3" t="s">
        <v>335</v>
      </c>
      <c r="N74" s="3" t="s">
        <v>336</v>
      </c>
      <c r="O74" s="3" t="s">
        <v>337</v>
      </c>
      <c r="P74" s="3" t="s">
        <v>338</v>
      </c>
      <c r="Q74" s="3" t="s">
        <v>339</v>
      </c>
    </row>
    <row r="75" spans="4:17">
      <c r="D75">
        <v>132</v>
      </c>
      <c r="E75" t="s">
        <v>68</v>
      </c>
      <c r="F75" t="s">
        <v>69</v>
      </c>
      <c r="G75" s="1">
        <v>44439.375</v>
      </c>
      <c r="H75" s="3" t="s">
        <v>340</v>
      </c>
      <c r="I75" s="2">
        <v>59539328</v>
      </c>
      <c r="J75" s="3" t="s">
        <v>332</v>
      </c>
      <c r="K75" s="3" t="s">
        <v>333</v>
      </c>
      <c r="L75" s="3" t="s">
        <v>334</v>
      </c>
      <c r="M75" s="3" t="s">
        <v>335</v>
      </c>
      <c r="N75" s="3" t="s">
        <v>336</v>
      </c>
      <c r="O75" s="3" t="s">
        <v>337</v>
      </c>
      <c r="P75" s="3" t="s">
        <v>338</v>
      </c>
      <c r="Q75" s="3" t="s">
        <v>339</v>
      </c>
    </row>
    <row r="76" spans="4:17">
      <c r="D76">
        <v>131</v>
      </c>
      <c r="E76" t="s">
        <v>57</v>
      </c>
      <c r="F76" t="s">
        <v>58</v>
      </c>
      <c r="G76" s="1">
        <v>44432.458333333336</v>
      </c>
      <c r="H76" s="3" t="s">
        <v>341</v>
      </c>
      <c r="I76" s="2">
        <v>74997549</v>
      </c>
      <c r="J76" s="3" t="s">
        <v>342</v>
      </c>
      <c r="K76" s="3" t="s">
        <v>343</v>
      </c>
      <c r="L76" s="3" t="s">
        <v>344</v>
      </c>
      <c r="M76" s="3" t="s">
        <v>345</v>
      </c>
      <c r="N76" s="3" t="s">
        <v>346</v>
      </c>
      <c r="O76" s="3" t="s">
        <v>347</v>
      </c>
      <c r="P76" s="3" t="s">
        <v>348</v>
      </c>
      <c r="Q76" s="3" t="s">
        <v>349</v>
      </c>
    </row>
    <row r="77" spans="4:17">
      <c r="D77">
        <v>131</v>
      </c>
      <c r="E77" t="s">
        <v>68</v>
      </c>
      <c r="F77" t="s">
        <v>69</v>
      </c>
      <c r="G77" s="1">
        <v>44431.041666666664</v>
      </c>
      <c r="H77" s="3" t="s">
        <v>350</v>
      </c>
      <c r="I77" s="2">
        <v>74997549</v>
      </c>
      <c r="J77" s="3" t="s">
        <v>342</v>
      </c>
      <c r="K77" s="3" t="s">
        <v>343</v>
      </c>
      <c r="L77" s="3" t="s">
        <v>344</v>
      </c>
      <c r="M77" s="3" t="s">
        <v>345</v>
      </c>
      <c r="N77" s="3" t="s">
        <v>346</v>
      </c>
      <c r="O77" s="3" t="s">
        <v>347</v>
      </c>
      <c r="P77" s="3" t="s">
        <v>348</v>
      </c>
      <c r="Q77" s="3" t="s">
        <v>349</v>
      </c>
    </row>
    <row r="78" spans="4:17">
      <c r="D78">
        <v>130</v>
      </c>
      <c r="E78" t="s">
        <v>57</v>
      </c>
      <c r="F78" t="s">
        <v>58</v>
      </c>
      <c r="G78" s="1">
        <v>44425.708333333336</v>
      </c>
      <c r="H78" s="3" t="s">
        <v>351</v>
      </c>
      <c r="I78" s="2">
        <v>7067719</v>
      </c>
      <c r="J78" s="3" t="s">
        <v>352</v>
      </c>
      <c r="K78" s="3" t="s">
        <v>353</v>
      </c>
      <c r="L78" s="3" t="s">
        <v>354</v>
      </c>
      <c r="M78" s="3" t="s">
        <v>355</v>
      </c>
      <c r="N78" s="3" t="s">
        <v>356</v>
      </c>
      <c r="O78" s="3" t="s">
        <v>357</v>
      </c>
      <c r="P78" s="3" t="s">
        <v>358</v>
      </c>
      <c r="Q78" s="3" t="s">
        <v>359</v>
      </c>
    </row>
    <row r="79" spans="4:17">
      <c r="D79">
        <v>130</v>
      </c>
      <c r="E79" t="s">
        <v>68</v>
      </c>
      <c r="F79" t="s">
        <v>69</v>
      </c>
      <c r="G79" s="1">
        <v>44399.958333333336</v>
      </c>
      <c r="H79" s="3" t="s">
        <v>360</v>
      </c>
      <c r="I79" s="2">
        <v>7067719</v>
      </c>
      <c r="J79" s="3" t="s">
        <v>352</v>
      </c>
      <c r="K79" s="3" t="s">
        <v>353</v>
      </c>
      <c r="L79" s="3" t="s">
        <v>354</v>
      </c>
      <c r="M79" s="3" t="s">
        <v>355</v>
      </c>
      <c r="N79" s="3" t="s">
        <v>356</v>
      </c>
      <c r="O79" s="3" t="s">
        <v>357</v>
      </c>
      <c r="P79" s="3" t="s">
        <v>358</v>
      </c>
      <c r="Q79" s="3" t="s">
        <v>359</v>
      </c>
    </row>
    <row r="80" spans="4:17">
      <c r="D80">
        <v>129</v>
      </c>
      <c r="E80" t="s">
        <v>14</v>
      </c>
      <c r="F80" t="s">
        <v>15</v>
      </c>
      <c r="G80" s="1">
        <v>44398.541666666664</v>
      </c>
      <c r="H80" s="3" t="s">
        <v>361</v>
      </c>
      <c r="I80" s="2">
        <v>76045258</v>
      </c>
      <c r="J80" s="3" t="s">
        <v>362</v>
      </c>
      <c r="K80" s="3" t="s">
        <v>363</v>
      </c>
      <c r="L80" s="3" t="s">
        <v>364</v>
      </c>
      <c r="M80" s="3" t="s">
        <v>365</v>
      </c>
      <c r="N80" s="3" t="s">
        <v>366</v>
      </c>
      <c r="O80" s="3" t="s">
        <v>367</v>
      </c>
      <c r="P80" s="3" t="s">
        <v>368</v>
      </c>
      <c r="Q80" s="3" t="s">
        <v>369</v>
      </c>
    </row>
    <row r="81" spans="4:17">
      <c r="D81">
        <v>129</v>
      </c>
      <c r="E81" t="s">
        <v>24</v>
      </c>
      <c r="F81" t="s">
        <v>25</v>
      </c>
      <c r="G81" s="1">
        <v>44389.625</v>
      </c>
      <c r="H81" s="3" t="s">
        <v>370</v>
      </c>
      <c r="I81" s="2">
        <v>76045258</v>
      </c>
      <c r="J81" s="3" t="s">
        <v>362</v>
      </c>
      <c r="K81" s="3" t="s">
        <v>363</v>
      </c>
      <c r="L81" s="3" t="s">
        <v>364</v>
      </c>
      <c r="M81" s="3" t="s">
        <v>365</v>
      </c>
      <c r="N81" s="3" t="s">
        <v>366</v>
      </c>
      <c r="O81" s="3" t="s">
        <v>367</v>
      </c>
      <c r="P81" s="3" t="s">
        <v>368</v>
      </c>
      <c r="Q81" s="3" t="s">
        <v>369</v>
      </c>
    </row>
    <row r="82" spans="4:17">
      <c r="D82">
        <v>128</v>
      </c>
      <c r="E82" t="s">
        <v>57</v>
      </c>
      <c r="F82" t="s">
        <v>58</v>
      </c>
      <c r="G82" s="1">
        <v>44381.958333333336</v>
      </c>
      <c r="H82" s="3" t="s">
        <v>371</v>
      </c>
      <c r="I82" s="2">
        <v>65080744</v>
      </c>
      <c r="J82" s="3" t="s">
        <v>372</v>
      </c>
      <c r="K82" s="3" t="s">
        <v>373</v>
      </c>
      <c r="L82" s="3" t="s">
        <v>374</v>
      </c>
      <c r="M82" s="3" t="s">
        <v>375</v>
      </c>
      <c r="N82" s="3" t="s">
        <v>376</v>
      </c>
      <c r="O82" s="3" t="s">
        <v>377</v>
      </c>
      <c r="P82" s="3" t="s">
        <v>378</v>
      </c>
      <c r="Q82" s="3" t="s">
        <v>379</v>
      </c>
    </row>
    <row r="83" spans="4:17">
      <c r="D83">
        <v>128</v>
      </c>
      <c r="E83" t="s">
        <v>68</v>
      </c>
      <c r="F83" t="s">
        <v>69</v>
      </c>
      <c r="G83" s="1">
        <v>44381.208333333336</v>
      </c>
      <c r="H83" s="3" t="s">
        <v>380</v>
      </c>
      <c r="I83" s="2">
        <v>65080744</v>
      </c>
      <c r="J83" s="3" t="s">
        <v>372</v>
      </c>
      <c r="K83" s="3" t="s">
        <v>373</v>
      </c>
      <c r="L83" s="3" t="s">
        <v>374</v>
      </c>
      <c r="M83" s="3" t="s">
        <v>375</v>
      </c>
      <c r="N83" s="3" t="s">
        <v>376</v>
      </c>
      <c r="O83" s="3" t="s">
        <v>377</v>
      </c>
      <c r="P83" s="3" t="s">
        <v>378</v>
      </c>
      <c r="Q83" s="3" t="s">
        <v>379</v>
      </c>
    </row>
    <row r="84" spans="4:17">
      <c r="D84">
        <v>127</v>
      </c>
      <c r="E84" t="s">
        <v>57</v>
      </c>
      <c r="F84" t="s">
        <v>58</v>
      </c>
      <c r="G84" s="1">
        <v>44378.125</v>
      </c>
      <c r="H84" s="3" t="s">
        <v>381</v>
      </c>
      <c r="I84" s="2">
        <v>69805588</v>
      </c>
      <c r="J84" s="3" t="s">
        <v>382</v>
      </c>
      <c r="K84" s="3" t="s">
        <v>383</v>
      </c>
      <c r="L84" s="3" t="s">
        <v>384</v>
      </c>
      <c r="M84" s="3" t="s">
        <v>385</v>
      </c>
      <c r="N84" s="3" t="s">
        <v>386</v>
      </c>
      <c r="O84" s="3" t="s">
        <v>87</v>
      </c>
      <c r="P84" s="3" t="s">
        <v>387</v>
      </c>
      <c r="Q84" s="3" t="s">
        <v>388</v>
      </c>
    </row>
    <row r="85" spans="4:17">
      <c r="D85">
        <v>127</v>
      </c>
      <c r="E85" t="s">
        <v>68</v>
      </c>
      <c r="F85" t="s">
        <v>69</v>
      </c>
      <c r="G85" s="1">
        <v>44377.791666666664</v>
      </c>
      <c r="H85" s="3" t="s">
        <v>389</v>
      </c>
      <c r="I85" s="2">
        <v>69805588</v>
      </c>
      <c r="J85" s="3" t="s">
        <v>382</v>
      </c>
      <c r="K85" s="3" t="s">
        <v>383</v>
      </c>
      <c r="L85" s="3" t="s">
        <v>384</v>
      </c>
      <c r="M85" s="3" t="s">
        <v>385</v>
      </c>
      <c r="N85" s="3" t="s">
        <v>386</v>
      </c>
      <c r="O85" s="3" t="s">
        <v>87</v>
      </c>
      <c r="P85" s="3" t="s">
        <v>387</v>
      </c>
      <c r="Q85" s="3" t="s">
        <v>388</v>
      </c>
    </row>
    <row r="86" spans="4:17">
      <c r="D86">
        <v>126</v>
      </c>
      <c r="E86" t="s">
        <v>57</v>
      </c>
      <c r="F86" t="s">
        <v>58</v>
      </c>
      <c r="G86" s="1">
        <v>44377.041666666664</v>
      </c>
      <c r="H86" s="3" t="s">
        <v>390</v>
      </c>
      <c r="I86" s="2">
        <v>62817347</v>
      </c>
      <c r="J86" s="3" t="s">
        <v>391</v>
      </c>
      <c r="K86" s="3" t="s">
        <v>392</v>
      </c>
      <c r="L86" s="3" t="s">
        <v>393</v>
      </c>
      <c r="M86" s="3" t="s">
        <v>394</v>
      </c>
      <c r="N86" s="3" t="s">
        <v>395</v>
      </c>
      <c r="O86" s="3" t="s">
        <v>396</v>
      </c>
      <c r="P86" s="3" t="s">
        <v>397</v>
      </c>
      <c r="Q86" s="3" t="s">
        <v>398</v>
      </c>
    </row>
    <row r="87" spans="4:17">
      <c r="D87">
        <v>126</v>
      </c>
      <c r="E87" t="s">
        <v>68</v>
      </c>
      <c r="F87" t="s">
        <v>69</v>
      </c>
      <c r="G87" s="1">
        <v>44376.458333333336</v>
      </c>
      <c r="H87" s="3" t="s">
        <v>399</v>
      </c>
      <c r="I87" s="2">
        <v>62817347</v>
      </c>
      <c r="J87" s="3" t="s">
        <v>391</v>
      </c>
      <c r="K87" s="3" t="s">
        <v>392</v>
      </c>
      <c r="L87" s="3" t="s">
        <v>393</v>
      </c>
      <c r="M87" s="3" t="s">
        <v>394</v>
      </c>
      <c r="N87" s="3" t="s">
        <v>395</v>
      </c>
      <c r="O87" s="3" t="s">
        <v>396</v>
      </c>
      <c r="P87" s="3" t="s">
        <v>397</v>
      </c>
      <c r="Q87" s="3" t="s">
        <v>398</v>
      </c>
    </row>
    <row r="88" spans="4:17">
      <c r="D88">
        <v>125</v>
      </c>
      <c r="E88" t="s">
        <v>14</v>
      </c>
      <c r="F88" t="s">
        <v>15</v>
      </c>
      <c r="G88" s="1">
        <v>44375.125</v>
      </c>
      <c r="H88" s="3" t="s">
        <v>400</v>
      </c>
      <c r="I88" s="2">
        <v>56910771</v>
      </c>
      <c r="J88" s="3" t="s">
        <v>401</v>
      </c>
      <c r="K88" s="3" t="s">
        <v>402</v>
      </c>
      <c r="L88" s="3" t="s">
        <v>403</v>
      </c>
      <c r="M88" s="3" t="s">
        <v>404</v>
      </c>
      <c r="N88" s="3" t="s">
        <v>405</v>
      </c>
      <c r="O88" s="3" t="s">
        <v>406</v>
      </c>
      <c r="P88" s="3" t="s">
        <v>407</v>
      </c>
      <c r="Q88" s="3" t="s">
        <v>408</v>
      </c>
    </row>
    <row r="89" spans="4:17">
      <c r="D89">
        <v>125</v>
      </c>
      <c r="E89" t="s">
        <v>24</v>
      </c>
      <c r="F89" t="s">
        <v>25</v>
      </c>
      <c r="G89" s="1">
        <v>44365.541666666664</v>
      </c>
      <c r="H89" s="3" t="s">
        <v>409</v>
      </c>
      <c r="I89" s="2">
        <v>56910771</v>
      </c>
      <c r="J89" s="3" t="s">
        <v>401</v>
      </c>
      <c r="K89" s="3" t="s">
        <v>402</v>
      </c>
      <c r="L89" s="3" t="s">
        <v>403</v>
      </c>
      <c r="M89" s="3" t="s">
        <v>404</v>
      </c>
      <c r="N89" s="3" t="s">
        <v>405</v>
      </c>
      <c r="O89" s="3" t="s">
        <v>406</v>
      </c>
      <c r="P89" s="3" t="s">
        <v>407</v>
      </c>
      <c r="Q89" s="3" t="s">
        <v>408</v>
      </c>
    </row>
    <row r="90" spans="4:17">
      <c r="D90">
        <v>124</v>
      </c>
      <c r="E90" t="s">
        <v>14</v>
      </c>
      <c r="F90" t="s">
        <v>15</v>
      </c>
      <c r="G90" s="1">
        <v>44361.875</v>
      </c>
      <c r="H90" s="3" t="s">
        <v>410</v>
      </c>
      <c r="I90" s="2">
        <v>37997983</v>
      </c>
      <c r="J90" s="3" t="s">
        <v>411</v>
      </c>
      <c r="K90" s="3" t="s">
        <v>412</v>
      </c>
      <c r="L90" s="3" t="s">
        <v>413</v>
      </c>
      <c r="M90" s="3" t="s">
        <v>414</v>
      </c>
      <c r="N90" s="3" t="s">
        <v>415</v>
      </c>
      <c r="O90" s="3" t="s">
        <v>416</v>
      </c>
      <c r="P90" s="3" t="s">
        <v>417</v>
      </c>
      <c r="Q90" s="3" t="s">
        <v>418</v>
      </c>
    </row>
    <row r="91" spans="4:17">
      <c r="D91">
        <v>124</v>
      </c>
      <c r="E91" t="s">
        <v>24</v>
      </c>
      <c r="F91" t="s">
        <v>25</v>
      </c>
      <c r="G91" s="1">
        <v>44355.041666666664</v>
      </c>
      <c r="H91" s="3" t="s">
        <v>419</v>
      </c>
      <c r="I91" s="2">
        <v>37997983</v>
      </c>
      <c r="J91" s="3" t="s">
        <v>411</v>
      </c>
      <c r="K91" s="3" t="s">
        <v>412</v>
      </c>
      <c r="L91" s="3" t="s">
        <v>413</v>
      </c>
      <c r="M91" s="3" t="s">
        <v>414</v>
      </c>
      <c r="N91" s="3" t="s">
        <v>415</v>
      </c>
      <c r="O91" s="3" t="s">
        <v>416</v>
      </c>
      <c r="P91" s="3" t="s">
        <v>417</v>
      </c>
      <c r="Q91" s="3" t="s">
        <v>418</v>
      </c>
    </row>
    <row r="92" spans="4:17">
      <c r="D92">
        <v>123</v>
      </c>
      <c r="E92" t="s">
        <v>14</v>
      </c>
      <c r="F92" t="s">
        <v>15</v>
      </c>
      <c r="G92" s="1">
        <v>44349.541666666664</v>
      </c>
      <c r="H92" s="3" t="s">
        <v>420</v>
      </c>
      <c r="I92" s="2">
        <v>2035884</v>
      </c>
      <c r="J92" s="3" t="s">
        <v>421</v>
      </c>
      <c r="K92" s="3" t="s">
        <v>422</v>
      </c>
      <c r="L92" s="3" t="s">
        <v>423</v>
      </c>
      <c r="M92" s="3" t="s">
        <v>424</v>
      </c>
      <c r="N92" s="3" t="s">
        <v>425</v>
      </c>
      <c r="O92" s="3" t="s">
        <v>426</v>
      </c>
      <c r="P92" s="3" t="s">
        <v>427</v>
      </c>
      <c r="Q92" s="3" t="s">
        <v>428</v>
      </c>
    </row>
    <row r="93" spans="4:17">
      <c r="D93">
        <v>123</v>
      </c>
      <c r="E93" t="s">
        <v>24</v>
      </c>
      <c r="F93" t="s">
        <v>25</v>
      </c>
      <c r="G93" s="1">
        <v>44332.708333333336</v>
      </c>
      <c r="H93" s="3" t="s">
        <v>429</v>
      </c>
      <c r="I93" s="2">
        <v>2035884</v>
      </c>
      <c r="J93" s="3" t="s">
        <v>421</v>
      </c>
      <c r="K93" s="3" t="s">
        <v>422</v>
      </c>
      <c r="L93" s="3" t="s">
        <v>423</v>
      </c>
      <c r="M93" s="3" t="s">
        <v>424</v>
      </c>
      <c r="N93" s="3" t="s">
        <v>425</v>
      </c>
      <c r="O93" s="3" t="s">
        <v>426</v>
      </c>
      <c r="P93" s="3" t="s">
        <v>427</v>
      </c>
      <c r="Q93" s="3" t="s">
        <v>428</v>
      </c>
    </row>
    <row r="94" spans="4:17">
      <c r="D94">
        <v>122</v>
      </c>
      <c r="E94" t="s">
        <v>57</v>
      </c>
      <c r="F94" t="s">
        <v>58</v>
      </c>
      <c r="G94" s="1">
        <v>44328.875</v>
      </c>
      <c r="H94" s="3" t="s">
        <v>430</v>
      </c>
      <c r="I94" s="2">
        <v>32622495</v>
      </c>
      <c r="J94" s="3" t="s">
        <v>431</v>
      </c>
      <c r="K94" s="3" t="s">
        <v>432</v>
      </c>
      <c r="L94" s="3" t="s">
        <v>433</v>
      </c>
      <c r="M94" s="3" t="s">
        <v>434</v>
      </c>
      <c r="N94" s="3" t="s">
        <v>435</v>
      </c>
      <c r="O94" s="3" t="s">
        <v>436</v>
      </c>
      <c r="P94" s="3" t="s">
        <v>437</v>
      </c>
      <c r="Q94" s="3" t="s">
        <v>438</v>
      </c>
    </row>
    <row r="95" spans="4:17">
      <c r="D95">
        <v>122</v>
      </c>
      <c r="E95" t="s">
        <v>68</v>
      </c>
      <c r="F95" t="s">
        <v>69</v>
      </c>
      <c r="G95" s="1">
        <v>44313.541666666664</v>
      </c>
      <c r="H95" s="3" t="s">
        <v>439</v>
      </c>
      <c r="I95" s="2">
        <v>32622495</v>
      </c>
      <c r="J95" s="3" t="s">
        <v>431</v>
      </c>
      <c r="K95" s="3" t="s">
        <v>432</v>
      </c>
      <c r="L95" s="3" t="s">
        <v>433</v>
      </c>
      <c r="M95" s="3" t="s">
        <v>434</v>
      </c>
      <c r="N95" s="3" t="s">
        <v>435</v>
      </c>
      <c r="O95" s="3" t="s">
        <v>436</v>
      </c>
      <c r="P95" s="3" t="s">
        <v>437</v>
      </c>
      <c r="Q95" s="3" t="s">
        <v>438</v>
      </c>
    </row>
    <row r="96" spans="4:17">
      <c r="D96">
        <v>121</v>
      </c>
      <c r="E96" t="s">
        <v>57</v>
      </c>
      <c r="F96" t="s">
        <v>58</v>
      </c>
      <c r="G96" s="1">
        <v>44308.708333333336</v>
      </c>
      <c r="H96" s="3" t="s">
        <v>440</v>
      </c>
      <c r="I96" s="2">
        <v>33345562</v>
      </c>
      <c r="J96" s="3" t="s">
        <v>441</v>
      </c>
      <c r="K96" s="3" t="s">
        <v>442</v>
      </c>
      <c r="L96" s="3" t="s">
        <v>443</v>
      </c>
      <c r="M96" s="3" t="s">
        <v>444</v>
      </c>
      <c r="N96" s="3" t="s">
        <v>445</v>
      </c>
      <c r="O96" s="3" t="s">
        <v>446</v>
      </c>
      <c r="P96" s="3" t="s">
        <v>447</v>
      </c>
      <c r="Q96" s="3" t="s">
        <v>448</v>
      </c>
    </row>
    <row r="97" spans="4:17">
      <c r="D97">
        <v>121</v>
      </c>
      <c r="E97" t="s">
        <v>68</v>
      </c>
      <c r="F97" t="s">
        <v>69</v>
      </c>
      <c r="G97" s="1">
        <v>44308.541666666664</v>
      </c>
      <c r="H97" s="3" t="s">
        <v>449</v>
      </c>
      <c r="I97" s="2">
        <v>33345562</v>
      </c>
      <c r="J97" s="3" t="s">
        <v>441</v>
      </c>
      <c r="K97" s="3" t="s">
        <v>442</v>
      </c>
      <c r="L97" s="3" t="s">
        <v>443</v>
      </c>
      <c r="M97" s="3" t="s">
        <v>444</v>
      </c>
      <c r="N97" s="3" t="s">
        <v>445</v>
      </c>
      <c r="O97" s="3" t="s">
        <v>446</v>
      </c>
      <c r="P97" s="3" t="s">
        <v>447</v>
      </c>
      <c r="Q97" s="3" t="s">
        <v>448</v>
      </c>
    </row>
    <row r="98" spans="4:17">
      <c r="D98">
        <v>120</v>
      </c>
      <c r="E98" t="s">
        <v>57</v>
      </c>
      <c r="F98" t="s">
        <v>58</v>
      </c>
      <c r="G98" s="1">
        <v>44303.958333333336</v>
      </c>
      <c r="H98" s="3" t="s">
        <v>450</v>
      </c>
      <c r="I98" s="2">
        <v>59927367</v>
      </c>
      <c r="J98" s="3" t="s">
        <v>451</v>
      </c>
      <c r="K98" s="3" t="s">
        <v>452</v>
      </c>
      <c r="L98" s="3" t="s">
        <v>453</v>
      </c>
      <c r="M98" s="3" t="s">
        <v>454</v>
      </c>
      <c r="N98" s="3" t="s">
        <v>455</v>
      </c>
      <c r="O98" s="3" t="s">
        <v>456</v>
      </c>
      <c r="P98" s="3" t="s">
        <v>457</v>
      </c>
      <c r="Q98" s="3" t="s">
        <v>458</v>
      </c>
    </row>
    <row r="99" spans="4:17">
      <c r="D99">
        <v>120</v>
      </c>
      <c r="E99" t="s">
        <v>68</v>
      </c>
      <c r="F99" t="s">
        <v>69</v>
      </c>
      <c r="G99" s="1">
        <v>44286.708333333336</v>
      </c>
      <c r="H99" s="3" t="s">
        <v>459</v>
      </c>
      <c r="I99" s="2">
        <v>59927367</v>
      </c>
      <c r="J99" s="3" t="s">
        <v>451</v>
      </c>
      <c r="K99" s="3" t="s">
        <v>452</v>
      </c>
      <c r="L99" s="3" t="s">
        <v>453</v>
      </c>
      <c r="M99" s="3" t="s">
        <v>454</v>
      </c>
      <c r="N99" s="3" t="s">
        <v>455</v>
      </c>
      <c r="O99" s="3" t="s">
        <v>456</v>
      </c>
      <c r="P99" s="3" t="s">
        <v>457</v>
      </c>
      <c r="Q99" s="3" t="s">
        <v>458</v>
      </c>
    </row>
    <row r="100" spans="4:17">
      <c r="D100">
        <v>119</v>
      </c>
      <c r="E100" t="s">
        <v>57</v>
      </c>
      <c r="F100" t="s">
        <v>58</v>
      </c>
      <c r="G100" s="1">
        <v>44286.208333333336</v>
      </c>
      <c r="H100" s="3" t="s">
        <v>460</v>
      </c>
      <c r="I100" s="2">
        <v>68047782</v>
      </c>
      <c r="J100" s="3" t="s">
        <v>461</v>
      </c>
      <c r="K100" s="3" t="s">
        <v>462</v>
      </c>
      <c r="L100" s="3" t="s">
        <v>463</v>
      </c>
      <c r="M100" s="3" t="s">
        <v>464</v>
      </c>
      <c r="N100" s="3" t="s">
        <v>465</v>
      </c>
      <c r="O100" s="3" t="s">
        <v>466</v>
      </c>
      <c r="P100" s="3" t="s">
        <v>467</v>
      </c>
      <c r="Q100" s="3" t="s">
        <v>468</v>
      </c>
    </row>
    <row r="101" spans="4:17">
      <c r="D101">
        <v>119</v>
      </c>
      <c r="E101" t="s">
        <v>68</v>
      </c>
      <c r="F101" t="s">
        <v>69</v>
      </c>
      <c r="G101" s="1">
        <v>44284.625</v>
      </c>
      <c r="H101" s="3" t="s">
        <v>469</v>
      </c>
      <c r="I101" s="2">
        <v>68047782</v>
      </c>
      <c r="J101" s="3" t="s">
        <v>461</v>
      </c>
      <c r="K101" s="3" t="s">
        <v>462</v>
      </c>
      <c r="L101" s="3" t="s">
        <v>463</v>
      </c>
      <c r="M101" s="3" t="s">
        <v>464</v>
      </c>
      <c r="N101" s="3" t="s">
        <v>465</v>
      </c>
      <c r="O101" s="3" t="s">
        <v>466</v>
      </c>
      <c r="P101" s="3" t="s">
        <v>467</v>
      </c>
      <c r="Q101" s="3" t="s">
        <v>468</v>
      </c>
    </row>
    <row r="102" spans="4:17">
      <c r="D102">
        <v>118</v>
      </c>
      <c r="E102" t="s">
        <v>14</v>
      </c>
      <c r="F102" t="s">
        <v>15</v>
      </c>
      <c r="G102" s="1">
        <v>44281.791666666664</v>
      </c>
      <c r="H102" s="3" t="s">
        <v>470</v>
      </c>
      <c r="I102" s="2">
        <v>60645299</v>
      </c>
      <c r="J102" s="3" t="s">
        <v>471</v>
      </c>
      <c r="K102" s="3" t="s">
        <v>472</v>
      </c>
      <c r="L102" s="3" t="s">
        <v>473</v>
      </c>
      <c r="M102" s="3" t="s">
        <v>474</v>
      </c>
      <c r="N102" s="3" t="s">
        <v>475</v>
      </c>
      <c r="O102" s="3" t="s">
        <v>476</v>
      </c>
      <c r="P102" s="3" t="s">
        <v>477</v>
      </c>
      <c r="Q102" s="3" t="s">
        <v>478</v>
      </c>
    </row>
    <row r="103" spans="4:17">
      <c r="D103">
        <v>118</v>
      </c>
      <c r="E103" t="s">
        <v>24</v>
      </c>
      <c r="F103" t="s">
        <v>25</v>
      </c>
      <c r="G103" s="1">
        <v>44277.791666666664</v>
      </c>
      <c r="H103" s="3" t="s">
        <v>479</v>
      </c>
      <c r="I103" s="2">
        <v>60645299</v>
      </c>
      <c r="J103" s="3" t="s">
        <v>471</v>
      </c>
      <c r="K103" s="3" t="s">
        <v>472</v>
      </c>
      <c r="L103" s="3" t="s">
        <v>473</v>
      </c>
      <c r="M103" s="3" t="s">
        <v>474</v>
      </c>
      <c r="N103" s="3" t="s">
        <v>475</v>
      </c>
      <c r="O103" s="3" t="s">
        <v>476</v>
      </c>
      <c r="P103" s="3" t="s">
        <v>477</v>
      </c>
      <c r="Q103" s="3" t="s">
        <v>478</v>
      </c>
    </row>
    <row r="104" spans="4:17">
      <c r="D104">
        <v>117</v>
      </c>
      <c r="E104" t="s">
        <v>57</v>
      </c>
      <c r="F104" t="s">
        <v>58</v>
      </c>
      <c r="G104" s="1">
        <v>44277.708333333336</v>
      </c>
      <c r="H104" s="3" t="s">
        <v>480</v>
      </c>
      <c r="I104" s="2">
        <v>50029133</v>
      </c>
      <c r="J104" s="3" t="s">
        <v>481</v>
      </c>
      <c r="K104" s="3" t="s">
        <v>482</v>
      </c>
      <c r="L104" s="3" t="s">
        <v>483</v>
      </c>
      <c r="M104" s="3" t="s">
        <v>484</v>
      </c>
      <c r="N104" s="3" t="s">
        <v>485</v>
      </c>
      <c r="O104" s="3" t="s">
        <v>486</v>
      </c>
      <c r="P104" s="3" t="s">
        <v>487</v>
      </c>
      <c r="Q104" s="3" t="s">
        <v>329</v>
      </c>
    </row>
    <row r="105" spans="4:17">
      <c r="D105">
        <v>117</v>
      </c>
      <c r="E105" t="s">
        <v>68</v>
      </c>
      <c r="F105" t="s">
        <v>69</v>
      </c>
      <c r="G105" s="1">
        <v>44262.875</v>
      </c>
      <c r="H105" s="3" t="s">
        <v>488</v>
      </c>
      <c r="I105" s="2">
        <v>50029133</v>
      </c>
      <c r="J105" s="3" t="s">
        <v>481</v>
      </c>
      <c r="K105" s="3" t="s">
        <v>482</v>
      </c>
      <c r="L105" s="3" t="s">
        <v>483</v>
      </c>
      <c r="M105" s="3" t="s">
        <v>484</v>
      </c>
      <c r="N105" s="3" t="s">
        <v>485</v>
      </c>
      <c r="O105" s="3" t="s">
        <v>486</v>
      </c>
      <c r="P105" s="3" t="s">
        <v>487</v>
      </c>
      <c r="Q105" s="3" t="s">
        <v>329</v>
      </c>
    </row>
    <row r="106" spans="4:17">
      <c r="D106">
        <v>116</v>
      </c>
      <c r="E106" t="s">
        <v>14</v>
      </c>
      <c r="F106" t="s">
        <v>15</v>
      </c>
      <c r="G106" s="1">
        <v>44255.875</v>
      </c>
      <c r="H106" s="3" t="s">
        <v>489</v>
      </c>
      <c r="I106" s="2">
        <v>57330997</v>
      </c>
      <c r="J106" s="3" t="s">
        <v>490</v>
      </c>
      <c r="K106" s="3" t="s">
        <v>491</v>
      </c>
      <c r="L106" s="3" t="s">
        <v>492</v>
      </c>
      <c r="M106" s="3" t="s">
        <v>240</v>
      </c>
      <c r="N106" s="3" t="s">
        <v>493</v>
      </c>
      <c r="O106" s="3" t="s">
        <v>494</v>
      </c>
      <c r="P106" s="3" t="s">
        <v>495</v>
      </c>
      <c r="Q106" s="3" t="s">
        <v>496</v>
      </c>
    </row>
    <row r="107" spans="4:17">
      <c r="D107">
        <v>116</v>
      </c>
      <c r="E107" t="s">
        <v>24</v>
      </c>
      <c r="F107" t="s">
        <v>25</v>
      </c>
      <c r="G107" s="1">
        <v>44255.208333333336</v>
      </c>
      <c r="H107" s="3" t="s">
        <v>497</v>
      </c>
      <c r="I107" s="2">
        <v>57330997</v>
      </c>
      <c r="J107" s="3" t="s">
        <v>490</v>
      </c>
      <c r="K107" s="3" t="s">
        <v>491</v>
      </c>
      <c r="L107" s="3" t="s">
        <v>492</v>
      </c>
      <c r="M107" s="3" t="s">
        <v>240</v>
      </c>
      <c r="N107" s="3" t="s">
        <v>493</v>
      </c>
      <c r="O107" s="3" t="s">
        <v>494</v>
      </c>
      <c r="P107" s="3" t="s">
        <v>495</v>
      </c>
      <c r="Q107" s="3" t="s">
        <v>496</v>
      </c>
    </row>
    <row r="108" spans="4:17">
      <c r="D108">
        <v>115</v>
      </c>
      <c r="E108" t="s">
        <v>14</v>
      </c>
      <c r="F108" t="s">
        <v>15</v>
      </c>
      <c r="G108" s="1">
        <v>44251.208333333336</v>
      </c>
      <c r="H108" s="3" t="s">
        <v>498</v>
      </c>
      <c r="I108" s="2">
        <v>2994609</v>
      </c>
      <c r="J108" s="3" t="s">
        <v>499</v>
      </c>
      <c r="K108" s="3" t="s">
        <v>500</v>
      </c>
      <c r="L108" s="3" t="s">
        <v>501</v>
      </c>
      <c r="M108" s="3" t="s">
        <v>502</v>
      </c>
      <c r="N108" s="3" t="s">
        <v>503</v>
      </c>
      <c r="O108" s="3" t="s">
        <v>504</v>
      </c>
      <c r="P108" s="3" t="s">
        <v>505</v>
      </c>
      <c r="Q108" s="3" t="s">
        <v>506</v>
      </c>
    </row>
    <row r="109" spans="4:17">
      <c r="D109">
        <v>115</v>
      </c>
      <c r="E109" t="s">
        <v>24</v>
      </c>
      <c r="F109" t="s">
        <v>25</v>
      </c>
      <c r="G109" s="1">
        <v>44250.291666666664</v>
      </c>
      <c r="H109" s="3" t="s">
        <v>507</v>
      </c>
      <c r="I109" s="2">
        <v>2994609</v>
      </c>
      <c r="J109" s="3" t="s">
        <v>499</v>
      </c>
      <c r="K109" s="3" t="s">
        <v>500</v>
      </c>
      <c r="L109" s="3" t="s">
        <v>501</v>
      </c>
      <c r="M109" s="3" t="s">
        <v>502</v>
      </c>
      <c r="N109" s="3" t="s">
        <v>503</v>
      </c>
      <c r="O109" s="3" t="s">
        <v>504</v>
      </c>
      <c r="P109" s="3" t="s">
        <v>505</v>
      </c>
      <c r="Q109" s="3" t="s">
        <v>506</v>
      </c>
    </row>
    <row r="110" spans="4:17">
      <c r="D110">
        <v>114</v>
      </c>
      <c r="E110" t="s">
        <v>57</v>
      </c>
      <c r="F110" t="s">
        <v>58</v>
      </c>
      <c r="G110" s="1">
        <v>44247.791666666664</v>
      </c>
      <c r="H110" s="3" t="s">
        <v>508</v>
      </c>
      <c r="I110" s="2">
        <v>62203241</v>
      </c>
      <c r="J110" s="3" t="s">
        <v>509</v>
      </c>
      <c r="K110" s="3" t="s">
        <v>510</v>
      </c>
      <c r="L110" s="3" t="s">
        <v>511</v>
      </c>
      <c r="M110" s="3" t="s">
        <v>512</v>
      </c>
      <c r="N110" s="3" t="s">
        <v>513</v>
      </c>
      <c r="O110" s="3" t="s">
        <v>514</v>
      </c>
      <c r="P110" s="3" t="s">
        <v>515</v>
      </c>
      <c r="Q110" s="3" t="s">
        <v>516</v>
      </c>
    </row>
    <row r="111" spans="4:17">
      <c r="D111">
        <v>114</v>
      </c>
      <c r="E111" t="s">
        <v>68</v>
      </c>
      <c r="F111" t="s">
        <v>69</v>
      </c>
      <c r="G111" s="1">
        <v>44244.958333333336</v>
      </c>
      <c r="H111" s="3" t="s">
        <v>517</v>
      </c>
      <c r="I111" s="2">
        <v>62203241</v>
      </c>
      <c r="J111" s="3" t="s">
        <v>509</v>
      </c>
      <c r="K111" s="3" t="s">
        <v>510</v>
      </c>
      <c r="L111" s="3" t="s">
        <v>511</v>
      </c>
      <c r="M111" s="3" t="s">
        <v>512</v>
      </c>
      <c r="N111" s="3" t="s">
        <v>513</v>
      </c>
      <c r="O111" s="3" t="s">
        <v>514</v>
      </c>
      <c r="P111" s="3" t="s">
        <v>515</v>
      </c>
      <c r="Q111" s="3" t="s">
        <v>516</v>
      </c>
    </row>
    <row r="112" spans="4:17">
      <c r="D112">
        <v>113</v>
      </c>
      <c r="E112" t="s">
        <v>57</v>
      </c>
      <c r="F112" t="s">
        <v>58</v>
      </c>
      <c r="G112" s="1">
        <v>44241.958333333336</v>
      </c>
      <c r="H112" s="3" t="s">
        <v>518</v>
      </c>
      <c r="I112" s="2">
        <v>61702615</v>
      </c>
      <c r="J112" s="3" t="s">
        <v>519</v>
      </c>
      <c r="K112" s="3" t="s">
        <v>520</v>
      </c>
      <c r="L112" s="3" t="s">
        <v>521</v>
      </c>
      <c r="M112" s="3" t="s">
        <v>522</v>
      </c>
      <c r="N112" s="3" t="s">
        <v>523</v>
      </c>
      <c r="O112" s="3" t="s">
        <v>524</v>
      </c>
      <c r="P112" s="3" t="s">
        <v>525</v>
      </c>
      <c r="Q112" s="3" t="s">
        <v>43</v>
      </c>
    </row>
    <row r="113" spans="4:17">
      <c r="D113">
        <v>113</v>
      </c>
      <c r="E113" t="s">
        <v>68</v>
      </c>
      <c r="F113" t="s">
        <v>69</v>
      </c>
      <c r="G113" s="1">
        <v>44229.625</v>
      </c>
      <c r="H113" s="3" t="s">
        <v>526</v>
      </c>
      <c r="I113" s="2">
        <v>61702615</v>
      </c>
      <c r="J113" s="3" t="s">
        <v>519</v>
      </c>
      <c r="K113" s="3" t="s">
        <v>520</v>
      </c>
      <c r="L113" s="3" t="s">
        <v>521</v>
      </c>
      <c r="M113" s="3" t="s">
        <v>522</v>
      </c>
      <c r="N113" s="3" t="s">
        <v>523</v>
      </c>
      <c r="O113" s="3" t="s">
        <v>524</v>
      </c>
      <c r="P113" s="3" t="s">
        <v>525</v>
      </c>
      <c r="Q113" s="3" t="s">
        <v>43</v>
      </c>
    </row>
    <row r="114" spans="4:17">
      <c r="D114">
        <v>112</v>
      </c>
      <c r="E114" t="s">
        <v>57</v>
      </c>
      <c r="F114" t="s">
        <v>58</v>
      </c>
      <c r="G114" s="1">
        <v>44216.291666666664</v>
      </c>
      <c r="H114" s="3" t="s">
        <v>527</v>
      </c>
      <c r="I114" s="2">
        <v>5633473</v>
      </c>
      <c r="J114" s="3" t="s">
        <v>528</v>
      </c>
      <c r="K114" s="3" t="s">
        <v>529</v>
      </c>
      <c r="L114" s="3" t="s">
        <v>530</v>
      </c>
      <c r="M114" s="3" t="s">
        <v>51</v>
      </c>
      <c r="N114" s="3" t="s">
        <v>531</v>
      </c>
      <c r="O114" s="3" t="s">
        <v>532</v>
      </c>
      <c r="P114" s="3" t="s">
        <v>533</v>
      </c>
      <c r="Q114" s="3" t="s">
        <v>534</v>
      </c>
    </row>
    <row r="115" spans="4:17">
      <c r="D115">
        <v>112</v>
      </c>
      <c r="E115" t="s">
        <v>68</v>
      </c>
      <c r="F115" t="s">
        <v>69</v>
      </c>
      <c r="G115" s="1">
        <v>44215.208333333336</v>
      </c>
      <c r="H115" s="3" t="s">
        <v>535</v>
      </c>
      <c r="I115" s="2">
        <v>5633473</v>
      </c>
      <c r="J115" s="3" t="s">
        <v>528</v>
      </c>
      <c r="K115" s="3" t="s">
        <v>529</v>
      </c>
      <c r="L115" s="3" t="s">
        <v>530</v>
      </c>
      <c r="M115" s="3" t="s">
        <v>51</v>
      </c>
      <c r="N115" s="3" t="s">
        <v>531</v>
      </c>
      <c r="O115" s="3" t="s">
        <v>532</v>
      </c>
      <c r="P115" s="3" t="s">
        <v>533</v>
      </c>
      <c r="Q115" s="3" t="s">
        <v>534</v>
      </c>
    </row>
    <row r="116" spans="4:17">
      <c r="D116">
        <v>111</v>
      </c>
      <c r="E116" t="s">
        <v>57</v>
      </c>
      <c r="F116" t="s">
        <v>58</v>
      </c>
      <c r="G116" s="1">
        <v>44206.958333333336</v>
      </c>
      <c r="H116" s="3" t="s">
        <v>536</v>
      </c>
      <c r="I116" s="2">
        <v>85023472</v>
      </c>
      <c r="J116" s="3" t="s">
        <v>537</v>
      </c>
      <c r="K116" s="3" t="s">
        <v>538</v>
      </c>
      <c r="L116" s="3" t="s">
        <v>539</v>
      </c>
      <c r="M116" s="3" t="s">
        <v>540</v>
      </c>
      <c r="N116" s="3" t="s">
        <v>541</v>
      </c>
      <c r="O116" s="3" t="s">
        <v>542</v>
      </c>
      <c r="P116" s="3" t="s">
        <v>543</v>
      </c>
      <c r="Q116" s="3" t="s">
        <v>544</v>
      </c>
    </row>
    <row r="117" spans="4:17">
      <c r="D117">
        <v>111</v>
      </c>
      <c r="E117" t="s">
        <v>68</v>
      </c>
      <c r="F117" t="s">
        <v>69</v>
      </c>
      <c r="G117" s="1">
        <v>44193.208333333336</v>
      </c>
      <c r="H117" s="3" t="s">
        <v>545</v>
      </c>
      <c r="I117" s="2">
        <v>85023472</v>
      </c>
      <c r="J117" s="3" t="s">
        <v>537</v>
      </c>
      <c r="K117" s="3" t="s">
        <v>538</v>
      </c>
      <c r="L117" s="3" t="s">
        <v>539</v>
      </c>
      <c r="M117" s="3" t="s">
        <v>540</v>
      </c>
      <c r="N117" s="3" t="s">
        <v>541</v>
      </c>
      <c r="O117" s="3" t="s">
        <v>542</v>
      </c>
      <c r="P117" s="3" t="s">
        <v>543</v>
      </c>
      <c r="Q117" s="3" t="s">
        <v>544</v>
      </c>
    </row>
    <row r="118" spans="4:17">
      <c r="D118">
        <v>110</v>
      </c>
      <c r="E118" t="s">
        <v>57</v>
      </c>
      <c r="F118" t="s">
        <v>58</v>
      </c>
      <c r="G118" s="1">
        <v>44192.708333333336</v>
      </c>
      <c r="H118" s="3" t="s">
        <v>546</v>
      </c>
      <c r="I118" s="2">
        <v>7183684</v>
      </c>
      <c r="J118" s="3" t="s">
        <v>547</v>
      </c>
      <c r="K118" s="3" t="s">
        <v>548</v>
      </c>
      <c r="L118" s="3" t="s">
        <v>549</v>
      </c>
      <c r="M118" s="3" t="s">
        <v>550</v>
      </c>
      <c r="N118" s="3" t="s">
        <v>551</v>
      </c>
      <c r="O118" s="3" t="s">
        <v>552</v>
      </c>
      <c r="P118" s="3" t="s">
        <v>553</v>
      </c>
      <c r="Q118" s="3" t="s">
        <v>554</v>
      </c>
    </row>
    <row r="119" spans="4:17">
      <c r="D119">
        <v>110</v>
      </c>
      <c r="E119" t="s">
        <v>68</v>
      </c>
      <c r="F119" t="s">
        <v>69</v>
      </c>
      <c r="G119" s="1">
        <v>44192.541666666664</v>
      </c>
      <c r="H119" s="3" t="s">
        <v>555</v>
      </c>
      <c r="I119" s="2">
        <v>7183684</v>
      </c>
      <c r="J119" s="3" t="s">
        <v>547</v>
      </c>
      <c r="K119" s="3" t="s">
        <v>548</v>
      </c>
      <c r="L119" s="3" t="s">
        <v>549</v>
      </c>
      <c r="M119" s="3" t="s">
        <v>550</v>
      </c>
      <c r="N119" s="3" t="s">
        <v>551</v>
      </c>
      <c r="O119" s="3" t="s">
        <v>552</v>
      </c>
      <c r="P119" s="3" t="s">
        <v>553</v>
      </c>
      <c r="Q119" s="3" t="s">
        <v>554</v>
      </c>
    </row>
    <row r="120" spans="4:17">
      <c r="D120">
        <v>109</v>
      </c>
      <c r="E120" t="s">
        <v>14</v>
      </c>
      <c r="F120" t="s">
        <v>15</v>
      </c>
      <c r="G120" s="1">
        <v>44190.208333333336</v>
      </c>
      <c r="H120" s="3" t="s">
        <v>556</v>
      </c>
      <c r="I120" s="2">
        <v>145461898</v>
      </c>
      <c r="J120" s="3" t="s">
        <v>557</v>
      </c>
      <c r="K120" s="3" t="s">
        <v>442</v>
      </c>
      <c r="L120" s="3" t="s">
        <v>558</v>
      </c>
      <c r="M120" s="3" t="s">
        <v>385</v>
      </c>
      <c r="N120" s="3" t="s">
        <v>559</v>
      </c>
      <c r="O120" s="3" t="s">
        <v>560</v>
      </c>
      <c r="P120" s="3" t="s">
        <v>561</v>
      </c>
      <c r="Q120" s="3" t="s">
        <v>448</v>
      </c>
    </row>
    <row r="121" spans="4:17">
      <c r="D121">
        <v>109</v>
      </c>
      <c r="E121" t="s">
        <v>24</v>
      </c>
      <c r="F121" t="s">
        <v>25</v>
      </c>
      <c r="G121" s="1">
        <v>44188.875</v>
      </c>
      <c r="H121" s="3" t="s">
        <v>562</v>
      </c>
      <c r="I121" s="2">
        <v>145461898</v>
      </c>
      <c r="J121" s="3" t="s">
        <v>557</v>
      </c>
      <c r="K121" s="3" t="s">
        <v>442</v>
      </c>
      <c r="L121" s="3" t="s">
        <v>558</v>
      </c>
      <c r="M121" s="3" t="s">
        <v>385</v>
      </c>
      <c r="N121" s="3" t="s">
        <v>559</v>
      </c>
      <c r="O121" s="3" t="s">
        <v>560</v>
      </c>
      <c r="P121" s="3" t="s">
        <v>561</v>
      </c>
      <c r="Q121" s="3" t="s">
        <v>448</v>
      </c>
    </row>
    <row r="122" spans="4:17">
      <c r="D122">
        <v>108</v>
      </c>
      <c r="E122" t="s">
        <v>57</v>
      </c>
      <c r="F122" t="s">
        <v>58</v>
      </c>
      <c r="G122" s="1">
        <v>44187.125</v>
      </c>
      <c r="H122" s="3" t="s">
        <v>563</v>
      </c>
      <c r="I122" s="2">
        <v>217291392</v>
      </c>
      <c r="J122" s="3" t="s">
        <v>564</v>
      </c>
      <c r="K122" s="3" t="s">
        <v>565</v>
      </c>
      <c r="L122" s="3" t="s">
        <v>566</v>
      </c>
      <c r="M122" s="3" t="s">
        <v>567</v>
      </c>
      <c r="N122" s="3" t="s">
        <v>568</v>
      </c>
      <c r="O122" s="3" t="s">
        <v>569</v>
      </c>
      <c r="P122" s="3" t="s">
        <v>570</v>
      </c>
      <c r="Q122" s="3" t="s">
        <v>571</v>
      </c>
    </row>
    <row r="123" spans="4:17">
      <c r="D123">
        <v>108</v>
      </c>
      <c r="E123" t="s">
        <v>68</v>
      </c>
      <c r="F123" t="s">
        <v>69</v>
      </c>
      <c r="G123" s="1">
        <v>44181.458333333336</v>
      </c>
      <c r="H123" s="3" t="s">
        <v>572</v>
      </c>
      <c r="I123" s="2">
        <v>217291392</v>
      </c>
      <c r="J123" s="3" t="s">
        <v>564</v>
      </c>
      <c r="K123" s="3" t="s">
        <v>565</v>
      </c>
      <c r="L123" s="3" t="s">
        <v>566</v>
      </c>
      <c r="M123" s="3" t="s">
        <v>567</v>
      </c>
      <c r="N123" s="3" t="s">
        <v>568</v>
      </c>
      <c r="O123" s="3" t="s">
        <v>569</v>
      </c>
      <c r="P123" s="3" t="s">
        <v>570</v>
      </c>
      <c r="Q123" s="3" t="s">
        <v>571</v>
      </c>
    </row>
    <row r="124" spans="4:17">
      <c r="D124">
        <v>107</v>
      </c>
      <c r="E124" t="s">
        <v>14</v>
      </c>
      <c r="F124" t="s">
        <v>15</v>
      </c>
      <c r="G124" s="1">
        <v>44174.458333333336</v>
      </c>
      <c r="H124" s="3" t="s">
        <v>573</v>
      </c>
      <c r="I124" s="2">
        <v>22501668</v>
      </c>
      <c r="J124" s="3" t="s">
        <v>574</v>
      </c>
      <c r="K124" s="3" t="s">
        <v>125</v>
      </c>
      <c r="L124" s="3" t="s">
        <v>575</v>
      </c>
      <c r="M124" s="3" t="s">
        <v>576</v>
      </c>
      <c r="N124" s="3" t="s">
        <v>577</v>
      </c>
      <c r="O124" s="3" t="s">
        <v>578</v>
      </c>
      <c r="P124" s="3" t="s">
        <v>579</v>
      </c>
      <c r="Q124" s="3" t="s">
        <v>580</v>
      </c>
    </row>
    <row r="125" spans="4:17">
      <c r="D125">
        <v>107</v>
      </c>
      <c r="E125" t="s">
        <v>24</v>
      </c>
      <c r="F125" t="s">
        <v>25</v>
      </c>
      <c r="G125" s="1">
        <v>44173.875</v>
      </c>
      <c r="H125" s="3" t="s">
        <v>581</v>
      </c>
      <c r="I125" s="2">
        <v>22501668</v>
      </c>
      <c r="J125" s="3" t="s">
        <v>574</v>
      </c>
      <c r="K125" s="3" t="s">
        <v>125</v>
      </c>
      <c r="L125" s="3" t="s">
        <v>575</v>
      </c>
      <c r="M125" s="3" t="s">
        <v>576</v>
      </c>
      <c r="N125" s="3" t="s">
        <v>577</v>
      </c>
      <c r="O125" s="3" t="s">
        <v>578</v>
      </c>
      <c r="P125" s="3" t="s">
        <v>579</v>
      </c>
      <c r="Q125" s="3" t="s">
        <v>580</v>
      </c>
    </row>
    <row r="126" spans="4:17">
      <c r="D126">
        <v>106</v>
      </c>
      <c r="E126" t="s">
        <v>57</v>
      </c>
      <c r="F126" t="s">
        <v>58</v>
      </c>
      <c r="G126" s="1">
        <v>44160.958333333336</v>
      </c>
      <c r="H126" s="3" t="s">
        <v>582</v>
      </c>
      <c r="I126" s="2">
        <v>205945465</v>
      </c>
      <c r="J126" s="3" t="s">
        <v>583</v>
      </c>
      <c r="K126" s="3" t="s">
        <v>584</v>
      </c>
      <c r="L126" s="3" t="s">
        <v>585</v>
      </c>
      <c r="M126" s="3" t="s">
        <v>586</v>
      </c>
      <c r="N126" s="3" t="s">
        <v>587</v>
      </c>
      <c r="O126" s="3" t="s">
        <v>588</v>
      </c>
      <c r="P126" s="3" t="s">
        <v>589</v>
      </c>
      <c r="Q126" s="3" t="s">
        <v>309</v>
      </c>
    </row>
    <row r="127" spans="4:17">
      <c r="D127">
        <v>106</v>
      </c>
      <c r="E127" t="s">
        <v>68</v>
      </c>
      <c r="F127" t="s">
        <v>69</v>
      </c>
      <c r="G127" s="1">
        <v>44140.541666666664</v>
      </c>
      <c r="H127" s="3" t="s">
        <v>590</v>
      </c>
      <c r="I127" s="2">
        <v>205945465</v>
      </c>
      <c r="J127" s="3" t="s">
        <v>583</v>
      </c>
      <c r="K127" s="3" t="s">
        <v>584</v>
      </c>
      <c r="L127" s="3" t="s">
        <v>585</v>
      </c>
      <c r="M127" s="3" t="s">
        <v>586</v>
      </c>
      <c r="N127" s="3" t="s">
        <v>587</v>
      </c>
      <c r="O127" s="3" t="s">
        <v>588</v>
      </c>
      <c r="P127" s="3" t="s">
        <v>589</v>
      </c>
      <c r="Q127" s="3" t="s">
        <v>309</v>
      </c>
    </row>
    <row r="128" spans="4:17">
      <c r="D128">
        <v>105</v>
      </c>
      <c r="E128" t="s">
        <v>14</v>
      </c>
      <c r="F128" t="s">
        <v>15</v>
      </c>
      <c r="G128" s="1">
        <v>44135.208333333336</v>
      </c>
      <c r="H128" s="3" t="s">
        <v>591</v>
      </c>
      <c r="I128" s="2">
        <v>372857779</v>
      </c>
      <c r="J128" s="3" t="s">
        <v>592</v>
      </c>
      <c r="K128" s="3" t="s">
        <v>593</v>
      </c>
      <c r="L128" s="3" t="s">
        <v>594</v>
      </c>
      <c r="M128" s="3" t="s">
        <v>595</v>
      </c>
      <c r="N128" s="3" t="s">
        <v>596</v>
      </c>
      <c r="O128" s="3" t="s">
        <v>597</v>
      </c>
      <c r="P128" s="3" t="s">
        <v>598</v>
      </c>
      <c r="Q128" s="3" t="s">
        <v>599</v>
      </c>
    </row>
    <row r="129" spans="4:17">
      <c r="D129">
        <v>105</v>
      </c>
      <c r="E129" t="s">
        <v>24</v>
      </c>
      <c r="F129" t="s">
        <v>25</v>
      </c>
      <c r="G129" s="1">
        <v>44134.208333333336</v>
      </c>
      <c r="H129" s="3" t="s">
        <v>600</v>
      </c>
      <c r="I129" s="2">
        <v>372857779</v>
      </c>
      <c r="J129" s="3" t="s">
        <v>592</v>
      </c>
      <c r="K129" s="3" t="s">
        <v>593</v>
      </c>
      <c r="L129" s="3" t="s">
        <v>594</v>
      </c>
      <c r="M129" s="3" t="s">
        <v>595</v>
      </c>
      <c r="N129" s="3" t="s">
        <v>596</v>
      </c>
      <c r="O129" s="3" t="s">
        <v>597</v>
      </c>
      <c r="P129" s="3" t="s">
        <v>598</v>
      </c>
      <c r="Q129" s="3" t="s">
        <v>599</v>
      </c>
    </row>
    <row r="130" spans="4:17">
      <c r="D130">
        <v>104</v>
      </c>
      <c r="E130" t="s">
        <v>57</v>
      </c>
      <c r="F130" t="s">
        <v>58</v>
      </c>
      <c r="G130" s="1">
        <v>44130.541666666664</v>
      </c>
      <c r="H130" s="3" t="s">
        <v>601</v>
      </c>
      <c r="I130" s="2">
        <v>303700606</v>
      </c>
      <c r="J130" s="3" t="s">
        <v>602</v>
      </c>
      <c r="K130" s="3" t="s">
        <v>603</v>
      </c>
      <c r="L130" s="3" t="s">
        <v>604</v>
      </c>
      <c r="M130" s="3" t="s">
        <v>605</v>
      </c>
      <c r="N130" s="3" t="s">
        <v>606</v>
      </c>
      <c r="O130" s="3" t="s">
        <v>607</v>
      </c>
      <c r="P130" s="3" t="s">
        <v>608</v>
      </c>
      <c r="Q130" s="3" t="s">
        <v>609</v>
      </c>
    </row>
    <row r="131" spans="4:17">
      <c r="D131">
        <v>104</v>
      </c>
      <c r="E131" t="s">
        <v>68</v>
      </c>
      <c r="F131" t="s">
        <v>69</v>
      </c>
      <c r="G131" s="1">
        <v>44125.541666666664</v>
      </c>
      <c r="H131" s="3" t="s">
        <v>610</v>
      </c>
      <c r="I131" s="2">
        <v>303700606</v>
      </c>
      <c r="J131" s="3" t="s">
        <v>602</v>
      </c>
      <c r="K131" s="3" t="s">
        <v>603</v>
      </c>
      <c r="L131" s="3" t="s">
        <v>604</v>
      </c>
      <c r="M131" s="3" t="s">
        <v>605</v>
      </c>
      <c r="N131" s="3" t="s">
        <v>606</v>
      </c>
      <c r="O131" s="3" t="s">
        <v>607</v>
      </c>
      <c r="P131" s="3" t="s">
        <v>608</v>
      </c>
      <c r="Q131" s="3" t="s">
        <v>609</v>
      </c>
    </row>
    <row r="132" spans="4:17">
      <c r="D132">
        <v>103</v>
      </c>
      <c r="E132" t="s">
        <v>57</v>
      </c>
      <c r="F132" t="s">
        <v>58</v>
      </c>
      <c r="G132" s="1">
        <v>44120.208333333336</v>
      </c>
      <c r="H132" s="3" t="s">
        <v>611</v>
      </c>
      <c r="I132" s="2">
        <v>454086301</v>
      </c>
      <c r="J132" s="3" t="s">
        <v>612</v>
      </c>
      <c r="K132" s="3" t="s">
        <v>613</v>
      </c>
      <c r="L132" s="3" t="s">
        <v>614</v>
      </c>
      <c r="M132" s="3" t="s">
        <v>615</v>
      </c>
      <c r="N132" s="3" t="s">
        <v>616</v>
      </c>
      <c r="O132" s="3" t="s">
        <v>617</v>
      </c>
      <c r="P132" s="3" t="s">
        <v>618</v>
      </c>
      <c r="Q132" s="3" t="s">
        <v>619</v>
      </c>
    </row>
    <row r="133" spans="4:17">
      <c r="D133">
        <v>103</v>
      </c>
      <c r="E133" t="s">
        <v>68</v>
      </c>
      <c r="F133" t="s">
        <v>69</v>
      </c>
      <c r="G133" s="1">
        <v>44113.958333333336</v>
      </c>
      <c r="H133" s="3" t="s">
        <v>620</v>
      </c>
      <c r="I133" s="2">
        <v>454086301</v>
      </c>
      <c r="J133" s="3" t="s">
        <v>612</v>
      </c>
      <c r="K133" s="3" t="s">
        <v>613</v>
      </c>
      <c r="L133" s="3" t="s">
        <v>614</v>
      </c>
      <c r="M133" s="3" t="s">
        <v>615</v>
      </c>
      <c r="N133" s="3" t="s">
        <v>616</v>
      </c>
      <c r="O133" s="3" t="s">
        <v>617</v>
      </c>
      <c r="P133" s="3" t="s">
        <v>618</v>
      </c>
      <c r="Q133" s="3" t="s">
        <v>619</v>
      </c>
    </row>
    <row r="134" spans="4:17">
      <c r="D134">
        <v>102</v>
      </c>
      <c r="E134" t="s">
        <v>14</v>
      </c>
      <c r="F134" t="s">
        <v>15</v>
      </c>
      <c r="G134" s="1">
        <v>44106.958333333336</v>
      </c>
      <c r="H134" s="3" t="s">
        <v>621</v>
      </c>
      <c r="I134" s="2">
        <v>380581924</v>
      </c>
      <c r="J134" s="3" t="s">
        <v>622</v>
      </c>
      <c r="K134" s="3" t="s">
        <v>623</v>
      </c>
      <c r="L134" s="3" t="s">
        <v>624</v>
      </c>
      <c r="M134" s="3" t="s">
        <v>242</v>
      </c>
      <c r="N134" s="3" t="s">
        <v>625</v>
      </c>
      <c r="O134" s="3" t="s">
        <v>626</v>
      </c>
      <c r="P134" s="3" t="s">
        <v>627</v>
      </c>
      <c r="Q134" s="3" t="s">
        <v>628</v>
      </c>
    </row>
    <row r="135" spans="4:17">
      <c r="D135">
        <v>102</v>
      </c>
      <c r="E135" t="s">
        <v>24</v>
      </c>
      <c r="F135" t="s">
        <v>25</v>
      </c>
      <c r="G135" s="1">
        <v>44106.291666666664</v>
      </c>
      <c r="H135" s="3" t="s">
        <v>629</v>
      </c>
      <c r="I135" s="2">
        <v>380581924</v>
      </c>
      <c r="J135" s="3" t="s">
        <v>622</v>
      </c>
      <c r="K135" s="3" t="s">
        <v>623</v>
      </c>
      <c r="L135" s="3" t="s">
        <v>624</v>
      </c>
      <c r="M135" s="3" t="s">
        <v>242</v>
      </c>
      <c r="N135" s="3" t="s">
        <v>625</v>
      </c>
      <c r="O135" s="3" t="s">
        <v>626</v>
      </c>
      <c r="P135" s="3" t="s">
        <v>627</v>
      </c>
      <c r="Q135" s="3" t="s">
        <v>628</v>
      </c>
    </row>
    <row r="136" spans="4:17">
      <c r="D136">
        <v>101</v>
      </c>
      <c r="E136" t="s">
        <v>14</v>
      </c>
      <c r="F136" t="s">
        <v>15</v>
      </c>
      <c r="G136" s="1">
        <v>44102.375</v>
      </c>
      <c r="H136" s="3" t="s">
        <v>630</v>
      </c>
      <c r="I136" s="2">
        <v>328473725</v>
      </c>
      <c r="J136" s="3" t="s">
        <v>631</v>
      </c>
      <c r="K136" s="3" t="s">
        <v>632</v>
      </c>
      <c r="L136" s="3" t="s">
        <v>633</v>
      </c>
      <c r="M136" s="3" t="s">
        <v>17</v>
      </c>
      <c r="N136" s="3" t="s">
        <v>634</v>
      </c>
      <c r="O136" s="3" t="s">
        <v>635</v>
      </c>
      <c r="P136" s="3" t="s">
        <v>636</v>
      </c>
      <c r="Q136" s="3" t="s">
        <v>45</v>
      </c>
    </row>
    <row r="137" spans="4:17">
      <c r="D137">
        <v>101</v>
      </c>
      <c r="E137" t="s">
        <v>24</v>
      </c>
      <c r="F137" t="s">
        <v>25</v>
      </c>
      <c r="G137" s="1">
        <v>44095.375</v>
      </c>
      <c r="H137" s="3" t="s">
        <v>637</v>
      </c>
      <c r="I137" s="2">
        <v>328473725</v>
      </c>
      <c r="J137" s="3" t="s">
        <v>631</v>
      </c>
      <c r="K137" s="3" t="s">
        <v>632</v>
      </c>
      <c r="L137" s="3" t="s">
        <v>633</v>
      </c>
      <c r="M137" s="3" t="s">
        <v>17</v>
      </c>
      <c r="N137" s="3" t="s">
        <v>634</v>
      </c>
      <c r="O137" s="3" t="s">
        <v>635</v>
      </c>
      <c r="P137" s="3" t="s">
        <v>636</v>
      </c>
      <c r="Q137" s="3" t="s">
        <v>45</v>
      </c>
    </row>
    <row r="138" spans="4:17">
      <c r="D138">
        <v>100</v>
      </c>
      <c r="E138" t="s">
        <v>57</v>
      </c>
      <c r="F138" t="s">
        <v>58</v>
      </c>
      <c r="G138" s="1">
        <v>44092.541666666664</v>
      </c>
      <c r="H138" s="3" t="s">
        <v>638</v>
      </c>
      <c r="I138" s="2">
        <v>342369741</v>
      </c>
      <c r="J138" s="3" t="s">
        <v>639</v>
      </c>
      <c r="K138" s="3" t="s">
        <v>640</v>
      </c>
      <c r="L138" s="3" t="s">
        <v>641</v>
      </c>
      <c r="M138" s="3" t="s">
        <v>642</v>
      </c>
      <c r="N138" s="3" t="s">
        <v>643</v>
      </c>
      <c r="O138" s="3" t="s">
        <v>644</v>
      </c>
      <c r="P138" s="3" t="s">
        <v>645</v>
      </c>
      <c r="Q138" s="3" t="s">
        <v>646</v>
      </c>
    </row>
    <row r="139" spans="4:17">
      <c r="D139">
        <v>100</v>
      </c>
      <c r="E139" t="s">
        <v>68</v>
      </c>
      <c r="F139" t="s">
        <v>69</v>
      </c>
      <c r="G139" s="1">
        <v>44091.791666666664</v>
      </c>
      <c r="H139" s="3" t="s">
        <v>647</v>
      </c>
      <c r="I139" s="2">
        <v>342369741</v>
      </c>
      <c r="J139" s="3" t="s">
        <v>639</v>
      </c>
      <c r="K139" s="3" t="s">
        <v>640</v>
      </c>
      <c r="L139" s="3" t="s">
        <v>641</v>
      </c>
      <c r="M139" s="3" t="s">
        <v>642</v>
      </c>
      <c r="N139" s="3" t="s">
        <v>643</v>
      </c>
      <c r="O139" s="3" t="s">
        <v>644</v>
      </c>
      <c r="P139" s="3" t="s">
        <v>645</v>
      </c>
      <c r="Q139" s="3" t="s">
        <v>646</v>
      </c>
    </row>
    <row r="140" spans="4:17">
      <c r="D140">
        <v>99</v>
      </c>
      <c r="E140" t="s">
        <v>14</v>
      </c>
      <c r="F140" t="s">
        <v>15</v>
      </c>
      <c r="G140" s="1">
        <v>44086.625</v>
      </c>
      <c r="H140" s="3" t="s">
        <v>648</v>
      </c>
      <c r="I140" s="2">
        <v>175029502</v>
      </c>
      <c r="J140" s="3" t="s">
        <v>649</v>
      </c>
      <c r="K140" s="3" t="s">
        <v>650</v>
      </c>
      <c r="L140" s="3" t="s">
        <v>651</v>
      </c>
      <c r="M140" s="3" t="s">
        <v>652</v>
      </c>
      <c r="N140" s="3" t="s">
        <v>653</v>
      </c>
      <c r="O140" s="3" t="s">
        <v>654</v>
      </c>
      <c r="P140" s="3" t="s">
        <v>655</v>
      </c>
      <c r="Q140" s="3" t="s">
        <v>656</v>
      </c>
    </row>
    <row r="141" spans="4:17">
      <c r="D141">
        <v>99</v>
      </c>
      <c r="E141" t="s">
        <v>24</v>
      </c>
      <c r="F141" t="s">
        <v>25</v>
      </c>
      <c r="G141" s="1">
        <v>44079.375</v>
      </c>
      <c r="H141" s="3" t="s">
        <v>657</v>
      </c>
      <c r="I141" s="2">
        <v>175029502</v>
      </c>
      <c r="J141" s="3" t="s">
        <v>649</v>
      </c>
      <c r="K141" s="3" t="s">
        <v>650</v>
      </c>
      <c r="L141" s="3" t="s">
        <v>651</v>
      </c>
      <c r="M141" s="3" t="s">
        <v>652</v>
      </c>
      <c r="N141" s="3" t="s">
        <v>653</v>
      </c>
      <c r="O141" s="3" t="s">
        <v>654</v>
      </c>
      <c r="P141" s="3" t="s">
        <v>655</v>
      </c>
      <c r="Q141" s="3" t="s">
        <v>656</v>
      </c>
    </row>
    <row r="142" spans="4:17">
      <c r="D142">
        <v>98</v>
      </c>
      <c r="E142" t="s">
        <v>57</v>
      </c>
      <c r="F142" t="s">
        <v>58</v>
      </c>
      <c r="G142" s="1">
        <v>44077.375</v>
      </c>
      <c r="H142" s="3" t="s">
        <v>658</v>
      </c>
      <c r="I142" s="2">
        <v>378109638</v>
      </c>
      <c r="J142" s="3" t="s">
        <v>659</v>
      </c>
      <c r="K142" s="3" t="s">
        <v>660</v>
      </c>
      <c r="L142" s="3" t="s">
        <v>661</v>
      </c>
      <c r="M142" s="3" t="s">
        <v>662</v>
      </c>
      <c r="N142" s="3" t="s">
        <v>663</v>
      </c>
      <c r="O142" s="3" t="s">
        <v>664</v>
      </c>
      <c r="P142" s="3" t="s">
        <v>665</v>
      </c>
      <c r="Q142" s="3" t="s">
        <v>666</v>
      </c>
    </row>
    <row r="143" spans="4:17">
      <c r="D143">
        <v>98</v>
      </c>
      <c r="E143" t="s">
        <v>68</v>
      </c>
      <c r="F143" t="s">
        <v>69</v>
      </c>
      <c r="G143" s="1">
        <v>44073.458333333336</v>
      </c>
      <c r="H143" s="3" t="s">
        <v>667</v>
      </c>
      <c r="I143" s="2">
        <v>378109638</v>
      </c>
      <c r="J143" s="3" t="s">
        <v>659</v>
      </c>
      <c r="K143" s="3" t="s">
        <v>660</v>
      </c>
      <c r="L143" s="3" t="s">
        <v>661</v>
      </c>
      <c r="M143" s="3" t="s">
        <v>662</v>
      </c>
      <c r="N143" s="3" t="s">
        <v>663</v>
      </c>
      <c r="O143" s="3" t="s">
        <v>664</v>
      </c>
      <c r="P143" s="3" t="s">
        <v>665</v>
      </c>
      <c r="Q143" s="3" t="s">
        <v>666</v>
      </c>
    </row>
    <row r="144" spans="4:17">
      <c r="D144">
        <v>97</v>
      </c>
      <c r="E144" t="s">
        <v>14</v>
      </c>
      <c r="F144" t="s">
        <v>15</v>
      </c>
      <c r="G144" s="1">
        <v>44068.958333333336</v>
      </c>
      <c r="H144" s="3" t="s">
        <v>668</v>
      </c>
      <c r="I144" s="2">
        <v>273763882</v>
      </c>
      <c r="J144" s="3" t="s">
        <v>669</v>
      </c>
      <c r="K144" s="3" t="s">
        <v>670</v>
      </c>
      <c r="L144" s="3" t="s">
        <v>671</v>
      </c>
      <c r="M144" s="3" t="s">
        <v>672</v>
      </c>
      <c r="N144" s="3" t="s">
        <v>673</v>
      </c>
      <c r="O144" s="3" t="s">
        <v>674</v>
      </c>
      <c r="P144" s="3" t="s">
        <v>675</v>
      </c>
      <c r="Q144" s="3" t="s">
        <v>676</v>
      </c>
    </row>
    <row r="145" spans="4:17">
      <c r="D145">
        <v>97</v>
      </c>
      <c r="E145" t="s">
        <v>24</v>
      </c>
      <c r="F145" t="s">
        <v>25</v>
      </c>
      <c r="G145" s="1">
        <v>44068.625</v>
      </c>
      <c r="H145" s="3" t="s">
        <v>677</v>
      </c>
      <c r="I145" s="2">
        <v>273763882</v>
      </c>
      <c r="J145" s="3" t="s">
        <v>669</v>
      </c>
      <c r="K145" s="3" t="s">
        <v>670</v>
      </c>
      <c r="L145" s="3" t="s">
        <v>671</v>
      </c>
      <c r="M145" s="3" t="s">
        <v>672</v>
      </c>
      <c r="N145" s="3" t="s">
        <v>673</v>
      </c>
      <c r="O145" s="3" t="s">
        <v>674</v>
      </c>
      <c r="P145" s="3" t="s">
        <v>675</v>
      </c>
      <c r="Q145" s="3" t="s">
        <v>676</v>
      </c>
    </row>
    <row r="146" spans="4:17">
      <c r="D146">
        <v>96</v>
      </c>
      <c r="E146" t="s">
        <v>14</v>
      </c>
      <c r="F146" t="s">
        <v>15</v>
      </c>
      <c r="G146" s="1">
        <v>44067.208333333336</v>
      </c>
      <c r="H146" s="3" t="s">
        <v>678</v>
      </c>
      <c r="I146" s="2">
        <v>311780058</v>
      </c>
      <c r="J146" s="3" t="s">
        <v>679</v>
      </c>
      <c r="K146" s="3" t="s">
        <v>680</v>
      </c>
      <c r="L146" s="3" t="s">
        <v>681</v>
      </c>
      <c r="M146" s="3" t="s">
        <v>682</v>
      </c>
      <c r="N146" s="3" t="s">
        <v>683</v>
      </c>
      <c r="O146" s="3" t="s">
        <v>684</v>
      </c>
      <c r="P146" s="3" t="s">
        <v>685</v>
      </c>
      <c r="Q146" s="3" t="s">
        <v>279</v>
      </c>
    </row>
    <row r="147" spans="4:17">
      <c r="D147">
        <v>96</v>
      </c>
      <c r="E147" t="s">
        <v>24</v>
      </c>
      <c r="F147" t="s">
        <v>25</v>
      </c>
      <c r="G147" s="1">
        <v>44064.791666666664</v>
      </c>
      <c r="H147" s="3" t="s">
        <v>686</v>
      </c>
      <c r="I147" s="2">
        <v>311780058</v>
      </c>
      <c r="J147" s="3" t="s">
        <v>679</v>
      </c>
      <c r="K147" s="3" t="s">
        <v>680</v>
      </c>
      <c r="L147" s="3" t="s">
        <v>681</v>
      </c>
      <c r="M147" s="3" t="s">
        <v>682</v>
      </c>
      <c r="N147" s="3" t="s">
        <v>683</v>
      </c>
      <c r="O147" s="3" t="s">
        <v>684</v>
      </c>
      <c r="P147" s="3" t="s">
        <v>685</v>
      </c>
      <c r="Q147" s="3" t="s">
        <v>279</v>
      </c>
    </row>
    <row r="148" spans="4:17">
      <c r="D148">
        <v>95</v>
      </c>
      <c r="E148" t="s">
        <v>57</v>
      </c>
      <c r="F148" t="s">
        <v>58</v>
      </c>
      <c r="G148" s="1">
        <v>44062.541666666664</v>
      </c>
      <c r="H148" s="3" t="s">
        <v>687</v>
      </c>
      <c r="I148" s="2">
        <v>178331047</v>
      </c>
      <c r="J148" s="3" t="s">
        <v>688</v>
      </c>
      <c r="K148" s="3" t="s">
        <v>689</v>
      </c>
      <c r="L148" s="3" t="s">
        <v>690</v>
      </c>
      <c r="M148" s="3" t="s">
        <v>550</v>
      </c>
      <c r="N148" s="3" t="s">
        <v>691</v>
      </c>
      <c r="O148" s="3" t="s">
        <v>692</v>
      </c>
      <c r="P148" s="3" t="s">
        <v>693</v>
      </c>
      <c r="Q148" s="3" t="s">
        <v>694</v>
      </c>
    </row>
    <row r="149" spans="4:17">
      <c r="D149">
        <v>95</v>
      </c>
      <c r="E149" t="s">
        <v>68</v>
      </c>
      <c r="F149" t="s">
        <v>69</v>
      </c>
      <c r="G149" s="1">
        <v>44056.791666666664</v>
      </c>
      <c r="H149" s="3" t="s">
        <v>695</v>
      </c>
      <c r="I149" s="2">
        <v>178331047</v>
      </c>
      <c r="J149" s="3" t="s">
        <v>688</v>
      </c>
      <c r="K149" s="3" t="s">
        <v>689</v>
      </c>
      <c r="L149" s="3" t="s">
        <v>690</v>
      </c>
      <c r="M149" s="3" t="s">
        <v>550</v>
      </c>
      <c r="N149" s="3" t="s">
        <v>691</v>
      </c>
      <c r="O149" s="3" t="s">
        <v>692</v>
      </c>
      <c r="P149" s="3" t="s">
        <v>693</v>
      </c>
      <c r="Q149" s="3" t="s">
        <v>694</v>
      </c>
    </row>
    <row r="150" spans="4:17">
      <c r="D150">
        <v>94</v>
      </c>
      <c r="E150" t="s">
        <v>57</v>
      </c>
      <c r="F150" t="s">
        <v>58</v>
      </c>
      <c r="G150" s="1">
        <v>44050.541666666664</v>
      </c>
      <c r="H150" s="3" t="s">
        <v>696</v>
      </c>
      <c r="I150" s="2">
        <v>27769073</v>
      </c>
      <c r="J150" s="3" t="s">
        <v>697</v>
      </c>
      <c r="K150" s="3" t="s">
        <v>698</v>
      </c>
      <c r="L150" s="3" t="s">
        <v>699</v>
      </c>
      <c r="M150" s="3" t="s">
        <v>700</v>
      </c>
      <c r="N150" s="3" t="s">
        <v>701</v>
      </c>
      <c r="O150" s="3" t="s">
        <v>702</v>
      </c>
      <c r="P150" s="3" t="s">
        <v>703</v>
      </c>
      <c r="Q150" s="3" t="s">
        <v>704</v>
      </c>
    </row>
    <row r="151" spans="4:17">
      <c r="D151">
        <v>94</v>
      </c>
      <c r="E151" t="s">
        <v>68</v>
      </c>
      <c r="F151" t="s">
        <v>15</v>
      </c>
      <c r="G151" s="1">
        <v>44034.791666666664</v>
      </c>
      <c r="H151" s="3" t="s">
        <v>705</v>
      </c>
      <c r="I151" s="2">
        <v>27769073</v>
      </c>
      <c r="J151" s="3" t="s">
        <v>697</v>
      </c>
      <c r="K151" s="3" t="s">
        <v>698</v>
      </c>
      <c r="L151" s="3" t="s">
        <v>699</v>
      </c>
      <c r="M151" s="3" t="s">
        <v>700</v>
      </c>
      <c r="N151" s="3" t="s">
        <v>701</v>
      </c>
      <c r="O151" s="3" t="s">
        <v>702</v>
      </c>
      <c r="P151" s="3" t="s">
        <v>703</v>
      </c>
      <c r="Q151" s="3" t="s">
        <v>704</v>
      </c>
    </row>
    <row r="152" spans="4:17">
      <c r="D152">
        <v>93</v>
      </c>
      <c r="E152" t="s">
        <v>57</v>
      </c>
      <c r="F152" t="s">
        <v>58</v>
      </c>
      <c r="G152" s="1">
        <v>44050.541666666664</v>
      </c>
      <c r="H152" s="3" t="s">
        <v>696</v>
      </c>
      <c r="I152" s="2">
        <v>100177485</v>
      </c>
      <c r="J152" s="3" t="s">
        <v>706</v>
      </c>
      <c r="K152" s="3" t="s">
        <v>698</v>
      </c>
      <c r="L152" s="3" t="s">
        <v>707</v>
      </c>
      <c r="M152" s="3" t="s">
        <v>452</v>
      </c>
      <c r="N152" s="3" t="s">
        <v>708</v>
      </c>
      <c r="O152" s="3" t="s">
        <v>702</v>
      </c>
      <c r="P152" s="3" t="s">
        <v>709</v>
      </c>
      <c r="Q152" s="3" t="s">
        <v>704</v>
      </c>
    </row>
    <row r="153" spans="4:17">
      <c r="D153">
        <v>93</v>
      </c>
      <c r="E153" t="s">
        <v>68</v>
      </c>
      <c r="F153" t="s">
        <v>69</v>
      </c>
      <c r="G153" s="1">
        <v>44034.791666666664</v>
      </c>
      <c r="H153" s="3" t="s">
        <v>705</v>
      </c>
      <c r="I153" s="2">
        <v>100177485</v>
      </c>
      <c r="J153" s="3" t="s">
        <v>706</v>
      </c>
      <c r="K153" s="3" t="s">
        <v>698</v>
      </c>
      <c r="L153" s="3" t="s">
        <v>707</v>
      </c>
      <c r="M153" s="3" t="s">
        <v>452</v>
      </c>
      <c r="N153" s="3" t="s">
        <v>708</v>
      </c>
      <c r="O153" s="3" t="s">
        <v>702</v>
      </c>
      <c r="P153" s="3" t="s">
        <v>709</v>
      </c>
      <c r="Q153" s="3" t="s">
        <v>704</v>
      </c>
    </row>
    <row r="154" spans="4:17">
      <c r="D154">
        <v>92</v>
      </c>
      <c r="E154" t="s">
        <v>57</v>
      </c>
      <c r="F154" t="s">
        <v>58</v>
      </c>
      <c r="G154" s="1">
        <v>44050.541666666664</v>
      </c>
      <c r="H154" s="3" t="s">
        <v>696</v>
      </c>
      <c r="I154" s="2">
        <v>27769073</v>
      </c>
      <c r="J154" s="3" t="s">
        <v>697</v>
      </c>
      <c r="K154" s="3" t="s">
        <v>698</v>
      </c>
      <c r="L154" s="3" t="s">
        <v>710</v>
      </c>
      <c r="M154" s="3" t="s">
        <v>711</v>
      </c>
      <c r="N154" s="3" t="s">
        <v>701</v>
      </c>
      <c r="O154" s="3" t="s">
        <v>702</v>
      </c>
      <c r="P154" s="3" t="s">
        <v>703</v>
      </c>
      <c r="Q154" s="3" t="s">
        <v>704</v>
      </c>
    </row>
    <row r="155" spans="4:17">
      <c r="D155">
        <v>92</v>
      </c>
      <c r="E155" t="s">
        <v>68</v>
      </c>
      <c r="F155" t="s">
        <v>69</v>
      </c>
      <c r="G155" s="1">
        <v>44034.791666666664</v>
      </c>
      <c r="H155" s="3" t="s">
        <v>705</v>
      </c>
      <c r="I155" s="2">
        <v>27769073</v>
      </c>
      <c r="J155" s="3" t="s">
        <v>697</v>
      </c>
      <c r="K155" s="3" t="s">
        <v>698</v>
      </c>
      <c r="L155" s="3" t="s">
        <v>710</v>
      </c>
      <c r="M155" s="3" t="s">
        <v>711</v>
      </c>
      <c r="N155" s="3" t="s">
        <v>701</v>
      </c>
      <c r="O155" s="3" t="s">
        <v>702</v>
      </c>
      <c r="P155" s="3" t="s">
        <v>703</v>
      </c>
      <c r="Q155" s="3" t="s">
        <v>704</v>
      </c>
    </row>
    <row r="156" spans="4:17">
      <c r="D156">
        <v>91</v>
      </c>
      <c r="E156" t="s">
        <v>14</v>
      </c>
      <c r="F156" t="s">
        <v>69</v>
      </c>
      <c r="G156" s="1">
        <v>44034.791666666664</v>
      </c>
      <c r="H156" s="3" t="s">
        <v>705</v>
      </c>
      <c r="I156" s="2">
        <v>27769073</v>
      </c>
      <c r="J156" s="3" t="s">
        <v>712</v>
      </c>
      <c r="K156" s="3" t="s">
        <v>713</v>
      </c>
      <c r="L156" s="3" t="s">
        <v>714</v>
      </c>
      <c r="M156" s="3" t="s">
        <v>715</v>
      </c>
      <c r="N156" s="3" t="s">
        <v>716</v>
      </c>
      <c r="O156" s="3" t="s">
        <v>717</v>
      </c>
      <c r="P156" s="3" t="s">
        <v>718</v>
      </c>
      <c r="Q156" s="3" t="s">
        <v>719</v>
      </c>
    </row>
    <row r="157" spans="4:17">
      <c r="D157">
        <v>91</v>
      </c>
      <c r="E157" t="s">
        <v>24</v>
      </c>
      <c r="F157" t="s">
        <v>25</v>
      </c>
      <c r="G157" s="1">
        <v>44028.208333333336</v>
      </c>
      <c r="H157" s="3" t="s">
        <v>720</v>
      </c>
      <c r="I157" s="2">
        <v>27769073</v>
      </c>
      <c r="J157" s="3" t="s">
        <v>712</v>
      </c>
      <c r="K157" s="3" t="s">
        <v>713</v>
      </c>
      <c r="L157" s="3" t="s">
        <v>714</v>
      </c>
      <c r="M157" s="3" t="s">
        <v>715</v>
      </c>
      <c r="N157" s="3" t="s">
        <v>716</v>
      </c>
      <c r="O157" s="3" t="s">
        <v>717</v>
      </c>
      <c r="P157" s="3" t="s">
        <v>718</v>
      </c>
      <c r="Q157" s="3" t="s">
        <v>719</v>
      </c>
    </row>
    <row r="158" spans="4:17">
      <c r="D158">
        <v>90</v>
      </c>
      <c r="E158" t="s">
        <v>57</v>
      </c>
      <c r="F158" t="s">
        <v>58</v>
      </c>
      <c r="G158" s="1">
        <v>44028.125</v>
      </c>
      <c r="H158" s="3" t="s">
        <v>721</v>
      </c>
      <c r="I158" s="2">
        <v>332125393</v>
      </c>
      <c r="J158" s="3" t="s">
        <v>722</v>
      </c>
      <c r="K158" s="3" t="s">
        <v>723</v>
      </c>
      <c r="L158" s="3" t="s">
        <v>724</v>
      </c>
      <c r="M158" s="3" t="s">
        <v>725</v>
      </c>
      <c r="N158" s="3" t="s">
        <v>726</v>
      </c>
      <c r="O158" s="3" t="s">
        <v>727</v>
      </c>
      <c r="P158" s="3" t="s">
        <v>728</v>
      </c>
      <c r="Q158" s="3" t="s">
        <v>729</v>
      </c>
    </row>
    <row r="159" spans="4:17">
      <c r="D159">
        <v>90</v>
      </c>
      <c r="E159" t="s">
        <v>68</v>
      </c>
      <c r="F159" t="s">
        <v>69</v>
      </c>
      <c r="G159" s="1">
        <v>44018.208333333336</v>
      </c>
      <c r="H159" s="3" t="s">
        <v>730</v>
      </c>
      <c r="I159" s="2">
        <v>332125393</v>
      </c>
      <c r="J159" s="3" t="s">
        <v>722</v>
      </c>
      <c r="K159" s="3" t="s">
        <v>723</v>
      </c>
      <c r="L159" s="3" t="s">
        <v>724</v>
      </c>
      <c r="M159" s="3" t="s">
        <v>725</v>
      </c>
      <c r="N159" s="3" t="s">
        <v>726</v>
      </c>
      <c r="O159" s="3" t="s">
        <v>727</v>
      </c>
      <c r="P159" s="3" t="s">
        <v>728</v>
      </c>
      <c r="Q159" s="3" t="s">
        <v>729</v>
      </c>
    </row>
    <row r="160" spans="4:17">
      <c r="D160">
        <v>89</v>
      </c>
      <c r="E160" t="s">
        <v>14</v>
      </c>
      <c r="F160" t="s">
        <v>15</v>
      </c>
      <c r="G160" s="1">
        <v>44011.791666666664</v>
      </c>
      <c r="H160" s="3" t="s">
        <v>731</v>
      </c>
      <c r="I160" s="2">
        <v>374938949</v>
      </c>
      <c r="J160" s="3" t="s">
        <v>732</v>
      </c>
      <c r="K160" s="3" t="s">
        <v>733</v>
      </c>
      <c r="L160" s="3" t="s">
        <v>734</v>
      </c>
      <c r="M160" s="3" t="s">
        <v>735</v>
      </c>
      <c r="N160" s="3" t="s">
        <v>736</v>
      </c>
      <c r="O160" s="3" t="s">
        <v>379</v>
      </c>
      <c r="P160" s="3" t="s">
        <v>737</v>
      </c>
      <c r="Q160" s="3" t="s">
        <v>738</v>
      </c>
    </row>
    <row r="161" spans="4:17">
      <c r="D161">
        <v>89</v>
      </c>
      <c r="E161" t="s">
        <v>24</v>
      </c>
      <c r="F161" t="s">
        <v>25</v>
      </c>
      <c r="G161" s="1">
        <v>44009.625</v>
      </c>
      <c r="H161" s="3" t="s">
        <v>739</v>
      </c>
      <c r="I161" s="2">
        <v>374938949</v>
      </c>
      <c r="J161" s="3" t="s">
        <v>732</v>
      </c>
      <c r="K161" s="3" t="s">
        <v>733</v>
      </c>
      <c r="L161" s="3" t="s">
        <v>734</v>
      </c>
      <c r="M161" s="3" t="s">
        <v>735</v>
      </c>
      <c r="N161" s="3" t="s">
        <v>736</v>
      </c>
      <c r="O161" s="3" t="s">
        <v>379</v>
      </c>
      <c r="P161" s="3" t="s">
        <v>737</v>
      </c>
      <c r="Q161" s="3" t="s">
        <v>738</v>
      </c>
    </row>
    <row r="162" spans="4:17">
      <c r="D162">
        <v>88</v>
      </c>
      <c r="E162" t="s">
        <v>57</v>
      </c>
      <c r="F162" t="s">
        <v>58</v>
      </c>
      <c r="G162" s="1">
        <v>44006.458333333336</v>
      </c>
      <c r="H162" s="3" t="s">
        <v>740</v>
      </c>
      <c r="I162" s="2">
        <v>496890814</v>
      </c>
      <c r="J162" s="3" t="s">
        <v>741</v>
      </c>
      <c r="K162" s="3" t="s">
        <v>742</v>
      </c>
      <c r="L162" s="3" t="s">
        <v>743</v>
      </c>
      <c r="M162" s="3" t="s">
        <v>652</v>
      </c>
      <c r="N162" s="3" t="s">
        <v>744</v>
      </c>
      <c r="O162" s="3" t="s">
        <v>745</v>
      </c>
      <c r="P162" s="3" t="s">
        <v>746</v>
      </c>
      <c r="Q162" s="3" t="s">
        <v>747</v>
      </c>
    </row>
    <row r="163" spans="4:17">
      <c r="D163">
        <v>88</v>
      </c>
      <c r="E163" t="s">
        <v>68</v>
      </c>
      <c r="F163" t="s">
        <v>69</v>
      </c>
      <c r="G163" s="1">
        <v>44004.458333333336</v>
      </c>
      <c r="H163" s="3" t="s">
        <v>748</v>
      </c>
      <c r="I163" s="2">
        <v>496890814</v>
      </c>
      <c r="J163" s="3" t="s">
        <v>741</v>
      </c>
      <c r="K163" s="3" t="s">
        <v>742</v>
      </c>
      <c r="L163" s="3" t="s">
        <v>743</v>
      </c>
      <c r="M163" s="3" t="s">
        <v>652</v>
      </c>
      <c r="N163" s="3" t="s">
        <v>744</v>
      </c>
      <c r="O163" s="3" t="s">
        <v>745</v>
      </c>
      <c r="P163" s="3" t="s">
        <v>746</v>
      </c>
      <c r="Q163" s="3" t="s">
        <v>747</v>
      </c>
    </row>
    <row r="164" spans="4:17">
      <c r="D164">
        <v>87</v>
      </c>
      <c r="E164" t="s">
        <v>14</v>
      </c>
      <c r="F164" t="s">
        <v>15</v>
      </c>
      <c r="G164" s="1">
        <v>43997.625</v>
      </c>
      <c r="H164" s="3" t="s">
        <v>749</v>
      </c>
      <c r="I164" s="2">
        <v>368149737</v>
      </c>
      <c r="J164" s="3" t="s">
        <v>750</v>
      </c>
      <c r="K164" s="3" t="s">
        <v>751</v>
      </c>
      <c r="L164" s="3" t="s">
        <v>752</v>
      </c>
      <c r="M164" s="3" t="s">
        <v>753</v>
      </c>
      <c r="N164" s="3" t="s">
        <v>754</v>
      </c>
      <c r="O164" s="3" t="s">
        <v>755</v>
      </c>
      <c r="P164" s="3" t="s">
        <v>756</v>
      </c>
      <c r="Q164" s="3" t="s">
        <v>757</v>
      </c>
    </row>
    <row r="165" spans="4:17">
      <c r="D165">
        <v>87</v>
      </c>
      <c r="E165" t="s">
        <v>24</v>
      </c>
      <c r="F165" t="s">
        <v>25</v>
      </c>
      <c r="G165" s="1">
        <v>43997.041666666664</v>
      </c>
      <c r="H165" s="3" t="s">
        <v>758</v>
      </c>
      <c r="I165" s="2">
        <v>368149737</v>
      </c>
      <c r="J165" s="3" t="s">
        <v>750</v>
      </c>
      <c r="K165" s="3" t="s">
        <v>751</v>
      </c>
      <c r="L165" s="3" t="s">
        <v>752</v>
      </c>
      <c r="M165" s="3" t="s">
        <v>753</v>
      </c>
      <c r="N165" s="3" t="s">
        <v>754</v>
      </c>
      <c r="O165" s="3" t="s">
        <v>755</v>
      </c>
      <c r="P165" s="3" t="s">
        <v>756</v>
      </c>
      <c r="Q165" s="3" t="s">
        <v>757</v>
      </c>
    </row>
    <row r="166" spans="4:17">
      <c r="D166">
        <v>86</v>
      </c>
      <c r="E166" t="s">
        <v>57</v>
      </c>
      <c r="F166" t="s">
        <v>58</v>
      </c>
      <c r="G166" s="1">
        <v>43984.458333333336</v>
      </c>
      <c r="H166" s="3" t="s">
        <v>759</v>
      </c>
      <c r="I166" s="2">
        <v>425111329</v>
      </c>
      <c r="J166" s="3" t="s">
        <v>760</v>
      </c>
      <c r="K166" s="3" t="s">
        <v>761</v>
      </c>
      <c r="L166" s="3" t="s">
        <v>762</v>
      </c>
      <c r="M166" s="3" t="s">
        <v>763</v>
      </c>
      <c r="N166" s="3" t="s">
        <v>764</v>
      </c>
      <c r="O166" s="3" t="s">
        <v>765</v>
      </c>
      <c r="P166" s="3" t="s">
        <v>766</v>
      </c>
      <c r="Q166" s="3" t="s">
        <v>767</v>
      </c>
    </row>
    <row r="167" spans="4:17">
      <c r="D167">
        <v>86</v>
      </c>
      <c r="E167" t="s">
        <v>68</v>
      </c>
      <c r="F167" t="s">
        <v>69</v>
      </c>
      <c r="G167" s="1">
        <v>43979.625</v>
      </c>
      <c r="H167" s="3" t="s">
        <v>768</v>
      </c>
      <c r="I167" s="2">
        <v>425111329</v>
      </c>
      <c r="J167" s="3" t="s">
        <v>760</v>
      </c>
      <c r="K167" s="3" t="s">
        <v>761</v>
      </c>
      <c r="L167" s="3" t="s">
        <v>762</v>
      </c>
      <c r="M167" s="3" t="s">
        <v>763</v>
      </c>
      <c r="N167" s="3" t="s">
        <v>764</v>
      </c>
      <c r="O167" s="3" t="s">
        <v>765</v>
      </c>
      <c r="P167" s="3" t="s">
        <v>766</v>
      </c>
      <c r="Q167" s="3" t="s">
        <v>767</v>
      </c>
    </row>
    <row r="168" spans="4:17">
      <c r="D168">
        <v>85</v>
      </c>
      <c r="E168" t="s">
        <v>57</v>
      </c>
      <c r="F168" t="s">
        <v>58</v>
      </c>
      <c r="G168" s="1">
        <v>43971.458333333336</v>
      </c>
      <c r="H168" s="3" t="s">
        <v>769</v>
      </c>
      <c r="I168" s="2">
        <v>188765753</v>
      </c>
      <c r="J168" s="3" t="s">
        <v>770</v>
      </c>
      <c r="K168" s="3" t="s">
        <v>771</v>
      </c>
      <c r="L168" s="3" t="s">
        <v>772</v>
      </c>
      <c r="M168" s="3" t="s">
        <v>593</v>
      </c>
      <c r="N168" s="3" t="s">
        <v>773</v>
      </c>
      <c r="O168" s="3" t="s">
        <v>666</v>
      </c>
      <c r="P168" s="3" t="s">
        <v>774</v>
      </c>
      <c r="Q168" s="3" t="s">
        <v>775</v>
      </c>
    </row>
    <row r="169" spans="4:17">
      <c r="D169">
        <v>85</v>
      </c>
      <c r="E169" t="s">
        <v>68</v>
      </c>
      <c r="F169" t="s">
        <v>69</v>
      </c>
      <c r="G169" s="1">
        <v>43968.958333333336</v>
      </c>
      <c r="H169" s="3" t="s">
        <v>776</v>
      </c>
      <c r="I169" s="2">
        <v>188765753</v>
      </c>
      <c r="J169" s="3" t="s">
        <v>770</v>
      </c>
      <c r="K169" s="3" t="s">
        <v>771</v>
      </c>
      <c r="L169" s="3" t="s">
        <v>772</v>
      </c>
      <c r="M169" s="3" t="s">
        <v>593</v>
      </c>
      <c r="N169" s="3" t="s">
        <v>773</v>
      </c>
      <c r="O169" s="3" t="s">
        <v>666</v>
      </c>
      <c r="P169" s="3" t="s">
        <v>774</v>
      </c>
      <c r="Q169" s="3" t="s">
        <v>775</v>
      </c>
    </row>
    <row r="170" spans="4:17">
      <c r="D170">
        <v>84</v>
      </c>
      <c r="E170" t="s">
        <v>14</v>
      </c>
      <c r="F170" t="s">
        <v>15</v>
      </c>
      <c r="G170" s="1">
        <v>43964.708333333336</v>
      </c>
      <c r="H170" s="3" t="s">
        <v>777</v>
      </c>
      <c r="I170" s="2">
        <v>96126795</v>
      </c>
      <c r="J170" s="3" t="s">
        <v>778</v>
      </c>
      <c r="K170" s="3" t="s">
        <v>779</v>
      </c>
      <c r="L170" s="3" t="s">
        <v>780</v>
      </c>
      <c r="M170" s="3" t="s">
        <v>781</v>
      </c>
      <c r="N170" s="3" t="s">
        <v>782</v>
      </c>
      <c r="O170" s="3" t="s">
        <v>783</v>
      </c>
      <c r="P170" s="3" t="s">
        <v>784</v>
      </c>
      <c r="Q170" s="3" t="s">
        <v>785</v>
      </c>
    </row>
    <row r="171" spans="4:17">
      <c r="D171">
        <v>84</v>
      </c>
      <c r="E171" t="s">
        <v>24</v>
      </c>
      <c r="F171" t="s">
        <v>25</v>
      </c>
      <c r="G171" s="1">
        <v>43960.958333333336</v>
      </c>
      <c r="H171" s="3" t="s">
        <v>786</v>
      </c>
      <c r="I171" s="2">
        <v>96126795</v>
      </c>
      <c r="J171" s="3" t="s">
        <v>778</v>
      </c>
      <c r="K171" s="3" t="s">
        <v>779</v>
      </c>
      <c r="L171" s="3" t="s">
        <v>780</v>
      </c>
      <c r="M171" s="3" t="s">
        <v>781</v>
      </c>
      <c r="N171" s="3" t="s">
        <v>782</v>
      </c>
      <c r="O171" s="3" t="s">
        <v>783</v>
      </c>
      <c r="P171" s="3" t="s">
        <v>784</v>
      </c>
      <c r="Q171" s="3" t="s">
        <v>785</v>
      </c>
    </row>
    <row r="172" spans="4:17">
      <c r="D172">
        <v>83</v>
      </c>
      <c r="E172" t="s">
        <v>57</v>
      </c>
      <c r="F172" t="s">
        <v>58</v>
      </c>
      <c r="G172" s="1">
        <v>43955.041666666664</v>
      </c>
      <c r="H172" s="3" t="s">
        <v>787</v>
      </c>
      <c r="I172" s="2">
        <v>177201035</v>
      </c>
      <c r="J172" s="3" t="s">
        <v>788</v>
      </c>
      <c r="K172" s="3" t="s">
        <v>789</v>
      </c>
      <c r="L172" s="3" t="s">
        <v>790</v>
      </c>
      <c r="M172" s="3" t="s">
        <v>552</v>
      </c>
      <c r="N172" s="3" t="s">
        <v>791</v>
      </c>
      <c r="O172" s="3" t="s">
        <v>792</v>
      </c>
      <c r="P172" s="3" t="s">
        <v>793</v>
      </c>
      <c r="Q172" s="3" t="s">
        <v>794</v>
      </c>
    </row>
    <row r="173" spans="4:17">
      <c r="D173">
        <v>83</v>
      </c>
      <c r="E173" t="s">
        <v>68</v>
      </c>
      <c r="F173" t="s">
        <v>69</v>
      </c>
      <c r="G173" s="1">
        <v>43946.125</v>
      </c>
      <c r="H173" s="3" t="s">
        <v>795</v>
      </c>
      <c r="I173" s="2">
        <v>177201035</v>
      </c>
      <c r="J173" s="3" t="s">
        <v>788</v>
      </c>
      <c r="K173" s="3" t="s">
        <v>789</v>
      </c>
      <c r="L173" s="3" t="s">
        <v>790</v>
      </c>
      <c r="M173" s="3" t="s">
        <v>552</v>
      </c>
      <c r="N173" s="3" t="s">
        <v>791</v>
      </c>
      <c r="O173" s="3" t="s">
        <v>792</v>
      </c>
      <c r="P173" s="3" t="s">
        <v>793</v>
      </c>
      <c r="Q173" s="3" t="s">
        <v>794</v>
      </c>
    </row>
    <row r="174" spans="4:17">
      <c r="D174">
        <v>82</v>
      </c>
      <c r="E174" t="s">
        <v>57</v>
      </c>
      <c r="F174" t="s">
        <v>58</v>
      </c>
      <c r="G174" s="1">
        <v>43940.458333333336</v>
      </c>
      <c r="H174" s="3" t="s">
        <v>796</v>
      </c>
      <c r="I174" s="2">
        <v>168690248</v>
      </c>
      <c r="J174" s="3" t="s">
        <v>797</v>
      </c>
      <c r="K174" s="3" t="s">
        <v>798</v>
      </c>
      <c r="L174" s="3" t="s">
        <v>799</v>
      </c>
      <c r="M174" s="3" t="s">
        <v>800</v>
      </c>
      <c r="N174" s="3" t="s">
        <v>801</v>
      </c>
      <c r="O174" s="3" t="s">
        <v>186</v>
      </c>
      <c r="P174" s="3" t="s">
        <v>802</v>
      </c>
      <c r="Q174" s="3" t="s">
        <v>803</v>
      </c>
    </row>
    <row r="175" spans="4:17">
      <c r="D175">
        <v>82</v>
      </c>
      <c r="E175" t="s">
        <v>68</v>
      </c>
      <c r="F175" t="s">
        <v>69</v>
      </c>
      <c r="G175" s="1">
        <v>43939.458333333336</v>
      </c>
      <c r="H175" s="3" t="s">
        <v>804</v>
      </c>
      <c r="I175" s="2">
        <v>168690248</v>
      </c>
      <c r="J175" s="3" t="s">
        <v>797</v>
      </c>
      <c r="K175" s="3" t="s">
        <v>798</v>
      </c>
      <c r="L175" s="3" t="s">
        <v>799</v>
      </c>
      <c r="M175" s="3" t="s">
        <v>800</v>
      </c>
      <c r="N175" s="3" t="s">
        <v>801</v>
      </c>
      <c r="O175" s="3" t="s">
        <v>186</v>
      </c>
      <c r="P175" s="3" t="s">
        <v>802</v>
      </c>
      <c r="Q175" s="3" t="s">
        <v>803</v>
      </c>
    </row>
    <row r="176" spans="4:17">
      <c r="D176">
        <v>81</v>
      </c>
      <c r="E176" t="s">
        <v>57</v>
      </c>
      <c r="F176" t="s">
        <v>58</v>
      </c>
      <c r="G176" s="1">
        <v>43931.375</v>
      </c>
      <c r="H176" s="3" t="s">
        <v>805</v>
      </c>
      <c r="I176" s="2">
        <v>220227947</v>
      </c>
      <c r="J176" s="3" t="s">
        <v>806</v>
      </c>
      <c r="K176" s="3" t="s">
        <v>807</v>
      </c>
      <c r="L176" s="3" t="s">
        <v>808</v>
      </c>
      <c r="M176" s="3" t="s">
        <v>809</v>
      </c>
      <c r="N176" s="3" t="s">
        <v>810</v>
      </c>
      <c r="O176" s="3" t="s">
        <v>811</v>
      </c>
      <c r="P176" s="3" t="s">
        <v>812</v>
      </c>
      <c r="Q176" s="3" t="s">
        <v>813</v>
      </c>
    </row>
    <row r="177" spans="4:17">
      <c r="D177">
        <v>81</v>
      </c>
      <c r="E177" t="s">
        <v>68</v>
      </c>
      <c r="F177" t="s">
        <v>69</v>
      </c>
      <c r="G177" s="1">
        <v>43923.625</v>
      </c>
      <c r="H177" s="3" t="s">
        <v>814</v>
      </c>
      <c r="I177" s="2">
        <v>220227947</v>
      </c>
      <c r="J177" s="3" t="s">
        <v>806</v>
      </c>
      <c r="K177" s="3" t="s">
        <v>807</v>
      </c>
      <c r="L177" s="3" t="s">
        <v>808</v>
      </c>
      <c r="M177" s="3" t="s">
        <v>809</v>
      </c>
      <c r="N177" s="3" t="s">
        <v>810</v>
      </c>
      <c r="O177" s="3" t="s">
        <v>811</v>
      </c>
      <c r="P177" s="3" t="s">
        <v>812</v>
      </c>
      <c r="Q177" s="3" t="s">
        <v>813</v>
      </c>
    </row>
    <row r="178" spans="4:17">
      <c r="D178">
        <v>80</v>
      </c>
      <c r="E178" t="s">
        <v>14</v>
      </c>
      <c r="F178" t="s">
        <v>15</v>
      </c>
      <c r="G178" s="1">
        <v>43909.541666666664</v>
      </c>
      <c r="H178" s="3" t="s">
        <v>815</v>
      </c>
      <c r="I178" s="2">
        <v>87640035</v>
      </c>
      <c r="J178" s="3" t="s">
        <v>816</v>
      </c>
      <c r="K178" s="3" t="s">
        <v>817</v>
      </c>
      <c r="L178" s="3" t="s">
        <v>818</v>
      </c>
      <c r="M178" s="3" t="s">
        <v>819</v>
      </c>
      <c r="N178" s="3" t="s">
        <v>820</v>
      </c>
      <c r="O178" s="3" t="s">
        <v>821</v>
      </c>
      <c r="P178" s="3" t="s">
        <v>822</v>
      </c>
      <c r="Q178" s="3" t="s">
        <v>823</v>
      </c>
    </row>
    <row r="179" spans="4:17">
      <c r="D179">
        <v>80</v>
      </c>
      <c r="E179" t="s">
        <v>24</v>
      </c>
      <c r="F179" t="s">
        <v>25</v>
      </c>
      <c r="G179" s="1">
        <v>43898.875</v>
      </c>
      <c r="H179" s="3" t="s">
        <v>824</v>
      </c>
      <c r="I179" s="2">
        <v>87640035</v>
      </c>
      <c r="J179" s="3" t="s">
        <v>816</v>
      </c>
      <c r="K179" s="3" t="s">
        <v>817</v>
      </c>
      <c r="L179" s="3" t="s">
        <v>818</v>
      </c>
      <c r="M179" s="3" t="s">
        <v>819</v>
      </c>
      <c r="N179" s="3" t="s">
        <v>820</v>
      </c>
      <c r="O179" s="3" t="s">
        <v>821</v>
      </c>
      <c r="P179" s="3" t="s">
        <v>822</v>
      </c>
      <c r="Q179" s="3" t="s">
        <v>823</v>
      </c>
    </row>
    <row r="180" spans="4:17">
      <c r="D180">
        <v>79</v>
      </c>
      <c r="E180" t="s">
        <v>57</v>
      </c>
      <c r="F180" t="s">
        <v>58</v>
      </c>
      <c r="G180" s="1">
        <v>43897.541666666664</v>
      </c>
      <c r="H180" s="3" t="s">
        <v>825</v>
      </c>
      <c r="I180" s="2">
        <v>190737606</v>
      </c>
      <c r="J180" s="3" t="s">
        <v>826</v>
      </c>
      <c r="K180" s="3" t="s">
        <v>827</v>
      </c>
      <c r="L180" s="3" t="s">
        <v>828</v>
      </c>
      <c r="M180" s="3" t="s">
        <v>829</v>
      </c>
      <c r="N180" s="3" t="s">
        <v>830</v>
      </c>
      <c r="O180" s="3" t="s">
        <v>831</v>
      </c>
      <c r="P180" s="3" t="s">
        <v>832</v>
      </c>
      <c r="Q180" s="3" t="s">
        <v>571</v>
      </c>
    </row>
    <row r="181" spans="4:17">
      <c r="D181">
        <v>79</v>
      </c>
      <c r="E181" t="s">
        <v>68</v>
      </c>
      <c r="F181" t="s">
        <v>69</v>
      </c>
      <c r="G181" s="1">
        <v>43896.375</v>
      </c>
      <c r="H181" s="3" t="s">
        <v>833</v>
      </c>
      <c r="I181" s="2">
        <v>190737606</v>
      </c>
      <c r="J181" s="3" t="s">
        <v>826</v>
      </c>
      <c r="K181" s="3" t="s">
        <v>827</v>
      </c>
      <c r="L181" s="3" t="s">
        <v>828</v>
      </c>
      <c r="M181" s="3" t="s">
        <v>829</v>
      </c>
      <c r="N181" s="3" t="s">
        <v>830</v>
      </c>
      <c r="O181" s="3" t="s">
        <v>831</v>
      </c>
      <c r="P181" s="3" t="s">
        <v>832</v>
      </c>
      <c r="Q181" s="3" t="s">
        <v>571</v>
      </c>
    </row>
    <row r="182" spans="4:17">
      <c r="D182">
        <v>78</v>
      </c>
      <c r="E182" t="s">
        <v>14</v>
      </c>
      <c r="F182" t="s">
        <v>69</v>
      </c>
      <c r="G182" s="1">
        <v>43896.375</v>
      </c>
      <c r="H182" s="3" t="s">
        <v>833</v>
      </c>
      <c r="I182" s="2">
        <v>106862181</v>
      </c>
      <c r="J182" s="3" t="s">
        <v>834</v>
      </c>
      <c r="K182" s="3" t="s">
        <v>835</v>
      </c>
      <c r="L182" s="3" t="s">
        <v>836</v>
      </c>
      <c r="M182" s="3" t="s">
        <v>837</v>
      </c>
      <c r="N182" s="3" t="s">
        <v>838</v>
      </c>
      <c r="O182" s="3" t="s">
        <v>839</v>
      </c>
      <c r="P182" s="3" t="s">
        <v>840</v>
      </c>
      <c r="Q182" s="3" t="s">
        <v>841</v>
      </c>
    </row>
    <row r="183" spans="4:17">
      <c r="D183">
        <v>78</v>
      </c>
      <c r="E183" t="s">
        <v>24</v>
      </c>
      <c r="F183" t="s">
        <v>25</v>
      </c>
      <c r="G183" s="1">
        <v>43886.958333333336</v>
      </c>
      <c r="H183" s="3" t="s">
        <v>842</v>
      </c>
      <c r="I183" s="2">
        <v>106862181</v>
      </c>
      <c r="J183" s="3" t="s">
        <v>834</v>
      </c>
      <c r="K183" s="3" t="s">
        <v>835</v>
      </c>
      <c r="L183" s="3" t="s">
        <v>836</v>
      </c>
      <c r="M183" s="3" t="s">
        <v>837</v>
      </c>
      <c r="N183" s="3" t="s">
        <v>838</v>
      </c>
      <c r="O183" s="3" t="s">
        <v>839</v>
      </c>
      <c r="P183" s="3" t="s">
        <v>840</v>
      </c>
      <c r="Q183" s="3" t="s">
        <v>841</v>
      </c>
    </row>
    <row r="184" spans="4:17">
      <c r="D184">
        <v>77</v>
      </c>
      <c r="E184" t="s">
        <v>57</v>
      </c>
      <c r="F184" t="s">
        <v>58</v>
      </c>
      <c r="G184" s="1">
        <v>43877.541666666664</v>
      </c>
      <c r="H184" s="3" t="s">
        <v>843</v>
      </c>
      <c r="I184" s="2">
        <v>167408927</v>
      </c>
      <c r="J184" s="3" t="s">
        <v>844</v>
      </c>
      <c r="K184" s="3" t="s">
        <v>845</v>
      </c>
      <c r="L184" s="3" t="s">
        <v>846</v>
      </c>
      <c r="M184" s="3" t="s">
        <v>847</v>
      </c>
      <c r="N184" s="3" t="s">
        <v>848</v>
      </c>
      <c r="O184" s="3" t="s">
        <v>849</v>
      </c>
      <c r="P184" s="3" t="s">
        <v>850</v>
      </c>
      <c r="Q184" s="3" t="s">
        <v>851</v>
      </c>
    </row>
    <row r="185" spans="4:17">
      <c r="D185">
        <v>77</v>
      </c>
      <c r="E185" t="s">
        <v>68</v>
      </c>
      <c r="F185" t="s">
        <v>69</v>
      </c>
      <c r="G185" s="1">
        <v>43857.958333333336</v>
      </c>
      <c r="H185" s="3" t="s">
        <v>852</v>
      </c>
      <c r="I185" s="2">
        <v>167408927</v>
      </c>
      <c r="J185" s="3" t="s">
        <v>844</v>
      </c>
      <c r="K185" s="3" t="s">
        <v>845</v>
      </c>
      <c r="L185" s="3" t="s">
        <v>846</v>
      </c>
      <c r="M185" s="3" t="s">
        <v>847</v>
      </c>
      <c r="N185" s="3" t="s">
        <v>848</v>
      </c>
      <c r="O185" s="3" t="s">
        <v>849</v>
      </c>
      <c r="P185" s="3" t="s">
        <v>850</v>
      </c>
      <c r="Q185" s="3" t="s">
        <v>851</v>
      </c>
    </row>
    <row r="186" spans="4:17">
      <c r="D186">
        <v>76</v>
      </c>
      <c r="E186" t="s">
        <v>14</v>
      </c>
      <c r="F186" t="s">
        <v>15</v>
      </c>
      <c r="G186" s="1">
        <v>43854.625</v>
      </c>
      <c r="H186" s="3" t="s">
        <v>853</v>
      </c>
      <c r="I186" s="2">
        <v>241548333</v>
      </c>
      <c r="J186" s="3" t="s">
        <v>854</v>
      </c>
      <c r="K186" s="3" t="s">
        <v>855</v>
      </c>
      <c r="L186" s="3" t="s">
        <v>856</v>
      </c>
      <c r="M186" s="3" t="s">
        <v>857</v>
      </c>
      <c r="N186" s="3" t="s">
        <v>858</v>
      </c>
      <c r="O186" s="3" t="s">
        <v>859</v>
      </c>
      <c r="P186" s="3" t="s">
        <v>860</v>
      </c>
      <c r="Q186" s="3" t="s">
        <v>861</v>
      </c>
    </row>
    <row r="187" spans="4:17">
      <c r="D187">
        <v>76</v>
      </c>
      <c r="E187" t="s">
        <v>24</v>
      </c>
      <c r="F187" t="s">
        <v>25</v>
      </c>
      <c r="G187" s="1">
        <v>43853.708333333336</v>
      </c>
      <c r="H187" s="3" t="s">
        <v>862</v>
      </c>
      <c r="I187" s="2">
        <v>241548333</v>
      </c>
      <c r="J187" s="3" t="s">
        <v>854</v>
      </c>
      <c r="K187" s="3" t="s">
        <v>855</v>
      </c>
      <c r="L187" s="3" t="s">
        <v>856</v>
      </c>
      <c r="M187" s="3" t="s">
        <v>857</v>
      </c>
      <c r="N187" s="3" t="s">
        <v>858</v>
      </c>
      <c r="O187" s="3" t="s">
        <v>859</v>
      </c>
      <c r="P187" s="3" t="s">
        <v>860</v>
      </c>
      <c r="Q187" s="3" t="s">
        <v>861</v>
      </c>
    </row>
    <row r="188" spans="4:17">
      <c r="D188">
        <v>75</v>
      </c>
      <c r="E188" t="s">
        <v>57</v>
      </c>
      <c r="F188" t="s">
        <v>58</v>
      </c>
      <c r="G188" s="1">
        <v>43853.625</v>
      </c>
      <c r="H188" s="3" t="s">
        <v>863</v>
      </c>
      <c r="I188" s="2">
        <v>22515398</v>
      </c>
      <c r="J188" s="3" t="s">
        <v>864</v>
      </c>
      <c r="K188" s="3" t="s">
        <v>865</v>
      </c>
      <c r="L188" s="3" t="s">
        <v>866</v>
      </c>
      <c r="M188" s="3" t="s">
        <v>867</v>
      </c>
      <c r="N188" s="3" t="s">
        <v>868</v>
      </c>
      <c r="O188" s="3" t="s">
        <v>869</v>
      </c>
      <c r="P188" s="3" t="s">
        <v>870</v>
      </c>
      <c r="Q188" s="3" t="s">
        <v>871</v>
      </c>
    </row>
    <row r="189" spans="4:17">
      <c r="D189">
        <v>75</v>
      </c>
      <c r="E189" t="s">
        <v>68</v>
      </c>
      <c r="F189" t="s">
        <v>69</v>
      </c>
      <c r="G189" s="1">
        <v>43844.041666666664</v>
      </c>
      <c r="H189" s="3" t="s">
        <v>872</v>
      </c>
      <c r="I189" s="2">
        <v>22515398</v>
      </c>
      <c r="J189" s="3" t="s">
        <v>864</v>
      </c>
      <c r="K189" s="3" t="s">
        <v>865</v>
      </c>
      <c r="L189" s="3" t="s">
        <v>866</v>
      </c>
      <c r="M189" s="3" t="s">
        <v>867</v>
      </c>
      <c r="N189" s="3" t="s">
        <v>868</v>
      </c>
      <c r="O189" s="3" t="s">
        <v>869</v>
      </c>
      <c r="P189" s="3" t="s">
        <v>870</v>
      </c>
      <c r="Q189" s="3" t="s">
        <v>871</v>
      </c>
    </row>
    <row r="190" spans="4:17">
      <c r="D190">
        <v>74</v>
      </c>
      <c r="E190" t="s">
        <v>57</v>
      </c>
      <c r="F190" t="s">
        <v>58</v>
      </c>
      <c r="G190" s="1">
        <v>43839.541666666664</v>
      </c>
      <c r="H190" s="3" t="s">
        <v>873</v>
      </c>
      <c r="I190" s="2">
        <v>210868703</v>
      </c>
      <c r="J190" s="3" t="s">
        <v>874</v>
      </c>
      <c r="K190" s="3" t="s">
        <v>875</v>
      </c>
      <c r="L190" s="3" t="s">
        <v>876</v>
      </c>
      <c r="M190" s="3" t="s">
        <v>680</v>
      </c>
      <c r="N190" s="3" t="s">
        <v>877</v>
      </c>
      <c r="O190" s="3" t="s">
        <v>448</v>
      </c>
      <c r="P190" s="3" t="s">
        <v>878</v>
      </c>
      <c r="Q190" s="3" t="s">
        <v>879</v>
      </c>
    </row>
    <row r="191" spans="4:17">
      <c r="D191">
        <v>74</v>
      </c>
      <c r="E191" t="s">
        <v>68</v>
      </c>
      <c r="F191" t="s">
        <v>69</v>
      </c>
      <c r="G191" s="1">
        <v>43836.041666666664</v>
      </c>
      <c r="H191" s="3" t="s">
        <v>880</v>
      </c>
      <c r="I191" s="2">
        <v>210868703</v>
      </c>
      <c r="J191" s="3" t="s">
        <v>874</v>
      </c>
      <c r="K191" s="3" t="s">
        <v>875</v>
      </c>
      <c r="L191" s="3" t="s">
        <v>876</v>
      </c>
      <c r="M191" s="3" t="s">
        <v>680</v>
      </c>
      <c r="N191" s="3" t="s">
        <v>877</v>
      </c>
      <c r="O191" s="3" t="s">
        <v>448</v>
      </c>
      <c r="P191" s="3" t="s">
        <v>878</v>
      </c>
      <c r="Q191" s="3" t="s">
        <v>879</v>
      </c>
    </row>
    <row r="192" spans="4:17">
      <c r="D192">
        <v>73</v>
      </c>
      <c r="E192" t="s">
        <v>14</v>
      </c>
      <c r="F192" t="s">
        <v>15</v>
      </c>
      <c r="G192" s="1">
        <v>43821.208333333336</v>
      </c>
      <c r="H192" s="3" t="s">
        <v>881</v>
      </c>
      <c r="I192" s="2">
        <v>121019475</v>
      </c>
      <c r="J192" s="3" t="s">
        <v>882</v>
      </c>
      <c r="K192" s="3" t="s">
        <v>883</v>
      </c>
      <c r="L192" s="3" t="s">
        <v>884</v>
      </c>
      <c r="M192" s="3" t="s">
        <v>885</v>
      </c>
      <c r="N192" s="3" t="s">
        <v>886</v>
      </c>
      <c r="O192" s="3" t="s">
        <v>887</v>
      </c>
      <c r="P192" s="3" t="s">
        <v>888</v>
      </c>
      <c r="Q192" s="3" t="s">
        <v>889</v>
      </c>
    </row>
    <row r="193" spans="4:17">
      <c r="D193">
        <v>73</v>
      </c>
      <c r="E193" t="s">
        <v>24</v>
      </c>
      <c r="F193" t="s">
        <v>25</v>
      </c>
      <c r="G193" s="1">
        <v>43784.541666666664</v>
      </c>
      <c r="H193" s="3" t="s">
        <v>890</v>
      </c>
      <c r="I193" s="2">
        <v>121019475</v>
      </c>
      <c r="J193" s="3" t="s">
        <v>882</v>
      </c>
      <c r="K193" s="3" t="s">
        <v>883</v>
      </c>
      <c r="L193" s="3" t="s">
        <v>884</v>
      </c>
      <c r="M193" s="3" t="s">
        <v>885</v>
      </c>
      <c r="N193" s="3" t="s">
        <v>886</v>
      </c>
      <c r="O193" s="3" t="s">
        <v>887</v>
      </c>
      <c r="P193" s="3" t="s">
        <v>888</v>
      </c>
      <c r="Q193" s="3" t="s">
        <v>889</v>
      </c>
    </row>
    <row r="194" spans="4:17">
      <c r="D194">
        <v>72</v>
      </c>
      <c r="E194" t="s">
        <v>57</v>
      </c>
      <c r="F194" t="s">
        <v>58</v>
      </c>
      <c r="G194" s="1">
        <v>43784.458333333336</v>
      </c>
      <c r="H194" s="3" t="s">
        <v>891</v>
      </c>
      <c r="I194" s="2">
        <v>84793453</v>
      </c>
      <c r="J194" s="3" t="s">
        <v>892</v>
      </c>
      <c r="K194" s="3" t="s">
        <v>893</v>
      </c>
      <c r="L194" s="3" t="s">
        <v>894</v>
      </c>
      <c r="M194" s="3" t="s">
        <v>895</v>
      </c>
      <c r="N194" s="3" t="s">
        <v>896</v>
      </c>
      <c r="O194" s="3" t="s">
        <v>897</v>
      </c>
      <c r="P194" s="3" t="s">
        <v>898</v>
      </c>
      <c r="Q194" s="3" t="s">
        <v>899</v>
      </c>
    </row>
    <row r="195" spans="4:17">
      <c r="D195">
        <v>72</v>
      </c>
      <c r="E195" t="s">
        <v>68</v>
      </c>
      <c r="F195" t="s">
        <v>69</v>
      </c>
      <c r="G195" s="1">
        <v>43763.625</v>
      </c>
      <c r="H195" s="3" t="s">
        <v>900</v>
      </c>
      <c r="I195" s="2">
        <v>84793453</v>
      </c>
      <c r="J195" s="3" t="s">
        <v>892</v>
      </c>
      <c r="K195" s="3" t="s">
        <v>893</v>
      </c>
      <c r="L195" s="3" t="s">
        <v>894</v>
      </c>
      <c r="M195" s="3" t="s">
        <v>895</v>
      </c>
      <c r="N195" s="3" t="s">
        <v>896</v>
      </c>
      <c r="O195" s="3" t="s">
        <v>897</v>
      </c>
      <c r="P195" s="3" t="s">
        <v>898</v>
      </c>
      <c r="Q195" s="3" t="s">
        <v>899</v>
      </c>
    </row>
    <row r="196" spans="4:17">
      <c r="D196">
        <v>71</v>
      </c>
      <c r="E196" t="s">
        <v>14</v>
      </c>
      <c r="F196" t="s">
        <v>15</v>
      </c>
      <c r="G196" s="1">
        <v>43763.458333333336</v>
      </c>
      <c r="H196" s="3" t="s">
        <v>901</v>
      </c>
      <c r="I196" s="2">
        <v>120458347</v>
      </c>
      <c r="J196" s="3" t="s">
        <v>902</v>
      </c>
      <c r="K196" s="3" t="s">
        <v>903</v>
      </c>
      <c r="L196" s="3" t="s">
        <v>904</v>
      </c>
      <c r="M196" s="3" t="s">
        <v>905</v>
      </c>
      <c r="N196" s="3" t="s">
        <v>906</v>
      </c>
      <c r="O196" s="3" t="s">
        <v>907</v>
      </c>
      <c r="P196" s="3" t="s">
        <v>908</v>
      </c>
      <c r="Q196" s="3" t="s">
        <v>909</v>
      </c>
    </row>
    <row r="197" spans="4:17">
      <c r="D197">
        <v>71</v>
      </c>
      <c r="E197" t="s">
        <v>24</v>
      </c>
      <c r="F197" t="s">
        <v>25</v>
      </c>
      <c r="G197" s="1">
        <v>43754.458333333336</v>
      </c>
      <c r="H197" s="3" t="s">
        <v>910</v>
      </c>
      <c r="I197" s="2">
        <v>120458347</v>
      </c>
      <c r="J197" s="3" t="s">
        <v>902</v>
      </c>
      <c r="K197" s="3" t="s">
        <v>903</v>
      </c>
      <c r="L197" s="3" t="s">
        <v>904</v>
      </c>
      <c r="M197" s="3" t="s">
        <v>905</v>
      </c>
      <c r="N197" s="3" t="s">
        <v>906</v>
      </c>
      <c r="O197" s="3" t="s">
        <v>907</v>
      </c>
      <c r="P197" s="3" t="s">
        <v>908</v>
      </c>
      <c r="Q197" s="3" t="s">
        <v>909</v>
      </c>
    </row>
    <row r="198" spans="4:17">
      <c r="D198">
        <v>70</v>
      </c>
      <c r="E198" t="s">
        <v>57</v>
      </c>
      <c r="F198" t="s">
        <v>58</v>
      </c>
      <c r="G198" s="1">
        <v>43749.541666666664</v>
      </c>
      <c r="H198" s="3" t="s">
        <v>911</v>
      </c>
      <c r="I198" s="2">
        <v>89255801</v>
      </c>
      <c r="J198" s="3" t="s">
        <v>912</v>
      </c>
      <c r="K198" s="3" t="s">
        <v>93</v>
      </c>
      <c r="L198" s="3" t="s">
        <v>913</v>
      </c>
      <c r="M198" s="3" t="s">
        <v>914</v>
      </c>
      <c r="N198" s="3" t="s">
        <v>915</v>
      </c>
      <c r="O198" s="3" t="s">
        <v>916</v>
      </c>
      <c r="P198" s="3" t="s">
        <v>917</v>
      </c>
      <c r="Q198" s="3" t="s">
        <v>99</v>
      </c>
    </row>
    <row r="199" spans="4:17">
      <c r="D199">
        <v>70</v>
      </c>
      <c r="E199" t="s">
        <v>68</v>
      </c>
      <c r="F199" t="s">
        <v>69</v>
      </c>
      <c r="G199" s="1">
        <v>43747.458333333336</v>
      </c>
      <c r="H199" s="3" t="s">
        <v>918</v>
      </c>
      <c r="I199" s="2">
        <v>89255801</v>
      </c>
      <c r="J199" s="3" t="s">
        <v>912</v>
      </c>
      <c r="K199" s="3" t="s">
        <v>93</v>
      </c>
      <c r="L199" s="3" t="s">
        <v>913</v>
      </c>
      <c r="M199" s="3" t="s">
        <v>914</v>
      </c>
      <c r="N199" s="3" t="s">
        <v>915</v>
      </c>
      <c r="O199" s="3" t="s">
        <v>916</v>
      </c>
      <c r="P199" s="3" t="s">
        <v>917</v>
      </c>
      <c r="Q199" s="3" t="s">
        <v>99</v>
      </c>
    </row>
    <row r="200" spans="4:17">
      <c r="D200">
        <v>69</v>
      </c>
      <c r="E200" t="s">
        <v>14</v>
      </c>
      <c r="F200" t="s">
        <v>15</v>
      </c>
      <c r="G200" s="1">
        <v>43738.958333333336</v>
      </c>
      <c r="H200" s="3" t="s">
        <v>919</v>
      </c>
      <c r="I200" s="2">
        <v>90689284</v>
      </c>
      <c r="J200" s="3" t="s">
        <v>920</v>
      </c>
      <c r="K200" s="3" t="s">
        <v>921</v>
      </c>
      <c r="L200" s="3" t="s">
        <v>922</v>
      </c>
      <c r="M200" s="3" t="s">
        <v>923</v>
      </c>
      <c r="N200" s="3" t="s">
        <v>924</v>
      </c>
      <c r="O200" s="3" t="s">
        <v>925</v>
      </c>
      <c r="P200" s="3" t="s">
        <v>926</v>
      </c>
      <c r="Q200" s="3" t="s">
        <v>927</v>
      </c>
    </row>
    <row r="201" spans="4:17">
      <c r="D201">
        <v>69</v>
      </c>
      <c r="E201" t="s">
        <v>24</v>
      </c>
      <c r="F201" t="s">
        <v>25</v>
      </c>
      <c r="G201" s="1">
        <v>43732.291666666664</v>
      </c>
      <c r="H201" s="3" t="s">
        <v>928</v>
      </c>
      <c r="I201" s="2">
        <v>90689284</v>
      </c>
      <c r="J201" s="3" t="s">
        <v>920</v>
      </c>
      <c r="K201" s="3" t="s">
        <v>921</v>
      </c>
      <c r="L201" s="3" t="s">
        <v>922</v>
      </c>
      <c r="M201" s="3" t="s">
        <v>923</v>
      </c>
      <c r="N201" s="3" t="s">
        <v>924</v>
      </c>
      <c r="O201" s="3" t="s">
        <v>925</v>
      </c>
      <c r="P201" s="3" t="s">
        <v>926</v>
      </c>
      <c r="Q201" s="3" t="s">
        <v>927</v>
      </c>
    </row>
    <row r="202" spans="4:17">
      <c r="D202">
        <v>68</v>
      </c>
      <c r="E202" t="s">
        <v>57</v>
      </c>
      <c r="F202" t="s">
        <v>58</v>
      </c>
      <c r="G202" s="1">
        <v>43732.125</v>
      </c>
      <c r="H202" s="3" t="s">
        <v>929</v>
      </c>
      <c r="I202" s="2">
        <v>112040275</v>
      </c>
      <c r="J202" s="3" t="s">
        <v>930</v>
      </c>
      <c r="K202" s="3" t="s">
        <v>931</v>
      </c>
      <c r="L202" s="3" t="s">
        <v>932</v>
      </c>
      <c r="M202" s="3" t="s">
        <v>933</v>
      </c>
      <c r="N202" s="3" t="s">
        <v>934</v>
      </c>
      <c r="O202" s="3" t="s">
        <v>454</v>
      </c>
      <c r="P202" s="3" t="s">
        <v>935</v>
      </c>
      <c r="Q202" s="3" t="s">
        <v>936</v>
      </c>
    </row>
    <row r="203" spans="4:17">
      <c r="D203">
        <v>68</v>
      </c>
      <c r="E203" t="s">
        <v>68</v>
      </c>
      <c r="F203" t="s">
        <v>69</v>
      </c>
      <c r="G203" s="1">
        <v>43722.625</v>
      </c>
      <c r="H203" s="3" t="s">
        <v>937</v>
      </c>
      <c r="I203" s="2">
        <v>112040275</v>
      </c>
      <c r="J203" s="3" t="s">
        <v>930</v>
      </c>
      <c r="K203" s="3" t="s">
        <v>931</v>
      </c>
      <c r="L203" s="3" t="s">
        <v>932</v>
      </c>
      <c r="M203" s="3" t="s">
        <v>933</v>
      </c>
      <c r="N203" s="3" t="s">
        <v>934</v>
      </c>
      <c r="O203" s="3" t="s">
        <v>454</v>
      </c>
      <c r="P203" s="3" t="s">
        <v>935</v>
      </c>
      <c r="Q203" s="3" t="s">
        <v>936</v>
      </c>
    </row>
    <row r="204" spans="4:17">
      <c r="D204">
        <v>67</v>
      </c>
      <c r="E204" t="s">
        <v>14</v>
      </c>
      <c r="F204" t="s">
        <v>15</v>
      </c>
      <c r="G204" s="1">
        <v>43710.541666666664</v>
      </c>
      <c r="H204" s="3" t="s">
        <v>938</v>
      </c>
      <c r="I204" s="2">
        <v>40261798</v>
      </c>
      <c r="J204" s="3" t="s">
        <v>939</v>
      </c>
      <c r="K204" s="3" t="s">
        <v>940</v>
      </c>
      <c r="L204" s="3" t="s">
        <v>941</v>
      </c>
      <c r="M204" s="3" t="s">
        <v>942</v>
      </c>
      <c r="N204" s="3" t="s">
        <v>943</v>
      </c>
      <c r="O204" s="3" t="s">
        <v>944</v>
      </c>
      <c r="P204" s="3" t="s">
        <v>945</v>
      </c>
      <c r="Q204" s="3" t="s">
        <v>946</v>
      </c>
    </row>
    <row r="205" spans="4:17">
      <c r="D205">
        <v>67</v>
      </c>
      <c r="E205" t="s">
        <v>24</v>
      </c>
      <c r="F205" t="s">
        <v>25</v>
      </c>
      <c r="G205" s="1">
        <v>43705.708333333336</v>
      </c>
      <c r="H205" s="3" t="s">
        <v>947</v>
      </c>
      <c r="I205" s="2">
        <v>40261798</v>
      </c>
      <c r="J205" s="3" t="s">
        <v>939</v>
      </c>
      <c r="K205" s="3" t="s">
        <v>940</v>
      </c>
      <c r="L205" s="3" t="s">
        <v>941</v>
      </c>
      <c r="M205" s="3" t="s">
        <v>942</v>
      </c>
      <c r="N205" s="3" t="s">
        <v>943</v>
      </c>
      <c r="O205" s="3" t="s">
        <v>944</v>
      </c>
      <c r="P205" s="3" t="s">
        <v>945</v>
      </c>
      <c r="Q205" s="3" t="s">
        <v>946</v>
      </c>
    </row>
    <row r="206" spans="4:17">
      <c r="D206">
        <v>66</v>
      </c>
      <c r="E206" t="s">
        <v>14</v>
      </c>
      <c r="F206" t="s">
        <v>15</v>
      </c>
      <c r="G206" s="1">
        <v>43695.541666666664</v>
      </c>
      <c r="H206" s="3" t="s">
        <v>948</v>
      </c>
      <c r="I206" s="2">
        <v>59046136</v>
      </c>
      <c r="J206" s="3" t="s">
        <v>949</v>
      </c>
      <c r="K206" s="3" t="s">
        <v>950</v>
      </c>
      <c r="L206" s="3" t="s">
        <v>951</v>
      </c>
      <c r="M206" s="3" t="s">
        <v>952</v>
      </c>
      <c r="N206" s="3" t="s">
        <v>953</v>
      </c>
      <c r="O206" s="3" t="s">
        <v>954</v>
      </c>
      <c r="P206" s="3" t="s">
        <v>955</v>
      </c>
      <c r="Q206" s="3" t="s">
        <v>956</v>
      </c>
    </row>
    <row r="207" spans="4:17">
      <c r="D207">
        <v>66</v>
      </c>
      <c r="E207" t="s">
        <v>24</v>
      </c>
      <c r="F207" t="s">
        <v>25</v>
      </c>
      <c r="G207" s="1">
        <v>43686.291666666664</v>
      </c>
      <c r="H207" s="3" t="s">
        <v>957</v>
      </c>
      <c r="I207" s="2">
        <v>59046136</v>
      </c>
      <c r="J207" s="3" t="s">
        <v>949</v>
      </c>
      <c r="K207" s="3" t="s">
        <v>950</v>
      </c>
      <c r="L207" s="3" t="s">
        <v>951</v>
      </c>
      <c r="M207" s="3" t="s">
        <v>952</v>
      </c>
      <c r="N207" s="3" t="s">
        <v>953</v>
      </c>
      <c r="O207" s="3" t="s">
        <v>954</v>
      </c>
      <c r="P207" s="3" t="s">
        <v>955</v>
      </c>
      <c r="Q207" s="3" t="s">
        <v>956</v>
      </c>
    </row>
    <row r="208" spans="4:17">
      <c r="D208">
        <v>65</v>
      </c>
      <c r="E208" t="s">
        <v>57</v>
      </c>
      <c r="F208" t="s">
        <v>58</v>
      </c>
      <c r="G208" s="1">
        <v>43684.541666666664</v>
      </c>
      <c r="H208" s="3" t="s">
        <v>958</v>
      </c>
      <c r="I208" s="2">
        <v>71175555</v>
      </c>
      <c r="J208" s="3" t="s">
        <v>959</v>
      </c>
      <c r="K208" s="3" t="s">
        <v>960</v>
      </c>
      <c r="L208" s="3" t="s">
        <v>961</v>
      </c>
      <c r="M208" s="3" t="s">
        <v>115</v>
      </c>
      <c r="N208" s="3" t="s">
        <v>962</v>
      </c>
      <c r="O208" s="3" t="s">
        <v>963</v>
      </c>
      <c r="P208" s="3" t="s">
        <v>964</v>
      </c>
      <c r="Q208" s="3" t="s">
        <v>965</v>
      </c>
    </row>
    <row r="209" spans="4:17">
      <c r="D209">
        <v>65</v>
      </c>
      <c r="E209" t="s">
        <v>68</v>
      </c>
      <c r="F209" t="s">
        <v>69</v>
      </c>
      <c r="G209" s="1">
        <v>43681.958333333336</v>
      </c>
      <c r="H209" s="3" t="s">
        <v>966</v>
      </c>
      <c r="I209" s="2">
        <v>71175555</v>
      </c>
      <c r="J209" s="3" t="s">
        <v>959</v>
      </c>
      <c r="K209" s="3" t="s">
        <v>960</v>
      </c>
      <c r="L209" s="3" t="s">
        <v>961</v>
      </c>
      <c r="M209" s="3" t="s">
        <v>115</v>
      </c>
      <c r="N209" s="3" t="s">
        <v>962</v>
      </c>
      <c r="O209" s="3" t="s">
        <v>963</v>
      </c>
      <c r="P209" s="3" t="s">
        <v>964</v>
      </c>
      <c r="Q209" s="3" t="s">
        <v>965</v>
      </c>
    </row>
    <row r="210" spans="4:17">
      <c r="D210">
        <v>64</v>
      </c>
      <c r="E210" t="s">
        <v>14</v>
      </c>
      <c r="F210" t="s">
        <v>15</v>
      </c>
      <c r="G210" s="1">
        <v>43679.125</v>
      </c>
      <c r="H210" s="3" t="s">
        <v>967</v>
      </c>
      <c r="I210" s="2">
        <v>2325979</v>
      </c>
      <c r="J210" s="3" t="s">
        <v>968</v>
      </c>
      <c r="K210" s="3" t="s">
        <v>969</v>
      </c>
      <c r="L210" s="3" t="s">
        <v>970</v>
      </c>
      <c r="M210" s="3" t="s">
        <v>971</v>
      </c>
      <c r="N210" s="3" t="s">
        <v>972</v>
      </c>
      <c r="O210" s="3" t="s">
        <v>973</v>
      </c>
      <c r="P210" s="3" t="s">
        <v>974</v>
      </c>
      <c r="Q210" s="3" t="s">
        <v>975</v>
      </c>
    </row>
    <row r="211" spans="4:17">
      <c r="D211">
        <v>64</v>
      </c>
      <c r="E211" t="s">
        <v>24</v>
      </c>
      <c r="F211" t="s">
        <v>25</v>
      </c>
      <c r="G211" s="1">
        <v>43657.125</v>
      </c>
      <c r="H211" s="3" t="s">
        <v>976</v>
      </c>
      <c r="I211" s="2">
        <v>2325979</v>
      </c>
      <c r="J211" s="3" t="s">
        <v>968</v>
      </c>
      <c r="K211" s="3" t="s">
        <v>969</v>
      </c>
      <c r="L211" s="3" t="s">
        <v>970</v>
      </c>
      <c r="M211" s="3" t="s">
        <v>971</v>
      </c>
      <c r="N211" s="3" t="s">
        <v>972</v>
      </c>
      <c r="O211" s="3" t="s">
        <v>973</v>
      </c>
      <c r="P211" s="3" t="s">
        <v>974</v>
      </c>
      <c r="Q211" s="3" t="s">
        <v>975</v>
      </c>
    </row>
    <row r="212" spans="4:17">
      <c r="D212">
        <v>63</v>
      </c>
      <c r="E212" t="s">
        <v>57</v>
      </c>
      <c r="F212" t="s">
        <v>58</v>
      </c>
      <c r="G212" s="1">
        <v>43656.458333333336</v>
      </c>
      <c r="H212" s="3" t="s">
        <v>977</v>
      </c>
      <c r="I212" s="2">
        <v>59882909</v>
      </c>
      <c r="J212" s="3" t="s">
        <v>978</v>
      </c>
      <c r="K212" s="3" t="s">
        <v>979</v>
      </c>
      <c r="L212" s="3" t="s">
        <v>980</v>
      </c>
      <c r="M212" s="3" t="s">
        <v>981</v>
      </c>
      <c r="N212" s="3" t="s">
        <v>982</v>
      </c>
      <c r="O212" s="3" t="s">
        <v>53</v>
      </c>
      <c r="P212" s="3" t="s">
        <v>983</v>
      </c>
      <c r="Q212" s="3" t="s">
        <v>984</v>
      </c>
    </row>
    <row r="213" spans="4:17">
      <c r="D213">
        <v>63</v>
      </c>
      <c r="E213" t="s">
        <v>68</v>
      </c>
      <c r="F213" t="s">
        <v>69</v>
      </c>
      <c r="G213" s="1">
        <v>43654.791666666664</v>
      </c>
      <c r="H213" s="3" t="s">
        <v>985</v>
      </c>
      <c r="I213" s="2">
        <v>59882909</v>
      </c>
      <c r="J213" s="3" t="s">
        <v>978</v>
      </c>
      <c r="K213" s="3" t="s">
        <v>979</v>
      </c>
      <c r="L213" s="3" t="s">
        <v>980</v>
      </c>
      <c r="M213" s="3" t="s">
        <v>981</v>
      </c>
      <c r="N213" s="3" t="s">
        <v>982</v>
      </c>
      <c r="O213" s="3" t="s">
        <v>53</v>
      </c>
      <c r="P213" s="3" t="s">
        <v>983</v>
      </c>
      <c r="Q213" s="3" t="s">
        <v>984</v>
      </c>
    </row>
    <row r="214" spans="4:17">
      <c r="D214">
        <v>62</v>
      </c>
      <c r="E214" t="s">
        <v>14</v>
      </c>
      <c r="F214" t="s">
        <v>15</v>
      </c>
      <c r="G214" s="1">
        <v>43648.791666666664</v>
      </c>
      <c r="H214" s="3" t="s">
        <v>986</v>
      </c>
      <c r="I214" s="2">
        <v>22437288</v>
      </c>
      <c r="J214" s="3" t="s">
        <v>987</v>
      </c>
      <c r="K214" s="3" t="s">
        <v>988</v>
      </c>
      <c r="L214" s="3" t="s">
        <v>989</v>
      </c>
      <c r="M214" s="3" t="s">
        <v>990</v>
      </c>
      <c r="N214" s="3" t="s">
        <v>991</v>
      </c>
      <c r="O214" s="3" t="s">
        <v>347</v>
      </c>
      <c r="P214" s="3" t="s">
        <v>992</v>
      </c>
      <c r="Q214" s="3" t="s">
        <v>993</v>
      </c>
    </row>
    <row r="215" spans="4:17">
      <c r="D215">
        <v>62</v>
      </c>
      <c r="E215" t="s">
        <v>24</v>
      </c>
      <c r="F215" t="s">
        <v>25</v>
      </c>
      <c r="G215" s="1">
        <v>43648.125</v>
      </c>
      <c r="H215" s="3" t="s">
        <v>994</v>
      </c>
      <c r="I215" s="2">
        <v>22437288</v>
      </c>
      <c r="J215" s="3" t="s">
        <v>987</v>
      </c>
      <c r="K215" s="3" t="s">
        <v>988</v>
      </c>
      <c r="L215" s="3" t="s">
        <v>989</v>
      </c>
      <c r="M215" s="3" t="s">
        <v>990</v>
      </c>
      <c r="N215" s="3" t="s">
        <v>991</v>
      </c>
      <c r="O215" s="3" t="s">
        <v>347</v>
      </c>
      <c r="P215" s="3" t="s">
        <v>992</v>
      </c>
      <c r="Q215" s="3" t="s">
        <v>993</v>
      </c>
    </row>
    <row r="216" spans="4:17">
      <c r="D216">
        <v>61</v>
      </c>
      <c r="E216" t="s">
        <v>57</v>
      </c>
      <c r="F216" t="s">
        <v>58</v>
      </c>
      <c r="G216" s="1">
        <v>43643.541666666664</v>
      </c>
      <c r="H216" s="3" t="s">
        <v>995</v>
      </c>
      <c r="I216" s="2">
        <v>46271589</v>
      </c>
      <c r="J216" s="3" t="s">
        <v>996</v>
      </c>
      <c r="K216" s="3" t="s">
        <v>997</v>
      </c>
      <c r="L216" s="3" t="s">
        <v>998</v>
      </c>
      <c r="M216" s="3" t="s">
        <v>999</v>
      </c>
      <c r="N216" s="3" t="s">
        <v>1000</v>
      </c>
      <c r="O216" s="3" t="s">
        <v>1001</v>
      </c>
      <c r="P216" s="3" t="s">
        <v>1002</v>
      </c>
      <c r="Q216" s="3" t="s">
        <v>1003</v>
      </c>
    </row>
    <row r="217" spans="4:17">
      <c r="D217">
        <v>61</v>
      </c>
      <c r="E217" t="s">
        <v>68</v>
      </c>
      <c r="F217" t="s">
        <v>69</v>
      </c>
      <c r="G217" s="1">
        <v>43628.541666666664</v>
      </c>
      <c r="H217" s="3" t="s">
        <v>1004</v>
      </c>
      <c r="I217" s="2">
        <v>46271589</v>
      </c>
      <c r="J217" s="3" t="s">
        <v>996</v>
      </c>
      <c r="K217" s="3" t="s">
        <v>997</v>
      </c>
      <c r="L217" s="3" t="s">
        <v>998</v>
      </c>
      <c r="M217" s="3" t="s">
        <v>999</v>
      </c>
      <c r="N217" s="3" t="s">
        <v>1000</v>
      </c>
      <c r="O217" s="3" t="s">
        <v>1001</v>
      </c>
      <c r="P217" s="3" t="s">
        <v>1002</v>
      </c>
      <c r="Q217" s="3" t="s">
        <v>1003</v>
      </c>
    </row>
    <row r="218" spans="4:17">
      <c r="D218">
        <v>60</v>
      </c>
      <c r="E218" t="s">
        <v>14</v>
      </c>
      <c r="F218" t="s">
        <v>15</v>
      </c>
      <c r="G218" s="1">
        <v>43626.291666666664</v>
      </c>
      <c r="H218" s="3" t="s">
        <v>1005</v>
      </c>
      <c r="I218" s="2">
        <v>5166138</v>
      </c>
      <c r="J218" s="3" t="s">
        <v>1006</v>
      </c>
      <c r="K218" s="3" t="s">
        <v>567</v>
      </c>
      <c r="L218" s="3" t="s">
        <v>1007</v>
      </c>
      <c r="M218" s="3" t="s">
        <v>735</v>
      </c>
      <c r="N218" s="3" t="s">
        <v>1008</v>
      </c>
      <c r="O218" s="3" t="s">
        <v>1009</v>
      </c>
      <c r="P218" s="3" t="s">
        <v>1010</v>
      </c>
      <c r="Q218" s="3" t="s">
        <v>1011</v>
      </c>
    </row>
    <row r="219" spans="4:17">
      <c r="D219">
        <v>60</v>
      </c>
      <c r="E219" t="s">
        <v>24</v>
      </c>
      <c r="F219" t="s">
        <v>25</v>
      </c>
      <c r="G219" s="1">
        <v>43625.625</v>
      </c>
      <c r="H219" s="3" t="s">
        <v>1012</v>
      </c>
      <c r="I219" s="2">
        <v>5166138</v>
      </c>
      <c r="J219" s="3" t="s">
        <v>1006</v>
      </c>
      <c r="K219" s="3" t="s">
        <v>567</v>
      </c>
      <c r="L219" s="3" t="s">
        <v>1007</v>
      </c>
      <c r="M219" s="3" t="s">
        <v>735</v>
      </c>
      <c r="N219" s="3" t="s">
        <v>1008</v>
      </c>
      <c r="O219" s="3" t="s">
        <v>1009</v>
      </c>
      <c r="P219" s="3" t="s">
        <v>1010</v>
      </c>
      <c r="Q219" s="3" t="s">
        <v>1011</v>
      </c>
    </row>
    <row r="220" spans="4:17">
      <c r="D220">
        <v>59</v>
      </c>
      <c r="E220" t="s">
        <v>14</v>
      </c>
      <c r="F220" t="s">
        <v>15</v>
      </c>
      <c r="G220" s="1">
        <v>43621.708333333336</v>
      </c>
      <c r="H220" s="3" t="s">
        <v>1013</v>
      </c>
      <c r="I220" s="2">
        <v>42776935</v>
      </c>
      <c r="J220" s="3" t="s">
        <v>1014</v>
      </c>
      <c r="K220" s="3" t="s">
        <v>95</v>
      </c>
      <c r="L220" s="3" t="s">
        <v>1015</v>
      </c>
      <c r="M220" s="3" t="s">
        <v>1016</v>
      </c>
      <c r="N220" s="3" t="s">
        <v>1017</v>
      </c>
      <c r="O220" s="3" t="s">
        <v>1018</v>
      </c>
      <c r="P220" s="3" t="s">
        <v>1019</v>
      </c>
      <c r="Q220" s="3" t="s">
        <v>1020</v>
      </c>
    </row>
    <row r="221" spans="4:17">
      <c r="D221">
        <v>59</v>
      </c>
      <c r="E221" t="s">
        <v>24</v>
      </c>
      <c r="F221" t="s">
        <v>25</v>
      </c>
      <c r="G221" s="1">
        <v>43620.708333333336</v>
      </c>
      <c r="H221" s="3" t="s">
        <v>1021</v>
      </c>
      <c r="I221" s="2">
        <v>42776935</v>
      </c>
      <c r="J221" s="3" t="s">
        <v>1014</v>
      </c>
      <c r="K221" s="3" t="s">
        <v>95</v>
      </c>
      <c r="L221" s="3" t="s">
        <v>1015</v>
      </c>
      <c r="M221" s="3" t="s">
        <v>1016</v>
      </c>
      <c r="N221" s="3" t="s">
        <v>1017</v>
      </c>
      <c r="O221" s="3" t="s">
        <v>1018</v>
      </c>
      <c r="P221" s="3" t="s">
        <v>1019</v>
      </c>
      <c r="Q221" s="3" t="s">
        <v>1020</v>
      </c>
    </row>
    <row r="222" spans="4:17">
      <c r="D222">
        <v>58</v>
      </c>
      <c r="E222" t="s">
        <v>57</v>
      </c>
      <c r="F222" t="s">
        <v>58</v>
      </c>
      <c r="G222" s="1">
        <v>43615.708333333336</v>
      </c>
      <c r="H222" s="3" t="s">
        <v>1022</v>
      </c>
      <c r="I222" s="2">
        <v>33997144</v>
      </c>
      <c r="J222" s="3" t="s">
        <v>1023</v>
      </c>
      <c r="K222" s="3" t="s">
        <v>1024</v>
      </c>
      <c r="L222" s="3" t="s">
        <v>1025</v>
      </c>
      <c r="M222" s="3" t="s">
        <v>1026</v>
      </c>
      <c r="N222" s="3" t="s">
        <v>1027</v>
      </c>
      <c r="O222" s="3" t="s">
        <v>1028</v>
      </c>
      <c r="P222" s="3" t="s">
        <v>1029</v>
      </c>
      <c r="Q222" s="3" t="s">
        <v>45</v>
      </c>
    </row>
    <row r="223" spans="4:17">
      <c r="D223">
        <v>58</v>
      </c>
      <c r="E223" t="s">
        <v>68</v>
      </c>
      <c r="F223" t="s">
        <v>69</v>
      </c>
      <c r="G223" s="1">
        <v>43596.291666666664</v>
      </c>
      <c r="H223" s="3" t="s">
        <v>1030</v>
      </c>
      <c r="I223" s="2">
        <v>33997144</v>
      </c>
      <c r="J223" s="3" t="s">
        <v>1023</v>
      </c>
      <c r="K223" s="3" t="s">
        <v>1024</v>
      </c>
      <c r="L223" s="3" t="s">
        <v>1025</v>
      </c>
      <c r="M223" s="3" t="s">
        <v>1026</v>
      </c>
      <c r="N223" s="3" t="s">
        <v>1027</v>
      </c>
      <c r="O223" s="3" t="s">
        <v>1028</v>
      </c>
      <c r="P223" s="3" t="s">
        <v>1029</v>
      </c>
      <c r="Q223" s="3" t="s">
        <v>45</v>
      </c>
    </row>
    <row r="224" spans="4:17">
      <c r="D224">
        <v>57</v>
      </c>
      <c r="E224" t="s">
        <v>57</v>
      </c>
      <c r="F224" t="s">
        <v>58</v>
      </c>
      <c r="G224" s="1">
        <v>43592.791666666664</v>
      </c>
      <c r="H224" s="3" t="s">
        <v>1031</v>
      </c>
      <c r="I224" s="2">
        <v>58492482</v>
      </c>
      <c r="J224" s="3" t="s">
        <v>1032</v>
      </c>
      <c r="K224" s="3" t="s">
        <v>327</v>
      </c>
      <c r="L224" s="3" t="s">
        <v>1033</v>
      </c>
      <c r="M224" s="3" t="s">
        <v>1034</v>
      </c>
      <c r="N224" s="3" t="s">
        <v>1035</v>
      </c>
      <c r="O224" s="3" t="s">
        <v>1036</v>
      </c>
      <c r="P224" s="3" t="s">
        <v>1037</v>
      </c>
      <c r="Q224" s="3" t="s">
        <v>1038</v>
      </c>
    </row>
    <row r="225" spans="4:17">
      <c r="D225">
        <v>57</v>
      </c>
      <c r="E225" t="s">
        <v>68</v>
      </c>
      <c r="F225" t="s">
        <v>69</v>
      </c>
      <c r="G225" s="1">
        <v>43588.291666666664</v>
      </c>
      <c r="H225" s="3" t="s">
        <v>1039</v>
      </c>
      <c r="I225" s="2">
        <v>58492482</v>
      </c>
      <c r="J225" s="3" t="s">
        <v>1032</v>
      </c>
      <c r="K225" s="3" t="s">
        <v>327</v>
      </c>
      <c r="L225" s="3" t="s">
        <v>1033</v>
      </c>
      <c r="M225" s="3" t="s">
        <v>1034</v>
      </c>
      <c r="N225" s="3" t="s">
        <v>1035</v>
      </c>
      <c r="O225" s="3" t="s">
        <v>1036</v>
      </c>
      <c r="P225" s="3" t="s">
        <v>1037</v>
      </c>
      <c r="Q225" s="3" t="s">
        <v>1038</v>
      </c>
    </row>
    <row r="226" spans="4:17">
      <c r="D226">
        <v>56</v>
      </c>
      <c r="E226" t="s">
        <v>14</v>
      </c>
      <c r="F226" t="s">
        <v>15</v>
      </c>
      <c r="G226" s="1">
        <v>43588.208333333336</v>
      </c>
      <c r="H226" s="3" t="s">
        <v>1040</v>
      </c>
      <c r="I226" s="2">
        <v>47358338</v>
      </c>
      <c r="J226" s="3" t="s">
        <v>1041</v>
      </c>
      <c r="K226" s="3" t="s">
        <v>827</v>
      </c>
      <c r="L226" s="3" t="s">
        <v>1042</v>
      </c>
      <c r="M226" s="3" t="s">
        <v>1043</v>
      </c>
      <c r="N226" s="3" t="s">
        <v>1044</v>
      </c>
      <c r="O226" s="3" t="s">
        <v>1045</v>
      </c>
      <c r="P226" s="3" t="s">
        <v>1046</v>
      </c>
      <c r="Q226" s="3" t="s">
        <v>1047</v>
      </c>
    </row>
    <row r="227" spans="4:17">
      <c r="D227">
        <v>56</v>
      </c>
      <c r="E227" t="s">
        <v>24</v>
      </c>
      <c r="F227" t="s">
        <v>25</v>
      </c>
      <c r="G227" s="1">
        <v>43579.208333333336</v>
      </c>
      <c r="H227" s="3" t="s">
        <v>1048</v>
      </c>
      <c r="I227" s="2">
        <v>47358338</v>
      </c>
      <c r="J227" s="3" t="s">
        <v>1041</v>
      </c>
      <c r="K227" s="3" t="s">
        <v>827</v>
      </c>
      <c r="L227" s="3" t="s">
        <v>1042</v>
      </c>
      <c r="M227" s="3" t="s">
        <v>1043</v>
      </c>
      <c r="N227" s="3" t="s">
        <v>1044</v>
      </c>
      <c r="O227" s="3" t="s">
        <v>1045</v>
      </c>
      <c r="P227" s="3" t="s">
        <v>1046</v>
      </c>
      <c r="Q227" s="3" t="s">
        <v>1047</v>
      </c>
    </row>
    <row r="228" spans="4:17">
      <c r="D228">
        <v>55</v>
      </c>
      <c r="E228" t="s">
        <v>57</v>
      </c>
      <c r="F228" t="s">
        <v>58</v>
      </c>
      <c r="G228" s="1">
        <v>43566.208333333336</v>
      </c>
      <c r="H228" s="3" t="s">
        <v>1049</v>
      </c>
      <c r="I228" s="2">
        <v>83918909</v>
      </c>
      <c r="J228" s="3" t="s">
        <v>1050</v>
      </c>
      <c r="K228" s="3" t="s">
        <v>1051</v>
      </c>
      <c r="L228" s="3" t="s">
        <v>1052</v>
      </c>
      <c r="M228" s="3" t="s">
        <v>1053</v>
      </c>
      <c r="N228" s="3" t="s">
        <v>1054</v>
      </c>
      <c r="O228" s="3" t="s">
        <v>1055</v>
      </c>
      <c r="P228" s="3" t="s">
        <v>1056</v>
      </c>
      <c r="Q228" s="3" t="s">
        <v>1057</v>
      </c>
    </row>
    <row r="229" spans="4:17">
      <c r="D229">
        <v>55</v>
      </c>
      <c r="E229" t="s">
        <v>68</v>
      </c>
      <c r="F229" t="s">
        <v>69</v>
      </c>
      <c r="G229" s="1">
        <v>43553.291666666664</v>
      </c>
      <c r="H229" s="3" t="s">
        <v>1058</v>
      </c>
      <c r="I229" s="2">
        <v>83918909</v>
      </c>
      <c r="J229" s="3" t="s">
        <v>1050</v>
      </c>
      <c r="K229" s="3" t="s">
        <v>1051</v>
      </c>
      <c r="L229" s="3" t="s">
        <v>1052</v>
      </c>
      <c r="M229" s="3" t="s">
        <v>1053</v>
      </c>
      <c r="N229" s="3" t="s">
        <v>1054</v>
      </c>
      <c r="O229" s="3" t="s">
        <v>1055</v>
      </c>
      <c r="P229" s="3" t="s">
        <v>1056</v>
      </c>
      <c r="Q229" s="3" t="s">
        <v>1057</v>
      </c>
    </row>
    <row r="230" spans="4:17">
      <c r="D230">
        <v>54</v>
      </c>
      <c r="E230" t="s">
        <v>57</v>
      </c>
      <c r="F230" t="s">
        <v>58</v>
      </c>
      <c r="G230" s="1">
        <v>43542.125</v>
      </c>
      <c r="H230" s="3" t="s">
        <v>1059</v>
      </c>
      <c r="I230" s="2">
        <v>7223228</v>
      </c>
      <c r="J230" s="3" t="s">
        <v>1060</v>
      </c>
      <c r="K230" s="3" t="s">
        <v>940</v>
      </c>
      <c r="L230" s="3" t="s">
        <v>1061</v>
      </c>
      <c r="M230" s="3" t="s">
        <v>615</v>
      </c>
      <c r="N230" s="3" t="s">
        <v>1062</v>
      </c>
      <c r="O230" s="3" t="s">
        <v>329</v>
      </c>
      <c r="P230" s="3" t="s">
        <v>1063</v>
      </c>
      <c r="Q230" s="3" t="s">
        <v>965</v>
      </c>
    </row>
    <row r="231" spans="4:17">
      <c r="D231">
        <v>54</v>
      </c>
      <c r="E231" t="s">
        <v>68</v>
      </c>
      <c r="F231" t="s">
        <v>69</v>
      </c>
      <c r="G231" s="1">
        <v>43539.958333333336</v>
      </c>
      <c r="H231" s="3" t="s">
        <v>1064</v>
      </c>
      <c r="I231" s="2">
        <v>7223228</v>
      </c>
      <c r="J231" s="3" t="s">
        <v>1060</v>
      </c>
      <c r="K231" s="3" t="s">
        <v>940</v>
      </c>
      <c r="L231" s="3" t="s">
        <v>1061</v>
      </c>
      <c r="M231" s="3" t="s">
        <v>615</v>
      </c>
      <c r="N231" s="3" t="s">
        <v>1062</v>
      </c>
      <c r="O231" s="3" t="s">
        <v>329</v>
      </c>
      <c r="P231" s="3" t="s">
        <v>1063</v>
      </c>
      <c r="Q231" s="3" t="s">
        <v>965</v>
      </c>
    </row>
    <row r="232" spans="4:17">
      <c r="D232">
        <v>53</v>
      </c>
      <c r="E232" t="s">
        <v>14</v>
      </c>
      <c r="F232" t="s">
        <v>15</v>
      </c>
      <c r="G232" s="1">
        <v>43529.541666666664</v>
      </c>
      <c r="H232" s="3" t="s">
        <v>1065</v>
      </c>
      <c r="I232" s="2">
        <v>2415487</v>
      </c>
      <c r="J232" s="3" t="s">
        <v>1066</v>
      </c>
      <c r="K232" s="3" t="s">
        <v>1067</v>
      </c>
      <c r="L232" s="3" t="s">
        <v>1068</v>
      </c>
      <c r="M232" s="3" t="s">
        <v>1069</v>
      </c>
      <c r="N232" s="3" t="s">
        <v>1070</v>
      </c>
      <c r="O232" s="3" t="s">
        <v>1071</v>
      </c>
      <c r="P232" s="3" t="s">
        <v>1072</v>
      </c>
      <c r="Q232" s="3" t="s">
        <v>1073</v>
      </c>
    </row>
    <row r="233" spans="4:17">
      <c r="D233">
        <v>53</v>
      </c>
      <c r="E233" t="s">
        <v>24</v>
      </c>
      <c r="F233" t="s">
        <v>25</v>
      </c>
      <c r="G233" s="1">
        <v>43520.875</v>
      </c>
      <c r="H233" s="3" t="s">
        <v>1074</v>
      </c>
      <c r="I233" s="2">
        <v>2415487</v>
      </c>
      <c r="J233" s="3" t="s">
        <v>1066</v>
      </c>
      <c r="K233" s="3" t="s">
        <v>1067</v>
      </c>
      <c r="L233" s="3" t="s">
        <v>1068</v>
      </c>
      <c r="M233" s="3" t="s">
        <v>1069</v>
      </c>
      <c r="N233" s="3" t="s">
        <v>1070</v>
      </c>
      <c r="O233" s="3" t="s">
        <v>1071</v>
      </c>
      <c r="P233" s="3" t="s">
        <v>1072</v>
      </c>
      <c r="Q233" s="3" t="s">
        <v>1073</v>
      </c>
    </row>
    <row r="234" spans="4:17">
      <c r="D234">
        <v>52</v>
      </c>
      <c r="E234" t="s">
        <v>57</v>
      </c>
      <c r="F234" t="s">
        <v>58</v>
      </c>
      <c r="G234" s="1">
        <v>43520.458333333336</v>
      </c>
      <c r="H234" s="3" t="s">
        <v>1075</v>
      </c>
      <c r="I234" s="2">
        <v>71408364</v>
      </c>
      <c r="J234" s="3" t="s">
        <v>1076</v>
      </c>
      <c r="K234" s="3" t="s">
        <v>1077</v>
      </c>
      <c r="L234" s="3" t="s">
        <v>1078</v>
      </c>
      <c r="M234" s="3" t="s">
        <v>1079</v>
      </c>
      <c r="N234" s="3" t="s">
        <v>1080</v>
      </c>
      <c r="O234" s="3" t="s">
        <v>1081</v>
      </c>
      <c r="P234" s="3" t="s">
        <v>1082</v>
      </c>
      <c r="Q234" s="3" t="s">
        <v>1083</v>
      </c>
    </row>
    <row r="235" spans="4:17">
      <c r="D235">
        <v>52</v>
      </c>
      <c r="E235" t="s">
        <v>68</v>
      </c>
      <c r="F235" t="s">
        <v>69</v>
      </c>
      <c r="G235" s="1">
        <v>43513.375</v>
      </c>
      <c r="H235" s="3" t="s">
        <v>1084</v>
      </c>
      <c r="I235" s="2">
        <v>71408364</v>
      </c>
      <c r="J235" s="3" t="s">
        <v>1076</v>
      </c>
      <c r="K235" s="3" t="s">
        <v>1077</v>
      </c>
      <c r="L235" s="3" t="s">
        <v>1078</v>
      </c>
      <c r="M235" s="3" t="s">
        <v>1079</v>
      </c>
      <c r="N235" s="3" t="s">
        <v>1080</v>
      </c>
      <c r="O235" s="3" t="s">
        <v>1081</v>
      </c>
      <c r="P235" s="3" t="s">
        <v>1082</v>
      </c>
      <c r="Q235" s="3" t="s">
        <v>1083</v>
      </c>
    </row>
    <row r="236" spans="4:17">
      <c r="D236">
        <v>51</v>
      </c>
      <c r="E236" t="s">
        <v>57</v>
      </c>
      <c r="F236" t="s">
        <v>58</v>
      </c>
      <c r="G236" s="1">
        <v>43506.875</v>
      </c>
      <c r="H236" s="3" t="s">
        <v>1085</v>
      </c>
      <c r="I236" s="2">
        <v>46249565</v>
      </c>
      <c r="J236" s="3" t="s">
        <v>1086</v>
      </c>
      <c r="K236" s="3" t="s">
        <v>1087</v>
      </c>
      <c r="L236" s="3" t="s">
        <v>1088</v>
      </c>
      <c r="M236" s="3" t="s">
        <v>1089</v>
      </c>
      <c r="N236" s="3" t="s">
        <v>1090</v>
      </c>
      <c r="O236" s="3" t="s">
        <v>1091</v>
      </c>
      <c r="P236" s="3" t="s">
        <v>1092</v>
      </c>
      <c r="Q236" s="3" t="s">
        <v>1093</v>
      </c>
    </row>
    <row r="237" spans="4:17">
      <c r="D237">
        <v>51</v>
      </c>
      <c r="E237" t="s">
        <v>68</v>
      </c>
      <c r="F237" t="s">
        <v>69</v>
      </c>
      <c r="G237" s="1">
        <v>43504.541666666664</v>
      </c>
      <c r="H237" s="3" t="s">
        <v>1094</v>
      </c>
      <c r="I237" s="2">
        <v>46249565</v>
      </c>
      <c r="J237" s="3" t="s">
        <v>1086</v>
      </c>
      <c r="K237" s="3" t="s">
        <v>1087</v>
      </c>
      <c r="L237" s="3" t="s">
        <v>1088</v>
      </c>
      <c r="M237" s="3" t="s">
        <v>1089</v>
      </c>
      <c r="N237" s="3" t="s">
        <v>1090</v>
      </c>
      <c r="O237" s="3" t="s">
        <v>1091</v>
      </c>
      <c r="P237" s="3" t="s">
        <v>1092</v>
      </c>
      <c r="Q237" s="3" t="s">
        <v>1093</v>
      </c>
    </row>
    <row r="238" spans="4:17">
      <c r="D238">
        <v>50</v>
      </c>
      <c r="E238" t="s">
        <v>14</v>
      </c>
      <c r="F238" t="s">
        <v>15</v>
      </c>
      <c r="G238" s="1">
        <v>43502.541666666664</v>
      </c>
      <c r="H238" s="3" t="s">
        <v>1095</v>
      </c>
      <c r="I238" s="2">
        <v>52348784</v>
      </c>
      <c r="J238" s="3" t="s">
        <v>1096</v>
      </c>
      <c r="K238" s="3" t="s">
        <v>1097</v>
      </c>
      <c r="L238" s="3" t="s">
        <v>1098</v>
      </c>
      <c r="M238" s="3" t="s">
        <v>1099</v>
      </c>
      <c r="N238" s="3" t="s">
        <v>1100</v>
      </c>
      <c r="O238" s="3" t="s">
        <v>1101</v>
      </c>
      <c r="P238" s="3" t="s">
        <v>1102</v>
      </c>
      <c r="Q238" s="3" t="s">
        <v>1103</v>
      </c>
    </row>
    <row r="239" spans="4:17">
      <c r="D239">
        <v>50</v>
      </c>
      <c r="E239" t="s">
        <v>24</v>
      </c>
      <c r="F239" t="s">
        <v>25</v>
      </c>
      <c r="G239" s="1">
        <v>43501.958333333336</v>
      </c>
      <c r="H239" s="3" t="s">
        <v>1104</v>
      </c>
      <c r="I239" s="2">
        <v>52348784</v>
      </c>
      <c r="J239" s="3" t="s">
        <v>1096</v>
      </c>
      <c r="K239" s="3" t="s">
        <v>1097</v>
      </c>
      <c r="L239" s="3" t="s">
        <v>1098</v>
      </c>
      <c r="M239" s="3" t="s">
        <v>1099</v>
      </c>
      <c r="N239" s="3" t="s">
        <v>1100</v>
      </c>
      <c r="O239" s="3" t="s">
        <v>1101</v>
      </c>
      <c r="P239" s="3" t="s">
        <v>1102</v>
      </c>
      <c r="Q239" s="3" t="s">
        <v>1103</v>
      </c>
    </row>
    <row r="240" spans="4:17">
      <c r="D240">
        <v>49</v>
      </c>
      <c r="E240" t="s">
        <v>14</v>
      </c>
      <c r="F240" t="s">
        <v>15</v>
      </c>
      <c r="G240" s="1">
        <v>43498.791666666664</v>
      </c>
      <c r="H240" s="3" t="s">
        <v>1105</v>
      </c>
      <c r="I240" s="2">
        <v>77091919</v>
      </c>
      <c r="J240" s="3" t="s">
        <v>1106</v>
      </c>
      <c r="K240" s="3" t="s">
        <v>1107</v>
      </c>
      <c r="L240" s="3" t="s">
        <v>1108</v>
      </c>
      <c r="M240" s="3" t="s">
        <v>1109</v>
      </c>
      <c r="N240" s="3" t="s">
        <v>1110</v>
      </c>
      <c r="O240" s="3" t="s">
        <v>1111</v>
      </c>
      <c r="P240" s="3" t="s">
        <v>1112</v>
      </c>
      <c r="Q240" s="3" t="s">
        <v>927</v>
      </c>
    </row>
    <row r="241" spans="4:17">
      <c r="D241">
        <v>49</v>
      </c>
      <c r="E241" t="s">
        <v>24</v>
      </c>
      <c r="F241" t="s">
        <v>25</v>
      </c>
      <c r="G241" s="1">
        <v>43492.958333333336</v>
      </c>
      <c r="H241" s="3" t="s">
        <v>1113</v>
      </c>
      <c r="I241" s="2">
        <v>77091919</v>
      </c>
      <c r="J241" s="3" t="s">
        <v>1106</v>
      </c>
      <c r="K241" s="3" t="s">
        <v>1107</v>
      </c>
      <c r="L241" s="3" t="s">
        <v>1108</v>
      </c>
      <c r="M241" s="3" t="s">
        <v>1109</v>
      </c>
      <c r="N241" s="3" t="s">
        <v>1110</v>
      </c>
      <c r="O241" s="3" t="s">
        <v>1111</v>
      </c>
      <c r="P241" s="3" t="s">
        <v>1112</v>
      </c>
      <c r="Q241" s="3" t="s">
        <v>927</v>
      </c>
    </row>
    <row r="242" spans="4:17">
      <c r="D242">
        <v>48</v>
      </c>
      <c r="E242" t="s">
        <v>14</v>
      </c>
      <c r="F242" t="s">
        <v>15</v>
      </c>
      <c r="G242" s="1">
        <v>43479.458333333336</v>
      </c>
      <c r="H242" s="3" t="s">
        <v>1114</v>
      </c>
      <c r="I242" s="2">
        <v>19282042</v>
      </c>
      <c r="J242" s="3" t="s">
        <v>1115</v>
      </c>
      <c r="K242" s="3" t="s">
        <v>1116</v>
      </c>
      <c r="L242" s="3" t="s">
        <v>1117</v>
      </c>
      <c r="M242" s="3" t="s">
        <v>1118</v>
      </c>
      <c r="N242" s="3" t="s">
        <v>1119</v>
      </c>
      <c r="O242" s="3" t="s">
        <v>1120</v>
      </c>
      <c r="P242" s="3" t="s">
        <v>1121</v>
      </c>
      <c r="Q242" s="3" t="s">
        <v>1122</v>
      </c>
    </row>
    <row r="243" spans="4:17">
      <c r="D243">
        <v>48</v>
      </c>
      <c r="E243" t="s">
        <v>24</v>
      </c>
      <c r="F243" t="s">
        <v>25</v>
      </c>
      <c r="G243" s="1">
        <v>43475.208333333336</v>
      </c>
      <c r="H243" s="3" t="s">
        <v>1123</v>
      </c>
      <c r="I243" s="2">
        <v>19282042</v>
      </c>
      <c r="J243" s="3" t="s">
        <v>1115</v>
      </c>
      <c r="K243" s="3" t="s">
        <v>1116</v>
      </c>
      <c r="L243" s="3" t="s">
        <v>1117</v>
      </c>
      <c r="M243" s="3" t="s">
        <v>1118</v>
      </c>
      <c r="N243" s="3" t="s">
        <v>1119</v>
      </c>
      <c r="O243" s="3" t="s">
        <v>1120</v>
      </c>
      <c r="P243" s="3" t="s">
        <v>1121</v>
      </c>
      <c r="Q243" s="3" t="s">
        <v>1122</v>
      </c>
    </row>
    <row r="244" spans="4:17">
      <c r="D244">
        <v>47</v>
      </c>
      <c r="E244" t="s">
        <v>57</v>
      </c>
      <c r="F244" t="s">
        <v>58</v>
      </c>
      <c r="G244" s="1">
        <v>43475.125</v>
      </c>
      <c r="H244" s="3" t="s">
        <v>1124</v>
      </c>
      <c r="I244" s="2">
        <v>33198075</v>
      </c>
      <c r="J244" s="3" t="s">
        <v>1125</v>
      </c>
      <c r="K244" s="3" t="s">
        <v>375</v>
      </c>
      <c r="L244" s="3" t="s">
        <v>1126</v>
      </c>
      <c r="M244" s="3" t="s">
        <v>1127</v>
      </c>
      <c r="N244" s="3" t="s">
        <v>1128</v>
      </c>
      <c r="O244" s="3" t="s">
        <v>1129</v>
      </c>
      <c r="P244" s="3" t="s">
        <v>1130</v>
      </c>
      <c r="Q244" s="3" t="s">
        <v>1131</v>
      </c>
    </row>
    <row r="245" spans="4:17">
      <c r="D245">
        <v>47</v>
      </c>
      <c r="E245" t="s">
        <v>68</v>
      </c>
      <c r="F245" t="s">
        <v>69</v>
      </c>
      <c r="G245" s="1">
        <v>43467.375</v>
      </c>
      <c r="H245" s="3" t="s">
        <v>1132</v>
      </c>
      <c r="I245" s="2">
        <v>33198075</v>
      </c>
      <c r="J245" s="3" t="s">
        <v>1125</v>
      </c>
      <c r="K245" s="3" t="s">
        <v>375</v>
      </c>
      <c r="L245" s="3" t="s">
        <v>1126</v>
      </c>
      <c r="M245" s="3" t="s">
        <v>1127</v>
      </c>
      <c r="N245" s="3" t="s">
        <v>1128</v>
      </c>
      <c r="O245" s="3" t="s">
        <v>1129</v>
      </c>
      <c r="P245" s="3" t="s">
        <v>1130</v>
      </c>
      <c r="Q245" s="3" t="s">
        <v>1131</v>
      </c>
    </row>
    <row r="246" spans="4:17">
      <c r="D246">
        <v>46</v>
      </c>
      <c r="E246" t="s">
        <v>57</v>
      </c>
      <c r="F246" t="s">
        <v>58</v>
      </c>
      <c r="G246" s="1">
        <v>43461.791666666664</v>
      </c>
      <c r="H246" s="3" t="s">
        <v>1133</v>
      </c>
      <c r="I246" s="2">
        <v>26848845</v>
      </c>
      <c r="J246" s="3" t="s">
        <v>1134</v>
      </c>
      <c r="K246" s="3" t="s">
        <v>1135</v>
      </c>
      <c r="L246" s="3" t="s">
        <v>1136</v>
      </c>
      <c r="M246" s="3" t="s">
        <v>1137</v>
      </c>
      <c r="N246" s="3" t="s">
        <v>1138</v>
      </c>
      <c r="O246" s="3" t="s">
        <v>1139</v>
      </c>
      <c r="P246" s="3" t="s">
        <v>1140</v>
      </c>
      <c r="Q246" s="3" t="s">
        <v>1141</v>
      </c>
    </row>
    <row r="247" spans="4:17">
      <c r="D247">
        <v>46</v>
      </c>
      <c r="E247" t="s">
        <v>68</v>
      </c>
      <c r="F247" t="s">
        <v>69</v>
      </c>
      <c r="G247" s="1">
        <v>43452.875</v>
      </c>
      <c r="H247" s="3" t="s">
        <v>1142</v>
      </c>
      <c r="I247" s="2">
        <v>26848845</v>
      </c>
      <c r="J247" s="3" t="s">
        <v>1134</v>
      </c>
      <c r="K247" s="3" t="s">
        <v>1135</v>
      </c>
      <c r="L247" s="3" t="s">
        <v>1136</v>
      </c>
      <c r="M247" s="3" t="s">
        <v>1137</v>
      </c>
      <c r="N247" s="3" t="s">
        <v>1138</v>
      </c>
      <c r="O247" s="3" t="s">
        <v>1139</v>
      </c>
      <c r="P247" s="3" t="s">
        <v>1140</v>
      </c>
      <c r="Q247" s="3" t="s">
        <v>1141</v>
      </c>
    </row>
    <row r="248" spans="4:17">
      <c r="D248">
        <v>45</v>
      </c>
      <c r="E248" t="s">
        <v>14</v>
      </c>
      <c r="F248" t="s">
        <v>15</v>
      </c>
      <c r="G248" s="1">
        <v>43451.541666666664</v>
      </c>
      <c r="H248" s="3" t="s">
        <v>1143</v>
      </c>
      <c r="I248" s="2">
        <v>18488929</v>
      </c>
      <c r="J248" s="3" t="s">
        <v>1144</v>
      </c>
      <c r="K248" s="3" t="s">
        <v>1145</v>
      </c>
      <c r="L248" s="3" t="s">
        <v>1146</v>
      </c>
      <c r="M248" s="3" t="s">
        <v>1147</v>
      </c>
      <c r="N248" s="3" t="s">
        <v>1148</v>
      </c>
      <c r="O248" s="3" t="s">
        <v>1149</v>
      </c>
      <c r="P248" s="3" t="s">
        <v>1150</v>
      </c>
      <c r="Q248" s="3" t="s">
        <v>1151</v>
      </c>
    </row>
    <row r="249" spans="4:17">
      <c r="D249">
        <v>45</v>
      </c>
      <c r="E249" t="s">
        <v>24</v>
      </c>
      <c r="F249" t="s">
        <v>25</v>
      </c>
      <c r="G249" s="1">
        <v>43418.291666666664</v>
      </c>
      <c r="H249" s="3" t="s">
        <v>1152</v>
      </c>
      <c r="I249" s="2">
        <v>18488929</v>
      </c>
      <c r="J249" s="3" t="s">
        <v>1144</v>
      </c>
      <c r="K249" s="3" t="s">
        <v>1145</v>
      </c>
      <c r="L249" s="3" t="s">
        <v>1146</v>
      </c>
      <c r="M249" s="3" t="s">
        <v>1147</v>
      </c>
      <c r="N249" s="3" t="s">
        <v>1148</v>
      </c>
      <c r="O249" s="3" t="s">
        <v>1149</v>
      </c>
      <c r="P249" s="3" t="s">
        <v>1150</v>
      </c>
      <c r="Q249" s="3" t="s">
        <v>1151</v>
      </c>
    </row>
    <row r="250" spans="4:17">
      <c r="D250">
        <v>44</v>
      </c>
      <c r="E250" t="s">
        <v>57</v>
      </c>
      <c r="F250" t="s">
        <v>58</v>
      </c>
      <c r="G250" s="1">
        <v>43411.958333333336</v>
      </c>
      <c r="H250" s="3" t="s">
        <v>1153</v>
      </c>
      <c r="I250" s="2">
        <v>19850351</v>
      </c>
      <c r="J250" s="3" t="s">
        <v>1154</v>
      </c>
      <c r="K250" s="3" t="s">
        <v>1155</v>
      </c>
      <c r="L250" s="3" t="s">
        <v>1156</v>
      </c>
      <c r="M250" s="3" t="s">
        <v>1157</v>
      </c>
      <c r="N250" s="3" t="s">
        <v>1158</v>
      </c>
      <c r="O250" s="3" t="s">
        <v>1159</v>
      </c>
      <c r="P250" s="3" t="s">
        <v>1160</v>
      </c>
      <c r="Q250" s="3" t="s">
        <v>1141</v>
      </c>
    </row>
    <row r="251" spans="4:17">
      <c r="D251">
        <v>44</v>
      </c>
      <c r="E251" t="s">
        <v>68</v>
      </c>
      <c r="F251" t="s">
        <v>69</v>
      </c>
      <c r="G251" s="1">
        <v>43410.875</v>
      </c>
      <c r="H251" s="3" t="s">
        <v>1161</v>
      </c>
      <c r="I251" s="2">
        <v>19850351</v>
      </c>
      <c r="J251" s="3" t="s">
        <v>1154</v>
      </c>
      <c r="K251" s="3" t="s">
        <v>1155</v>
      </c>
      <c r="L251" s="3" t="s">
        <v>1156</v>
      </c>
      <c r="M251" s="3" t="s">
        <v>1157</v>
      </c>
      <c r="N251" s="3" t="s">
        <v>1158</v>
      </c>
      <c r="O251" s="3" t="s">
        <v>1159</v>
      </c>
      <c r="P251" s="3" t="s">
        <v>1160</v>
      </c>
      <c r="Q251" s="3" t="s">
        <v>1141</v>
      </c>
    </row>
    <row r="252" spans="4:17">
      <c r="D252">
        <v>43</v>
      </c>
      <c r="E252" t="s">
        <v>57</v>
      </c>
      <c r="F252" t="s">
        <v>58</v>
      </c>
      <c r="G252" s="1">
        <v>43409.208333333336</v>
      </c>
      <c r="H252" s="3" t="s">
        <v>1162</v>
      </c>
      <c r="I252" s="2">
        <v>1650924</v>
      </c>
      <c r="J252" s="3" t="s">
        <v>1163</v>
      </c>
      <c r="K252" s="3" t="s">
        <v>1164</v>
      </c>
      <c r="L252" s="3" t="s">
        <v>1165</v>
      </c>
      <c r="M252" s="3" t="s">
        <v>1166</v>
      </c>
      <c r="N252" s="3" t="s">
        <v>1167</v>
      </c>
      <c r="O252" s="3" t="s">
        <v>1168</v>
      </c>
      <c r="P252" s="3" t="s">
        <v>1169</v>
      </c>
      <c r="Q252" s="3" t="s">
        <v>1170</v>
      </c>
    </row>
    <row r="253" spans="4:17">
      <c r="D253">
        <v>43</v>
      </c>
      <c r="E253" t="s">
        <v>68</v>
      </c>
      <c r="F253" t="s">
        <v>69</v>
      </c>
      <c r="G253" s="1">
        <v>43408.708333333336</v>
      </c>
      <c r="H253" s="3" t="s">
        <v>1171</v>
      </c>
      <c r="I253" s="2">
        <v>1650924</v>
      </c>
      <c r="J253" s="3" t="s">
        <v>1163</v>
      </c>
      <c r="K253" s="3" t="s">
        <v>1164</v>
      </c>
      <c r="L253" s="3" t="s">
        <v>1165</v>
      </c>
      <c r="M253" s="3" t="s">
        <v>1166</v>
      </c>
      <c r="N253" s="3" t="s">
        <v>1167</v>
      </c>
      <c r="O253" s="3" t="s">
        <v>1168</v>
      </c>
      <c r="P253" s="3" t="s">
        <v>1169</v>
      </c>
      <c r="Q253" s="3" t="s">
        <v>1170</v>
      </c>
    </row>
    <row r="254" spans="4:17">
      <c r="D254">
        <v>42</v>
      </c>
      <c r="E254" t="s">
        <v>14</v>
      </c>
      <c r="F254" t="s">
        <v>15</v>
      </c>
      <c r="G254" s="1">
        <v>43405.875</v>
      </c>
      <c r="H254" s="3" t="s">
        <v>1172</v>
      </c>
      <c r="I254" s="2">
        <v>23230524</v>
      </c>
      <c r="J254" s="3" t="s">
        <v>1173</v>
      </c>
      <c r="K254" s="3" t="s">
        <v>1174</v>
      </c>
      <c r="L254" s="3" t="s">
        <v>1175</v>
      </c>
      <c r="M254" s="3" t="s">
        <v>632</v>
      </c>
      <c r="N254" s="3" t="s">
        <v>1176</v>
      </c>
      <c r="O254" s="3" t="s">
        <v>909</v>
      </c>
      <c r="P254" s="3" t="s">
        <v>1177</v>
      </c>
      <c r="Q254" s="3" t="s">
        <v>1178</v>
      </c>
    </row>
    <row r="255" spans="4:17">
      <c r="D255">
        <v>42</v>
      </c>
      <c r="E255" t="s">
        <v>24</v>
      </c>
      <c r="F255" t="s">
        <v>25</v>
      </c>
      <c r="G255" s="1">
        <v>43402.458333333336</v>
      </c>
      <c r="H255" s="3" t="s">
        <v>1179</v>
      </c>
      <c r="I255" s="2">
        <v>23230524</v>
      </c>
      <c r="J255" s="3" t="s">
        <v>1173</v>
      </c>
      <c r="K255" s="3" t="s">
        <v>1174</v>
      </c>
      <c r="L255" s="3" t="s">
        <v>1175</v>
      </c>
      <c r="M255" s="3" t="s">
        <v>632</v>
      </c>
      <c r="N255" s="3" t="s">
        <v>1176</v>
      </c>
      <c r="O255" s="3" t="s">
        <v>909</v>
      </c>
      <c r="P255" s="3" t="s">
        <v>1177</v>
      </c>
      <c r="Q255" s="3" t="s">
        <v>1178</v>
      </c>
    </row>
    <row r="256" spans="4:17">
      <c r="D256">
        <v>41</v>
      </c>
      <c r="E256" t="s">
        <v>14</v>
      </c>
      <c r="F256" t="s">
        <v>15</v>
      </c>
      <c r="G256" s="1">
        <v>43388.041666666664</v>
      </c>
      <c r="H256" s="3" t="s">
        <v>1180</v>
      </c>
      <c r="I256" s="2">
        <v>8120735</v>
      </c>
      <c r="J256" s="3" t="s">
        <v>1181</v>
      </c>
      <c r="K256" s="3" t="s">
        <v>1182</v>
      </c>
      <c r="L256" s="3" t="s">
        <v>1183</v>
      </c>
      <c r="M256" s="3" t="s">
        <v>1184</v>
      </c>
      <c r="N256" s="3" t="s">
        <v>1185</v>
      </c>
      <c r="O256" s="3" t="s">
        <v>1186</v>
      </c>
      <c r="P256" s="3" t="s">
        <v>1187</v>
      </c>
      <c r="Q256" s="3" t="s">
        <v>1188</v>
      </c>
    </row>
    <row r="257" spans="4:17">
      <c r="D257">
        <v>41</v>
      </c>
      <c r="E257" t="s">
        <v>24</v>
      </c>
      <c r="F257" t="s">
        <v>25</v>
      </c>
      <c r="G257" s="1">
        <v>43383.958333333336</v>
      </c>
      <c r="H257" s="3" t="s">
        <v>1189</v>
      </c>
      <c r="I257" s="2">
        <v>8120735</v>
      </c>
      <c r="J257" s="3" t="s">
        <v>1181</v>
      </c>
      <c r="K257" s="3" t="s">
        <v>1182</v>
      </c>
      <c r="L257" s="3" t="s">
        <v>1183</v>
      </c>
      <c r="M257" s="3" t="s">
        <v>1184</v>
      </c>
      <c r="N257" s="3" t="s">
        <v>1185</v>
      </c>
      <c r="O257" s="3" t="s">
        <v>1186</v>
      </c>
      <c r="P257" s="3" t="s">
        <v>1187</v>
      </c>
      <c r="Q257" s="3" t="s">
        <v>1188</v>
      </c>
    </row>
    <row r="258" spans="4:17">
      <c r="D258">
        <v>40</v>
      </c>
      <c r="E258" t="s">
        <v>57</v>
      </c>
      <c r="F258" t="s">
        <v>58</v>
      </c>
      <c r="G258" s="1">
        <v>43367.125</v>
      </c>
      <c r="H258" s="3" t="s">
        <v>1190</v>
      </c>
      <c r="I258" s="2">
        <v>615397</v>
      </c>
      <c r="J258" s="3" t="s">
        <v>1191</v>
      </c>
      <c r="K258" s="3" t="s">
        <v>1192</v>
      </c>
      <c r="L258" s="3" t="s">
        <v>1193</v>
      </c>
      <c r="M258" s="3" t="s">
        <v>1194</v>
      </c>
      <c r="N258" s="3" t="s">
        <v>1195</v>
      </c>
      <c r="O258" s="3" t="s">
        <v>975</v>
      </c>
      <c r="P258" s="3" t="s">
        <v>1196</v>
      </c>
      <c r="Q258" s="3" t="s">
        <v>1197</v>
      </c>
    </row>
    <row r="259" spans="4:17">
      <c r="D259">
        <v>40</v>
      </c>
      <c r="E259" t="s">
        <v>68</v>
      </c>
      <c r="F259" t="s">
        <v>69</v>
      </c>
      <c r="G259" s="1">
        <v>43364.708333333336</v>
      </c>
      <c r="H259" s="3" t="s">
        <v>1198</v>
      </c>
      <c r="I259" s="2">
        <v>615397</v>
      </c>
      <c r="J259" s="3" t="s">
        <v>1191</v>
      </c>
      <c r="K259" s="3" t="s">
        <v>1192</v>
      </c>
      <c r="L259" s="3" t="s">
        <v>1193</v>
      </c>
      <c r="M259" s="3" t="s">
        <v>1194</v>
      </c>
      <c r="N259" s="3" t="s">
        <v>1195</v>
      </c>
      <c r="O259" s="3" t="s">
        <v>975</v>
      </c>
      <c r="P259" s="3" t="s">
        <v>1196</v>
      </c>
      <c r="Q259" s="3" t="s">
        <v>1197</v>
      </c>
    </row>
    <row r="260" spans="4:17">
      <c r="D260">
        <v>39</v>
      </c>
      <c r="E260" t="s">
        <v>14</v>
      </c>
      <c r="F260" t="s">
        <v>15</v>
      </c>
      <c r="G260" s="1">
        <v>43356.375</v>
      </c>
      <c r="H260" s="3" t="s">
        <v>1199</v>
      </c>
      <c r="I260" s="2">
        <v>6815989</v>
      </c>
      <c r="J260" s="3" t="s">
        <v>1200</v>
      </c>
      <c r="K260" s="3" t="s">
        <v>1201</v>
      </c>
      <c r="L260" s="3" t="s">
        <v>1202</v>
      </c>
      <c r="M260" s="3" t="s">
        <v>1203</v>
      </c>
      <c r="N260" s="3" t="s">
        <v>1204</v>
      </c>
      <c r="O260" s="3" t="s">
        <v>1205</v>
      </c>
      <c r="P260" s="3" t="s">
        <v>1206</v>
      </c>
      <c r="Q260" s="3" t="s">
        <v>1207</v>
      </c>
    </row>
    <row r="261" spans="4:17">
      <c r="D261">
        <v>39</v>
      </c>
      <c r="E261" t="s">
        <v>24</v>
      </c>
      <c r="F261" t="s">
        <v>25</v>
      </c>
      <c r="G261" s="1">
        <v>43348.291666666664</v>
      </c>
      <c r="H261" s="3" t="s">
        <v>1208</v>
      </c>
      <c r="I261" s="2">
        <v>6815989</v>
      </c>
      <c r="J261" s="3" t="s">
        <v>1200</v>
      </c>
      <c r="K261" s="3" t="s">
        <v>1201</v>
      </c>
      <c r="L261" s="3" t="s">
        <v>1202</v>
      </c>
      <c r="M261" s="3" t="s">
        <v>1203</v>
      </c>
      <c r="N261" s="3" t="s">
        <v>1204</v>
      </c>
      <c r="O261" s="3" t="s">
        <v>1205</v>
      </c>
      <c r="P261" s="3" t="s">
        <v>1206</v>
      </c>
      <c r="Q261" s="3" t="s">
        <v>1207</v>
      </c>
    </row>
    <row r="262" spans="4:17">
      <c r="D262">
        <v>38</v>
      </c>
      <c r="E262" t="s">
        <v>57</v>
      </c>
      <c r="F262" t="s">
        <v>58</v>
      </c>
      <c r="G262" s="1">
        <v>43344.875</v>
      </c>
      <c r="H262" s="3" t="s">
        <v>1209</v>
      </c>
      <c r="I262" s="2">
        <v>12330401</v>
      </c>
      <c r="J262" s="3" t="s">
        <v>1210</v>
      </c>
      <c r="K262" s="3" t="s">
        <v>1166</v>
      </c>
      <c r="L262" s="3" t="s">
        <v>1211</v>
      </c>
      <c r="M262" s="3" t="s">
        <v>210</v>
      </c>
      <c r="N262" s="3" t="s">
        <v>1212</v>
      </c>
      <c r="O262" s="3" t="s">
        <v>1213</v>
      </c>
      <c r="P262" s="3" t="s">
        <v>1214</v>
      </c>
      <c r="Q262" s="3" t="s">
        <v>905</v>
      </c>
    </row>
    <row r="263" spans="4:17">
      <c r="D263">
        <v>38</v>
      </c>
      <c r="E263" t="s">
        <v>68</v>
      </c>
      <c r="F263" t="s">
        <v>69</v>
      </c>
      <c r="G263" s="1">
        <v>43344.708333333336</v>
      </c>
      <c r="H263" s="3" t="s">
        <v>1215</v>
      </c>
      <c r="I263" s="2">
        <v>12330401</v>
      </c>
      <c r="J263" s="3" t="s">
        <v>1210</v>
      </c>
      <c r="K263" s="3" t="s">
        <v>1166</v>
      </c>
      <c r="L263" s="3" t="s">
        <v>1211</v>
      </c>
      <c r="M263" s="3" t="s">
        <v>210</v>
      </c>
      <c r="N263" s="3" t="s">
        <v>1212</v>
      </c>
      <c r="O263" s="3" t="s">
        <v>1213</v>
      </c>
      <c r="P263" s="3" t="s">
        <v>1214</v>
      </c>
      <c r="Q263" s="3" t="s">
        <v>905</v>
      </c>
    </row>
    <row r="264" spans="4:17">
      <c r="D264">
        <v>37</v>
      </c>
      <c r="E264" t="s">
        <v>14</v>
      </c>
      <c r="F264" t="s">
        <v>15</v>
      </c>
      <c r="G264" s="1">
        <v>43336.625</v>
      </c>
      <c r="H264" s="3" t="s">
        <v>1216</v>
      </c>
      <c r="I264" s="2">
        <v>9908995</v>
      </c>
      <c r="J264" s="3" t="s">
        <v>1217</v>
      </c>
      <c r="K264" s="3" t="s">
        <v>595</v>
      </c>
      <c r="L264" s="3" t="s">
        <v>1218</v>
      </c>
      <c r="M264" s="3" t="s">
        <v>1219</v>
      </c>
      <c r="N264" s="3" t="s">
        <v>1220</v>
      </c>
      <c r="O264" s="3" t="s">
        <v>1221</v>
      </c>
      <c r="P264" s="3" t="s">
        <v>1222</v>
      </c>
      <c r="Q264" s="3" t="s">
        <v>1223</v>
      </c>
    </row>
    <row r="265" spans="4:17">
      <c r="D265">
        <v>37</v>
      </c>
      <c r="E265" t="s">
        <v>24</v>
      </c>
      <c r="F265" t="s">
        <v>25</v>
      </c>
      <c r="G265" s="1">
        <v>43334.791666666664</v>
      </c>
      <c r="H265" s="3" t="s">
        <v>1224</v>
      </c>
      <c r="I265" s="2">
        <v>9908995</v>
      </c>
      <c r="J265" s="3" t="s">
        <v>1217</v>
      </c>
      <c r="K265" s="3" t="s">
        <v>595</v>
      </c>
      <c r="L265" s="3" t="s">
        <v>1218</v>
      </c>
      <c r="M265" s="3" t="s">
        <v>1219</v>
      </c>
      <c r="N265" s="3" t="s">
        <v>1220</v>
      </c>
      <c r="O265" s="3" t="s">
        <v>1221</v>
      </c>
      <c r="P265" s="3" t="s">
        <v>1222</v>
      </c>
      <c r="Q265" s="3" t="s">
        <v>1223</v>
      </c>
    </row>
    <row r="266" spans="4:17">
      <c r="D266">
        <v>36</v>
      </c>
      <c r="E266" t="s">
        <v>14</v>
      </c>
      <c r="F266" t="s">
        <v>15</v>
      </c>
      <c r="G266" s="1">
        <v>43329.875</v>
      </c>
      <c r="H266" s="3" t="s">
        <v>1225</v>
      </c>
      <c r="I266" s="2">
        <v>7931741</v>
      </c>
      <c r="J266" s="3" t="s">
        <v>1226</v>
      </c>
      <c r="K266" s="3" t="s">
        <v>1227</v>
      </c>
      <c r="L266" s="3" t="s">
        <v>1228</v>
      </c>
      <c r="M266" s="3" t="s">
        <v>1229</v>
      </c>
      <c r="N266" s="3" t="s">
        <v>1230</v>
      </c>
      <c r="O266" s="3" t="s">
        <v>1231</v>
      </c>
      <c r="P266" s="3" t="s">
        <v>1232</v>
      </c>
      <c r="Q266" s="3" t="s">
        <v>1233</v>
      </c>
    </row>
    <row r="267" spans="4:17">
      <c r="D267">
        <v>36</v>
      </c>
      <c r="E267" t="s">
        <v>24</v>
      </c>
      <c r="F267" t="s">
        <v>25</v>
      </c>
      <c r="G267" s="1">
        <v>43312.291666666664</v>
      </c>
      <c r="H267" s="3" t="s">
        <v>1234</v>
      </c>
      <c r="I267" s="2">
        <v>7931741</v>
      </c>
      <c r="J267" s="3" t="s">
        <v>1226</v>
      </c>
      <c r="K267" s="3" t="s">
        <v>1227</v>
      </c>
      <c r="L267" s="3" t="s">
        <v>1228</v>
      </c>
      <c r="M267" s="3" t="s">
        <v>1229</v>
      </c>
      <c r="N267" s="3" t="s">
        <v>1230</v>
      </c>
      <c r="O267" s="3" t="s">
        <v>1231</v>
      </c>
      <c r="P267" s="3" t="s">
        <v>1232</v>
      </c>
      <c r="Q267" s="3" t="s">
        <v>1233</v>
      </c>
    </row>
    <row r="268" spans="4:17">
      <c r="D268">
        <v>35</v>
      </c>
      <c r="E268" t="s">
        <v>57</v>
      </c>
      <c r="F268" t="s">
        <v>58</v>
      </c>
      <c r="G268" s="1">
        <v>43299.708333333336</v>
      </c>
      <c r="H268" s="3" t="s">
        <v>1235</v>
      </c>
      <c r="I268" s="2">
        <v>328873</v>
      </c>
      <c r="J268" s="3" t="s">
        <v>1236</v>
      </c>
      <c r="K268" s="3" t="s">
        <v>1237</v>
      </c>
      <c r="L268" s="3" t="s">
        <v>1238</v>
      </c>
      <c r="M268" s="3" t="s">
        <v>1239</v>
      </c>
      <c r="N268" s="3" t="s">
        <v>1240</v>
      </c>
      <c r="O268" s="3" t="s">
        <v>89</v>
      </c>
      <c r="P268" s="3" t="s">
        <v>1241</v>
      </c>
      <c r="Q268" s="3" t="s">
        <v>1242</v>
      </c>
    </row>
    <row r="269" spans="4:17">
      <c r="D269">
        <v>35</v>
      </c>
      <c r="E269" t="s">
        <v>68</v>
      </c>
      <c r="F269" t="s">
        <v>69</v>
      </c>
      <c r="G269" s="1">
        <v>43298.625</v>
      </c>
      <c r="H269" s="3" t="s">
        <v>1243</v>
      </c>
      <c r="I269" s="2">
        <v>328873</v>
      </c>
      <c r="J269" s="3" t="s">
        <v>1236</v>
      </c>
      <c r="K269" s="3" t="s">
        <v>1237</v>
      </c>
      <c r="L269" s="3" t="s">
        <v>1238</v>
      </c>
      <c r="M269" s="3" t="s">
        <v>1239</v>
      </c>
      <c r="N269" s="3" t="s">
        <v>1240</v>
      </c>
      <c r="O269" s="3" t="s">
        <v>89</v>
      </c>
      <c r="P269" s="3" t="s">
        <v>1241</v>
      </c>
      <c r="Q269" s="3" t="s">
        <v>1242</v>
      </c>
    </row>
    <row r="270" spans="4:17">
      <c r="D270">
        <v>34</v>
      </c>
      <c r="E270" t="s">
        <v>14</v>
      </c>
      <c r="F270" t="s">
        <v>15</v>
      </c>
      <c r="G270" s="1">
        <v>43297.208333333336</v>
      </c>
      <c r="H270" s="3" t="s">
        <v>1244</v>
      </c>
      <c r="I270" s="2">
        <v>4752652</v>
      </c>
      <c r="J270" s="3" t="s">
        <v>1245</v>
      </c>
      <c r="K270" s="3" t="s">
        <v>1246</v>
      </c>
      <c r="L270" s="3" t="s">
        <v>1247</v>
      </c>
      <c r="M270" s="3" t="s">
        <v>1067</v>
      </c>
      <c r="N270" s="3" t="s">
        <v>1248</v>
      </c>
      <c r="O270" s="3" t="s">
        <v>1249</v>
      </c>
      <c r="P270" s="3" t="s">
        <v>1250</v>
      </c>
      <c r="Q270" s="3" t="s">
        <v>1251</v>
      </c>
    </row>
    <row r="271" spans="4:17">
      <c r="D271">
        <v>34</v>
      </c>
      <c r="E271" t="s">
        <v>24</v>
      </c>
      <c r="F271" t="s">
        <v>25</v>
      </c>
      <c r="G271" s="1">
        <v>43291.291666666664</v>
      </c>
      <c r="H271" s="3" t="s">
        <v>1252</v>
      </c>
      <c r="I271" s="2">
        <v>4752652</v>
      </c>
      <c r="J271" s="3" t="s">
        <v>1245</v>
      </c>
      <c r="K271" s="3" t="s">
        <v>1246</v>
      </c>
      <c r="L271" s="3" t="s">
        <v>1247</v>
      </c>
      <c r="M271" s="3" t="s">
        <v>1067</v>
      </c>
      <c r="N271" s="3" t="s">
        <v>1248</v>
      </c>
      <c r="O271" s="3" t="s">
        <v>1249</v>
      </c>
      <c r="P271" s="3" t="s">
        <v>1250</v>
      </c>
      <c r="Q271" s="3" t="s">
        <v>1251</v>
      </c>
    </row>
    <row r="272" spans="4:17">
      <c r="D272">
        <v>33</v>
      </c>
      <c r="E272" t="s">
        <v>57</v>
      </c>
      <c r="F272" t="s">
        <v>58</v>
      </c>
      <c r="G272" s="1">
        <v>43284.291666666664</v>
      </c>
      <c r="H272" s="3" t="s">
        <v>1253</v>
      </c>
      <c r="I272" s="2">
        <v>6156101</v>
      </c>
      <c r="J272" s="3" t="s">
        <v>1254</v>
      </c>
      <c r="K272" s="3" t="s">
        <v>1255</v>
      </c>
      <c r="L272" s="3" t="s">
        <v>1256</v>
      </c>
      <c r="M272" s="3" t="s">
        <v>1257</v>
      </c>
      <c r="N272" s="3" t="s">
        <v>1258</v>
      </c>
      <c r="O272" s="3" t="s">
        <v>626</v>
      </c>
      <c r="P272" s="3" t="s">
        <v>1259</v>
      </c>
      <c r="Q272" s="3" t="s">
        <v>1260</v>
      </c>
    </row>
    <row r="273" spans="4:17">
      <c r="D273">
        <v>33</v>
      </c>
      <c r="E273" t="s">
        <v>68</v>
      </c>
      <c r="F273" t="s">
        <v>69</v>
      </c>
      <c r="G273" s="1">
        <v>43283.791666666664</v>
      </c>
      <c r="H273" s="3" t="s">
        <v>1261</v>
      </c>
      <c r="I273" s="2">
        <v>6156101</v>
      </c>
      <c r="J273" s="3" t="s">
        <v>1254</v>
      </c>
      <c r="K273" s="3" t="s">
        <v>1255</v>
      </c>
      <c r="L273" s="3" t="s">
        <v>1256</v>
      </c>
      <c r="M273" s="3" t="s">
        <v>1257</v>
      </c>
      <c r="N273" s="3" t="s">
        <v>1258</v>
      </c>
      <c r="O273" s="3" t="s">
        <v>626</v>
      </c>
      <c r="P273" s="3" t="s">
        <v>1259</v>
      </c>
      <c r="Q273" s="3" t="s">
        <v>1260</v>
      </c>
    </row>
    <row r="274" spans="4:17">
      <c r="D274">
        <v>32</v>
      </c>
      <c r="E274" t="s">
        <v>14</v>
      </c>
      <c r="F274" t="s">
        <v>15</v>
      </c>
      <c r="G274" s="1">
        <v>43280.875</v>
      </c>
      <c r="H274" s="3" t="s">
        <v>1262</v>
      </c>
      <c r="I274" s="2">
        <v>3379449</v>
      </c>
      <c r="J274" s="3" t="s">
        <v>1263</v>
      </c>
      <c r="K274" s="3" t="s">
        <v>1264</v>
      </c>
      <c r="L274" s="3" t="s">
        <v>1265</v>
      </c>
      <c r="M274" s="3" t="s">
        <v>1266</v>
      </c>
      <c r="N274" s="3" t="s">
        <v>1267</v>
      </c>
      <c r="O274" s="3" t="s">
        <v>1268</v>
      </c>
      <c r="P274" s="3" t="s">
        <v>1269</v>
      </c>
      <c r="Q274" s="3" t="s">
        <v>1270</v>
      </c>
    </row>
    <row r="275" spans="4:17">
      <c r="D275">
        <v>32</v>
      </c>
      <c r="E275" t="s">
        <v>24</v>
      </c>
      <c r="F275" t="s">
        <v>25</v>
      </c>
      <c r="G275" s="1">
        <v>43273.458333333336</v>
      </c>
      <c r="H275" s="3" t="s">
        <v>1271</v>
      </c>
      <c r="I275" s="2">
        <v>3379449</v>
      </c>
      <c r="J275" s="3" t="s">
        <v>1263</v>
      </c>
      <c r="K275" s="3" t="s">
        <v>1264</v>
      </c>
      <c r="L275" s="3" t="s">
        <v>1265</v>
      </c>
      <c r="M275" s="3" t="s">
        <v>1266</v>
      </c>
      <c r="N275" s="3" t="s">
        <v>1267</v>
      </c>
      <c r="O275" s="3" t="s">
        <v>1268</v>
      </c>
      <c r="P275" s="3" t="s">
        <v>1269</v>
      </c>
      <c r="Q275" s="3" t="s">
        <v>1270</v>
      </c>
    </row>
    <row r="276" spans="4:17">
      <c r="D276">
        <v>31</v>
      </c>
      <c r="E276" t="s">
        <v>14</v>
      </c>
      <c r="F276" t="s">
        <v>15</v>
      </c>
      <c r="G276" s="1">
        <v>43270.291666666664</v>
      </c>
      <c r="H276" s="3" t="s">
        <v>1272</v>
      </c>
      <c r="I276" s="2">
        <v>4905953</v>
      </c>
      <c r="J276" s="3" t="s">
        <v>1273</v>
      </c>
      <c r="K276" s="3" t="s">
        <v>1274</v>
      </c>
      <c r="L276" s="3" t="s">
        <v>1275</v>
      </c>
      <c r="M276" s="3" t="s">
        <v>1276</v>
      </c>
      <c r="N276" s="3" t="s">
        <v>1277</v>
      </c>
      <c r="O276" s="3" t="s">
        <v>1278</v>
      </c>
      <c r="P276" s="3" t="s">
        <v>1279</v>
      </c>
      <c r="Q276" s="3" t="s">
        <v>1280</v>
      </c>
    </row>
    <row r="277" spans="4:17">
      <c r="D277">
        <v>31</v>
      </c>
      <c r="E277" t="s">
        <v>24</v>
      </c>
      <c r="F277" t="s">
        <v>25</v>
      </c>
      <c r="G277" s="1">
        <v>43261.041666666664</v>
      </c>
      <c r="H277" s="3" t="s">
        <v>1281</v>
      </c>
      <c r="I277" s="2">
        <v>4905953</v>
      </c>
      <c r="J277" s="3" t="s">
        <v>1273</v>
      </c>
      <c r="K277" s="3" t="s">
        <v>1274</v>
      </c>
      <c r="L277" s="3" t="s">
        <v>1275</v>
      </c>
      <c r="M277" s="3" t="s">
        <v>1276</v>
      </c>
      <c r="N277" s="3" t="s">
        <v>1277</v>
      </c>
      <c r="O277" s="3" t="s">
        <v>1278</v>
      </c>
      <c r="P277" s="3" t="s">
        <v>1279</v>
      </c>
      <c r="Q277" s="3" t="s">
        <v>1280</v>
      </c>
    </row>
    <row r="278" spans="4:17">
      <c r="D278">
        <v>30</v>
      </c>
      <c r="E278" t="s">
        <v>57</v>
      </c>
      <c r="F278" t="s">
        <v>58</v>
      </c>
      <c r="G278" s="1">
        <v>43255.125</v>
      </c>
      <c r="H278" s="3" t="s">
        <v>1282</v>
      </c>
      <c r="I278" s="2">
        <v>3556504</v>
      </c>
      <c r="J278" s="3" t="s">
        <v>1283</v>
      </c>
      <c r="K278" s="3" t="s">
        <v>1284</v>
      </c>
      <c r="L278" s="3" t="s">
        <v>1285</v>
      </c>
      <c r="M278" s="3" t="s">
        <v>1286</v>
      </c>
      <c r="N278" s="3" t="s">
        <v>1287</v>
      </c>
      <c r="O278" s="3" t="s">
        <v>1288</v>
      </c>
      <c r="P278" s="3" t="s">
        <v>1289</v>
      </c>
      <c r="Q278" s="3" t="s">
        <v>975</v>
      </c>
    </row>
    <row r="279" spans="4:17">
      <c r="D279">
        <v>30</v>
      </c>
      <c r="E279" t="s">
        <v>68</v>
      </c>
      <c r="F279" t="s">
        <v>69</v>
      </c>
      <c r="G279" s="1">
        <v>43254.291666666664</v>
      </c>
      <c r="H279" s="3" t="s">
        <v>1290</v>
      </c>
      <c r="I279" s="2">
        <v>3556504</v>
      </c>
      <c r="J279" s="3" t="s">
        <v>1283</v>
      </c>
      <c r="K279" s="3" t="s">
        <v>1284</v>
      </c>
      <c r="L279" s="3" t="s">
        <v>1285</v>
      </c>
      <c r="M279" s="3" t="s">
        <v>1286</v>
      </c>
      <c r="N279" s="3" t="s">
        <v>1287</v>
      </c>
      <c r="O279" s="3" t="s">
        <v>1288</v>
      </c>
      <c r="P279" s="3" t="s">
        <v>1289</v>
      </c>
      <c r="Q279" s="3" t="s">
        <v>975</v>
      </c>
    </row>
    <row r="280" spans="4:17">
      <c r="D280">
        <v>29</v>
      </c>
      <c r="E280" t="s">
        <v>14</v>
      </c>
      <c r="F280" t="s">
        <v>15</v>
      </c>
      <c r="G280" s="1">
        <v>43252.208333333336</v>
      </c>
      <c r="H280" s="3" t="s">
        <v>1291</v>
      </c>
      <c r="I280" s="2">
        <v>2848048</v>
      </c>
      <c r="J280" s="3" t="s">
        <v>1292</v>
      </c>
      <c r="K280" s="3" t="s">
        <v>1293</v>
      </c>
      <c r="L280" s="3" t="s">
        <v>1294</v>
      </c>
      <c r="M280" s="3" t="s">
        <v>1295</v>
      </c>
      <c r="N280" s="3" t="s">
        <v>1296</v>
      </c>
      <c r="O280" s="3" t="s">
        <v>1297</v>
      </c>
      <c r="P280" s="3" t="s">
        <v>1298</v>
      </c>
      <c r="Q280" s="3" t="s">
        <v>859</v>
      </c>
    </row>
    <row r="281" spans="4:17">
      <c r="D281">
        <v>29</v>
      </c>
      <c r="E281" t="s">
        <v>24</v>
      </c>
      <c r="F281" t="s">
        <v>25</v>
      </c>
      <c r="G281" s="1">
        <v>43242.791666666664</v>
      </c>
      <c r="H281" s="3" t="s">
        <v>1299</v>
      </c>
      <c r="I281" s="2">
        <v>2848048</v>
      </c>
      <c r="J281" s="3" t="s">
        <v>1292</v>
      </c>
      <c r="K281" s="3" t="s">
        <v>1293</v>
      </c>
      <c r="L281" s="3" t="s">
        <v>1294</v>
      </c>
      <c r="M281" s="3" t="s">
        <v>1295</v>
      </c>
      <c r="N281" s="3" t="s">
        <v>1296</v>
      </c>
      <c r="O281" s="3" t="s">
        <v>1297</v>
      </c>
      <c r="P281" s="3" t="s">
        <v>1298</v>
      </c>
      <c r="Q281" s="3" t="s">
        <v>859</v>
      </c>
    </row>
    <row r="282" spans="4:17">
      <c r="D282">
        <v>28</v>
      </c>
      <c r="E282" t="s">
        <v>14</v>
      </c>
      <c r="F282" t="s">
        <v>15</v>
      </c>
      <c r="G282" s="1">
        <v>43233.458333333336</v>
      </c>
      <c r="H282" s="3" t="s">
        <v>1300</v>
      </c>
      <c r="I282" s="2">
        <v>1572362</v>
      </c>
      <c r="J282" s="3" t="s">
        <v>1301</v>
      </c>
      <c r="K282" s="3" t="s">
        <v>548</v>
      </c>
      <c r="L282" s="3" t="s">
        <v>1302</v>
      </c>
      <c r="M282" s="3" t="s">
        <v>632</v>
      </c>
      <c r="N282" s="3" t="s">
        <v>1303</v>
      </c>
      <c r="O282" s="3" t="s">
        <v>1304</v>
      </c>
      <c r="P282" s="3" t="s">
        <v>1305</v>
      </c>
      <c r="Q282" s="3" t="s">
        <v>831</v>
      </c>
    </row>
    <row r="283" spans="4:17">
      <c r="D283">
        <v>28</v>
      </c>
      <c r="E283" t="s">
        <v>24</v>
      </c>
      <c r="F283" t="s">
        <v>25</v>
      </c>
      <c r="G283" s="1">
        <v>43231.208333333336</v>
      </c>
      <c r="H283" s="3" t="s">
        <v>1306</v>
      </c>
      <c r="I283" s="2">
        <v>1572362</v>
      </c>
      <c r="J283" s="3" t="s">
        <v>1301</v>
      </c>
      <c r="K283" s="3" t="s">
        <v>548</v>
      </c>
      <c r="L283" s="3" t="s">
        <v>1302</v>
      </c>
      <c r="M283" s="3" t="s">
        <v>632</v>
      </c>
      <c r="N283" s="3" t="s">
        <v>1303</v>
      </c>
      <c r="O283" s="3" t="s">
        <v>1304</v>
      </c>
      <c r="P283" s="3" t="s">
        <v>1305</v>
      </c>
      <c r="Q283" s="3" t="s">
        <v>831</v>
      </c>
    </row>
    <row r="284" spans="4:17">
      <c r="D284">
        <v>27</v>
      </c>
      <c r="E284" t="s">
        <v>57</v>
      </c>
      <c r="F284" t="s">
        <v>58</v>
      </c>
      <c r="G284" s="1">
        <v>43227.125</v>
      </c>
      <c r="H284" s="3" t="s">
        <v>1307</v>
      </c>
      <c r="I284" s="2">
        <v>2364307</v>
      </c>
      <c r="J284" s="3" t="s">
        <v>1308</v>
      </c>
      <c r="K284" s="3" t="s">
        <v>1309</v>
      </c>
      <c r="L284" s="3" t="s">
        <v>1310</v>
      </c>
      <c r="M284" s="3" t="s">
        <v>1188</v>
      </c>
      <c r="N284" s="3" t="s">
        <v>1311</v>
      </c>
      <c r="O284" s="3" t="s">
        <v>1312</v>
      </c>
      <c r="P284" s="3" t="s">
        <v>1313</v>
      </c>
      <c r="Q284" s="3" t="s">
        <v>1314</v>
      </c>
    </row>
    <row r="285" spans="4:17">
      <c r="D285">
        <v>27</v>
      </c>
      <c r="E285" t="s">
        <v>68</v>
      </c>
      <c r="F285" t="s">
        <v>69</v>
      </c>
      <c r="G285" s="1">
        <v>43223.041666666664</v>
      </c>
      <c r="H285" s="3" t="s">
        <v>1315</v>
      </c>
      <c r="I285" s="2">
        <v>2364307</v>
      </c>
      <c r="J285" s="3" t="s">
        <v>1308</v>
      </c>
      <c r="K285" s="3" t="s">
        <v>1309</v>
      </c>
      <c r="L285" s="3" t="s">
        <v>1310</v>
      </c>
      <c r="M285" s="3" t="s">
        <v>1188</v>
      </c>
      <c r="N285" s="3" t="s">
        <v>1311</v>
      </c>
      <c r="O285" s="3" t="s">
        <v>1312</v>
      </c>
      <c r="P285" s="3" t="s">
        <v>1313</v>
      </c>
      <c r="Q285" s="3" t="s">
        <v>1314</v>
      </c>
    </row>
    <row r="286" spans="4:17">
      <c r="D286">
        <v>26</v>
      </c>
      <c r="E286" t="s">
        <v>57</v>
      </c>
      <c r="F286" t="s">
        <v>58</v>
      </c>
      <c r="G286" s="1">
        <v>43215.291666666664</v>
      </c>
      <c r="H286" s="3" t="s">
        <v>1316</v>
      </c>
      <c r="I286" s="2">
        <v>1790724</v>
      </c>
      <c r="J286" s="3" t="s">
        <v>1317</v>
      </c>
      <c r="K286" s="3" t="s">
        <v>1318</v>
      </c>
      <c r="L286" s="3" t="s">
        <v>1319</v>
      </c>
      <c r="M286" s="3" t="s">
        <v>1320</v>
      </c>
      <c r="N286" s="3" t="s">
        <v>1321</v>
      </c>
      <c r="O286" s="3" t="s">
        <v>1322</v>
      </c>
      <c r="P286" s="3" t="s">
        <v>1323</v>
      </c>
      <c r="Q286" s="3" t="s">
        <v>1309</v>
      </c>
    </row>
    <row r="287" spans="4:17">
      <c r="D287">
        <v>26</v>
      </c>
      <c r="E287" t="s">
        <v>68</v>
      </c>
      <c r="F287" t="s">
        <v>69</v>
      </c>
      <c r="G287" s="1">
        <v>43202.375</v>
      </c>
      <c r="H287" s="3" t="s">
        <v>1324</v>
      </c>
      <c r="I287" s="2">
        <v>1790724</v>
      </c>
      <c r="J287" s="3" t="s">
        <v>1317</v>
      </c>
      <c r="K287" s="3" t="s">
        <v>1318</v>
      </c>
      <c r="L287" s="3" t="s">
        <v>1319</v>
      </c>
      <c r="M287" s="3" t="s">
        <v>1320</v>
      </c>
      <c r="N287" s="3" t="s">
        <v>1321</v>
      </c>
      <c r="O287" s="3" t="s">
        <v>1322</v>
      </c>
      <c r="P287" s="3" t="s">
        <v>1323</v>
      </c>
      <c r="Q287" s="3" t="s">
        <v>1309</v>
      </c>
    </row>
    <row r="288" spans="4:17">
      <c r="D288">
        <v>25</v>
      </c>
      <c r="E288" t="s">
        <v>57</v>
      </c>
      <c r="F288" t="s">
        <v>58</v>
      </c>
      <c r="G288" s="1">
        <v>43202.125</v>
      </c>
      <c r="H288" s="3" t="s">
        <v>1325</v>
      </c>
      <c r="I288" s="2">
        <v>5924017</v>
      </c>
      <c r="J288" s="3" t="s">
        <v>1326</v>
      </c>
      <c r="K288" s="3" t="s">
        <v>729</v>
      </c>
      <c r="L288" s="3" t="s">
        <v>1327</v>
      </c>
      <c r="M288" s="3" t="s">
        <v>1328</v>
      </c>
      <c r="N288" s="3" t="s">
        <v>1329</v>
      </c>
      <c r="O288" s="3" t="s">
        <v>532</v>
      </c>
      <c r="P288" s="3" t="s">
        <v>1330</v>
      </c>
      <c r="Q288" s="3" t="s">
        <v>1331</v>
      </c>
    </row>
    <row r="289" spans="4:17">
      <c r="D289">
        <v>25</v>
      </c>
      <c r="E289" t="s">
        <v>68</v>
      </c>
      <c r="F289" t="s">
        <v>69</v>
      </c>
      <c r="G289" s="1">
        <v>43199.291666666664</v>
      </c>
      <c r="H289" s="3" t="s">
        <v>1332</v>
      </c>
      <c r="I289" s="2">
        <v>5924017</v>
      </c>
      <c r="J289" s="3" t="s">
        <v>1326</v>
      </c>
      <c r="K289" s="3" t="s">
        <v>729</v>
      </c>
      <c r="L289" s="3" t="s">
        <v>1327</v>
      </c>
      <c r="M289" s="3" t="s">
        <v>1328</v>
      </c>
      <c r="N289" s="3" t="s">
        <v>1329</v>
      </c>
      <c r="O289" s="3" t="s">
        <v>532</v>
      </c>
      <c r="P289" s="3" t="s">
        <v>1330</v>
      </c>
      <c r="Q289" s="3" t="s">
        <v>1331</v>
      </c>
    </row>
    <row r="290" spans="4:17">
      <c r="D290">
        <v>24</v>
      </c>
      <c r="E290" t="s">
        <v>14</v>
      </c>
      <c r="F290" t="s">
        <v>15</v>
      </c>
      <c r="G290" s="1">
        <v>43198.375</v>
      </c>
      <c r="H290" s="3" t="s">
        <v>1333</v>
      </c>
      <c r="I290" s="2">
        <v>1629063</v>
      </c>
      <c r="J290" s="3" t="s">
        <v>1334</v>
      </c>
      <c r="K290" s="3" t="s">
        <v>1335</v>
      </c>
      <c r="L290" s="3" t="s">
        <v>1336</v>
      </c>
      <c r="M290" s="3" t="s">
        <v>1337</v>
      </c>
      <c r="N290" s="3" t="s">
        <v>1338</v>
      </c>
      <c r="O290" s="3" t="s">
        <v>1339</v>
      </c>
      <c r="P290" s="3" t="s">
        <v>1340</v>
      </c>
      <c r="Q290" s="3" t="s">
        <v>1341</v>
      </c>
    </row>
    <row r="291" spans="4:17">
      <c r="D291">
        <v>24</v>
      </c>
      <c r="E291" t="s">
        <v>24</v>
      </c>
      <c r="F291" t="s">
        <v>25</v>
      </c>
      <c r="G291" s="1">
        <v>43165.375</v>
      </c>
      <c r="H291" s="3" t="s">
        <v>1342</v>
      </c>
      <c r="I291" s="2">
        <v>1629063</v>
      </c>
      <c r="J291" s="3" t="s">
        <v>1334</v>
      </c>
      <c r="K291" s="3" t="s">
        <v>1335</v>
      </c>
      <c r="L291" s="3" t="s">
        <v>1336</v>
      </c>
      <c r="M291" s="3" t="s">
        <v>1337</v>
      </c>
      <c r="N291" s="3" t="s">
        <v>1338</v>
      </c>
      <c r="O291" s="3" t="s">
        <v>1339</v>
      </c>
      <c r="P291" s="3" t="s">
        <v>1340</v>
      </c>
      <c r="Q291" s="3" t="s">
        <v>1341</v>
      </c>
    </row>
    <row r="292" spans="4:17">
      <c r="D292">
        <v>23</v>
      </c>
      <c r="E292" t="s">
        <v>14</v>
      </c>
      <c r="F292" t="s">
        <v>15</v>
      </c>
      <c r="G292" s="1">
        <v>43154.458333333336</v>
      </c>
      <c r="H292" s="3" t="s">
        <v>1343</v>
      </c>
      <c r="I292" s="2">
        <v>706906</v>
      </c>
      <c r="J292" s="3" t="s">
        <v>1344</v>
      </c>
      <c r="K292" s="3" t="s">
        <v>981</v>
      </c>
      <c r="L292" s="3" t="s">
        <v>1345</v>
      </c>
      <c r="M292" s="3" t="s">
        <v>680</v>
      </c>
      <c r="N292" s="3" t="s">
        <v>1346</v>
      </c>
      <c r="O292" s="3" t="s">
        <v>1347</v>
      </c>
      <c r="P292" s="3" t="s">
        <v>1348</v>
      </c>
      <c r="Q292" s="3" t="s">
        <v>418</v>
      </c>
    </row>
    <row r="293" spans="4:17">
      <c r="D293">
        <v>23</v>
      </c>
      <c r="E293" t="s">
        <v>24</v>
      </c>
      <c r="F293" t="s">
        <v>25</v>
      </c>
      <c r="G293" s="1">
        <v>43152.541666666664</v>
      </c>
      <c r="H293" s="3" t="s">
        <v>1349</v>
      </c>
      <c r="I293" s="2">
        <v>706906</v>
      </c>
      <c r="J293" s="3" t="s">
        <v>1344</v>
      </c>
      <c r="K293" s="3" t="s">
        <v>981</v>
      </c>
      <c r="L293" s="3" t="s">
        <v>1345</v>
      </c>
      <c r="M293" s="3" t="s">
        <v>680</v>
      </c>
      <c r="N293" s="3" t="s">
        <v>1346</v>
      </c>
      <c r="O293" s="3" t="s">
        <v>1347</v>
      </c>
      <c r="P293" s="3" t="s">
        <v>1348</v>
      </c>
      <c r="Q293" s="3" t="s">
        <v>418</v>
      </c>
    </row>
    <row r="294" spans="4:17">
      <c r="D294">
        <v>22</v>
      </c>
      <c r="E294" t="s">
        <v>57</v>
      </c>
      <c r="F294" t="s">
        <v>58</v>
      </c>
      <c r="G294" s="1">
        <v>43151.791666666664</v>
      </c>
      <c r="H294" s="3" t="s">
        <v>1350</v>
      </c>
      <c r="I294" s="2">
        <v>1175232</v>
      </c>
      <c r="J294" s="3" t="s">
        <v>1351</v>
      </c>
      <c r="K294" s="3" t="s">
        <v>1352</v>
      </c>
      <c r="L294" s="3" t="s">
        <v>1353</v>
      </c>
      <c r="M294" s="3" t="s">
        <v>1354</v>
      </c>
      <c r="N294" s="3" t="s">
        <v>1355</v>
      </c>
      <c r="O294" s="3" t="s">
        <v>1356</v>
      </c>
      <c r="P294" s="3" t="s">
        <v>1357</v>
      </c>
      <c r="Q294" s="3" t="s">
        <v>560</v>
      </c>
    </row>
    <row r="295" spans="4:17">
      <c r="D295">
        <v>22</v>
      </c>
      <c r="E295" t="s">
        <v>68</v>
      </c>
      <c r="F295" t="s">
        <v>69</v>
      </c>
      <c r="G295" s="1">
        <v>43145.625</v>
      </c>
      <c r="H295" s="3" t="s">
        <v>1358</v>
      </c>
      <c r="I295" s="2">
        <v>1175232</v>
      </c>
      <c r="J295" s="3" t="s">
        <v>1351</v>
      </c>
      <c r="K295" s="3" t="s">
        <v>1352</v>
      </c>
      <c r="L295" s="3" t="s">
        <v>1353</v>
      </c>
      <c r="M295" s="3" t="s">
        <v>1354</v>
      </c>
      <c r="N295" s="3" t="s">
        <v>1355</v>
      </c>
      <c r="O295" s="3" t="s">
        <v>1356</v>
      </c>
      <c r="P295" s="3" t="s">
        <v>1357</v>
      </c>
      <c r="Q295" s="3" t="s">
        <v>560</v>
      </c>
    </row>
    <row r="296" spans="4:17">
      <c r="D296">
        <v>21</v>
      </c>
      <c r="E296" t="s">
        <v>14</v>
      </c>
      <c r="F296" t="s">
        <v>15</v>
      </c>
      <c r="G296" s="1">
        <v>43140.208333333336</v>
      </c>
      <c r="H296" s="3" t="s">
        <v>1359</v>
      </c>
      <c r="I296" s="2">
        <v>296639</v>
      </c>
      <c r="J296" s="3" t="s">
        <v>1360</v>
      </c>
      <c r="K296" s="3" t="s">
        <v>1361</v>
      </c>
      <c r="L296" s="3" t="s">
        <v>1362</v>
      </c>
      <c r="M296" s="3" t="s">
        <v>1363</v>
      </c>
      <c r="N296" s="3" t="s">
        <v>1364</v>
      </c>
      <c r="O296" s="3" t="s">
        <v>1365</v>
      </c>
      <c r="P296" s="3" t="s">
        <v>1366</v>
      </c>
      <c r="Q296" s="3" t="s">
        <v>1367</v>
      </c>
    </row>
    <row r="297" spans="4:17">
      <c r="D297">
        <v>21</v>
      </c>
      <c r="E297" t="s">
        <v>24</v>
      </c>
      <c r="F297" t="s">
        <v>25</v>
      </c>
      <c r="G297" s="1">
        <v>43132.958333333336</v>
      </c>
      <c r="H297" s="3" t="s">
        <v>1368</v>
      </c>
      <c r="I297" s="2">
        <v>296639</v>
      </c>
      <c r="J297" s="3" t="s">
        <v>1360</v>
      </c>
      <c r="K297" s="3" t="s">
        <v>1361</v>
      </c>
      <c r="L297" s="3" t="s">
        <v>1362</v>
      </c>
      <c r="M297" s="3" t="s">
        <v>1363</v>
      </c>
      <c r="N297" s="3" t="s">
        <v>1364</v>
      </c>
      <c r="O297" s="3" t="s">
        <v>1365</v>
      </c>
      <c r="P297" s="3" t="s">
        <v>1366</v>
      </c>
      <c r="Q297" s="3" t="s">
        <v>1367</v>
      </c>
    </row>
    <row r="298" spans="4:17">
      <c r="D298">
        <v>20</v>
      </c>
      <c r="E298" t="s">
        <v>57</v>
      </c>
      <c r="F298" t="s">
        <v>58</v>
      </c>
      <c r="G298" s="1">
        <v>43130.458333333336</v>
      </c>
      <c r="H298" s="3" t="s">
        <v>1369</v>
      </c>
      <c r="I298" t="s">
        <v>1370</v>
      </c>
      <c r="J298" s="3" t="s">
        <v>1371</v>
      </c>
      <c r="K298" s="3" t="s">
        <v>1257</v>
      </c>
      <c r="L298" s="3" t="s">
        <v>1372</v>
      </c>
      <c r="M298" s="3" t="s">
        <v>1373</v>
      </c>
      <c r="N298" s="3" t="s">
        <v>1374</v>
      </c>
      <c r="O298" s="3" t="s">
        <v>1375</v>
      </c>
      <c r="P298" s="3" t="s">
        <v>1376</v>
      </c>
      <c r="Q298" s="3" t="s">
        <v>1377</v>
      </c>
    </row>
    <row r="299" spans="4:17">
      <c r="D299">
        <v>20</v>
      </c>
      <c r="E299" t="s">
        <v>68</v>
      </c>
      <c r="F299" t="s">
        <v>69</v>
      </c>
      <c r="G299" s="1">
        <v>43128.125</v>
      </c>
      <c r="H299" s="3" t="s">
        <v>1378</v>
      </c>
      <c r="I299" t="s">
        <v>1370</v>
      </c>
      <c r="J299" s="3" t="s">
        <v>1371</v>
      </c>
      <c r="K299" s="3" t="s">
        <v>1257</v>
      </c>
      <c r="L299" s="3" t="s">
        <v>1372</v>
      </c>
      <c r="M299" s="3" t="s">
        <v>1373</v>
      </c>
      <c r="N299" s="3" t="s">
        <v>1374</v>
      </c>
      <c r="O299" s="3" t="s">
        <v>1375</v>
      </c>
      <c r="P299" s="3" t="s">
        <v>1376</v>
      </c>
      <c r="Q299" s="3" t="s">
        <v>1377</v>
      </c>
    </row>
    <row r="300" spans="4:17">
      <c r="D300">
        <v>19</v>
      </c>
      <c r="E300" t="s">
        <v>14</v>
      </c>
      <c r="F300" t="s">
        <v>15</v>
      </c>
      <c r="G300" s="1">
        <v>43120.041666666664</v>
      </c>
      <c r="H300" s="3" t="s">
        <v>1379</v>
      </c>
      <c r="I300" s="2">
        <v>199941</v>
      </c>
      <c r="J300" s="3" t="s">
        <v>1380</v>
      </c>
      <c r="K300" s="3" t="s">
        <v>1381</v>
      </c>
      <c r="L300" s="3" t="s">
        <v>1382</v>
      </c>
      <c r="M300" s="3" t="s">
        <v>250</v>
      </c>
      <c r="N300" s="3" t="s">
        <v>1383</v>
      </c>
      <c r="O300" s="3" t="s">
        <v>1384</v>
      </c>
      <c r="P300" s="3" t="s">
        <v>1385</v>
      </c>
      <c r="Q300" s="3" t="s">
        <v>1386</v>
      </c>
    </row>
    <row r="301" spans="4:17">
      <c r="D301">
        <v>19</v>
      </c>
      <c r="E301" t="s">
        <v>24</v>
      </c>
      <c r="F301" t="s">
        <v>25</v>
      </c>
      <c r="G301" s="1">
        <v>43116.291666666664</v>
      </c>
      <c r="H301" s="3" t="s">
        <v>1387</v>
      </c>
      <c r="I301" s="2">
        <v>199941</v>
      </c>
      <c r="J301" s="3" t="s">
        <v>1380</v>
      </c>
      <c r="K301" s="3" t="s">
        <v>1381</v>
      </c>
      <c r="L301" s="3" t="s">
        <v>1382</v>
      </c>
      <c r="M301" s="3" t="s">
        <v>250</v>
      </c>
      <c r="N301" s="3" t="s">
        <v>1383</v>
      </c>
      <c r="O301" s="3" t="s">
        <v>1384</v>
      </c>
      <c r="P301" s="3" t="s">
        <v>1385</v>
      </c>
      <c r="Q301" s="3" t="s">
        <v>1386</v>
      </c>
    </row>
    <row r="302" spans="4:17">
      <c r="D302">
        <v>18</v>
      </c>
      <c r="E302" t="s">
        <v>57</v>
      </c>
      <c r="F302" t="s">
        <v>58</v>
      </c>
      <c r="G302" s="1">
        <v>43110.958333333336</v>
      </c>
      <c r="H302" s="3" t="s">
        <v>1388</v>
      </c>
      <c r="I302" s="2">
        <v>355893</v>
      </c>
      <c r="J302" s="3" t="s">
        <v>1389</v>
      </c>
      <c r="K302" s="3" t="s">
        <v>1390</v>
      </c>
      <c r="L302" s="3" t="s">
        <v>1391</v>
      </c>
      <c r="M302" s="3" t="s">
        <v>1392</v>
      </c>
      <c r="N302" s="3" t="s">
        <v>1393</v>
      </c>
      <c r="O302" s="3" t="s">
        <v>1394</v>
      </c>
      <c r="P302" s="3" t="s">
        <v>1395</v>
      </c>
      <c r="Q302" s="3" t="s">
        <v>1396</v>
      </c>
    </row>
    <row r="303" spans="4:17">
      <c r="D303">
        <v>18</v>
      </c>
      <c r="E303" t="s">
        <v>68</v>
      </c>
      <c r="F303" t="s">
        <v>69</v>
      </c>
      <c r="G303" s="1">
        <v>43109.875</v>
      </c>
      <c r="H303" s="3" t="s">
        <v>1397</v>
      </c>
      <c r="I303" s="2">
        <v>355893</v>
      </c>
      <c r="J303" s="3" t="s">
        <v>1389</v>
      </c>
      <c r="K303" s="3" t="s">
        <v>1390</v>
      </c>
      <c r="L303" s="3" t="s">
        <v>1391</v>
      </c>
      <c r="M303" s="3" t="s">
        <v>1392</v>
      </c>
      <c r="N303" s="3" t="s">
        <v>1393</v>
      </c>
      <c r="O303" s="3" t="s">
        <v>1394</v>
      </c>
      <c r="P303" s="3" t="s">
        <v>1395</v>
      </c>
      <c r="Q303" s="3" t="s">
        <v>1396</v>
      </c>
    </row>
    <row r="304" spans="4:17">
      <c r="D304">
        <v>17</v>
      </c>
      <c r="E304" t="s">
        <v>57</v>
      </c>
      <c r="F304" t="s">
        <v>58</v>
      </c>
      <c r="G304" s="1">
        <v>43108.458333333336</v>
      </c>
      <c r="H304" s="3" t="s">
        <v>1398</v>
      </c>
      <c r="I304" s="2">
        <v>391113</v>
      </c>
      <c r="J304" s="3" t="s">
        <v>1399</v>
      </c>
      <c r="K304" s="3" t="s">
        <v>1400</v>
      </c>
      <c r="L304" s="3" t="s">
        <v>1401</v>
      </c>
      <c r="M304" s="3" t="s">
        <v>206</v>
      </c>
      <c r="N304" s="3" t="s">
        <v>1402</v>
      </c>
      <c r="O304" s="3" t="s">
        <v>1403</v>
      </c>
      <c r="P304" s="3" t="s">
        <v>1404</v>
      </c>
      <c r="Q304" s="3" t="s">
        <v>1405</v>
      </c>
    </row>
    <row r="305" spans="4:17">
      <c r="D305">
        <v>17</v>
      </c>
      <c r="E305" t="s">
        <v>68</v>
      </c>
      <c r="F305" t="s">
        <v>69</v>
      </c>
      <c r="G305" s="1">
        <v>43101.958333333336</v>
      </c>
      <c r="H305" s="3" t="s">
        <v>1406</v>
      </c>
      <c r="I305" s="2">
        <v>391113</v>
      </c>
      <c r="J305" s="3" t="s">
        <v>1399</v>
      </c>
      <c r="K305" s="3" t="s">
        <v>1400</v>
      </c>
      <c r="L305" s="3" t="s">
        <v>1401</v>
      </c>
      <c r="M305" s="3" t="s">
        <v>206</v>
      </c>
      <c r="N305" s="3" t="s">
        <v>1402</v>
      </c>
      <c r="O305" s="3" t="s">
        <v>1403</v>
      </c>
      <c r="P305" s="3" t="s">
        <v>1404</v>
      </c>
      <c r="Q305" s="3" t="s">
        <v>1405</v>
      </c>
    </row>
    <row r="306" spans="4:17">
      <c r="D306">
        <v>16</v>
      </c>
      <c r="E306" t="s">
        <v>14</v>
      </c>
      <c r="F306" t="s">
        <v>15</v>
      </c>
      <c r="G306" s="1">
        <v>43094.291666666664</v>
      </c>
      <c r="H306" s="3" t="s">
        <v>1407</v>
      </c>
      <c r="I306" s="2">
        <v>325882</v>
      </c>
      <c r="J306" s="3" t="s">
        <v>1408</v>
      </c>
      <c r="K306" s="3" t="s">
        <v>1409</v>
      </c>
      <c r="L306" s="3" t="s">
        <v>1410</v>
      </c>
      <c r="M306" s="3" t="s">
        <v>1411</v>
      </c>
      <c r="N306" s="3" t="s">
        <v>1412</v>
      </c>
      <c r="O306" s="3" t="s">
        <v>1413</v>
      </c>
      <c r="P306" s="3" t="s">
        <v>1414</v>
      </c>
      <c r="Q306" s="3" t="s">
        <v>1415</v>
      </c>
    </row>
    <row r="307" spans="4:17">
      <c r="D307">
        <v>16</v>
      </c>
      <c r="E307" t="s">
        <v>24</v>
      </c>
      <c r="F307" t="s">
        <v>25</v>
      </c>
      <c r="G307" s="1">
        <v>43091.208333333336</v>
      </c>
      <c r="H307" s="3" t="s">
        <v>1416</v>
      </c>
      <c r="I307" s="2">
        <v>325882</v>
      </c>
      <c r="J307" s="3" t="s">
        <v>1408</v>
      </c>
      <c r="K307" s="3" t="s">
        <v>1409</v>
      </c>
      <c r="L307" s="3" t="s">
        <v>1410</v>
      </c>
      <c r="M307" s="3" t="s">
        <v>1411</v>
      </c>
      <c r="N307" s="3" t="s">
        <v>1412</v>
      </c>
      <c r="O307" s="3" t="s">
        <v>1413</v>
      </c>
      <c r="P307" s="3" t="s">
        <v>1414</v>
      </c>
      <c r="Q307" s="3" t="s">
        <v>1415</v>
      </c>
    </row>
    <row r="308" spans="4:17">
      <c r="D308">
        <v>15</v>
      </c>
      <c r="E308" t="s">
        <v>57</v>
      </c>
      <c r="F308" t="s">
        <v>58</v>
      </c>
      <c r="G308" s="1">
        <v>43090.958333333336</v>
      </c>
      <c r="H308" s="3" t="s">
        <v>1417</v>
      </c>
      <c r="I308" s="2">
        <v>752234</v>
      </c>
      <c r="J308" s="3" t="s">
        <v>1418</v>
      </c>
      <c r="K308" s="3" t="s">
        <v>1419</v>
      </c>
      <c r="L308" s="3" t="s">
        <v>1420</v>
      </c>
      <c r="M308" s="3" t="s">
        <v>1421</v>
      </c>
      <c r="N308" s="3" t="s">
        <v>1422</v>
      </c>
      <c r="O308" s="3" t="s">
        <v>1423</v>
      </c>
      <c r="P308" s="3" t="s">
        <v>1424</v>
      </c>
      <c r="Q308" s="3" t="s">
        <v>775</v>
      </c>
    </row>
    <row r="309" spans="4:17">
      <c r="D309">
        <v>15</v>
      </c>
      <c r="E309" t="s">
        <v>68</v>
      </c>
      <c r="F309" t="s">
        <v>69</v>
      </c>
      <c r="G309" s="1">
        <v>43080.875</v>
      </c>
      <c r="H309" s="3" t="s">
        <v>1425</v>
      </c>
      <c r="I309" s="2">
        <v>752234</v>
      </c>
      <c r="J309" s="3" t="s">
        <v>1418</v>
      </c>
      <c r="K309" s="3" t="s">
        <v>1419</v>
      </c>
      <c r="L309" s="3" t="s">
        <v>1420</v>
      </c>
      <c r="M309" s="3" t="s">
        <v>1421</v>
      </c>
      <c r="N309" s="3" t="s">
        <v>1422</v>
      </c>
      <c r="O309" s="3" t="s">
        <v>1423</v>
      </c>
      <c r="P309" s="3" t="s">
        <v>1424</v>
      </c>
      <c r="Q309" s="3" t="s">
        <v>775</v>
      </c>
    </row>
    <row r="310" spans="4:17">
      <c r="D310">
        <v>14</v>
      </c>
      <c r="E310" t="s">
        <v>57</v>
      </c>
      <c r="F310" t="s">
        <v>58</v>
      </c>
      <c r="G310" s="1">
        <v>43068.625</v>
      </c>
      <c r="H310" s="3" t="s">
        <v>1426</v>
      </c>
      <c r="I310" s="2">
        <v>2024922</v>
      </c>
      <c r="J310" s="3" t="s">
        <v>1427</v>
      </c>
      <c r="K310" s="3" t="s">
        <v>1428</v>
      </c>
      <c r="L310" s="3" t="s">
        <v>1429</v>
      </c>
      <c r="M310" s="3" t="s">
        <v>1430</v>
      </c>
      <c r="N310" s="3" t="s">
        <v>1431</v>
      </c>
      <c r="O310" s="3" t="s">
        <v>1432</v>
      </c>
      <c r="P310" s="3" t="s">
        <v>1433</v>
      </c>
      <c r="Q310" s="3" t="s">
        <v>1434</v>
      </c>
    </row>
    <row r="311" spans="4:17">
      <c r="D311">
        <v>14</v>
      </c>
      <c r="E311" t="s">
        <v>68</v>
      </c>
      <c r="F311" t="s">
        <v>69</v>
      </c>
      <c r="G311" s="1">
        <v>43053.291666666664</v>
      </c>
      <c r="H311" s="3" t="s">
        <v>1435</v>
      </c>
      <c r="I311" s="2">
        <v>2024922</v>
      </c>
      <c r="J311" s="3" t="s">
        <v>1427</v>
      </c>
      <c r="K311" s="3" t="s">
        <v>1428</v>
      </c>
      <c r="L311" s="3" t="s">
        <v>1429</v>
      </c>
      <c r="M311" s="3" t="s">
        <v>1430</v>
      </c>
      <c r="N311" s="3" t="s">
        <v>1431</v>
      </c>
      <c r="O311" s="3" t="s">
        <v>1432</v>
      </c>
      <c r="P311" s="3" t="s">
        <v>1433</v>
      </c>
      <c r="Q311" s="3" t="s">
        <v>1434</v>
      </c>
    </row>
    <row r="312" spans="4:17">
      <c r="D312">
        <v>13</v>
      </c>
      <c r="E312" t="s">
        <v>57</v>
      </c>
      <c r="F312" t="s">
        <v>58</v>
      </c>
      <c r="G312" s="1">
        <v>43049.125</v>
      </c>
      <c r="H312" s="3" t="s">
        <v>1436</v>
      </c>
      <c r="I312" s="2">
        <v>168277</v>
      </c>
      <c r="J312" s="3" t="s">
        <v>1437</v>
      </c>
      <c r="K312" s="3" t="s">
        <v>1438</v>
      </c>
      <c r="L312" s="3" t="s">
        <v>1439</v>
      </c>
      <c r="M312" s="3" t="s">
        <v>345</v>
      </c>
      <c r="N312" s="3" t="s">
        <v>1440</v>
      </c>
      <c r="O312" s="3" t="s">
        <v>1441</v>
      </c>
      <c r="P312" s="3" t="s">
        <v>1442</v>
      </c>
      <c r="Q312" s="3" t="s">
        <v>916</v>
      </c>
    </row>
    <row r="313" spans="4:17">
      <c r="D313">
        <v>13</v>
      </c>
      <c r="E313" t="s">
        <v>68</v>
      </c>
      <c r="F313" t="s">
        <v>69</v>
      </c>
      <c r="G313" s="1">
        <v>43048.541666666664</v>
      </c>
      <c r="H313" s="3" t="s">
        <v>1443</v>
      </c>
      <c r="I313" s="2">
        <v>168277</v>
      </c>
      <c r="J313" s="3" t="s">
        <v>1437</v>
      </c>
      <c r="K313" s="3" t="s">
        <v>1438</v>
      </c>
      <c r="L313" s="3" t="s">
        <v>1439</v>
      </c>
      <c r="M313" s="3" t="s">
        <v>345</v>
      </c>
      <c r="N313" s="3" t="s">
        <v>1440</v>
      </c>
      <c r="O313" s="3" t="s">
        <v>1441</v>
      </c>
      <c r="P313" s="3" t="s">
        <v>1442</v>
      </c>
      <c r="Q313" s="3" t="s">
        <v>916</v>
      </c>
    </row>
    <row r="314" spans="4:17">
      <c r="D314">
        <v>12</v>
      </c>
      <c r="E314" t="s">
        <v>57</v>
      </c>
      <c r="F314" t="s">
        <v>58</v>
      </c>
      <c r="G314" s="1">
        <v>43047.791666666664</v>
      </c>
      <c r="H314" s="3" t="s">
        <v>1444</v>
      </c>
      <c r="I314" s="2">
        <v>2035302</v>
      </c>
      <c r="J314" s="3" t="s">
        <v>1445</v>
      </c>
      <c r="K314" s="3" t="s">
        <v>798</v>
      </c>
      <c r="L314" s="3" t="s">
        <v>1446</v>
      </c>
      <c r="M314" s="3" t="s">
        <v>125</v>
      </c>
      <c r="N314" s="3" t="s">
        <v>1447</v>
      </c>
      <c r="O314" s="3" t="s">
        <v>1448</v>
      </c>
      <c r="P314" s="3" t="s">
        <v>1449</v>
      </c>
      <c r="Q314" s="3" t="s">
        <v>1450</v>
      </c>
    </row>
    <row r="315" spans="4:17">
      <c r="D315">
        <v>12</v>
      </c>
      <c r="E315" t="s">
        <v>68</v>
      </c>
      <c r="F315" t="s">
        <v>69</v>
      </c>
      <c r="G315" s="1">
        <v>43047.708333333336</v>
      </c>
      <c r="H315" s="3" t="s">
        <v>1451</v>
      </c>
      <c r="I315" s="2">
        <v>2035302</v>
      </c>
      <c r="J315" s="3" t="s">
        <v>1445</v>
      </c>
      <c r="K315" s="3" t="s">
        <v>798</v>
      </c>
      <c r="L315" s="3" t="s">
        <v>1446</v>
      </c>
      <c r="M315" s="3" t="s">
        <v>125</v>
      </c>
      <c r="N315" s="3" t="s">
        <v>1447</v>
      </c>
      <c r="O315" s="3" t="s">
        <v>1448</v>
      </c>
      <c r="P315" s="3" t="s">
        <v>1449</v>
      </c>
      <c r="Q315" s="3" t="s">
        <v>1450</v>
      </c>
    </row>
    <row r="316" spans="4:17">
      <c r="D316">
        <v>11</v>
      </c>
      <c r="E316" t="s">
        <v>14</v>
      </c>
      <c r="F316" t="s">
        <v>15</v>
      </c>
      <c r="G316" s="1">
        <v>43042.375</v>
      </c>
      <c r="H316" s="3" t="s">
        <v>1452</v>
      </c>
      <c r="I316" s="2">
        <v>2846507</v>
      </c>
      <c r="J316" s="3" t="s">
        <v>1453</v>
      </c>
      <c r="K316" s="3" t="s">
        <v>1454</v>
      </c>
      <c r="L316" s="3" t="s">
        <v>1455</v>
      </c>
      <c r="M316" s="3" t="s">
        <v>1456</v>
      </c>
      <c r="N316" s="3" t="s">
        <v>1457</v>
      </c>
      <c r="O316" s="3" t="s">
        <v>1458</v>
      </c>
      <c r="P316" s="3" t="s">
        <v>1459</v>
      </c>
      <c r="Q316" s="3" t="s">
        <v>365</v>
      </c>
    </row>
    <row r="317" spans="4:17">
      <c r="D317">
        <v>11</v>
      </c>
      <c r="E317" t="s">
        <v>24</v>
      </c>
      <c r="F317" t="s">
        <v>25</v>
      </c>
      <c r="G317" s="1">
        <v>43040.875</v>
      </c>
      <c r="H317" s="3" t="s">
        <v>1460</v>
      </c>
      <c r="I317" s="2">
        <v>2846507</v>
      </c>
      <c r="J317" s="3" t="s">
        <v>1453</v>
      </c>
      <c r="K317" s="3" t="s">
        <v>1454</v>
      </c>
      <c r="L317" s="3" t="s">
        <v>1455</v>
      </c>
      <c r="M317" s="3" t="s">
        <v>1456</v>
      </c>
      <c r="N317" s="3" t="s">
        <v>1457</v>
      </c>
      <c r="O317" s="3" t="s">
        <v>1458</v>
      </c>
      <c r="P317" s="3" t="s">
        <v>1459</v>
      </c>
      <c r="Q317" s="3" t="s">
        <v>365</v>
      </c>
    </row>
    <row r="318" spans="4:17">
      <c r="D318">
        <v>10</v>
      </c>
      <c r="E318" t="s">
        <v>14</v>
      </c>
      <c r="F318" t="s">
        <v>15</v>
      </c>
      <c r="G318" s="1">
        <v>43031.875</v>
      </c>
      <c r="H318" s="3" t="s">
        <v>1461</v>
      </c>
      <c r="I318" s="2">
        <v>3347734</v>
      </c>
      <c r="J318" s="3" t="s">
        <v>1462</v>
      </c>
      <c r="K318" s="3" t="s">
        <v>1463</v>
      </c>
      <c r="L318" s="3" t="s">
        <v>1464</v>
      </c>
      <c r="M318" s="3" t="s">
        <v>254</v>
      </c>
      <c r="N318" s="3" t="s">
        <v>1465</v>
      </c>
      <c r="O318" s="3" t="s">
        <v>1466</v>
      </c>
      <c r="P318" s="3" t="s">
        <v>1467</v>
      </c>
      <c r="Q318" s="3" t="s">
        <v>1468</v>
      </c>
    </row>
    <row r="319" spans="4:17">
      <c r="D319">
        <v>10</v>
      </c>
      <c r="E319" t="s">
        <v>24</v>
      </c>
      <c r="F319" t="s">
        <v>25</v>
      </c>
      <c r="G319" s="1">
        <v>43031.291666666664</v>
      </c>
      <c r="H319" s="3" t="s">
        <v>1469</v>
      </c>
      <c r="I319" s="2">
        <v>3347734</v>
      </c>
      <c r="J319" s="3" t="s">
        <v>1462</v>
      </c>
      <c r="K319" s="3" t="s">
        <v>1463</v>
      </c>
      <c r="L319" s="3" t="s">
        <v>1464</v>
      </c>
      <c r="M319" s="3" t="s">
        <v>254</v>
      </c>
      <c r="N319" s="3" t="s">
        <v>1465</v>
      </c>
      <c r="O319" s="3" t="s">
        <v>1466</v>
      </c>
      <c r="P319" s="3" t="s">
        <v>1467</v>
      </c>
      <c r="Q319" s="3" t="s">
        <v>1468</v>
      </c>
    </row>
    <row r="320" spans="4:17">
      <c r="D320">
        <v>9</v>
      </c>
      <c r="E320" t="s">
        <v>14</v>
      </c>
      <c r="F320" t="s">
        <v>15</v>
      </c>
      <c r="G320" s="1">
        <v>43026.791666666664</v>
      </c>
      <c r="H320" s="3" t="s">
        <v>1470</v>
      </c>
      <c r="I320" s="2">
        <v>2394189</v>
      </c>
      <c r="J320" s="3" t="s">
        <v>1471</v>
      </c>
      <c r="K320" s="3" t="s">
        <v>1472</v>
      </c>
      <c r="L320" s="3" t="s">
        <v>1473</v>
      </c>
      <c r="M320" s="3" t="s">
        <v>1474</v>
      </c>
      <c r="N320" s="3" t="s">
        <v>1475</v>
      </c>
      <c r="O320" s="3" t="s">
        <v>1476</v>
      </c>
      <c r="P320" s="3" t="s">
        <v>1477</v>
      </c>
      <c r="Q320" s="3" t="s">
        <v>1478</v>
      </c>
    </row>
    <row r="321" spans="4:17">
      <c r="D321">
        <v>9</v>
      </c>
      <c r="E321" t="s">
        <v>24</v>
      </c>
      <c r="F321" t="s">
        <v>25</v>
      </c>
      <c r="G321" s="1">
        <v>43026.458333333336</v>
      </c>
      <c r="H321" s="3" t="s">
        <v>1479</v>
      </c>
      <c r="I321" s="2">
        <v>2394189</v>
      </c>
      <c r="J321" s="3" t="s">
        <v>1471</v>
      </c>
      <c r="K321" s="3" t="s">
        <v>1472</v>
      </c>
      <c r="L321" s="3" t="s">
        <v>1473</v>
      </c>
      <c r="M321" s="3" t="s">
        <v>1474</v>
      </c>
      <c r="N321" s="3" t="s">
        <v>1475</v>
      </c>
      <c r="O321" s="3" t="s">
        <v>1476</v>
      </c>
      <c r="P321" s="3" t="s">
        <v>1477</v>
      </c>
      <c r="Q321" s="3" t="s">
        <v>1478</v>
      </c>
    </row>
    <row r="322" spans="4:17">
      <c r="D322">
        <v>8</v>
      </c>
      <c r="E322" t="s">
        <v>57</v>
      </c>
      <c r="F322" t="s">
        <v>58</v>
      </c>
      <c r="G322" s="1">
        <v>43025.791666666664</v>
      </c>
      <c r="H322" s="3" t="s">
        <v>1480</v>
      </c>
      <c r="I322" s="2">
        <v>202624</v>
      </c>
      <c r="J322" s="3" t="s">
        <v>1481</v>
      </c>
      <c r="K322" s="3" t="s">
        <v>1482</v>
      </c>
      <c r="L322" s="3" t="s">
        <v>1483</v>
      </c>
      <c r="M322" s="3" t="s">
        <v>1411</v>
      </c>
      <c r="N322" s="3" t="s">
        <v>1484</v>
      </c>
      <c r="O322" s="3" t="s">
        <v>1485</v>
      </c>
      <c r="P322" s="3" t="s">
        <v>1486</v>
      </c>
      <c r="Q322" s="3" t="s">
        <v>1487</v>
      </c>
    </row>
    <row r="323" spans="4:17">
      <c r="D323">
        <v>8</v>
      </c>
      <c r="E323" t="s">
        <v>68</v>
      </c>
      <c r="F323" t="s">
        <v>69</v>
      </c>
      <c r="G323" s="1">
        <v>43021.208333333336</v>
      </c>
      <c r="H323" s="3" t="s">
        <v>1488</v>
      </c>
      <c r="I323" s="2">
        <v>202624</v>
      </c>
      <c r="J323" s="3" t="s">
        <v>1481</v>
      </c>
      <c r="K323" s="3" t="s">
        <v>1482</v>
      </c>
      <c r="L323" s="3" t="s">
        <v>1483</v>
      </c>
      <c r="M323" s="3" t="s">
        <v>1411</v>
      </c>
      <c r="N323" s="3" t="s">
        <v>1484</v>
      </c>
      <c r="O323" s="3" t="s">
        <v>1485</v>
      </c>
      <c r="P323" s="3" t="s">
        <v>1486</v>
      </c>
      <c r="Q323" s="3" t="s">
        <v>1487</v>
      </c>
    </row>
    <row r="324" spans="4:17">
      <c r="D324">
        <v>7</v>
      </c>
      <c r="E324" t="s">
        <v>57</v>
      </c>
      <c r="F324" t="s">
        <v>58</v>
      </c>
      <c r="G324" s="1">
        <v>43017.458333333336</v>
      </c>
      <c r="H324" s="3" t="s">
        <v>1489</v>
      </c>
      <c r="I324" s="2">
        <v>2858561</v>
      </c>
      <c r="J324" s="3" t="s">
        <v>1490</v>
      </c>
      <c r="K324" s="3" t="s">
        <v>1491</v>
      </c>
      <c r="L324" s="3" t="s">
        <v>1492</v>
      </c>
      <c r="M324" s="3" t="s">
        <v>19</v>
      </c>
      <c r="N324" s="3" t="s">
        <v>1493</v>
      </c>
      <c r="O324" s="3" t="s">
        <v>552</v>
      </c>
      <c r="P324" s="3" t="s">
        <v>1494</v>
      </c>
      <c r="Q324" s="3" t="s">
        <v>1495</v>
      </c>
    </row>
    <row r="325" spans="4:17">
      <c r="D325">
        <v>7</v>
      </c>
      <c r="E325" t="s">
        <v>68</v>
      </c>
      <c r="F325" t="s">
        <v>69</v>
      </c>
      <c r="G325" s="1">
        <v>43014.875</v>
      </c>
      <c r="H325" s="3" t="s">
        <v>1496</v>
      </c>
      <c r="I325" s="2">
        <v>2858561</v>
      </c>
      <c r="J325" s="3" t="s">
        <v>1490</v>
      </c>
      <c r="K325" s="3" t="s">
        <v>1491</v>
      </c>
      <c r="L325" s="3" t="s">
        <v>1492</v>
      </c>
      <c r="M325" s="3" t="s">
        <v>19</v>
      </c>
      <c r="N325" s="3" t="s">
        <v>1493</v>
      </c>
      <c r="O325" s="3" t="s">
        <v>552</v>
      </c>
      <c r="P325" s="3" t="s">
        <v>1494</v>
      </c>
      <c r="Q325" s="3" t="s">
        <v>1495</v>
      </c>
    </row>
    <row r="326" spans="4:17">
      <c r="D326">
        <v>6</v>
      </c>
      <c r="E326" t="s">
        <v>57</v>
      </c>
      <c r="F326" t="s">
        <v>58</v>
      </c>
      <c r="G326" s="1">
        <v>43006.708333333336</v>
      </c>
      <c r="H326" s="3" t="s">
        <v>1497</v>
      </c>
      <c r="I326" s="2">
        <v>2571752</v>
      </c>
      <c r="J326" s="3" t="s">
        <v>1498</v>
      </c>
      <c r="K326" s="3" t="s">
        <v>345</v>
      </c>
      <c r="L326" s="3" t="s">
        <v>1499</v>
      </c>
      <c r="M326" s="3" t="s">
        <v>1500</v>
      </c>
      <c r="N326" s="3" t="s">
        <v>1501</v>
      </c>
      <c r="O326" s="3" t="s">
        <v>1502</v>
      </c>
      <c r="P326" s="3" t="s">
        <v>1503</v>
      </c>
      <c r="Q326" s="3" t="s">
        <v>1504</v>
      </c>
    </row>
    <row r="327" spans="4:17">
      <c r="D327">
        <v>6</v>
      </c>
      <c r="E327" t="s">
        <v>68</v>
      </c>
      <c r="F327" t="s">
        <v>69</v>
      </c>
      <c r="G327" s="1">
        <v>43005.708333333336</v>
      </c>
      <c r="H327" s="3" t="s">
        <v>1505</v>
      </c>
      <c r="I327" s="2">
        <v>2571752</v>
      </c>
      <c r="J327" s="3" t="s">
        <v>1498</v>
      </c>
      <c r="K327" s="3" t="s">
        <v>345</v>
      </c>
      <c r="L327" s="3" t="s">
        <v>1499</v>
      </c>
      <c r="M327" s="3" t="s">
        <v>1500</v>
      </c>
      <c r="N327" s="3" t="s">
        <v>1501</v>
      </c>
      <c r="O327" s="3" t="s">
        <v>1502</v>
      </c>
      <c r="P327" s="3" t="s">
        <v>1503</v>
      </c>
      <c r="Q327" s="3" t="s">
        <v>1504</v>
      </c>
    </row>
    <row r="328" spans="4:17">
      <c r="D328">
        <v>5</v>
      </c>
      <c r="E328" t="s">
        <v>14</v>
      </c>
      <c r="F328" t="s">
        <v>15</v>
      </c>
      <c r="G328" s="1">
        <v>42993.458333333336</v>
      </c>
      <c r="H328" s="3" t="s">
        <v>1506</v>
      </c>
      <c r="I328" s="2">
        <v>1171395</v>
      </c>
      <c r="J328" s="3" t="s">
        <v>1507</v>
      </c>
      <c r="K328" s="3" t="s">
        <v>1508</v>
      </c>
      <c r="L328" s="3" t="s">
        <v>1509</v>
      </c>
      <c r="M328" s="3" t="s">
        <v>39</v>
      </c>
      <c r="N328" s="3" t="s">
        <v>1510</v>
      </c>
      <c r="O328" s="3" t="s">
        <v>1511</v>
      </c>
      <c r="P328" s="3" t="s">
        <v>1512</v>
      </c>
      <c r="Q328" s="3" t="s">
        <v>1513</v>
      </c>
    </row>
    <row r="329" spans="4:17">
      <c r="D329">
        <v>5</v>
      </c>
      <c r="E329" t="s">
        <v>24</v>
      </c>
      <c r="F329" t="s">
        <v>25</v>
      </c>
      <c r="G329" s="1">
        <v>42992.375</v>
      </c>
      <c r="H329" s="3" t="s">
        <v>1514</v>
      </c>
      <c r="I329" s="2">
        <v>1171395</v>
      </c>
      <c r="J329" s="3" t="s">
        <v>1507</v>
      </c>
      <c r="K329" s="3" t="s">
        <v>1508</v>
      </c>
      <c r="L329" s="3" t="s">
        <v>1509</v>
      </c>
      <c r="M329" s="3" t="s">
        <v>39</v>
      </c>
      <c r="N329" s="3" t="s">
        <v>1510</v>
      </c>
      <c r="O329" s="3" t="s">
        <v>1511</v>
      </c>
      <c r="P329" s="3" t="s">
        <v>1512</v>
      </c>
      <c r="Q329" s="3" t="s">
        <v>1513</v>
      </c>
    </row>
    <row r="330" spans="4:17">
      <c r="D330">
        <v>4</v>
      </c>
      <c r="E330" t="s">
        <v>14</v>
      </c>
      <c r="F330" t="s">
        <v>15</v>
      </c>
      <c r="G330" s="1">
        <v>42983.625</v>
      </c>
      <c r="H330" s="3" t="s">
        <v>1515</v>
      </c>
      <c r="I330" s="2">
        <v>626149</v>
      </c>
      <c r="J330" s="3" t="s">
        <v>1516</v>
      </c>
      <c r="K330" s="3" t="s">
        <v>1517</v>
      </c>
      <c r="L330" s="3" t="s">
        <v>1518</v>
      </c>
      <c r="M330" s="3" t="s">
        <v>1519</v>
      </c>
      <c r="N330" s="3" t="s">
        <v>1520</v>
      </c>
      <c r="O330" s="3" t="s">
        <v>1521</v>
      </c>
      <c r="P330" s="3" t="s">
        <v>1522</v>
      </c>
      <c r="Q330" s="3" t="s">
        <v>1523</v>
      </c>
    </row>
    <row r="331" spans="4:17">
      <c r="D331">
        <v>4</v>
      </c>
      <c r="E331" t="s">
        <v>24</v>
      </c>
      <c r="F331" t="s">
        <v>25</v>
      </c>
      <c r="G331" s="1">
        <v>42982.208333333336</v>
      </c>
      <c r="H331" s="3" t="s">
        <v>1524</v>
      </c>
      <c r="I331" s="2">
        <v>626149</v>
      </c>
      <c r="J331" s="3" t="s">
        <v>1516</v>
      </c>
      <c r="K331" s="3" t="s">
        <v>1517</v>
      </c>
      <c r="L331" s="3" t="s">
        <v>1518</v>
      </c>
      <c r="M331" s="3" t="s">
        <v>1519</v>
      </c>
      <c r="N331" s="3" t="s">
        <v>1520</v>
      </c>
      <c r="O331" s="3" t="s">
        <v>1521</v>
      </c>
      <c r="P331" s="3" t="s">
        <v>1522</v>
      </c>
      <c r="Q331" s="3" t="s">
        <v>1523</v>
      </c>
    </row>
    <row r="332" spans="4:17">
      <c r="D332">
        <v>3</v>
      </c>
      <c r="E332" t="s">
        <v>14</v>
      </c>
      <c r="F332" t="s">
        <v>15</v>
      </c>
      <c r="G332" s="1">
        <v>42980.875</v>
      </c>
      <c r="H332" s="3" t="s">
        <v>1525</v>
      </c>
      <c r="I332" s="2">
        <v>1525234</v>
      </c>
      <c r="J332" s="3" t="s">
        <v>1526</v>
      </c>
      <c r="K332" s="3" t="s">
        <v>1527</v>
      </c>
      <c r="L332" s="3" t="s">
        <v>1528</v>
      </c>
      <c r="M332" s="3" t="s">
        <v>1529</v>
      </c>
      <c r="N332" s="3">
        <v>0</v>
      </c>
      <c r="O332" s="3" t="s">
        <v>1530</v>
      </c>
      <c r="P332" s="3" t="s">
        <v>1531</v>
      </c>
      <c r="Q332" s="3" t="s">
        <v>226</v>
      </c>
    </row>
    <row r="333" spans="4:17">
      <c r="D333">
        <v>3</v>
      </c>
      <c r="E333" t="s">
        <v>24</v>
      </c>
      <c r="F333" t="s">
        <v>25</v>
      </c>
      <c r="G333" s="1">
        <v>42980.791666666664</v>
      </c>
      <c r="H333" s="3" t="s">
        <v>1532</v>
      </c>
      <c r="I333" s="2">
        <v>1525234</v>
      </c>
      <c r="J333" s="3" t="s">
        <v>1526</v>
      </c>
      <c r="K333" s="3" t="s">
        <v>1527</v>
      </c>
      <c r="L333" s="3" t="s">
        <v>1528</v>
      </c>
      <c r="M333" s="3" t="s">
        <v>1529</v>
      </c>
      <c r="N333" s="3">
        <v>0</v>
      </c>
      <c r="O333" s="3" t="s">
        <v>1530</v>
      </c>
      <c r="P333" s="3" t="s">
        <v>1531</v>
      </c>
      <c r="Q333" s="3" t="s">
        <v>226</v>
      </c>
    </row>
    <row r="334" spans="4:17">
      <c r="D334">
        <v>2</v>
      </c>
      <c r="E334" t="s">
        <v>57</v>
      </c>
      <c r="F334" t="s">
        <v>58</v>
      </c>
      <c r="G334" s="1">
        <v>42980.041666666664</v>
      </c>
      <c r="H334" s="3" t="s">
        <v>1533</v>
      </c>
      <c r="I334" s="2">
        <v>3425794</v>
      </c>
      <c r="J334" s="3" t="s">
        <v>1534</v>
      </c>
      <c r="K334" s="3" t="s">
        <v>1535</v>
      </c>
      <c r="L334" s="3" t="s">
        <v>1536</v>
      </c>
      <c r="M334" s="3" t="s">
        <v>1537</v>
      </c>
      <c r="N334" s="3" t="s">
        <v>1538</v>
      </c>
      <c r="O334" s="3" t="s">
        <v>1539</v>
      </c>
      <c r="P334" s="3" t="s">
        <v>1540</v>
      </c>
      <c r="Q334" s="3" t="s">
        <v>446</v>
      </c>
    </row>
    <row r="335" spans="4:17">
      <c r="D335">
        <v>2</v>
      </c>
      <c r="E335" t="s">
        <v>68</v>
      </c>
      <c r="F335" t="s">
        <v>69</v>
      </c>
      <c r="G335" s="1">
        <v>42976.125</v>
      </c>
      <c r="H335" s="3" t="s">
        <v>1541</v>
      </c>
      <c r="I335" s="2">
        <v>3425794</v>
      </c>
      <c r="J335" s="3" t="s">
        <v>1534</v>
      </c>
      <c r="K335" s="3" t="s">
        <v>1535</v>
      </c>
      <c r="L335" s="3" t="s">
        <v>1536</v>
      </c>
      <c r="M335" s="3" t="s">
        <v>1537</v>
      </c>
      <c r="N335" s="3" t="s">
        <v>1538</v>
      </c>
      <c r="O335" s="3" t="s">
        <v>1539</v>
      </c>
      <c r="P335" s="3" t="s">
        <v>1540</v>
      </c>
      <c r="Q335" s="3" t="s">
        <v>446</v>
      </c>
    </row>
    <row r="336" spans="4:17">
      <c r="D336">
        <v>1</v>
      </c>
      <c r="E336" t="s">
        <v>57</v>
      </c>
      <c r="F336" t="s">
        <v>58</v>
      </c>
      <c r="G336" s="1">
        <v>42975.041666666664</v>
      </c>
      <c r="H336" s="3" t="s">
        <v>1542</v>
      </c>
      <c r="I336" s="2">
        <v>2885128</v>
      </c>
      <c r="J336" s="3" t="s">
        <v>1543</v>
      </c>
      <c r="K336" s="3" t="s">
        <v>640</v>
      </c>
      <c r="L336" s="3" t="s">
        <v>1543</v>
      </c>
      <c r="M336" s="3" t="s">
        <v>1544</v>
      </c>
      <c r="N336" s="3" t="s">
        <v>1545</v>
      </c>
      <c r="O336" s="3" t="s">
        <v>1546</v>
      </c>
      <c r="P336" s="3" t="s">
        <v>1547</v>
      </c>
      <c r="Q336" s="3" t="s">
        <v>646</v>
      </c>
    </row>
    <row r="337" spans="4:17">
      <c r="D337">
        <v>1</v>
      </c>
      <c r="E337" t="s">
        <v>68</v>
      </c>
      <c r="F337" t="s">
        <v>69</v>
      </c>
      <c r="G337" s="1">
        <v>42974.875</v>
      </c>
      <c r="H337" s="3" t="s">
        <v>1548</v>
      </c>
      <c r="I337" s="2">
        <v>2885128</v>
      </c>
      <c r="J337" s="3" t="s">
        <v>1543</v>
      </c>
      <c r="K337" s="3" t="s">
        <v>640</v>
      </c>
      <c r="L337" s="3" t="s">
        <v>1543</v>
      </c>
      <c r="M337" s="3" t="s">
        <v>1544</v>
      </c>
      <c r="N337" s="3" t="s">
        <v>1545</v>
      </c>
      <c r="O337" s="3" t="s">
        <v>1546</v>
      </c>
      <c r="P337" s="3" t="s">
        <v>1547</v>
      </c>
      <c r="Q337" s="3" t="s">
        <v>646</v>
      </c>
    </row>
    <row r="338" spans="4:17">
      <c r="J338" s="3"/>
      <c r="K338" s="3"/>
      <c r="L338" s="3"/>
      <c r="M338" s="3"/>
      <c r="N338" s="3"/>
      <c r="O338" s="3"/>
      <c r="P338" s="3"/>
      <c r="Q338" s="3"/>
    </row>
    <row r="339" spans="4:17">
      <c r="J339" s="3"/>
      <c r="K339" s="3"/>
      <c r="L339" s="3"/>
      <c r="M339" s="3"/>
      <c r="N339" s="3"/>
      <c r="O339" s="3"/>
      <c r="P339" s="3"/>
      <c r="Q339" s="3"/>
    </row>
    <row r="340" spans="4:17">
      <c r="J340" s="3"/>
      <c r="K340" s="3"/>
      <c r="L340" s="3"/>
      <c r="M340" s="3"/>
      <c r="N340" s="3"/>
      <c r="O340" s="3"/>
      <c r="P340" s="3"/>
      <c r="Q340" s="3"/>
    </row>
    <row r="341" spans="4:17">
      <c r="J341" s="3"/>
      <c r="K341" s="3"/>
      <c r="L341" s="3"/>
      <c r="M341" s="3"/>
      <c r="N341" s="3"/>
      <c r="O341" s="3"/>
      <c r="P341" s="3"/>
      <c r="Q341" s="3"/>
    </row>
    <row r="342" spans="4:17">
      <c r="J342" s="3"/>
      <c r="K342" s="3"/>
      <c r="L342" s="3"/>
      <c r="M342" s="3"/>
      <c r="N342" s="3"/>
      <c r="O342" s="3"/>
      <c r="P342" s="3"/>
      <c r="Q342" s="3"/>
    </row>
    <row r="343" spans="4:17">
      <c r="J343" s="3"/>
      <c r="K343" s="3"/>
      <c r="L343" s="3"/>
      <c r="M343" s="3"/>
      <c r="N343" s="3"/>
      <c r="O343" s="3"/>
      <c r="P343" s="3"/>
      <c r="Q343" s="3"/>
    </row>
    <row r="344" spans="4:17">
      <c r="J344" s="3"/>
      <c r="K344" s="3"/>
      <c r="L344" s="3"/>
      <c r="M344" s="3"/>
      <c r="N344" s="3"/>
      <c r="O344" s="3"/>
      <c r="P344" s="3"/>
      <c r="Q344" s="3"/>
    </row>
    <row r="345" spans="4:17">
      <c r="J345" s="3"/>
      <c r="K345" s="3"/>
      <c r="L345" s="3"/>
      <c r="M345" s="3"/>
      <c r="N345" s="3"/>
      <c r="O345" s="3"/>
      <c r="P345" s="3"/>
      <c r="Q345" s="3"/>
    </row>
    <row r="346" spans="4:17">
      <c r="J346" s="3"/>
      <c r="K346" s="3"/>
      <c r="L346" s="3"/>
      <c r="M346" s="3"/>
      <c r="N346" s="3"/>
      <c r="O346" s="3"/>
      <c r="P346" s="3"/>
      <c r="Q346" s="3"/>
    </row>
    <row r="347" spans="4:17">
      <c r="J347" s="3"/>
      <c r="K347" s="3"/>
      <c r="L347" s="3"/>
      <c r="M347" s="3"/>
      <c r="N347" s="3"/>
      <c r="O347" s="3"/>
      <c r="P347" s="3"/>
      <c r="Q347" s="3"/>
    </row>
    <row r="348" spans="4:17">
      <c r="J348" s="3"/>
      <c r="K348" s="3"/>
      <c r="L348" s="3"/>
      <c r="M348" s="3"/>
      <c r="N348" s="3"/>
      <c r="O348" s="3"/>
      <c r="P348" s="3"/>
      <c r="Q348" s="3"/>
    </row>
    <row r="349" spans="4:17">
      <c r="J349" s="3"/>
      <c r="K349" s="3"/>
      <c r="L349" s="3"/>
      <c r="M349" s="3"/>
      <c r="N349" s="3"/>
      <c r="O349" s="3"/>
      <c r="P349" s="3"/>
      <c r="Q349" s="3"/>
    </row>
    <row r="350" spans="4:17">
      <c r="J350" s="3"/>
      <c r="K350" s="3"/>
      <c r="L350" s="3"/>
      <c r="M350" s="3"/>
      <c r="N350" s="3"/>
      <c r="O350" s="3"/>
      <c r="P350" s="3"/>
      <c r="Q350" s="3"/>
    </row>
    <row r="351" spans="4:17">
      <c r="J351" s="3"/>
      <c r="K351" s="3"/>
      <c r="L351" s="3"/>
      <c r="M351" s="3"/>
      <c r="N351" s="3"/>
      <c r="O351" s="3"/>
      <c r="P351" s="3"/>
      <c r="Q351" s="3"/>
    </row>
    <row r="352" spans="4:17">
      <c r="J352" s="3"/>
      <c r="K352" s="3"/>
      <c r="L352" s="3"/>
      <c r="M352" s="3"/>
      <c r="N352" s="3"/>
      <c r="O352" s="3"/>
      <c r="P352" s="3"/>
      <c r="Q352" s="3"/>
    </row>
    <row r="353" spans="10:17">
      <c r="J353" s="3"/>
      <c r="K353" s="3"/>
      <c r="L353" s="3"/>
      <c r="M353" s="3"/>
      <c r="N353" s="3"/>
      <c r="O353" s="3"/>
      <c r="P353" s="3"/>
      <c r="Q353" s="3"/>
    </row>
    <row r="354" spans="10:17">
      <c r="J354" s="3"/>
      <c r="K354" s="3"/>
      <c r="L354" s="3"/>
      <c r="M354" s="3"/>
      <c r="N354" s="3"/>
      <c r="O354" s="3"/>
      <c r="P354" s="3"/>
      <c r="Q354" s="3"/>
    </row>
    <row r="355" spans="10:17">
      <c r="J355" s="3"/>
      <c r="K355" s="3"/>
      <c r="L355" s="3"/>
      <c r="M355" s="3"/>
      <c r="N355" s="3"/>
      <c r="O355" s="3"/>
      <c r="P355" s="3"/>
      <c r="Q355" s="3"/>
    </row>
    <row r="356" spans="10:17">
      <c r="J356" s="3"/>
      <c r="K356" s="3"/>
      <c r="L356" s="3"/>
      <c r="M356" s="3"/>
      <c r="N356" s="3"/>
      <c r="O356" s="3"/>
      <c r="P356" s="3"/>
      <c r="Q356" s="3"/>
    </row>
    <row r="357" spans="10:17">
      <c r="J357" s="3"/>
      <c r="K357" s="3"/>
      <c r="L357" s="3"/>
      <c r="M357" s="3"/>
      <c r="N357" s="3"/>
      <c r="O357" s="3"/>
      <c r="P357" s="3"/>
      <c r="Q357" s="3"/>
    </row>
    <row r="358" spans="10:17">
      <c r="J358" s="3"/>
      <c r="K358" s="3"/>
      <c r="L358" s="3"/>
      <c r="M358" s="3"/>
      <c r="N358" s="3"/>
      <c r="O358" s="3"/>
      <c r="P358" s="3"/>
      <c r="Q358" s="3"/>
    </row>
    <row r="359" spans="10:17">
      <c r="J359" s="3"/>
      <c r="K359" s="3"/>
      <c r="L359" s="3"/>
      <c r="M359" s="3"/>
      <c r="N359" s="3"/>
      <c r="O359" s="3"/>
      <c r="P359" s="3"/>
      <c r="Q359" s="3"/>
    </row>
    <row r="360" spans="10:17">
      <c r="K360" s="3"/>
      <c r="L360" s="3"/>
      <c r="M360" s="3"/>
      <c r="N360" s="3"/>
      <c r="O360" s="3"/>
      <c r="P360" s="3"/>
      <c r="Q360" s="3"/>
    </row>
    <row r="361" spans="10:17">
      <c r="K361" s="3"/>
      <c r="L361" s="3"/>
      <c r="M361" s="3"/>
      <c r="N361" s="3"/>
      <c r="O361" s="3"/>
      <c r="P361" s="3"/>
      <c r="Q361" s="3"/>
    </row>
    <row r="362" spans="10:17">
      <c r="K362" s="3"/>
      <c r="L362" s="3"/>
      <c r="M362" s="3"/>
      <c r="N362" s="3"/>
      <c r="O362" s="3"/>
      <c r="P362" s="3"/>
      <c r="Q362" s="3"/>
    </row>
    <row r="363" spans="10:17">
      <c r="K363" s="3"/>
      <c r="L363" s="3"/>
      <c r="M363" s="3"/>
      <c r="N363" s="3"/>
      <c r="O363" s="3"/>
      <c r="P363" s="3"/>
      <c r="Q363" s="3"/>
    </row>
    <row r="364" spans="10:17">
      <c r="K364" s="3"/>
      <c r="L364" s="3"/>
      <c r="M364" s="3"/>
      <c r="N364" s="3"/>
      <c r="O364" s="3"/>
      <c r="P364" s="3"/>
      <c r="Q364" s="3"/>
    </row>
    <row r="365" spans="10:17">
      <c r="K365" s="3"/>
      <c r="L365" s="3"/>
      <c r="M365" s="3"/>
      <c r="N365" s="3"/>
      <c r="O365" s="3"/>
      <c r="P365" s="3"/>
      <c r="Q365" s="3"/>
    </row>
    <row r="366" spans="10:17">
      <c r="K366" s="3"/>
      <c r="L366" s="3"/>
      <c r="M366" s="3"/>
      <c r="N366" s="3"/>
      <c r="O366" s="3"/>
      <c r="P366" s="3"/>
      <c r="Q366" s="3"/>
    </row>
    <row r="367" spans="10:17">
      <c r="K367" s="3"/>
      <c r="L367" s="3"/>
      <c r="M367" s="3"/>
      <c r="N367" s="3"/>
      <c r="O367" s="3"/>
      <c r="P367" s="3"/>
      <c r="Q367" s="3"/>
    </row>
    <row r="368" spans="10:17">
      <c r="K368" s="3"/>
      <c r="L368" s="3"/>
      <c r="M368" s="3"/>
      <c r="N368" s="3"/>
      <c r="O368" s="3"/>
      <c r="P368" s="3"/>
      <c r="Q368" s="3"/>
    </row>
    <row r="369" spans="11:17">
      <c r="K369" s="3"/>
      <c r="L369" s="3"/>
      <c r="M369" s="3"/>
      <c r="N369" s="3"/>
      <c r="O369" s="3"/>
      <c r="P369" s="3"/>
      <c r="Q369" s="3"/>
    </row>
    <row r="370" spans="11:17">
      <c r="K370" s="3"/>
      <c r="L370" s="3"/>
      <c r="M370" s="3"/>
      <c r="N370" s="3"/>
      <c r="O370" s="3"/>
      <c r="P370" s="3"/>
      <c r="Q370" s="3"/>
    </row>
    <row r="371" spans="11:17">
      <c r="K371" s="3"/>
      <c r="L371" s="3"/>
      <c r="M371" s="3"/>
      <c r="N371" s="3"/>
      <c r="O371" s="3"/>
      <c r="P371" s="3"/>
      <c r="Q371" s="3"/>
    </row>
    <row r="372" spans="11:17">
      <c r="K372" s="3"/>
      <c r="L372" s="3"/>
      <c r="M372" s="3"/>
      <c r="N372" s="3"/>
      <c r="O372" s="3"/>
      <c r="P372" s="3"/>
      <c r="Q372" s="3"/>
    </row>
    <row r="373" spans="11:17">
      <c r="K373" s="3"/>
      <c r="L373" s="3"/>
      <c r="M373" s="3"/>
      <c r="N373" s="3"/>
      <c r="O373" s="3"/>
      <c r="P373" s="3"/>
      <c r="Q373" s="3"/>
    </row>
    <row r="374" spans="11:17">
      <c r="K374" s="3"/>
      <c r="L374" s="3"/>
      <c r="M374" s="3"/>
      <c r="N374" s="3"/>
      <c r="O374" s="3"/>
      <c r="P374" s="3"/>
      <c r="Q374" s="3"/>
    </row>
    <row r="375" spans="11:17">
      <c r="K375" s="3"/>
      <c r="L375" s="3"/>
      <c r="M375" s="3"/>
      <c r="N375" s="3"/>
      <c r="O375" s="3"/>
      <c r="P375" s="3"/>
      <c r="Q375" s="3"/>
    </row>
    <row r="376" spans="11:17">
      <c r="K376" s="3"/>
      <c r="L376" s="3"/>
      <c r="M376" s="3"/>
      <c r="N376" s="3"/>
      <c r="O376" s="3"/>
      <c r="P376" s="3"/>
      <c r="Q376" s="3"/>
    </row>
    <row r="377" spans="11:17">
      <c r="K377" s="3"/>
      <c r="L377" s="3"/>
      <c r="M377" s="3"/>
      <c r="N377" s="3"/>
      <c r="O377" s="3"/>
      <c r="P377" s="3"/>
      <c r="Q377" s="3"/>
    </row>
    <row r="378" spans="11:17">
      <c r="K378" s="3"/>
      <c r="L378" s="3"/>
      <c r="M378" s="3"/>
      <c r="N378" s="3"/>
      <c r="O378" s="3"/>
      <c r="P378" s="3"/>
      <c r="Q378" s="3"/>
    </row>
    <row r="379" spans="11:17">
      <c r="K379" s="3"/>
      <c r="L379" s="3"/>
      <c r="M379" s="3"/>
      <c r="N379" s="3"/>
      <c r="O379" s="3"/>
      <c r="P379" s="3"/>
      <c r="Q379" s="3"/>
    </row>
    <row r="380" spans="11:17">
      <c r="K380" s="3"/>
      <c r="L380" s="3"/>
      <c r="M380" s="3"/>
      <c r="N380" s="3"/>
      <c r="O380" s="3"/>
      <c r="P380" s="3"/>
      <c r="Q380" s="3"/>
    </row>
    <row r="381" spans="11:17">
      <c r="K381" s="3"/>
      <c r="L381" s="3"/>
      <c r="M381" s="3"/>
      <c r="N381" s="3"/>
      <c r="O381" s="3"/>
      <c r="P381" s="3"/>
      <c r="Q381" s="3"/>
    </row>
    <row r="382" spans="11:17">
      <c r="K382" s="3"/>
      <c r="L382" s="3"/>
      <c r="M382" s="3"/>
      <c r="N382" s="3"/>
      <c r="O382" s="3"/>
      <c r="P382" s="3"/>
      <c r="Q382" s="3"/>
    </row>
    <row r="383" spans="11:17">
      <c r="K383" s="3"/>
      <c r="L383" s="3"/>
      <c r="M383" s="3"/>
      <c r="N383" s="3"/>
      <c r="O383" s="3"/>
      <c r="P383" s="3"/>
      <c r="Q383" s="3"/>
    </row>
    <row r="384" spans="11:17">
      <c r="K384" s="3"/>
      <c r="L384" s="3"/>
      <c r="M384" s="3"/>
      <c r="N384" s="3"/>
      <c r="O384" s="3"/>
      <c r="P384" s="3"/>
      <c r="Q384" s="3"/>
    </row>
    <row r="385" spans="11:17">
      <c r="K385" s="3"/>
      <c r="L385" s="3"/>
      <c r="M385" s="3"/>
      <c r="N385" s="3"/>
      <c r="O385" s="3"/>
      <c r="P385" s="3"/>
      <c r="Q385" s="3"/>
    </row>
    <row r="386" spans="11:17">
      <c r="K386" s="3"/>
      <c r="L386" s="3"/>
      <c r="M386" s="3"/>
      <c r="N386" s="3"/>
      <c r="O386" s="3"/>
      <c r="P386" s="3"/>
      <c r="Q38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S334"/>
  <sheetViews>
    <sheetView tabSelected="1" topLeftCell="C1" workbookViewId="0">
      <selection activeCell="S6" sqref="S6"/>
    </sheetView>
  </sheetViews>
  <sheetFormatPr baseColWidth="10" defaultRowHeight="15"/>
  <cols>
    <col min="3" max="3" width="7.42578125" bestFit="1" customWidth="1"/>
    <col min="4" max="4" width="10.7109375" bestFit="1" customWidth="1"/>
    <col min="5" max="5" width="6.42578125" bestFit="1" customWidth="1"/>
    <col min="6" max="6" width="15.7109375" bestFit="1" customWidth="1"/>
    <col min="7" max="8" width="9.28515625" style="3" customWidth="1"/>
    <col min="9" max="9" width="11.140625" bestFit="1" customWidth="1"/>
    <col min="10" max="10" width="11.28515625" bestFit="1" customWidth="1"/>
    <col min="11" max="11" width="8" bestFit="1" customWidth="1"/>
    <col min="12" max="12" width="8" customWidth="1"/>
    <col min="13" max="13" width="16.140625" bestFit="1" customWidth="1"/>
    <col min="14" max="14" width="13" bestFit="1" customWidth="1"/>
    <col min="15" max="15" width="12.42578125" bestFit="1" customWidth="1"/>
    <col min="16" max="16" width="9.42578125" bestFit="1" customWidth="1"/>
    <col min="17" max="17" width="15.5703125" bestFit="1" customWidth="1"/>
    <col min="18" max="18" width="12.5703125" bestFit="1" customWidth="1"/>
  </cols>
  <sheetData>
    <row r="4" spans="3:19">
      <c r="C4" t="s">
        <v>0</v>
      </c>
      <c r="D4" t="s">
        <v>1</v>
      </c>
      <c r="E4" t="s">
        <v>2</v>
      </c>
      <c r="F4" t="s">
        <v>3</v>
      </c>
      <c r="G4" s="3" t="s">
        <v>4</v>
      </c>
      <c r="I4" t="s">
        <v>5</v>
      </c>
      <c r="J4" t="s">
        <v>6</v>
      </c>
      <c r="K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</row>
    <row r="5" spans="3:19">
      <c r="C5">
        <v>165</v>
      </c>
      <c r="D5" t="s">
        <v>14</v>
      </c>
      <c r="E5" t="s">
        <v>15</v>
      </c>
      <c r="F5" s="1">
        <v>44711.125</v>
      </c>
      <c r="G5" s="3">
        <v>1903.68</v>
      </c>
      <c r="H5" s="3">
        <v>1903.68</v>
      </c>
      <c r="I5" s="2">
        <v>80162919</v>
      </c>
      <c r="J5" t="s">
        <v>16</v>
      </c>
      <c r="K5" t="s">
        <v>17</v>
      </c>
      <c r="L5">
        <v>-3.61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</row>
    <row r="6" spans="3:19">
      <c r="C6">
        <v>165</v>
      </c>
      <c r="D6" t="s">
        <v>24</v>
      </c>
      <c r="E6" t="s">
        <v>25</v>
      </c>
      <c r="F6" s="1">
        <v>44707.291666666664</v>
      </c>
      <c r="G6" s="3" t="s">
        <v>26</v>
      </c>
      <c r="H6" s="3">
        <v>1838.85</v>
      </c>
      <c r="I6" s="2">
        <v>80162919</v>
      </c>
      <c r="J6" t="s">
        <v>16</v>
      </c>
      <c r="K6" t="s">
        <v>17</v>
      </c>
      <c r="L6">
        <v>-3.61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  <c r="R6" t="s">
        <v>23</v>
      </c>
      <c r="S6" t="s">
        <v>1549</v>
      </c>
    </row>
    <row r="7" spans="3:19">
      <c r="C7">
        <v>164</v>
      </c>
      <c r="D7" t="s">
        <v>14</v>
      </c>
      <c r="E7" t="s">
        <v>15</v>
      </c>
      <c r="F7" s="1">
        <v>44703.791666666664</v>
      </c>
      <c r="G7" s="3" t="s">
        <v>27</v>
      </c>
      <c r="H7" s="3">
        <v>2045.69</v>
      </c>
      <c r="I7" s="2">
        <v>66468909</v>
      </c>
      <c r="J7" t="s">
        <v>28</v>
      </c>
      <c r="K7" t="s">
        <v>29</v>
      </c>
      <c r="L7">
        <v>23.48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3:19">
      <c r="C8">
        <v>164</v>
      </c>
      <c r="D8" t="s">
        <v>24</v>
      </c>
      <c r="E8" t="s">
        <v>25</v>
      </c>
      <c r="F8" s="1">
        <v>44687.375</v>
      </c>
      <c r="G8" s="3" t="s">
        <v>36</v>
      </c>
      <c r="H8" s="3">
        <v>2676.04</v>
      </c>
      <c r="I8" s="2">
        <v>66468909</v>
      </c>
      <c r="J8" t="s">
        <v>28</v>
      </c>
      <c r="K8" t="s">
        <v>29</v>
      </c>
      <c r="L8">
        <v>23.48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3:19">
      <c r="C9">
        <v>163</v>
      </c>
      <c r="D9" t="s">
        <v>14</v>
      </c>
      <c r="E9" t="s">
        <v>15</v>
      </c>
      <c r="F9" s="1">
        <v>44682.458333333336</v>
      </c>
      <c r="G9" s="3" t="s">
        <v>37</v>
      </c>
      <c r="H9" s="3">
        <v>2803.85</v>
      </c>
      <c r="I9" s="2">
        <v>68941297</v>
      </c>
      <c r="J9" t="s">
        <v>38</v>
      </c>
      <c r="K9" t="s">
        <v>39</v>
      </c>
      <c r="L9">
        <v>-2.91</v>
      </c>
      <c r="M9" t="s">
        <v>40</v>
      </c>
      <c r="N9" t="s">
        <v>41</v>
      </c>
      <c r="O9" t="s">
        <v>42</v>
      </c>
      <c r="P9" t="s">
        <v>43</v>
      </c>
      <c r="Q9" t="s">
        <v>44</v>
      </c>
      <c r="R9" t="s">
        <v>45</v>
      </c>
    </row>
    <row r="10" spans="3:19">
      <c r="C10">
        <v>163</v>
      </c>
      <c r="D10" t="s">
        <v>24</v>
      </c>
      <c r="E10" t="s">
        <v>25</v>
      </c>
      <c r="F10" s="1">
        <v>44681.875</v>
      </c>
      <c r="G10" s="3" t="s">
        <v>46</v>
      </c>
      <c r="H10" s="3">
        <v>2726.67</v>
      </c>
      <c r="I10" s="2">
        <v>68941297</v>
      </c>
      <c r="J10" t="s">
        <v>38</v>
      </c>
      <c r="K10" t="s">
        <v>39</v>
      </c>
      <c r="L10">
        <v>-2.91</v>
      </c>
      <c r="M10" t="s">
        <v>40</v>
      </c>
      <c r="N10" t="s">
        <v>41</v>
      </c>
      <c r="O10" t="s">
        <v>42</v>
      </c>
      <c r="P10" t="s">
        <v>43</v>
      </c>
      <c r="Q10" t="s">
        <v>44</v>
      </c>
      <c r="R10" t="s">
        <v>45</v>
      </c>
    </row>
    <row r="11" spans="3:19">
      <c r="C11">
        <v>162</v>
      </c>
      <c r="D11" t="s">
        <v>14</v>
      </c>
      <c r="E11" t="s">
        <v>15</v>
      </c>
      <c r="F11" s="1">
        <v>44676.541666666664</v>
      </c>
      <c r="G11" s="3" t="s">
        <v>47</v>
      </c>
      <c r="H11" s="3">
        <v>2933.24</v>
      </c>
      <c r="I11" s="2">
        <v>85199379</v>
      </c>
      <c r="J11" t="s">
        <v>48</v>
      </c>
      <c r="K11" t="s">
        <v>49</v>
      </c>
      <c r="L11">
        <v>-2.46</v>
      </c>
      <c r="M11" t="s">
        <v>50</v>
      </c>
      <c r="N11" t="s">
        <v>51</v>
      </c>
      <c r="O11" t="s">
        <v>52</v>
      </c>
      <c r="P11" t="s">
        <v>53</v>
      </c>
      <c r="Q11" t="s">
        <v>54</v>
      </c>
      <c r="R11" t="s">
        <v>55</v>
      </c>
    </row>
    <row r="12" spans="3:19">
      <c r="C12">
        <v>162</v>
      </c>
      <c r="D12" t="s">
        <v>24</v>
      </c>
      <c r="E12" t="s">
        <v>25</v>
      </c>
      <c r="F12" s="1">
        <v>44675.958333333336</v>
      </c>
      <c r="G12" s="3" t="s">
        <v>56</v>
      </c>
      <c r="H12" s="3">
        <v>2865.03</v>
      </c>
      <c r="I12" s="2">
        <v>85199379</v>
      </c>
      <c r="J12" t="s">
        <v>48</v>
      </c>
      <c r="K12" t="s">
        <v>49</v>
      </c>
      <c r="L12">
        <v>-2.46</v>
      </c>
      <c r="M12" t="s">
        <v>50</v>
      </c>
      <c r="N12" t="s">
        <v>51</v>
      </c>
      <c r="O12" t="s">
        <v>52</v>
      </c>
      <c r="P12" t="s">
        <v>53</v>
      </c>
      <c r="Q12" t="s">
        <v>54</v>
      </c>
      <c r="R12" t="s">
        <v>55</v>
      </c>
    </row>
    <row r="13" spans="3:19">
      <c r="C13">
        <v>161</v>
      </c>
      <c r="D13" t="s">
        <v>57</v>
      </c>
      <c r="E13" t="s">
        <v>58</v>
      </c>
      <c r="F13" s="1">
        <v>44671.458333333336</v>
      </c>
      <c r="G13" s="3" t="s">
        <v>59</v>
      </c>
      <c r="H13" s="3">
        <v>3082.69</v>
      </c>
      <c r="I13" s="2">
        <v>92134773</v>
      </c>
      <c r="J13" t="s">
        <v>60</v>
      </c>
      <c r="K13" t="s">
        <v>61</v>
      </c>
      <c r="L13">
        <v>-2.2999999999999998</v>
      </c>
      <c r="M13" t="s">
        <v>62</v>
      </c>
      <c r="N13" t="s">
        <v>63</v>
      </c>
      <c r="O13" t="s">
        <v>64</v>
      </c>
      <c r="P13" t="s">
        <v>65</v>
      </c>
      <c r="Q13" t="s">
        <v>66</v>
      </c>
      <c r="R13" t="s">
        <v>67</v>
      </c>
    </row>
    <row r="14" spans="3:19">
      <c r="C14">
        <v>161</v>
      </c>
      <c r="D14" t="s">
        <v>68</v>
      </c>
      <c r="E14" t="s">
        <v>69</v>
      </c>
      <c r="F14" s="1">
        <v>44671.375</v>
      </c>
      <c r="G14" s="3" t="s">
        <v>70</v>
      </c>
      <c r="H14" s="3">
        <v>3152.78</v>
      </c>
      <c r="I14" s="2">
        <v>92134773</v>
      </c>
      <c r="J14" t="s">
        <v>60</v>
      </c>
      <c r="K14" t="s">
        <v>61</v>
      </c>
      <c r="L14">
        <v>-2.2999999999999998</v>
      </c>
      <c r="M14" t="s">
        <v>62</v>
      </c>
      <c r="N14" t="s">
        <v>63</v>
      </c>
      <c r="O14" t="s">
        <v>64</v>
      </c>
      <c r="P14" t="s">
        <v>65</v>
      </c>
      <c r="Q14" t="s">
        <v>66</v>
      </c>
      <c r="R14" t="s">
        <v>67</v>
      </c>
    </row>
    <row r="15" spans="3:19">
      <c r="C15">
        <v>160</v>
      </c>
      <c r="D15" t="s">
        <v>14</v>
      </c>
      <c r="E15" t="s">
        <v>15</v>
      </c>
      <c r="F15" s="1">
        <v>44670.458333333336</v>
      </c>
      <c r="G15" s="3" t="s">
        <v>71</v>
      </c>
      <c r="H15" s="3">
        <v>3119.82</v>
      </c>
      <c r="I15" s="2">
        <v>61732903</v>
      </c>
      <c r="J15" t="s">
        <v>72</v>
      </c>
      <c r="K15" t="s">
        <v>73</v>
      </c>
      <c r="L15">
        <v>-1.35</v>
      </c>
      <c r="M15" t="s">
        <v>74</v>
      </c>
      <c r="N15" t="s">
        <v>75</v>
      </c>
      <c r="O15" t="s">
        <v>76</v>
      </c>
      <c r="P15" t="s">
        <v>77</v>
      </c>
      <c r="Q15" t="s">
        <v>78</v>
      </c>
      <c r="R15" t="s">
        <v>79</v>
      </c>
    </row>
    <row r="16" spans="3:19">
      <c r="C16">
        <v>160</v>
      </c>
      <c r="D16" t="s">
        <v>24</v>
      </c>
      <c r="E16" t="s">
        <v>25</v>
      </c>
      <c r="F16" s="1">
        <v>44662.291666666664</v>
      </c>
      <c r="G16" s="3" t="s">
        <v>80</v>
      </c>
      <c r="H16" s="3">
        <v>3080.81</v>
      </c>
      <c r="I16" s="2">
        <v>61732903</v>
      </c>
      <c r="J16" t="s">
        <v>72</v>
      </c>
      <c r="K16" t="s">
        <v>73</v>
      </c>
      <c r="L16">
        <v>-1.35</v>
      </c>
      <c r="M16" t="s">
        <v>74</v>
      </c>
      <c r="N16" t="s">
        <v>75</v>
      </c>
      <c r="O16" t="s">
        <v>76</v>
      </c>
      <c r="P16" t="s">
        <v>77</v>
      </c>
      <c r="Q16" t="s">
        <v>78</v>
      </c>
      <c r="R16" t="s">
        <v>79</v>
      </c>
    </row>
    <row r="17" spans="3:18">
      <c r="C17">
        <v>159</v>
      </c>
      <c r="D17" t="s">
        <v>14</v>
      </c>
      <c r="E17" t="s">
        <v>15</v>
      </c>
      <c r="F17" s="1">
        <v>44659.125</v>
      </c>
      <c r="G17" s="3" t="s">
        <v>81</v>
      </c>
      <c r="H17" s="3">
        <v>3286.26</v>
      </c>
      <c r="I17" s="2">
        <v>61846586</v>
      </c>
      <c r="J17" t="s">
        <v>82</v>
      </c>
      <c r="K17" t="s">
        <v>83</v>
      </c>
      <c r="L17">
        <v>-3.8</v>
      </c>
      <c r="M17" t="s">
        <v>84</v>
      </c>
      <c r="N17" t="s">
        <v>85</v>
      </c>
      <c r="O17" t="s">
        <v>86</v>
      </c>
      <c r="P17" t="s">
        <v>87</v>
      </c>
      <c r="Q17" t="s">
        <v>88</v>
      </c>
      <c r="R17" t="s">
        <v>89</v>
      </c>
    </row>
    <row r="18" spans="3:18">
      <c r="C18">
        <v>159</v>
      </c>
      <c r="D18" t="s">
        <v>24</v>
      </c>
      <c r="E18" t="s">
        <v>25</v>
      </c>
      <c r="F18" s="1">
        <v>44657.875</v>
      </c>
      <c r="G18" s="3" t="s">
        <v>90</v>
      </c>
      <c r="H18" s="3">
        <v>3168.52</v>
      </c>
      <c r="I18" s="2">
        <v>61846586</v>
      </c>
      <c r="J18" t="s">
        <v>82</v>
      </c>
      <c r="K18" t="s">
        <v>83</v>
      </c>
      <c r="L18">
        <v>-3.8</v>
      </c>
      <c r="M18" t="s">
        <v>84</v>
      </c>
      <c r="N18" t="s">
        <v>85</v>
      </c>
      <c r="O18" t="s">
        <v>86</v>
      </c>
      <c r="P18" t="s">
        <v>87</v>
      </c>
      <c r="Q18" t="s">
        <v>88</v>
      </c>
      <c r="R18" t="s">
        <v>89</v>
      </c>
    </row>
    <row r="19" spans="3:18">
      <c r="C19">
        <v>158</v>
      </c>
      <c r="D19" t="s">
        <v>57</v>
      </c>
      <c r="E19" t="s">
        <v>58</v>
      </c>
      <c r="F19" s="1">
        <v>44656.875</v>
      </c>
      <c r="G19" s="3" t="s">
        <v>91</v>
      </c>
      <c r="H19" s="3">
        <v>3377.66</v>
      </c>
      <c r="I19" s="2">
        <v>90164938</v>
      </c>
      <c r="J19" t="s">
        <v>92</v>
      </c>
      <c r="K19" t="s">
        <v>93</v>
      </c>
      <c r="L19">
        <v>-3.09</v>
      </c>
      <c r="M19" t="s">
        <v>94</v>
      </c>
      <c r="N19" t="s">
        <v>95</v>
      </c>
      <c r="O19" t="s">
        <v>96</v>
      </c>
      <c r="P19" t="s">
        <v>97</v>
      </c>
      <c r="Q19" t="s">
        <v>98</v>
      </c>
      <c r="R19" t="s">
        <v>99</v>
      </c>
    </row>
    <row r="20" spans="3:18">
      <c r="C20">
        <v>158</v>
      </c>
      <c r="D20" t="s">
        <v>68</v>
      </c>
      <c r="E20" t="s">
        <v>69</v>
      </c>
      <c r="F20" s="1">
        <v>44652.958333333336</v>
      </c>
      <c r="G20" s="3" t="s">
        <v>100</v>
      </c>
      <c r="H20" s="3">
        <v>3482.54</v>
      </c>
      <c r="I20" s="2">
        <v>90164938</v>
      </c>
      <c r="J20" t="s">
        <v>92</v>
      </c>
      <c r="K20" t="s">
        <v>93</v>
      </c>
      <c r="L20">
        <v>-3.09</v>
      </c>
      <c r="M20" t="s">
        <v>94</v>
      </c>
      <c r="N20" t="s">
        <v>95</v>
      </c>
      <c r="O20" t="s">
        <v>96</v>
      </c>
      <c r="P20" t="s">
        <v>97</v>
      </c>
      <c r="Q20" t="s">
        <v>98</v>
      </c>
      <c r="R20" t="s">
        <v>99</v>
      </c>
    </row>
    <row r="21" spans="3:18">
      <c r="C21">
        <v>157</v>
      </c>
      <c r="D21" t="s">
        <v>57</v>
      </c>
      <c r="E21" t="s">
        <v>58</v>
      </c>
      <c r="F21" s="1">
        <v>44651.958333333336</v>
      </c>
      <c r="G21" s="3" t="s">
        <v>101</v>
      </c>
      <c r="H21" s="3">
        <v>3220.51</v>
      </c>
      <c r="I21" s="2">
        <v>78526136</v>
      </c>
      <c r="J21" t="s">
        <v>102</v>
      </c>
      <c r="K21" t="s">
        <v>103</v>
      </c>
      <c r="L21">
        <v>14.17</v>
      </c>
      <c r="M21" t="s">
        <v>104</v>
      </c>
      <c r="N21" t="s">
        <v>105</v>
      </c>
      <c r="O21" t="s">
        <v>106</v>
      </c>
      <c r="P21" t="s">
        <v>107</v>
      </c>
      <c r="Q21" t="s">
        <v>108</v>
      </c>
      <c r="R21" t="s">
        <v>109</v>
      </c>
    </row>
    <row r="22" spans="3:18">
      <c r="C22">
        <v>157</v>
      </c>
      <c r="D22" t="s">
        <v>68</v>
      </c>
      <c r="E22" t="s">
        <v>69</v>
      </c>
      <c r="F22" s="1">
        <v>44637.458333333336</v>
      </c>
      <c r="G22" s="3" t="s">
        <v>110</v>
      </c>
      <c r="H22" s="3">
        <v>2818.57</v>
      </c>
      <c r="I22" s="2">
        <v>78526136</v>
      </c>
      <c r="J22" t="s">
        <v>102</v>
      </c>
      <c r="K22" t="s">
        <v>103</v>
      </c>
      <c r="L22">
        <v>14.17</v>
      </c>
      <c r="M22" t="s">
        <v>104</v>
      </c>
      <c r="N22" t="s">
        <v>105</v>
      </c>
      <c r="O22" t="s">
        <v>106</v>
      </c>
      <c r="P22" t="s">
        <v>107</v>
      </c>
      <c r="Q22" t="s">
        <v>108</v>
      </c>
      <c r="R22" t="s">
        <v>109</v>
      </c>
    </row>
    <row r="23" spans="3:18">
      <c r="C23">
        <v>156</v>
      </c>
      <c r="D23" t="s">
        <v>14</v>
      </c>
      <c r="E23" t="s">
        <v>15</v>
      </c>
      <c r="F23" s="1">
        <v>44627.958333333336</v>
      </c>
      <c r="G23" s="3" t="s">
        <v>111</v>
      </c>
      <c r="H23" s="3">
        <v>2569.29</v>
      </c>
      <c r="I23" s="2">
        <v>47607971</v>
      </c>
      <c r="J23" t="s">
        <v>112</v>
      </c>
      <c r="K23" t="s">
        <v>113</v>
      </c>
      <c r="L23">
        <v>-4.5</v>
      </c>
      <c r="M23" t="s">
        <v>114</v>
      </c>
      <c r="N23" t="s">
        <v>115</v>
      </c>
      <c r="O23" t="s">
        <v>116</v>
      </c>
      <c r="P23" t="s">
        <v>117</v>
      </c>
      <c r="Q23" t="s">
        <v>118</v>
      </c>
      <c r="R23" t="s">
        <v>119</v>
      </c>
    </row>
    <row r="24" spans="3:18">
      <c r="C24">
        <v>156</v>
      </c>
      <c r="D24" t="s">
        <v>24</v>
      </c>
      <c r="E24" t="s">
        <v>25</v>
      </c>
      <c r="F24" s="1">
        <v>44627.708333333336</v>
      </c>
      <c r="G24" s="3" t="s">
        <v>120</v>
      </c>
      <c r="H24" s="3">
        <v>2460.66</v>
      </c>
      <c r="I24" s="2">
        <v>47607971</v>
      </c>
      <c r="J24" t="s">
        <v>112</v>
      </c>
      <c r="K24" t="s">
        <v>113</v>
      </c>
      <c r="L24">
        <v>-4.5</v>
      </c>
      <c r="M24" t="s">
        <v>114</v>
      </c>
      <c r="N24" t="s">
        <v>115</v>
      </c>
      <c r="O24" t="s">
        <v>116</v>
      </c>
      <c r="P24" t="s">
        <v>117</v>
      </c>
      <c r="Q24" t="s">
        <v>118</v>
      </c>
      <c r="R24" t="s">
        <v>119</v>
      </c>
    </row>
    <row r="25" spans="3:18">
      <c r="C25">
        <v>155</v>
      </c>
      <c r="D25" t="s">
        <v>14</v>
      </c>
      <c r="E25" t="s">
        <v>15</v>
      </c>
      <c r="F25" s="1">
        <v>44627.458333333336</v>
      </c>
      <c r="G25" s="3" t="s">
        <v>121</v>
      </c>
      <c r="H25" s="3">
        <v>2633.63</v>
      </c>
      <c r="I25" s="2">
        <v>68706733</v>
      </c>
      <c r="J25" t="s">
        <v>122</v>
      </c>
      <c r="K25" t="s">
        <v>123</v>
      </c>
      <c r="L25">
        <v>-3.31</v>
      </c>
      <c r="M25" t="s">
        <v>124</v>
      </c>
      <c r="N25" t="s">
        <v>125</v>
      </c>
      <c r="O25" t="s">
        <v>126</v>
      </c>
      <c r="P25" t="s">
        <v>127</v>
      </c>
      <c r="Q25" t="s">
        <v>128</v>
      </c>
      <c r="R25" t="s">
        <v>129</v>
      </c>
    </row>
    <row r="26" spans="3:18">
      <c r="C26">
        <v>155</v>
      </c>
      <c r="D26" t="s">
        <v>24</v>
      </c>
      <c r="E26" t="s">
        <v>25</v>
      </c>
      <c r="F26" s="1">
        <v>44626.875</v>
      </c>
      <c r="G26" s="3" t="s">
        <v>130</v>
      </c>
      <c r="H26" s="3">
        <v>2551.3000000000002</v>
      </c>
      <c r="I26" s="2">
        <v>68706733</v>
      </c>
      <c r="J26" t="s">
        <v>122</v>
      </c>
      <c r="K26" t="s">
        <v>123</v>
      </c>
      <c r="L26">
        <v>-3.31</v>
      </c>
      <c r="M26" t="s">
        <v>124</v>
      </c>
      <c r="N26" t="s">
        <v>125</v>
      </c>
      <c r="O26" t="s">
        <v>126</v>
      </c>
      <c r="P26" t="s">
        <v>127</v>
      </c>
      <c r="Q26" t="s">
        <v>128</v>
      </c>
      <c r="R26" t="s">
        <v>129</v>
      </c>
    </row>
    <row r="27" spans="3:18">
      <c r="C27">
        <v>154</v>
      </c>
      <c r="D27" t="s">
        <v>57</v>
      </c>
      <c r="E27" t="s">
        <v>58</v>
      </c>
      <c r="F27" s="1">
        <v>44623.125</v>
      </c>
      <c r="G27" s="3" t="s">
        <v>131</v>
      </c>
      <c r="H27" s="3">
        <v>2878.8</v>
      </c>
      <c r="I27" s="2">
        <v>42628121</v>
      </c>
      <c r="J27" t="s">
        <v>132</v>
      </c>
      <c r="K27" t="s">
        <v>133</v>
      </c>
      <c r="L27">
        <v>-1.52</v>
      </c>
      <c r="M27" t="s">
        <v>134</v>
      </c>
      <c r="N27" t="s">
        <v>135</v>
      </c>
      <c r="O27" t="s">
        <v>136</v>
      </c>
      <c r="P27" t="s">
        <v>137</v>
      </c>
      <c r="Q27" t="s">
        <v>138</v>
      </c>
      <c r="R27" t="s">
        <v>127</v>
      </c>
    </row>
    <row r="28" spans="3:18">
      <c r="C28">
        <v>154</v>
      </c>
      <c r="D28" t="s">
        <v>68</v>
      </c>
      <c r="E28" t="s">
        <v>69</v>
      </c>
      <c r="F28" s="1">
        <v>44620.875</v>
      </c>
      <c r="G28" s="3" t="s">
        <v>139</v>
      </c>
      <c r="H28" s="3">
        <v>2920.3829999999998</v>
      </c>
      <c r="I28" s="2">
        <v>42628121</v>
      </c>
      <c r="J28" t="s">
        <v>132</v>
      </c>
      <c r="K28" t="s">
        <v>133</v>
      </c>
      <c r="L28">
        <v>-1.52</v>
      </c>
      <c r="M28" t="s">
        <v>134</v>
      </c>
      <c r="N28" t="s">
        <v>135</v>
      </c>
      <c r="O28" t="s">
        <v>136</v>
      </c>
      <c r="P28" t="s">
        <v>137</v>
      </c>
      <c r="Q28" t="s">
        <v>138</v>
      </c>
      <c r="R28" t="s">
        <v>127</v>
      </c>
    </row>
    <row r="29" spans="3:18">
      <c r="C29">
        <v>153</v>
      </c>
      <c r="D29" t="s">
        <v>14</v>
      </c>
      <c r="E29" t="s">
        <v>15</v>
      </c>
      <c r="F29" s="1">
        <v>44620.791666666664</v>
      </c>
      <c r="G29" s="3" t="s">
        <v>140</v>
      </c>
      <c r="H29" s="3">
        <v>2911.51</v>
      </c>
      <c r="I29" s="2">
        <v>53935578</v>
      </c>
      <c r="J29" t="s">
        <v>141</v>
      </c>
      <c r="K29" t="s">
        <v>142</v>
      </c>
      <c r="L29">
        <v>-4.05</v>
      </c>
      <c r="M29" t="s">
        <v>143</v>
      </c>
      <c r="N29" t="s">
        <v>144</v>
      </c>
      <c r="O29" t="s">
        <v>145</v>
      </c>
      <c r="P29" t="s">
        <v>146</v>
      </c>
      <c r="Q29" t="s">
        <v>147</v>
      </c>
      <c r="R29" t="s">
        <v>148</v>
      </c>
    </row>
    <row r="30" spans="3:18">
      <c r="C30">
        <v>153</v>
      </c>
      <c r="D30" t="s">
        <v>24</v>
      </c>
      <c r="E30" t="s">
        <v>25</v>
      </c>
      <c r="F30" s="1">
        <v>44610.541666666664</v>
      </c>
      <c r="G30" s="3" t="s">
        <v>149</v>
      </c>
      <c r="H30" s="3">
        <v>2800.46</v>
      </c>
      <c r="I30" s="2">
        <v>53935578</v>
      </c>
      <c r="J30" t="s">
        <v>141</v>
      </c>
      <c r="K30" t="s">
        <v>142</v>
      </c>
      <c r="L30">
        <v>-4.05</v>
      </c>
      <c r="M30" t="s">
        <v>143</v>
      </c>
      <c r="N30" t="s">
        <v>144</v>
      </c>
      <c r="O30" t="s">
        <v>145</v>
      </c>
      <c r="P30" t="s">
        <v>146</v>
      </c>
      <c r="Q30" t="s">
        <v>147</v>
      </c>
      <c r="R30" t="s">
        <v>148</v>
      </c>
    </row>
    <row r="31" spans="3:18">
      <c r="C31">
        <v>152</v>
      </c>
      <c r="D31" t="s">
        <v>14</v>
      </c>
      <c r="E31" t="s">
        <v>15</v>
      </c>
      <c r="F31" s="1">
        <v>44606.458333333336</v>
      </c>
      <c r="G31" s="3" t="s">
        <v>150</v>
      </c>
      <c r="H31" s="3">
        <v>2953.57</v>
      </c>
      <c r="I31" s="2">
        <v>54052265</v>
      </c>
      <c r="J31" t="s">
        <v>151</v>
      </c>
      <c r="K31" t="s">
        <v>152</v>
      </c>
      <c r="L31">
        <v>-1.01</v>
      </c>
      <c r="M31" t="s">
        <v>153</v>
      </c>
      <c r="N31" t="s">
        <v>154</v>
      </c>
      <c r="O31" t="s">
        <v>155</v>
      </c>
      <c r="P31" t="s">
        <v>156</v>
      </c>
      <c r="Q31" t="s">
        <v>157</v>
      </c>
      <c r="R31" t="s">
        <v>158</v>
      </c>
    </row>
    <row r="32" spans="3:18">
      <c r="C32">
        <v>152</v>
      </c>
      <c r="D32" t="s">
        <v>24</v>
      </c>
      <c r="E32" t="s">
        <v>25</v>
      </c>
      <c r="F32" s="1">
        <v>44603.791666666664</v>
      </c>
      <c r="G32" s="3" t="s">
        <v>159</v>
      </c>
      <c r="H32" s="3">
        <v>2926.29</v>
      </c>
      <c r="I32" s="2">
        <v>54052265</v>
      </c>
      <c r="J32" t="s">
        <v>151</v>
      </c>
      <c r="K32" t="s">
        <v>152</v>
      </c>
      <c r="L32">
        <v>-1.01</v>
      </c>
      <c r="M32" t="s">
        <v>153</v>
      </c>
      <c r="N32" t="s">
        <v>154</v>
      </c>
      <c r="O32" t="s">
        <v>155</v>
      </c>
      <c r="P32" t="s">
        <v>156</v>
      </c>
      <c r="Q32" t="s">
        <v>157</v>
      </c>
      <c r="R32" t="s">
        <v>158</v>
      </c>
    </row>
    <row r="33" spans="3:18">
      <c r="C33">
        <v>151</v>
      </c>
      <c r="D33" t="s">
        <v>57</v>
      </c>
      <c r="E33" t="s">
        <v>58</v>
      </c>
      <c r="F33" s="1">
        <v>44603.708333333336</v>
      </c>
      <c r="G33" s="3" t="s">
        <v>160</v>
      </c>
      <c r="H33" s="3">
        <v>2945.46</v>
      </c>
      <c r="I33" s="2">
        <v>61763246</v>
      </c>
      <c r="J33" t="s">
        <v>161</v>
      </c>
      <c r="K33" t="s">
        <v>162</v>
      </c>
      <c r="L33">
        <v>6.96</v>
      </c>
      <c r="M33" t="s">
        <v>163</v>
      </c>
      <c r="N33" t="s">
        <v>164</v>
      </c>
      <c r="O33" t="s">
        <v>165</v>
      </c>
      <c r="P33" t="s">
        <v>166</v>
      </c>
      <c r="Q33" t="s">
        <v>167</v>
      </c>
      <c r="R33" t="s">
        <v>168</v>
      </c>
    </row>
    <row r="34" spans="3:18">
      <c r="C34">
        <v>151</v>
      </c>
      <c r="D34" t="s">
        <v>68</v>
      </c>
      <c r="E34" t="s">
        <v>69</v>
      </c>
      <c r="F34" s="1">
        <v>44593.041666666664</v>
      </c>
      <c r="G34" s="3" t="s">
        <v>169</v>
      </c>
      <c r="H34" s="3">
        <v>2751.63</v>
      </c>
      <c r="I34" s="2">
        <v>61763246</v>
      </c>
      <c r="J34" t="s">
        <v>161</v>
      </c>
      <c r="K34" t="s">
        <v>162</v>
      </c>
      <c r="L34">
        <v>6.96</v>
      </c>
      <c r="M34" t="s">
        <v>163</v>
      </c>
      <c r="N34" t="s">
        <v>164</v>
      </c>
      <c r="O34" t="s">
        <v>165</v>
      </c>
      <c r="P34" t="s">
        <v>166</v>
      </c>
      <c r="Q34" t="s">
        <v>167</v>
      </c>
      <c r="R34" t="s">
        <v>168</v>
      </c>
    </row>
    <row r="35" spans="3:18">
      <c r="C35">
        <v>150</v>
      </c>
      <c r="D35" t="s">
        <v>14</v>
      </c>
      <c r="E35" t="s">
        <v>69</v>
      </c>
      <c r="F35" s="1">
        <v>44593.041666666664</v>
      </c>
      <c r="G35" s="3" t="s">
        <v>169</v>
      </c>
      <c r="H35" s="3">
        <v>2751.63</v>
      </c>
      <c r="I35" s="2">
        <v>42926911</v>
      </c>
      <c r="J35" t="s">
        <v>170</v>
      </c>
      <c r="K35" t="s">
        <v>171</v>
      </c>
      <c r="L35">
        <v>5.05</v>
      </c>
      <c r="M35" t="s">
        <v>172</v>
      </c>
      <c r="N35" t="s">
        <v>173</v>
      </c>
      <c r="O35" t="s">
        <v>174</v>
      </c>
      <c r="P35" t="s">
        <v>175</v>
      </c>
      <c r="Q35" t="s">
        <v>176</v>
      </c>
      <c r="R35" t="s">
        <v>109</v>
      </c>
    </row>
    <row r="36" spans="3:18">
      <c r="C36">
        <v>150</v>
      </c>
      <c r="D36" t="s">
        <v>24</v>
      </c>
      <c r="E36" t="s">
        <v>25</v>
      </c>
      <c r="F36" s="1">
        <v>44581.958333333336</v>
      </c>
      <c r="G36" s="3" t="s">
        <v>177</v>
      </c>
      <c r="H36" s="3">
        <v>2900.6320000000001</v>
      </c>
      <c r="I36" s="2">
        <v>42926911</v>
      </c>
      <c r="J36" t="s">
        <v>170</v>
      </c>
      <c r="K36" t="s">
        <v>171</v>
      </c>
      <c r="L36">
        <v>5.05</v>
      </c>
      <c r="M36" t="s">
        <v>172</v>
      </c>
      <c r="N36" t="s">
        <v>173</v>
      </c>
      <c r="O36" t="s">
        <v>174</v>
      </c>
      <c r="P36" t="s">
        <v>175</v>
      </c>
      <c r="Q36" t="s">
        <v>176</v>
      </c>
      <c r="R36" t="s">
        <v>109</v>
      </c>
    </row>
    <row r="37" spans="3:18">
      <c r="C37">
        <v>149</v>
      </c>
      <c r="D37" t="s">
        <v>14</v>
      </c>
      <c r="E37" t="s">
        <v>15</v>
      </c>
      <c r="F37" s="1">
        <v>44580.458333333336</v>
      </c>
      <c r="G37" s="3" t="s">
        <v>178</v>
      </c>
      <c r="H37" s="3">
        <v>3159.23</v>
      </c>
      <c r="I37" s="2">
        <v>72562263</v>
      </c>
      <c r="J37" t="s">
        <v>179</v>
      </c>
      <c r="K37" t="s">
        <v>180</v>
      </c>
      <c r="L37">
        <v>-3.26</v>
      </c>
      <c r="M37" t="s">
        <v>181</v>
      </c>
      <c r="N37" t="s">
        <v>182</v>
      </c>
      <c r="O37" t="s">
        <v>183</v>
      </c>
      <c r="P37" t="s">
        <v>184</v>
      </c>
      <c r="Q37" t="s">
        <v>185</v>
      </c>
      <c r="R37" t="s">
        <v>186</v>
      </c>
    </row>
    <row r="38" spans="3:18">
      <c r="C38">
        <v>149</v>
      </c>
      <c r="D38" t="s">
        <v>24</v>
      </c>
      <c r="E38" t="s">
        <v>25</v>
      </c>
      <c r="F38" s="1">
        <v>44580.208333333336</v>
      </c>
      <c r="G38" s="3" t="s">
        <v>187</v>
      </c>
      <c r="H38" s="3">
        <v>3062</v>
      </c>
      <c r="I38" s="2">
        <v>72562263</v>
      </c>
      <c r="J38" t="s">
        <v>179</v>
      </c>
      <c r="K38" t="s">
        <v>180</v>
      </c>
      <c r="L38">
        <v>-3.26</v>
      </c>
      <c r="M38" t="s">
        <v>181</v>
      </c>
      <c r="N38" t="s">
        <v>182</v>
      </c>
      <c r="O38" t="s">
        <v>183</v>
      </c>
      <c r="P38" t="s">
        <v>184</v>
      </c>
      <c r="Q38" t="s">
        <v>185</v>
      </c>
      <c r="R38" t="s">
        <v>186</v>
      </c>
    </row>
    <row r="39" spans="3:18">
      <c r="C39">
        <v>148</v>
      </c>
      <c r="D39" t="s">
        <v>14</v>
      </c>
      <c r="E39" t="s">
        <v>15</v>
      </c>
      <c r="F39" s="1">
        <v>44573.375</v>
      </c>
      <c r="G39" s="3" t="s">
        <v>188</v>
      </c>
      <c r="H39" s="3">
        <v>3373.53</v>
      </c>
      <c r="I39" s="2">
        <v>52466855</v>
      </c>
      <c r="J39" t="s">
        <v>189</v>
      </c>
      <c r="K39" t="s">
        <v>190</v>
      </c>
      <c r="L39">
        <v>11.79</v>
      </c>
      <c r="M39" t="s">
        <v>191</v>
      </c>
      <c r="N39" t="s">
        <v>192</v>
      </c>
      <c r="O39" t="s">
        <v>193</v>
      </c>
      <c r="P39" t="s">
        <v>194</v>
      </c>
      <c r="Q39" t="s">
        <v>195</v>
      </c>
      <c r="R39" t="s">
        <v>196</v>
      </c>
    </row>
    <row r="40" spans="3:18">
      <c r="C40">
        <v>148</v>
      </c>
      <c r="D40" t="s">
        <v>24</v>
      </c>
      <c r="E40" t="s">
        <v>25</v>
      </c>
      <c r="F40" s="1">
        <v>44558.625</v>
      </c>
      <c r="G40" s="3" t="s">
        <v>197</v>
      </c>
      <c r="H40" s="3">
        <v>3827.54</v>
      </c>
      <c r="I40" s="2">
        <v>52466855</v>
      </c>
      <c r="J40" t="s">
        <v>189</v>
      </c>
      <c r="K40" t="s">
        <v>190</v>
      </c>
      <c r="L40">
        <v>11.79</v>
      </c>
      <c r="M40" t="s">
        <v>191</v>
      </c>
      <c r="N40" t="s">
        <v>192</v>
      </c>
      <c r="O40" t="s">
        <v>193</v>
      </c>
      <c r="P40" t="s">
        <v>194</v>
      </c>
      <c r="Q40" t="s">
        <v>195</v>
      </c>
      <c r="R40" t="s">
        <v>196</v>
      </c>
    </row>
    <row r="41" spans="3:18">
      <c r="C41">
        <v>147</v>
      </c>
      <c r="D41" t="s">
        <v>57</v>
      </c>
      <c r="E41" t="s">
        <v>58</v>
      </c>
      <c r="F41" s="1">
        <v>44554.791666666664</v>
      </c>
      <c r="G41" s="3" t="s">
        <v>198</v>
      </c>
      <c r="H41" s="3">
        <v>4017.55</v>
      </c>
      <c r="I41" s="2">
        <v>4550645</v>
      </c>
      <c r="J41" t="s">
        <v>199</v>
      </c>
      <c r="K41" t="s">
        <v>200</v>
      </c>
      <c r="L41">
        <v>-2.89</v>
      </c>
      <c r="M41" t="s">
        <v>201</v>
      </c>
      <c r="N41" t="s">
        <v>202</v>
      </c>
      <c r="O41" t="s">
        <v>203</v>
      </c>
      <c r="P41" t="s">
        <v>204</v>
      </c>
      <c r="Q41" t="s">
        <v>205</v>
      </c>
      <c r="R41" t="s">
        <v>206</v>
      </c>
    </row>
    <row r="42" spans="3:18">
      <c r="C42">
        <v>147</v>
      </c>
      <c r="D42" t="s">
        <v>68</v>
      </c>
      <c r="E42" t="s">
        <v>69</v>
      </c>
      <c r="F42" s="1">
        <v>44553.708333333336</v>
      </c>
      <c r="G42" s="3" t="s">
        <v>207</v>
      </c>
      <c r="H42" s="3">
        <v>4133.6400000000003</v>
      </c>
      <c r="I42" s="2">
        <v>4550645</v>
      </c>
      <c r="J42" t="s">
        <v>199</v>
      </c>
      <c r="K42" t="s">
        <v>200</v>
      </c>
      <c r="L42">
        <v>-2.89</v>
      </c>
      <c r="M42" t="s">
        <v>201</v>
      </c>
      <c r="N42" t="s">
        <v>202</v>
      </c>
      <c r="O42" t="s">
        <v>203</v>
      </c>
      <c r="P42" t="s">
        <v>204</v>
      </c>
      <c r="Q42" t="s">
        <v>205</v>
      </c>
      <c r="R42" t="s">
        <v>206</v>
      </c>
    </row>
    <row r="43" spans="3:18">
      <c r="C43">
        <v>146</v>
      </c>
      <c r="D43" t="s">
        <v>14</v>
      </c>
      <c r="E43" t="s">
        <v>15</v>
      </c>
      <c r="F43" s="1">
        <v>44545.625</v>
      </c>
      <c r="G43" s="3" t="s">
        <v>208</v>
      </c>
      <c r="H43" s="3">
        <v>3974.3</v>
      </c>
      <c r="I43" s="2">
        <v>30685158</v>
      </c>
      <c r="J43" t="s">
        <v>209</v>
      </c>
      <c r="K43" t="s">
        <v>210</v>
      </c>
      <c r="L43">
        <v>-4.37</v>
      </c>
      <c r="M43" t="s">
        <v>211</v>
      </c>
      <c r="N43" t="s">
        <v>212</v>
      </c>
      <c r="O43" t="s">
        <v>213</v>
      </c>
      <c r="P43" t="s">
        <v>214</v>
      </c>
      <c r="Q43" t="s">
        <v>215</v>
      </c>
      <c r="R43" t="s">
        <v>216</v>
      </c>
    </row>
    <row r="44" spans="3:18">
      <c r="C44">
        <v>146</v>
      </c>
      <c r="D44" t="s">
        <v>24</v>
      </c>
      <c r="E44" t="s">
        <v>25</v>
      </c>
      <c r="F44" s="1">
        <v>44543.541666666664</v>
      </c>
      <c r="G44" s="3" t="s">
        <v>217</v>
      </c>
      <c r="H44" s="3">
        <v>3810.99</v>
      </c>
      <c r="I44" s="2">
        <v>30685158</v>
      </c>
      <c r="J44" t="s">
        <v>209</v>
      </c>
      <c r="K44" t="s">
        <v>210</v>
      </c>
      <c r="L44">
        <v>-4.37</v>
      </c>
      <c r="M44" t="s">
        <v>211</v>
      </c>
      <c r="N44" t="s">
        <v>212</v>
      </c>
      <c r="O44" t="s">
        <v>213</v>
      </c>
      <c r="P44" t="s">
        <v>214</v>
      </c>
      <c r="Q44" t="s">
        <v>215</v>
      </c>
      <c r="R44" t="s">
        <v>216</v>
      </c>
    </row>
    <row r="45" spans="3:18">
      <c r="C45">
        <v>145</v>
      </c>
      <c r="D45" t="s">
        <v>14</v>
      </c>
      <c r="E45" t="s">
        <v>15</v>
      </c>
      <c r="F45" s="1">
        <v>44534.875</v>
      </c>
      <c r="G45" s="3" t="s">
        <v>218</v>
      </c>
      <c r="H45" s="3">
        <v>4159.3500000000004</v>
      </c>
      <c r="I45" s="2">
        <v>22290184</v>
      </c>
      <c r="J45" t="s">
        <v>219</v>
      </c>
      <c r="K45" t="s">
        <v>220</v>
      </c>
      <c r="L45">
        <v>-8.2200000000000006</v>
      </c>
      <c r="M45" t="s">
        <v>221</v>
      </c>
      <c r="N45" t="s">
        <v>222</v>
      </c>
      <c r="O45" t="s">
        <v>223</v>
      </c>
      <c r="P45" t="s">
        <v>224</v>
      </c>
      <c r="Q45" t="s">
        <v>225</v>
      </c>
      <c r="R45" t="s">
        <v>226</v>
      </c>
    </row>
    <row r="46" spans="3:18">
      <c r="C46">
        <v>145</v>
      </c>
      <c r="D46" t="s">
        <v>24</v>
      </c>
      <c r="E46" t="s">
        <v>25</v>
      </c>
      <c r="F46" s="1">
        <v>44534.125</v>
      </c>
      <c r="G46" s="3" t="s">
        <v>227</v>
      </c>
      <c r="H46" s="3">
        <v>3846.47</v>
      </c>
      <c r="I46" s="2">
        <v>22290184</v>
      </c>
      <c r="J46" t="s">
        <v>219</v>
      </c>
      <c r="K46" t="s">
        <v>220</v>
      </c>
      <c r="L46">
        <v>-8.2200000000000006</v>
      </c>
      <c r="M46" t="s">
        <v>221</v>
      </c>
      <c r="N46" t="s">
        <v>222</v>
      </c>
      <c r="O46" t="s">
        <v>223</v>
      </c>
      <c r="P46" t="s">
        <v>224</v>
      </c>
      <c r="Q46" t="s">
        <v>225</v>
      </c>
      <c r="R46" t="s">
        <v>226</v>
      </c>
    </row>
    <row r="47" spans="3:18">
      <c r="C47">
        <v>144</v>
      </c>
      <c r="D47" t="s">
        <v>57</v>
      </c>
      <c r="E47" t="s">
        <v>58</v>
      </c>
      <c r="F47" s="1">
        <v>44533.541666666664</v>
      </c>
      <c r="G47" s="3" t="s">
        <v>228</v>
      </c>
      <c r="H47" s="3">
        <v>4419.34</v>
      </c>
      <c r="I47" s="2">
        <v>32758339</v>
      </c>
      <c r="J47" t="s">
        <v>229</v>
      </c>
      <c r="K47" t="s">
        <v>230</v>
      </c>
      <c r="L47">
        <v>-3.81</v>
      </c>
      <c r="M47" t="s">
        <v>231</v>
      </c>
      <c r="N47" t="s">
        <v>232</v>
      </c>
      <c r="O47" t="s">
        <v>233</v>
      </c>
      <c r="P47" t="s">
        <v>234</v>
      </c>
      <c r="Q47" t="s">
        <v>235</v>
      </c>
      <c r="R47" t="s">
        <v>236</v>
      </c>
    </row>
    <row r="48" spans="3:18">
      <c r="C48">
        <v>144</v>
      </c>
      <c r="D48" t="s">
        <v>68</v>
      </c>
      <c r="E48" t="s">
        <v>69</v>
      </c>
      <c r="F48" s="1">
        <v>44530.375</v>
      </c>
      <c r="G48" s="3" t="s">
        <v>237</v>
      </c>
      <c r="H48" s="3">
        <v>4590.47</v>
      </c>
      <c r="I48" s="2">
        <v>32758339</v>
      </c>
      <c r="J48" t="s">
        <v>229</v>
      </c>
      <c r="K48" t="s">
        <v>230</v>
      </c>
      <c r="L48">
        <v>-3.81</v>
      </c>
      <c r="M48" t="s">
        <v>231</v>
      </c>
      <c r="N48" t="s">
        <v>232</v>
      </c>
      <c r="O48" t="s">
        <v>233</v>
      </c>
      <c r="P48" t="s">
        <v>234</v>
      </c>
      <c r="Q48" t="s">
        <v>235</v>
      </c>
      <c r="R48" t="s">
        <v>236</v>
      </c>
    </row>
    <row r="49" spans="3:18">
      <c r="C49">
        <v>143</v>
      </c>
      <c r="D49" t="s">
        <v>14</v>
      </c>
      <c r="E49" t="s">
        <v>15</v>
      </c>
      <c r="F49" s="1">
        <v>44527.208333333336</v>
      </c>
      <c r="G49" s="3" t="s">
        <v>238</v>
      </c>
      <c r="H49" s="3">
        <v>4183.3900000000003</v>
      </c>
      <c r="I49" s="2">
        <v>39949987</v>
      </c>
      <c r="J49" t="s">
        <v>239</v>
      </c>
      <c r="K49" t="s">
        <v>240</v>
      </c>
      <c r="L49">
        <v>-5.0599999999999996</v>
      </c>
      <c r="M49" t="s">
        <v>241</v>
      </c>
      <c r="N49" t="s">
        <v>242</v>
      </c>
      <c r="O49" t="s">
        <v>243</v>
      </c>
      <c r="P49" t="s">
        <v>244</v>
      </c>
      <c r="Q49" t="s">
        <v>245</v>
      </c>
      <c r="R49" t="s">
        <v>246</v>
      </c>
    </row>
    <row r="50" spans="3:18">
      <c r="C50">
        <v>143</v>
      </c>
      <c r="D50" t="s">
        <v>24</v>
      </c>
      <c r="E50" t="s">
        <v>58</v>
      </c>
      <c r="F50" s="1">
        <v>44526.375</v>
      </c>
      <c r="G50" s="3" t="s">
        <v>247</v>
      </c>
      <c r="H50" s="3">
        <v>3984.92</v>
      </c>
      <c r="I50" s="2">
        <v>39949987</v>
      </c>
      <c r="J50" t="s">
        <v>239</v>
      </c>
      <c r="K50" t="s">
        <v>240</v>
      </c>
      <c r="L50">
        <v>-5.0599999999999996</v>
      </c>
      <c r="M50" t="s">
        <v>241</v>
      </c>
      <c r="N50" t="s">
        <v>242</v>
      </c>
      <c r="O50" t="s">
        <v>243</v>
      </c>
      <c r="P50" t="s">
        <v>244</v>
      </c>
      <c r="Q50" t="s">
        <v>245</v>
      </c>
      <c r="R50" t="s">
        <v>246</v>
      </c>
    </row>
    <row r="51" spans="3:18">
      <c r="C51">
        <v>142</v>
      </c>
      <c r="D51" t="s">
        <v>14</v>
      </c>
      <c r="E51" t="s">
        <v>15</v>
      </c>
      <c r="F51" s="1">
        <v>44527.208333333336</v>
      </c>
      <c r="G51" s="3" t="s">
        <v>238</v>
      </c>
      <c r="H51" s="3">
        <v>4183.3900000000003</v>
      </c>
      <c r="I51" s="2">
        <v>20830346</v>
      </c>
      <c r="J51" t="s">
        <v>248</v>
      </c>
      <c r="K51" t="s">
        <v>240</v>
      </c>
      <c r="L51">
        <v>-5.0599999999999996</v>
      </c>
      <c r="M51" t="s">
        <v>249</v>
      </c>
      <c r="N51" t="s">
        <v>250</v>
      </c>
      <c r="O51" t="s">
        <v>251</v>
      </c>
      <c r="P51" t="s">
        <v>244</v>
      </c>
      <c r="Q51" t="s">
        <v>252</v>
      </c>
      <c r="R51" t="s">
        <v>246</v>
      </c>
    </row>
    <row r="52" spans="3:18">
      <c r="C52">
        <v>142</v>
      </c>
      <c r="D52" t="s">
        <v>24</v>
      </c>
      <c r="E52" t="s">
        <v>58</v>
      </c>
      <c r="F52" s="1">
        <v>44526.375</v>
      </c>
      <c r="G52" s="3" t="s">
        <v>247</v>
      </c>
      <c r="H52" s="3">
        <v>3984.92</v>
      </c>
      <c r="I52" s="2">
        <v>20830346</v>
      </c>
      <c r="J52" t="s">
        <v>248</v>
      </c>
      <c r="K52" t="s">
        <v>240</v>
      </c>
      <c r="L52">
        <v>-5.0599999999999996</v>
      </c>
      <c r="M52" t="s">
        <v>249</v>
      </c>
      <c r="N52" t="s">
        <v>250</v>
      </c>
      <c r="O52" t="s">
        <v>251</v>
      </c>
      <c r="P52" t="s">
        <v>244</v>
      </c>
      <c r="Q52" t="s">
        <v>252</v>
      </c>
      <c r="R52" t="s">
        <v>246</v>
      </c>
    </row>
    <row r="53" spans="3:18">
      <c r="C53">
        <v>141</v>
      </c>
      <c r="D53" t="s">
        <v>14</v>
      </c>
      <c r="E53" t="s">
        <v>15</v>
      </c>
      <c r="F53" s="1">
        <v>44527.208333333336</v>
      </c>
      <c r="G53" s="3" t="s">
        <v>238</v>
      </c>
      <c r="H53" s="3">
        <v>4183.3900000000003</v>
      </c>
      <c r="I53" s="2">
        <v>39949987</v>
      </c>
      <c r="J53" t="s">
        <v>239</v>
      </c>
      <c r="K53" t="s">
        <v>240</v>
      </c>
      <c r="L53">
        <v>-5.0599999999999996</v>
      </c>
      <c r="M53" t="s">
        <v>253</v>
      </c>
      <c r="N53" t="s">
        <v>254</v>
      </c>
      <c r="O53" t="s">
        <v>243</v>
      </c>
      <c r="P53" t="s">
        <v>244</v>
      </c>
      <c r="Q53" t="s">
        <v>245</v>
      </c>
      <c r="R53" t="s">
        <v>246</v>
      </c>
    </row>
    <row r="54" spans="3:18">
      <c r="C54">
        <v>141</v>
      </c>
      <c r="D54" t="s">
        <v>24</v>
      </c>
      <c r="E54" t="s">
        <v>25</v>
      </c>
      <c r="F54" s="1">
        <v>44526.375</v>
      </c>
      <c r="G54" s="3" t="s">
        <v>247</v>
      </c>
      <c r="H54" s="3">
        <v>3984.92</v>
      </c>
      <c r="I54" s="2">
        <v>39949987</v>
      </c>
      <c r="J54" t="s">
        <v>239</v>
      </c>
      <c r="K54" t="s">
        <v>240</v>
      </c>
      <c r="L54">
        <v>-5.0599999999999996</v>
      </c>
      <c r="M54" t="s">
        <v>253</v>
      </c>
      <c r="N54" t="s">
        <v>254</v>
      </c>
      <c r="O54" t="s">
        <v>243</v>
      </c>
      <c r="P54" t="s">
        <v>244</v>
      </c>
      <c r="Q54" t="s">
        <v>245</v>
      </c>
      <c r="R54" t="s">
        <v>246</v>
      </c>
    </row>
    <row r="55" spans="3:18">
      <c r="C55">
        <v>140</v>
      </c>
      <c r="D55" t="s">
        <v>57</v>
      </c>
      <c r="E55" t="s">
        <v>25</v>
      </c>
      <c r="F55" s="1">
        <v>44526.375</v>
      </c>
      <c r="G55" s="3" t="s">
        <v>247</v>
      </c>
      <c r="H55" s="3">
        <v>3984.92</v>
      </c>
      <c r="I55" s="2">
        <v>60780333</v>
      </c>
      <c r="J55" t="s">
        <v>255</v>
      </c>
      <c r="K55" t="s">
        <v>256</v>
      </c>
      <c r="L55">
        <v>-10.68</v>
      </c>
      <c r="M55" t="s">
        <v>257</v>
      </c>
      <c r="N55" t="s">
        <v>258</v>
      </c>
      <c r="O55" t="s">
        <v>259</v>
      </c>
      <c r="P55" t="s">
        <v>260</v>
      </c>
      <c r="Q55" t="s">
        <v>261</v>
      </c>
      <c r="R55" t="s">
        <v>262</v>
      </c>
    </row>
    <row r="56" spans="3:18">
      <c r="C56">
        <v>140</v>
      </c>
      <c r="D56" t="s">
        <v>68</v>
      </c>
      <c r="E56" t="s">
        <v>69</v>
      </c>
      <c r="F56" s="1">
        <v>44525.458333333336</v>
      </c>
      <c r="G56" s="3" t="s">
        <v>263</v>
      </c>
      <c r="H56" s="3">
        <v>4457.82</v>
      </c>
      <c r="I56" s="2">
        <v>60780333</v>
      </c>
      <c r="J56" t="s">
        <v>255</v>
      </c>
      <c r="K56" t="s">
        <v>256</v>
      </c>
      <c r="L56">
        <v>-10.68</v>
      </c>
      <c r="M56" t="s">
        <v>257</v>
      </c>
      <c r="N56" t="s">
        <v>258</v>
      </c>
      <c r="O56" t="s">
        <v>259</v>
      </c>
      <c r="P56" t="s">
        <v>260</v>
      </c>
      <c r="Q56" t="s">
        <v>261</v>
      </c>
      <c r="R56" t="s">
        <v>262</v>
      </c>
    </row>
    <row r="57" spans="3:18">
      <c r="C57">
        <v>139</v>
      </c>
      <c r="D57" t="s">
        <v>14</v>
      </c>
      <c r="E57" t="s">
        <v>69</v>
      </c>
      <c r="F57" s="1">
        <v>44525.458333333336</v>
      </c>
      <c r="G57" s="3" t="s">
        <v>263</v>
      </c>
      <c r="H57" s="3">
        <v>4457.82</v>
      </c>
      <c r="I57" s="2">
        <v>47175522</v>
      </c>
      <c r="J57" t="s">
        <v>264</v>
      </c>
      <c r="K57" t="s">
        <v>265</v>
      </c>
      <c r="L57">
        <v>-1.41</v>
      </c>
      <c r="M57" t="s">
        <v>266</v>
      </c>
      <c r="N57" t="s">
        <v>267</v>
      </c>
      <c r="O57" t="s">
        <v>268</v>
      </c>
      <c r="P57" t="s">
        <v>269</v>
      </c>
      <c r="Q57" t="s">
        <v>270</v>
      </c>
      <c r="R57" t="s">
        <v>271</v>
      </c>
    </row>
    <row r="58" spans="3:18">
      <c r="C58">
        <v>139</v>
      </c>
      <c r="D58" t="s">
        <v>24</v>
      </c>
      <c r="E58" t="s">
        <v>25</v>
      </c>
      <c r="F58" s="1">
        <v>44515.958333333336</v>
      </c>
      <c r="G58" s="3" t="s">
        <v>272</v>
      </c>
      <c r="H58" s="3">
        <v>4399.17</v>
      </c>
      <c r="I58" s="2">
        <v>47175522</v>
      </c>
      <c r="J58" t="s">
        <v>264</v>
      </c>
      <c r="K58" t="s">
        <v>265</v>
      </c>
      <c r="L58">
        <v>-1.41</v>
      </c>
      <c r="M58" t="s">
        <v>266</v>
      </c>
      <c r="N58" t="s">
        <v>267</v>
      </c>
      <c r="O58" t="s">
        <v>268</v>
      </c>
      <c r="P58" t="s">
        <v>269</v>
      </c>
      <c r="Q58" t="s">
        <v>270</v>
      </c>
      <c r="R58" t="s">
        <v>271</v>
      </c>
    </row>
    <row r="59" spans="3:18">
      <c r="C59">
        <v>138</v>
      </c>
      <c r="D59" t="s">
        <v>57</v>
      </c>
      <c r="E59" t="s">
        <v>58</v>
      </c>
      <c r="F59" s="1">
        <v>44510.708333333336</v>
      </c>
      <c r="G59" s="3" t="s">
        <v>273</v>
      </c>
      <c r="H59" s="3">
        <v>4584.67</v>
      </c>
      <c r="I59" s="2">
        <v>81564688</v>
      </c>
      <c r="J59" t="s">
        <v>274</v>
      </c>
      <c r="K59" t="s">
        <v>275</v>
      </c>
      <c r="L59">
        <v>-2.2599999999999998</v>
      </c>
      <c r="M59" t="s">
        <v>276</v>
      </c>
      <c r="N59" t="s">
        <v>277</v>
      </c>
      <c r="O59" t="s">
        <v>278</v>
      </c>
      <c r="P59" t="s">
        <v>279</v>
      </c>
      <c r="Q59" t="s">
        <v>280</v>
      </c>
      <c r="R59" t="s">
        <v>281</v>
      </c>
    </row>
    <row r="60" spans="3:18">
      <c r="C60">
        <v>138</v>
      </c>
      <c r="D60" t="s">
        <v>68</v>
      </c>
      <c r="E60" t="s">
        <v>69</v>
      </c>
      <c r="F60" s="1">
        <v>44507.958333333336</v>
      </c>
      <c r="G60" s="3" t="s">
        <v>282</v>
      </c>
      <c r="H60" s="3">
        <v>4686.6499999999996</v>
      </c>
      <c r="I60" s="2">
        <v>81564688</v>
      </c>
      <c r="J60" t="s">
        <v>274</v>
      </c>
      <c r="K60" t="s">
        <v>275</v>
      </c>
      <c r="L60">
        <v>-2.2599999999999998</v>
      </c>
      <c r="M60" t="s">
        <v>276</v>
      </c>
      <c r="N60" t="s">
        <v>277</v>
      </c>
      <c r="O60" t="s">
        <v>278</v>
      </c>
      <c r="P60" t="s">
        <v>279</v>
      </c>
      <c r="Q60" t="s">
        <v>280</v>
      </c>
      <c r="R60" t="s">
        <v>281</v>
      </c>
    </row>
    <row r="61" spans="3:18">
      <c r="C61">
        <v>137</v>
      </c>
      <c r="D61" t="s">
        <v>57</v>
      </c>
      <c r="E61" t="s">
        <v>58</v>
      </c>
      <c r="F61" s="1">
        <v>44506.291666666664</v>
      </c>
      <c r="G61" s="3" t="s">
        <v>283</v>
      </c>
      <c r="H61" s="3">
        <v>4346.4799999999996</v>
      </c>
      <c r="I61" s="2">
        <v>66012958</v>
      </c>
      <c r="J61" t="s">
        <v>284</v>
      </c>
      <c r="K61" t="s">
        <v>115</v>
      </c>
      <c r="L61">
        <v>-3.24</v>
      </c>
      <c r="M61" t="s">
        <v>285</v>
      </c>
      <c r="N61" t="s">
        <v>142</v>
      </c>
      <c r="O61" t="s">
        <v>286</v>
      </c>
      <c r="P61" t="s">
        <v>287</v>
      </c>
      <c r="Q61" t="s">
        <v>288</v>
      </c>
      <c r="R61" t="s">
        <v>289</v>
      </c>
    </row>
    <row r="62" spans="3:18">
      <c r="C62">
        <v>137</v>
      </c>
      <c r="D62" t="s">
        <v>68</v>
      </c>
      <c r="E62" t="s">
        <v>69</v>
      </c>
      <c r="F62" s="1">
        <v>44502.458333333336</v>
      </c>
      <c r="G62" s="3" t="s">
        <v>290</v>
      </c>
      <c r="H62" s="3">
        <v>4488.38</v>
      </c>
      <c r="I62" s="2">
        <v>66012958</v>
      </c>
      <c r="J62" t="s">
        <v>284</v>
      </c>
      <c r="K62" t="s">
        <v>115</v>
      </c>
      <c r="L62">
        <v>-3.24</v>
      </c>
      <c r="M62" t="s">
        <v>285</v>
      </c>
      <c r="N62" t="s">
        <v>142</v>
      </c>
      <c r="O62" t="s">
        <v>286</v>
      </c>
      <c r="P62" t="s">
        <v>287</v>
      </c>
      <c r="Q62" t="s">
        <v>288</v>
      </c>
      <c r="R62" t="s">
        <v>289</v>
      </c>
    </row>
    <row r="63" spans="3:18">
      <c r="C63">
        <v>136</v>
      </c>
      <c r="D63" t="s">
        <v>57</v>
      </c>
      <c r="E63" t="s">
        <v>58</v>
      </c>
      <c r="F63" s="1">
        <v>44499.458333333336</v>
      </c>
      <c r="G63" s="3" t="s">
        <v>291</v>
      </c>
      <c r="H63" s="3">
        <v>4272.92</v>
      </c>
      <c r="I63" s="2">
        <v>63696032</v>
      </c>
      <c r="J63" t="s">
        <v>292</v>
      </c>
      <c r="K63" t="s">
        <v>293</v>
      </c>
      <c r="L63">
        <v>-3.86</v>
      </c>
      <c r="M63" t="s">
        <v>294</v>
      </c>
      <c r="N63" t="s">
        <v>295</v>
      </c>
      <c r="O63" t="s">
        <v>296</v>
      </c>
      <c r="P63" t="s">
        <v>297</v>
      </c>
      <c r="Q63" t="s">
        <v>298</v>
      </c>
      <c r="R63" t="s">
        <v>299</v>
      </c>
    </row>
    <row r="64" spans="3:18">
      <c r="C64">
        <v>136</v>
      </c>
      <c r="D64" t="s">
        <v>68</v>
      </c>
      <c r="E64" t="s">
        <v>69</v>
      </c>
      <c r="F64" s="1">
        <v>44498.541666666664</v>
      </c>
      <c r="G64" s="3" t="s">
        <v>300</v>
      </c>
      <c r="H64" s="3">
        <v>4440.7700000000004</v>
      </c>
      <c r="I64" s="2">
        <v>63696032</v>
      </c>
      <c r="J64" t="s">
        <v>292</v>
      </c>
      <c r="K64" t="s">
        <v>293</v>
      </c>
      <c r="L64">
        <v>-3.86</v>
      </c>
      <c r="M64" t="s">
        <v>294</v>
      </c>
      <c r="N64" t="s">
        <v>295</v>
      </c>
      <c r="O64" t="s">
        <v>296</v>
      </c>
      <c r="P64" t="s">
        <v>297</v>
      </c>
      <c r="Q64" t="s">
        <v>298</v>
      </c>
      <c r="R64" t="s">
        <v>299</v>
      </c>
    </row>
    <row r="65" spans="3:18">
      <c r="C65">
        <v>135</v>
      </c>
      <c r="D65" t="s">
        <v>57</v>
      </c>
      <c r="E65" t="s">
        <v>58</v>
      </c>
      <c r="F65" s="1">
        <v>44496.208333333336</v>
      </c>
      <c r="G65" s="3" t="s">
        <v>301</v>
      </c>
      <c r="H65" s="3">
        <v>3936.91</v>
      </c>
      <c r="I65" s="2">
        <v>53898391</v>
      </c>
      <c r="J65" t="s">
        <v>302</v>
      </c>
      <c r="K65" t="s">
        <v>303</v>
      </c>
      <c r="L65">
        <v>21.59</v>
      </c>
      <c r="M65" t="s">
        <v>304</v>
      </c>
      <c r="N65" t="s">
        <v>305</v>
      </c>
      <c r="O65" t="s">
        <v>306</v>
      </c>
      <c r="P65" t="s">
        <v>307</v>
      </c>
      <c r="Q65" t="s">
        <v>308</v>
      </c>
      <c r="R65" t="s">
        <v>309</v>
      </c>
    </row>
    <row r="66" spans="3:18">
      <c r="C66">
        <v>135</v>
      </c>
      <c r="D66" t="s">
        <v>68</v>
      </c>
      <c r="E66" t="s">
        <v>69</v>
      </c>
      <c r="F66" s="1">
        <v>44470.375</v>
      </c>
      <c r="G66" s="3" t="s">
        <v>310</v>
      </c>
      <c r="H66" s="3">
        <v>3235.48</v>
      </c>
      <c r="I66" s="2">
        <v>53898391</v>
      </c>
      <c r="J66" t="s">
        <v>302</v>
      </c>
      <c r="K66" t="s">
        <v>303</v>
      </c>
      <c r="L66">
        <v>21.59</v>
      </c>
      <c r="M66" t="s">
        <v>304</v>
      </c>
      <c r="N66" t="s">
        <v>305</v>
      </c>
      <c r="O66" t="s">
        <v>306</v>
      </c>
      <c r="P66" t="s">
        <v>307</v>
      </c>
      <c r="Q66" t="s">
        <v>308</v>
      </c>
      <c r="R66" t="s">
        <v>309</v>
      </c>
    </row>
    <row r="67" spans="3:18">
      <c r="C67">
        <v>134</v>
      </c>
      <c r="D67" t="s">
        <v>14</v>
      </c>
      <c r="E67" t="s">
        <v>15</v>
      </c>
      <c r="F67" s="1">
        <v>44470.291666666664</v>
      </c>
      <c r="G67" s="3" t="s">
        <v>311</v>
      </c>
      <c r="H67" s="3">
        <v>3183.04</v>
      </c>
      <c r="I67" s="2">
        <v>56950066</v>
      </c>
      <c r="J67" t="s">
        <v>312</v>
      </c>
      <c r="K67" t="s">
        <v>313</v>
      </c>
      <c r="L67">
        <v>-4.71</v>
      </c>
      <c r="M67" t="s">
        <v>314</v>
      </c>
      <c r="N67" t="s">
        <v>315</v>
      </c>
      <c r="O67" t="s">
        <v>316</v>
      </c>
      <c r="P67" t="s">
        <v>317</v>
      </c>
      <c r="Q67" t="s">
        <v>318</v>
      </c>
      <c r="R67" t="s">
        <v>319</v>
      </c>
    </row>
    <row r="68" spans="3:18">
      <c r="C68">
        <v>134</v>
      </c>
      <c r="D68" t="s">
        <v>24</v>
      </c>
      <c r="E68" t="s">
        <v>25</v>
      </c>
      <c r="F68" s="1">
        <v>44459.375</v>
      </c>
      <c r="G68" s="3" t="s">
        <v>320</v>
      </c>
      <c r="H68" s="3">
        <v>3042.2</v>
      </c>
      <c r="I68" s="2">
        <v>56950066</v>
      </c>
      <c r="J68" t="s">
        <v>312</v>
      </c>
      <c r="K68" t="s">
        <v>313</v>
      </c>
      <c r="L68">
        <v>-4.71</v>
      </c>
      <c r="M68" t="s">
        <v>314</v>
      </c>
      <c r="N68" t="s">
        <v>315</v>
      </c>
      <c r="O68" t="s">
        <v>316</v>
      </c>
      <c r="P68" t="s">
        <v>317</v>
      </c>
      <c r="Q68" t="s">
        <v>318</v>
      </c>
      <c r="R68" t="s">
        <v>319</v>
      </c>
    </row>
    <row r="69" spans="3:18">
      <c r="C69">
        <v>133</v>
      </c>
      <c r="D69" t="s">
        <v>57</v>
      </c>
      <c r="E69" t="s">
        <v>58</v>
      </c>
      <c r="F69" s="1">
        <v>44455.708333333336</v>
      </c>
      <c r="G69" s="3" t="s">
        <v>321</v>
      </c>
      <c r="H69" s="3">
        <v>3500.84</v>
      </c>
      <c r="I69" s="2">
        <v>67652364</v>
      </c>
      <c r="J69" t="s">
        <v>322</v>
      </c>
      <c r="K69" t="s">
        <v>323</v>
      </c>
      <c r="L69">
        <v>-3.64</v>
      </c>
      <c r="M69" t="s">
        <v>324</v>
      </c>
      <c r="N69" t="s">
        <v>325</v>
      </c>
      <c r="O69" t="s">
        <v>326</v>
      </c>
      <c r="P69" t="s">
        <v>327</v>
      </c>
      <c r="Q69" t="s">
        <v>328</v>
      </c>
      <c r="R69" t="s">
        <v>329</v>
      </c>
    </row>
    <row r="70" spans="3:18">
      <c r="C70">
        <v>133</v>
      </c>
      <c r="D70" t="s">
        <v>68</v>
      </c>
      <c r="E70" t="s">
        <v>69</v>
      </c>
      <c r="F70" s="1">
        <v>44455.125</v>
      </c>
      <c r="G70" s="3" t="s">
        <v>330</v>
      </c>
      <c r="H70" s="3">
        <v>3630.3</v>
      </c>
      <c r="I70" s="2">
        <v>67652364</v>
      </c>
      <c r="J70" t="s">
        <v>322</v>
      </c>
      <c r="K70" t="s">
        <v>323</v>
      </c>
      <c r="L70">
        <v>-3.64</v>
      </c>
      <c r="M70" t="s">
        <v>324</v>
      </c>
      <c r="N70" t="s">
        <v>325</v>
      </c>
      <c r="O70" t="s">
        <v>326</v>
      </c>
      <c r="P70" t="s">
        <v>327</v>
      </c>
      <c r="Q70" t="s">
        <v>328</v>
      </c>
      <c r="R70" t="s">
        <v>329</v>
      </c>
    </row>
    <row r="71" spans="3:18">
      <c r="C71">
        <v>132</v>
      </c>
      <c r="D71" t="s">
        <v>57</v>
      </c>
      <c r="E71" t="s">
        <v>58</v>
      </c>
      <c r="F71" s="1">
        <v>44446.208333333336</v>
      </c>
      <c r="G71" s="3" t="s">
        <v>331</v>
      </c>
      <c r="H71" s="3">
        <v>3703.9</v>
      </c>
      <c r="I71" s="2">
        <v>59539328</v>
      </c>
      <c r="J71" t="s">
        <v>332</v>
      </c>
      <c r="K71" t="s">
        <v>333</v>
      </c>
      <c r="L71">
        <v>7.91</v>
      </c>
      <c r="M71" t="s">
        <v>334</v>
      </c>
      <c r="N71" t="s">
        <v>335</v>
      </c>
      <c r="O71" t="s">
        <v>336</v>
      </c>
      <c r="P71" t="s">
        <v>337</v>
      </c>
      <c r="Q71" t="s">
        <v>338</v>
      </c>
      <c r="R71" t="s">
        <v>339</v>
      </c>
    </row>
    <row r="72" spans="3:18">
      <c r="C72">
        <v>132</v>
      </c>
      <c r="D72" t="s">
        <v>68</v>
      </c>
      <c r="E72" t="s">
        <v>69</v>
      </c>
      <c r="F72" s="1">
        <v>44439.375</v>
      </c>
      <c r="G72" s="3" t="s">
        <v>340</v>
      </c>
      <c r="H72" s="3">
        <v>3429.9</v>
      </c>
      <c r="I72" s="2">
        <v>59539328</v>
      </c>
      <c r="J72" t="s">
        <v>332</v>
      </c>
      <c r="K72" t="s">
        <v>333</v>
      </c>
      <c r="L72">
        <v>7.91</v>
      </c>
      <c r="M72" t="s">
        <v>334</v>
      </c>
      <c r="N72" t="s">
        <v>335</v>
      </c>
      <c r="O72" t="s">
        <v>336</v>
      </c>
      <c r="P72" t="s">
        <v>337</v>
      </c>
      <c r="Q72" t="s">
        <v>338</v>
      </c>
      <c r="R72" t="s">
        <v>339</v>
      </c>
    </row>
    <row r="73" spans="3:18">
      <c r="C73">
        <v>131</v>
      </c>
      <c r="D73" t="s">
        <v>57</v>
      </c>
      <c r="E73" t="s">
        <v>58</v>
      </c>
      <c r="F73" s="1">
        <v>44432.458333333336</v>
      </c>
      <c r="G73" s="3" t="s">
        <v>341</v>
      </c>
      <c r="H73" s="3">
        <v>3235.19</v>
      </c>
      <c r="I73" s="2">
        <v>74997549</v>
      </c>
      <c r="J73" t="s">
        <v>342</v>
      </c>
      <c r="K73" t="s">
        <v>343</v>
      </c>
      <c r="L73">
        <v>-3.22</v>
      </c>
      <c r="M73" t="s">
        <v>344</v>
      </c>
      <c r="N73" t="s">
        <v>345</v>
      </c>
      <c r="O73" t="s">
        <v>346</v>
      </c>
      <c r="P73" t="s">
        <v>347</v>
      </c>
      <c r="Q73" t="s">
        <v>348</v>
      </c>
      <c r="R73" t="s">
        <v>349</v>
      </c>
    </row>
    <row r="74" spans="3:18">
      <c r="C74">
        <v>131</v>
      </c>
      <c r="D74" t="s">
        <v>68</v>
      </c>
      <c r="E74" t="s">
        <v>69</v>
      </c>
      <c r="F74" s="1">
        <v>44431.041666666664</v>
      </c>
      <c r="G74" s="3" t="s">
        <v>350</v>
      </c>
      <c r="H74" s="3">
        <v>3340.22</v>
      </c>
      <c r="I74" s="2">
        <v>74997549</v>
      </c>
      <c r="J74" t="s">
        <v>342</v>
      </c>
      <c r="K74" t="s">
        <v>343</v>
      </c>
      <c r="L74">
        <v>-3.22</v>
      </c>
      <c r="M74" t="s">
        <v>344</v>
      </c>
      <c r="N74" t="s">
        <v>345</v>
      </c>
      <c r="O74" t="s">
        <v>346</v>
      </c>
      <c r="P74" t="s">
        <v>347</v>
      </c>
      <c r="Q74" t="s">
        <v>348</v>
      </c>
      <c r="R74" t="s">
        <v>349</v>
      </c>
    </row>
    <row r="75" spans="3:18">
      <c r="C75">
        <v>130</v>
      </c>
      <c r="D75" t="s">
        <v>57</v>
      </c>
      <c r="E75" t="s">
        <v>58</v>
      </c>
      <c r="F75" s="1">
        <v>44425.708333333336</v>
      </c>
      <c r="G75" s="3" t="s">
        <v>351</v>
      </c>
      <c r="H75" s="3">
        <v>3069.34</v>
      </c>
      <c r="I75" s="2">
        <v>7067719</v>
      </c>
      <c r="J75" t="s">
        <v>352</v>
      </c>
      <c r="K75" t="s">
        <v>353</v>
      </c>
      <c r="L75">
        <v>48.3</v>
      </c>
      <c r="M75" t="s">
        <v>354</v>
      </c>
      <c r="N75" t="s">
        <v>355</v>
      </c>
      <c r="O75" t="s">
        <v>356</v>
      </c>
      <c r="P75" t="s">
        <v>357</v>
      </c>
      <c r="Q75" t="s">
        <v>358</v>
      </c>
      <c r="R75" t="s">
        <v>359</v>
      </c>
    </row>
    <row r="76" spans="3:18">
      <c r="C76">
        <v>130</v>
      </c>
      <c r="D76" t="s">
        <v>68</v>
      </c>
      <c r="E76" t="s">
        <v>69</v>
      </c>
      <c r="F76" s="1">
        <v>44399.958333333336</v>
      </c>
      <c r="G76" s="3" t="s">
        <v>360</v>
      </c>
      <c r="H76" s="3">
        <v>2068.29</v>
      </c>
      <c r="I76" s="2">
        <v>7067719</v>
      </c>
      <c r="J76" t="s">
        <v>352</v>
      </c>
      <c r="K76" t="s">
        <v>353</v>
      </c>
      <c r="L76">
        <v>48.3</v>
      </c>
      <c r="M76" t="s">
        <v>354</v>
      </c>
      <c r="N76" t="s">
        <v>355</v>
      </c>
      <c r="O76" t="s">
        <v>356</v>
      </c>
      <c r="P76" t="s">
        <v>357</v>
      </c>
      <c r="Q76" t="s">
        <v>358</v>
      </c>
      <c r="R76" t="s">
        <v>359</v>
      </c>
    </row>
    <row r="77" spans="3:18">
      <c r="C77">
        <v>129</v>
      </c>
      <c r="D77" t="s">
        <v>14</v>
      </c>
      <c r="E77" t="s">
        <v>15</v>
      </c>
      <c r="F77" s="1">
        <v>44398.541666666664</v>
      </c>
      <c r="G77" s="3" t="s">
        <v>361</v>
      </c>
      <c r="H77" s="3">
        <v>1976.83</v>
      </c>
      <c r="I77" s="2">
        <v>76045258</v>
      </c>
      <c r="J77" t="s">
        <v>362</v>
      </c>
      <c r="K77" t="s">
        <v>363</v>
      </c>
      <c r="L77">
        <v>2.59</v>
      </c>
      <c r="M77" t="s">
        <v>364</v>
      </c>
      <c r="N77" t="s">
        <v>365</v>
      </c>
      <c r="O77" t="s">
        <v>366</v>
      </c>
      <c r="P77" t="s">
        <v>367</v>
      </c>
      <c r="Q77" t="s">
        <v>368</v>
      </c>
      <c r="R77" t="s">
        <v>369</v>
      </c>
    </row>
    <row r="78" spans="3:18">
      <c r="C78">
        <v>129</v>
      </c>
      <c r="D78" t="s">
        <v>24</v>
      </c>
      <c r="E78" t="s">
        <v>25</v>
      </c>
      <c r="F78" s="1">
        <v>44389.625</v>
      </c>
      <c r="G78" s="3" t="s">
        <v>370</v>
      </c>
      <c r="H78" s="3">
        <v>2030.97</v>
      </c>
      <c r="I78" s="2">
        <v>76045258</v>
      </c>
      <c r="J78" t="s">
        <v>362</v>
      </c>
      <c r="K78" t="s">
        <v>363</v>
      </c>
      <c r="L78">
        <v>2.59</v>
      </c>
      <c r="M78" t="s">
        <v>364</v>
      </c>
      <c r="N78" t="s">
        <v>365</v>
      </c>
      <c r="O78" t="s">
        <v>366</v>
      </c>
      <c r="P78" t="s">
        <v>367</v>
      </c>
      <c r="Q78" t="s">
        <v>368</v>
      </c>
      <c r="R78" t="s">
        <v>369</v>
      </c>
    </row>
    <row r="79" spans="3:18">
      <c r="C79">
        <v>128</v>
      </c>
      <c r="D79" t="s">
        <v>57</v>
      </c>
      <c r="E79" t="s">
        <v>58</v>
      </c>
      <c r="F79" s="1">
        <v>44381.958333333336</v>
      </c>
      <c r="G79" s="3" t="s">
        <v>371</v>
      </c>
      <c r="H79" s="3">
        <v>2245</v>
      </c>
      <c r="I79" s="2">
        <v>65080744</v>
      </c>
      <c r="J79" t="s">
        <v>372</v>
      </c>
      <c r="K79" t="s">
        <v>373</v>
      </c>
      <c r="L79">
        <v>-3.91</v>
      </c>
      <c r="M79" t="s">
        <v>374</v>
      </c>
      <c r="N79" t="s">
        <v>375</v>
      </c>
      <c r="O79" t="s">
        <v>376</v>
      </c>
      <c r="P79" t="s">
        <v>377</v>
      </c>
      <c r="Q79" t="s">
        <v>378</v>
      </c>
      <c r="R79" t="s">
        <v>379</v>
      </c>
    </row>
    <row r="80" spans="3:18">
      <c r="C80">
        <v>128</v>
      </c>
      <c r="D80" t="s">
        <v>68</v>
      </c>
      <c r="E80" t="s">
        <v>69</v>
      </c>
      <c r="F80" s="1">
        <v>44381.208333333336</v>
      </c>
      <c r="G80" s="3" t="s">
        <v>380</v>
      </c>
      <c r="H80" s="3">
        <v>2334.4699999999998</v>
      </c>
      <c r="I80" s="2">
        <v>65080744</v>
      </c>
      <c r="J80" t="s">
        <v>372</v>
      </c>
      <c r="K80" t="s">
        <v>373</v>
      </c>
      <c r="L80">
        <v>-3.91</v>
      </c>
      <c r="M80" t="s">
        <v>374</v>
      </c>
      <c r="N80" t="s">
        <v>375</v>
      </c>
      <c r="O80" t="s">
        <v>376</v>
      </c>
      <c r="P80" t="s">
        <v>377</v>
      </c>
      <c r="Q80" t="s">
        <v>378</v>
      </c>
      <c r="R80" t="s">
        <v>379</v>
      </c>
    </row>
    <row r="81" spans="3:18">
      <c r="C81">
        <v>127</v>
      </c>
      <c r="D81" t="s">
        <v>57</v>
      </c>
      <c r="E81" t="s">
        <v>58</v>
      </c>
      <c r="F81" s="1">
        <v>44378.125</v>
      </c>
      <c r="G81" s="3" t="s">
        <v>381</v>
      </c>
      <c r="H81" s="3">
        <v>2146.06</v>
      </c>
      <c r="I81" s="2">
        <v>69805588</v>
      </c>
      <c r="J81" t="s">
        <v>382</v>
      </c>
      <c r="K81" t="s">
        <v>383</v>
      </c>
      <c r="L81">
        <v>-5.28</v>
      </c>
      <c r="M81" t="s">
        <v>384</v>
      </c>
      <c r="N81" t="s">
        <v>385</v>
      </c>
      <c r="O81" t="s">
        <v>386</v>
      </c>
      <c r="P81" t="s">
        <v>87</v>
      </c>
      <c r="Q81" t="s">
        <v>387</v>
      </c>
      <c r="R81" t="s">
        <v>388</v>
      </c>
    </row>
    <row r="82" spans="3:18">
      <c r="C82">
        <v>127</v>
      </c>
      <c r="D82" t="s">
        <v>68</v>
      </c>
      <c r="E82" t="s">
        <v>69</v>
      </c>
      <c r="F82" s="1">
        <v>44377.791666666664</v>
      </c>
      <c r="G82" s="3" t="s">
        <v>389</v>
      </c>
      <c r="H82" s="3">
        <v>2263.92</v>
      </c>
      <c r="I82" s="2">
        <v>69805588</v>
      </c>
      <c r="J82" t="s">
        <v>382</v>
      </c>
      <c r="K82" t="s">
        <v>383</v>
      </c>
      <c r="L82">
        <v>-5.28</v>
      </c>
      <c r="M82" t="s">
        <v>384</v>
      </c>
      <c r="N82" t="s">
        <v>385</v>
      </c>
      <c r="O82" t="s">
        <v>386</v>
      </c>
      <c r="P82" t="s">
        <v>87</v>
      </c>
      <c r="Q82" t="s">
        <v>387</v>
      </c>
      <c r="R82" t="s">
        <v>388</v>
      </c>
    </row>
    <row r="83" spans="3:18">
      <c r="C83">
        <v>126</v>
      </c>
      <c r="D83" t="s">
        <v>57</v>
      </c>
      <c r="E83" t="s">
        <v>58</v>
      </c>
      <c r="F83" s="1">
        <v>44377.041666666664</v>
      </c>
      <c r="G83" s="3" t="s">
        <v>390</v>
      </c>
      <c r="H83" s="3">
        <v>2112.17</v>
      </c>
      <c r="I83" s="2">
        <v>62817347</v>
      </c>
      <c r="J83" t="s">
        <v>391</v>
      </c>
      <c r="K83" t="s">
        <v>392</v>
      </c>
      <c r="L83">
        <v>-5.18</v>
      </c>
      <c r="M83" t="s">
        <v>393</v>
      </c>
      <c r="N83" t="s">
        <v>394</v>
      </c>
      <c r="O83" t="s">
        <v>395</v>
      </c>
      <c r="P83" t="s">
        <v>396</v>
      </c>
      <c r="Q83" t="s">
        <v>397</v>
      </c>
      <c r="R83" t="s">
        <v>398</v>
      </c>
    </row>
    <row r="84" spans="3:18">
      <c r="C84">
        <v>126</v>
      </c>
      <c r="D84" t="s">
        <v>68</v>
      </c>
      <c r="E84" t="s">
        <v>69</v>
      </c>
      <c r="F84" s="1">
        <v>44376.458333333336</v>
      </c>
      <c r="G84" s="3" t="s">
        <v>399</v>
      </c>
      <c r="H84" s="3">
        <v>2225.6999999999998</v>
      </c>
      <c r="I84" s="2">
        <v>62817347</v>
      </c>
      <c r="J84" t="s">
        <v>391</v>
      </c>
      <c r="K84" t="s">
        <v>392</v>
      </c>
      <c r="L84">
        <v>-5.18</v>
      </c>
      <c r="M84" t="s">
        <v>393</v>
      </c>
      <c r="N84" t="s">
        <v>394</v>
      </c>
      <c r="O84" t="s">
        <v>395</v>
      </c>
      <c r="P84" t="s">
        <v>396</v>
      </c>
      <c r="Q84" t="s">
        <v>397</v>
      </c>
      <c r="R84" t="s">
        <v>398</v>
      </c>
    </row>
    <row r="85" spans="3:18">
      <c r="C85">
        <v>125</v>
      </c>
      <c r="D85" t="s">
        <v>14</v>
      </c>
      <c r="E85" t="s">
        <v>15</v>
      </c>
      <c r="F85" s="1">
        <v>44375.125</v>
      </c>
      <c r="G85" s="3" t="s">
        <v>400</v>
      </c>
      <c r="H85" s="3">
        <v>2052.2600000000002</v>
      </c>
      <c r="I85" s="2">
        <v>56910771</v>
      </c>
      <c r="J85" t="s">
        <v>401</v>
      </c>
      <c r="K85" t="s">
        <v>402</v>
      </c>
      <c r="L85">
        <v>7.27</v>
      </c>
      <c r="M85" t="s">
        <v>403</v>
      </c>
      <c r="N85" t="s">
        <v>404</v>
      </c>
      <c r="O85" t="s">
        <v>405</v>
      </c>
      <c r="P85" t="s">
        <v>406</v>
      </c>
      <c r="Q85" t="s">
        <v>407</v>
      </c>
      <c r="R85" t="s">
        <v>408</v>
      </c>
    </row>
    <row r="86" spans="3:18">
      <c r="C86">
        <v>125</v>
      </c>
      <c r="D86" t="s">
        <v>24</v>
      </c>
      <c r="E86" t="s">
        <v>25</v>
      </c>
      <c r="F86" s="1">
        <v>44365.541666666664</v>
      </c>
      <c r="G86" s="3" t="s">
        <v>409</v>
      </c>
      <c r="H86" s="3">
        <v>2214.9899999999998</v>
      </c>
      <c r="I86" s="2">
        <v>56910771</v>
      </c>
      <c r="J86" t="s">
        <v>401</v>
      </c>
      <c r="K86" t="s">
        <v>402</v>
      </c>
      <c r="L86">
        <v>7.27</v>
      </c>
      <c r="M86" t="s">
        <v>403</v>
      </c>
      <c r="N86" t="s">
        <v>404</v>
      </c>
      <c r="O86" t="s">
        <v>405</v>
      </c>
      <c r="P86" t="s">
        <v>406</v>
      </c>
      <c r="Q86" t="s">
        <v>407</v>
      </c>
      <c r="R86" t="s">
        <v>408</v>
      </c>
    </row>
    <row r="87" spans="3:18">
      <c r="C87">
        <v>124</v>
      </c>
      <c r="D87" t="s">
        <v>14</v>
      </c>
      <c r="E87" t="s">
        <v>15</v>
      </c>
      <c r="F87" s="1">
        <v>44361.875</v>
      </c>
      <c r="G87" s="3" t="s">
        <v>410</v>
      </c>
      <c r="H87" s="3">
        <v>2614.54</v>
      </c>
      <c r="I87" s="2">
        <v>37997983</v>
      </c>
      <c r="J87" t="s">
        <v>411</v>
      </c>
      <c r="K87" t="s">
        <v>412</v>
      </c>
      <c r="L87">
        <v>-5.04</v>
      </c>
      <c r="M87" t="s">
        <v>413</v>
      </c>
      <c r="N87" t="s">
        <v>414</v>
      </c>
      <c r="O87" t="s">
        <v>415</v>
      </c>
      <c r="P87" t="s">
        <v>416</v>
      </c>
      <c r="Q87" t="s">
        <v>417</v>
      </c>
      <c r="R87" t="s">
        <v>418</v>
      </c>
    </row>
    <row r="88" spans="3:18">
      <c r="C88">
        <v>124</v>
      </c>
      <c r="D88" t="s">
        <v>24</v>
      </c>
      <c r="E88" t="s">
        <v>25</v>
      </c>
      <c r="F88" s="1">
        <v>44355.041666666664</v>
      </c>
      <c r="G88" s="3" t="s">
        <v>419</v>
      </c>
      <c r="H88" s="3">
        <v>2490.96</v>
      </c>
      <c r="I88" s="2">
        <v>37997983</v>
      </c>
      <c r="J88" t="s">
        <v>411</v>
      </c>
      <c r="K88" t="s">
        <v>412</v>
      </c>
      <c r="L88">
        <v>-5.04</v>
      </c>
      <c r="M88" t="s">
        <v>413</v>
      </c>
      <c r="N88" t="s">
        <v>414</v>
      </c>
      <c r="O88" t="s">
        <v>415</v>
      </c>
      <c r="P88" t="s">
        <v>416</v>
      </c>
      <c r="Q88" t="s">
        <v>417</v>
      </c>
      <c r="R88" t="s">
        <v>418</v>
      </c>
    </row>
    <row r="89" spans="3:18">
      <c r="C89">
        <v>123</v>
      </c>
      <c r="D89" t="s">
        <v>14</v>
      </c>
      <c r="E89" t="s">
        <v>15</v>
      </c>
      <c r="F89" s="1">
        <v>44349.541666666664</v>
      </c>
      <c r="G89" s="3" t="s">
        <v>420</v>
      </c>
      <c r="H89" s="3">
        <v>2802.56</v>
      </c>
      <c r="I89" s="2">
        <v>2035884</v>
      </c>
      <c r="J89" t="s">
        <v>421</v>
      </c>
      <c r="K89" t="s">
        <v>422</v>
      </c>
      <c r="M89" t="s">
        <v>423</v>
      </c>
      <c r="N89" t="s">
        <v>424</v>
      </c>
      <c r="O89" t="s">
        <v>425</v>
      </c>
      <c r="P89" t="s">
        <v>426</v>
      </c>
      <c r="Q89" t="s">
        <v>427</v>
      </c>
      <c r="R89" t="s">
        <v>428</v>
      </c>
    </row>
    <row r="90" spans="3:18">
      <c r="C90">
        <v>123</v>
      </c>
      <c r="D90" t="s">
        <v>24</v>
      </c>
      <c r="E90" t="s">
        <v>25</v>
      </c>
      <c r="F90" s="1">
        <v>44332.708333333336</v>
      </c>
      <c r="G90" s="3" t="s">
        <v>429</v>
      </c>
      <c r="H90" s="3">
        <v>3419.81</v>
      </c>
      <c r="I90" s="2">
        <v>2035884</v>
      </c>
      <c r="J90" t="s">
        <v>421</v>
      </c>
      <c r="K90" t="s">
        <v>422</v>
      </c>
      <c r="M90" t="s">
        <v>423</v>
      </c>
      <c r="N90" t="s">
        <v>424</v>
      </c>
      <c r="O90" t="s">
        <v>425</v>
      </c>
      <c r="P90" t="s">
        <v>426</v>
      </c>
      <c r="Q90" t="s">
        <v>427</v>
      </c>
      <c r="R90" t="s">
        <v>428</v>
      </c>
    </row>
    <row r="91" spans="3:18">
      <c r="C91">
        <v>122</v>
      </c>
      <c r="D91" t="s">
        <v>57</v>
      </c>
      <c r="E91" t="s">
        <v>58</v>
      </c>
      <c r="F91" s="1">
        <v>44328.875</v>
      </c>
      <c r="G91" s="3" t="s">
        <v>430</v>
      </c>
      <c r="H91" s="3">
        <v>3603.12</v>
      </c>
      <c r="I91" s="2">
        <v>32622495</v>
      </c>
      <c r="J91" t="s">
        <v>431</v>
      </c>
      <c r="K91" t="s">
        <v>432</v>
      </c>
      <c r="M91" t="s">
        <v>433</v>
      </c>
      <c r="N91" t="s">
        <v>434</v>
      </c>
      <c r="O91" t="s">
        <v>435</v>
      </c>
      <c r="P91" t="s">
        <v>436</v>
      </c>
      <c r="Q91" t="s">
        <v>437</v>
      </c>
      <c r="R91" t="s">
        <v>438</v>
      </c>
    </row>
    <row r="92" spans="3:18">
      <c r="C92">
        <v>122</v>
      </c>
      <c r="D92" t="s">
        <v>68</v>
      </c>
      <c r="E92" t="s">
        <v>69</v>
      </c>
      <c r="F92" s="1">
        <v>44313.541666666664</v>
      </c>
      <c r="G92" s="3" t="s">
        <v>439</v>
      </c>
      <c r="H92" s="3">
        <v>2663.01</v>
      </c>
      <c r="I92" s="2">
        <v>32622495</v>
      </c>
      <c r="J92" t="s">
        <v>431</v>
      </c>
      <c r="K92" t="s">
        <v>432</v>
      </c>
      <c r="M92" t="s">
        <v>433</v>
      </c>
      <c r="N92" t="s">
        <v>434</v>
      </c>
      <c r="O92" t="s">
        <v>435</v>
      </c>
      <c r="P92" t="s">
        <v>436</v>
      </c>
      <c r="Q92" t="s">
        <v>437</v>
      </c>
      <c r="R92" t="s">
        <v>438</v>
      </c>
    </row>
    <row r="93" spans="3:18">
      <c r="C93">
        <v>121</v>
      </c>
      <c r="D93" t="s">
        <v>57</v>
      </c>
      <c r="E93" t="s">
        <v>58</v>
      </c>
      <c r="F93" s="1">
        <v>44308.708333333336</v>
      </c>
      <c r="G93" s="3" t="s">
        <v>440</v>
      </c>
      <c r="H93" s="3">
        <v>2457.7600000000002</v>
      </c>
      <c r="I93" s="2">
        <v>33345562</v>
      </c>
      <c r="J93" t="s">
        <v>441</v>
      </c>
      <c r="K93" t="s">
        <v>442</v>
      </c>
      <c r="M93" t="s">
        <v>443</v>
      </c>
      <c r="N93" t="s">
        <v>444</v>
      </c>
      <c r="O93" t="s">
        <v>445</v>
      </c>
      <c r="P93" t="s">
        <v>446</v>
      </c>
      <c r="Q93" t="s">
        <v>447</v>
      </c>
      <c r="R93" t="s">
        <v>448</v>
      </c>
    </row>
    <row r="94" spans="3:18">
      <c r="C94">
        <v>121</v>
      </c>
      <c r="D94" t="s">
        <v>68</v>
      </c>
      <c r="E94" t="s">
        <v>69</v>
      </c>
      <c r="F94" s="1">
        <v>44308.541666666664</v>
      </c>
      <c r="G94" s="3" t="s">
        <v>449</v>
      </c>
      <c r="H94" s="3">
        <v>2610.7600000000002</v>
      </c>
      <c r="I94" s="2">
        <v>33345562</v>
      </c>
      <c r="J94" t="s">
        <v>441</v>
      </c>
      <c r="K94" t="s">
        <v>442</v>
      </c>
      <c r="M94" t="s">
        <v>443</v>
      </c>
      <c r="N94" t="s">
        <v>444</v>
      </c>
      <c r="O94" t="s">
        <v>445</v>
      </c>
      <c r="P94" t="s">
        <v>446</v>
      </c>
      <c r="Q94" t="s">
        <v>447</v>
      </c>
      <c r="R94" t="s">
        <v>448</v>
      </c>
    </row>
    <row r="95" spans="3:18">
      <c r="C95">
        <v>120</v>
      </c>
      <c r="D95" t="s">
        <v>57</v>
      </c>
      <c r="E95" t="s">
        <v>58</v>
      </c>
      <c r="F95" s="1">
        <v>44303.958333333336</v>
      </c>
      <c r="G95" s="3" t="s">
        <v>450</v>
      </c>
      <c r="H95" s="3">
        <v>2234.46</v>
      </c>
      <c r="I95" s="2">
        <v>59927367</v>
      </c>
      <c r="J95" t="s">
        <v>451</v>
      </c>
      <c r="K95" t="s">
        <v>452</v>
      </c>
      <c r="M95" t="s">
        <v>453</v>
      </c>
      <c r="N95" t="s">
        <v>454</v>
      </c>
      <c r="O95" t="s">
        <v>455</v>
      </c>
      <c r="P95" t="s">
        <v>456</v>
      </c>
      <c r="Q95" t="s">
        <v>457</v>
      </c>
      <c r="R95" t="s">
        <v>458</v>
      </c>
    </row>
    <row r="96" spans="3:18">
      <c r="C96">
        <v>120</v>
      </c>
      <c r="D96" t="s">
        <v>68</v>
      </c>
      <c r="E96" t="s">
        <v>69</v>
      </c>
      <c r="F96" s="1">
        <v>44286.708333333336</v>
      </c>
      <c r="G96" s="3" t="s">
        <v>459</v>
      </c>
      <c r="H96" s="3">
        <v>1900.63</v>
      </c>
      <c r="I96" s="2">
        <v>59927367</v>
      </c>
      <c r="J96" t="s">
        <v>451</v>
      </c>
      <c r="K96" t="s">
        <v>452</v>
      </c>
      <c r="M96" t="s">
        <v>453</v>
      </c>
      <c r="N96" t="s">
        <v>454</v>
      </c>
      <c r="O96" t="s">
        <v>455</v>
      </c>
      <c r="P96" t="s">
        <v>456</v>
      </c>
      <c r="Q96" t="s">
        <v>457</v>
      </c>
      <c r="R96" t="s">
        <v>458</v>
      </c>
    </row>
    <row r="97" spans="3:18">
      <c r="C97">
        <v>119</v>
      </c>
      <c r="D97" t="s">
        <v>57</v>
      </c>
      <c r="E97" t="s">
        <v>58</v>
      </c>
      <c r="F97" s="1">
        <v>44286.208333333336</v>
      </c>
      <c r="G97" s="3" t="s">
        <v>460</v>
      </c>
      <c r="H97" s="3">
        <v>1778.52</v>
      </c>
      <c r="I97" s="2">
        <v>68047782</v>
      </c>
      <c r="J97" t="s">
        <v>461</v>
      </c>
      <c r="K97" t="s">
        <v>462</v>
      </c>
      <c r="M97" t="s">
        <v>463</v>
      </c>
      <c r="N97" t="s">
        <v>464</v>
      </c>
      <c r="O97" t="s">
        <v>465</v>
      </c>
      <c r="P97" t="s">
        <v>466</v>
      </c>
      <c r="Q97" t="s">
        <v>467</v>
      </c>
      <c r="R97" t="s">
        <v>468</v>
      </c>
    </row>
    <row r="98" spans="3:18">
      <c r="C98">
        <v>119</v>
      </c>
      <c r="D98" t="s">
        <v>68</v>
      </c>
      <c r="E98" t="s">
        <v>69</v>
      </c>
      <c r="F98" s="1">
        <v>44284.625</v>
      </c>
      <c r="G98" s="3" t="s">
        <v>469</v>
      </c>
      <c r="H98" s="3">
        <v>1834.44</v>
      </c>
      <c r="I98" s="2">
        <v>68047782</v>
      </c>
      <c r="J98" t="s">
        <v>461</v>
      </c>
      <c r="K98" t="s">
        <v>462</v>
      </c>
      <c r="M98" t="s">
        <v>463</v>
      </c>
      <c r="N98" t="s">
        <v>464</v>
      </c>
      <c r="O98" t="s">
        <v>465</v>
      </c>
      <c r="P98" t="s">
        <v>466</v>
      </c>
      <c r="Q98" t="s">
        <v>467</v>
      </c>
      <c r="R98" t="s">
        <v>468</v>
      </c>
    </row>
    <row r="99" spans="3:18">
      <c r="C99">
        <v>118</v>
      </c>
      <c r="D99" t="s">
        <v>14</v>
      </c>
      <c r="E99" t="s">
        <v>15</v>
      </c>
      <c r="F99" s="1">
        <v>44281.791666666664</v>
      </c>
      <c r="G99" s="3" t="s">
        <v>470</v>
      </c>
      <c r="H99" s="3">
        <v>1698.16</v>
      </c>
      <c r="I99" s="2">
        <v>60645299</v>
      </c>
      <c r="J99" t="s">
        <v>471</v>
      </c>
      <c r="K99" t="s">
        <v>472</v>
      </c>
      <c r="M99" t="s">
        <v>473</v>
      </c>
      <c r="N99" t="s">
        <v>474</v>
      </c>
      <c r="O99" t="s">
        <v>475</v>
      </c>
      <c r="P99" t="s">
        <v>476</v>
      </c>
      <c r="Q99" t="s">
        <v>477</v>
      </c>
      <c r="R99" t="s">
        <v>478</v>
      </c>
    </row>
    <row r="100" spans="3:18">
      <c r="C100">
        <v>118</v>
      </c>
      <c r="D100" t="s">
        <v>24</v>
      </c>
      <c r="E100" t="s">
        <v>25</v>
      </c>
      <c r="F100" s="1">
        <v>44277.791666666664</v>
      </c>
      <c r="G100" s="3" t="s">
        <v>479</v>
      </c>
      <c r="H100" s="3">
        <v>1679.77</v>
      </c>
      <c r="I100" s="2">
        <v>60645299</v>
      </c>
      <c r="J100" t="s">
        <v>471</v>
      </c>
      <c r="K100" t="s">
        <v>472</v>
      </c>
      <c r="M100" t="s">
        <v>473</v>
      </c>
      <c r="N100" t="s">
        <v>474</v>
      </c>
      <c r="O100" t="s">
        <v>475</v>
      </c>
      <c r="P100" t="s">
        <v>476</v>
      </c>
      <c r="Q100" t="s">
        <v>477</v>
      </c>
      <c r="R100" t="s">
        <v>478</v>
      </c>
    </row>
    <row r="101" spans="3:18">
      <c r="C101">
        <v>117</v>
      </c>
      <c r="D101" t="s">
        <v>57</v>
      </c>
      <c r="E101" t="s">
        <v>58</v>
      </c>
      <c r="F101" s="1">
        <v>44277.708333333336</v>
      </c>
      <c r="G101" s="3" t="s">
        <v>480</v>
      </c>
      <c r="H101" s="3">
        <v>1724.21</v>
      </c>
      <c r="I101" s="2">
        <v>50029133</v>
      </c>
      <c r="J101" t="s">
        <v>481</v>
      </c>
      <c r="K101" t="s">
        <v>482</v>
      </c>
      <c r="M101" t="s">
        <v>483</v>
      </c>
      <c r="N101" t="s">
        <v>484</v>
      </c>
      <c r="O101" t="s">
        <v>485</v>
      </c>
      <c r="P101" t="s">
        <v>486</v>
      </c>
      <c r="Q101" t="s">
        <v>487</v>
      </c>
      <c r="R101" t="s">
        <v>329</v>
      </c>
    </row>
    <row r="102" spans="3:18">
      <c r="C102">
        <v>117</v>
      </c>
      <c r="D102" t="s">
        <v>68</v>
      </c>
      <c r="E102" t="s">
        <v>69</v>
      </c>
      <c r="F102" s="1">
        <v>44262.875</v>
      </c>
      <c r="G102" s="3" t="s">
        <v>488</v>
      </c>
      <c r="H102" s="3">
        <v>1726.46</v>
      </c>
      <c r="I102" s="2">
        <v>50029133</v>
      </c>
      <c r="J102" t="s">
        <v>481</v>
      </c>
      <c r="K102" t="s">
        <v>482</v>
      </c>
      <c r="M102" t="s">
        <v>483</v>
      </c>
      <c r="N102" t="s">
        <v>484</v>
      </c>
      <c r="O102" t="s">
        <v>485</v>
      </c>
      <c r="P102" t="s">
        <v>486</v>
      </c>
      <c r="Q102" t="s">
        <v>487</v>
      </c>
      <c r="R102" t="s">
        <v>329</v>
      </c>
    </row>
    <row r="103" spans="3:18">
      <c r="C103">
        <v>116</v>
      </c>
      <c r="D103" t="s">
        <v>14</v>
      </c>
      <c r="E103" t="s">
        <v>15</v>
      </c>
      <c r="F103" s="1">
        <v>44255.875</v>
      </c>
      <c r="G103" s="3" t="s">
        <v>489</v>
      </c>
      <c r="H103" s="3">
        <v>1442.84</v>
      </c>
      <c r="I103" s="2">
        <v>57330997</v>
      </c>
      <c r="J103" t="s">
        <v>490</v>
      </c>
      <c r="K103" t="s">
        <v>491</v>
      </c>
      <c r="M103" t="s">
        <v>492</v>
      </c>
      <c r="N103" t="s">
        <v>240</v>
      </c>
      <c r="O103" t="s">
        <v>493</v>
      </c>
      <c r="P103" t="s">
        <v>494</v>
      </c>
      <c r="Q103" t="s">
        <v>495</v>
      </c>
      <c r="R103" t="s">
        <v>496</v>
      </c>
    </row>
    <row r="104" spans="3:18">
      <c r="C104">
        <v>116</v>
      </c>
      <c r="D104" t="s">
        <v>24</v>
      </c>
      <c r="E104" t="s">
        <v>25</v>
      </c>
      <c r="F104" s="1">
        <v>44255.208333333336</v>
      </c>
      <c r="G104" s="3" t="s">
        <v>497</v>
      </c>
      <c r="H104" s="3">
        <v>1342.43</v>
      </c>
      <c r="I104" s="2">
        <v>57330997</v>
      </c>
      <c r="J104" t="s">
        <v>490</v>
      </c>
      <c r="K104" t="s">
        <v>491</v>
      </c>
      <c r="M104" t="s">
        <v>492</v>
      </c>
      <c r="N104" t="s">
        <v>240</v>
      </c>
      <c r="O104" t="s">
        <v>493</v>
      </c>
      <c r="P104" t="s">
        <v>494</v>
      </c>
      <c r="Q104" t="s">
        <v>495</v>
      </c>
      <c r="R104" t="s">
        <v>496</v>
      </c>
    </row>
    <row r="105" spans="3:18">
      <c r="C105">
        <v>115</v>
      </c>
      <c r="D105" t="s">
        <v>14</v>
      </c>
      <c r="E105" t="s">
        <v>15</v>
      </c>
      <c r="F105" s="1">
        <v>44251.208333333336</v>
      </c>
      <c r="G105" s="3" t="s">
        <v>498</v>
      </c>
      <c r="H105" s="3">
        <v>1685.86</v>
      </c>
      <c r="I105" s="2">
        <v>2994609</v>
      </c>
      <c r="J105" t="s">
        <v>499</v>
      </c>
      <c r="K105" t="s">
        <v>500</v>
      </c>
      <c r="M105" t="s">
        <v>501</v>
      </c>
      <c r="N105" t="s">
        <v>502</v>
      </c>
      <c r="O105" t="s">
        <v>503</v>
      </c>
      <c r="P105" t="s">
        <v>504</v>
      </c>
      <c r="Q105" t="s">
        <v>505</v>
      </c>
      <c r="R105" t="s">
        <v>506</v>
      </c>
    </row>
    <row r="106" spans="3:18">
      <c r="C106">
        <v>115</v>
      </c>
      <c r="D106" t="s">
        <v>24</v>
      </c>
      <c r="E106" t="s">
        <v>25</v>
      </c>
      <c r="F106" s="1">
        <v>44250.291666666664</v>
      </c>
      <c r="G106" s="3" t="s">
        <v>507</v>
      </c>
      <c r="H106" s="3">
        <v>1500.47</v>
      </c>
      <c r="I106" s="2">
        <v>2994609</v>
      </c>
      <c r="J106" t="s">
        <v>499</v>
      </c>
      <c r="K106" t="s">
        <v>500</v>
      </c>
      <c r="M106" t="s">
        <v>501</v>
      </c>
      <c r="N106" t="s">
        <v>502</v>
      </c>
      <c r="O106" t="s">
        <v>503</v>
      </c>
      <c r="P106" t="s">
        <v>504</v>
      </c>
      <c r="Q106" t="s">
        <v>505</v>
      </c>
      <c r="R106" t="s">
        <v>506</v>
      </c>
    </row>
    <row r="107" spans="3:18">
      <c r="C107">
        <v>114</v>
      </c>
      <c r="D107" t="s">
        <v>57</v>
      </c>
      <c r="E107" t="s">
        <v>58</v>
      </c>
      <c r="F107" s="1">
        <v>44247.791666666664</v>
      </c>
      <c r="G107" s="3" t="s">
        <v>508</v>
      </c>
      <c r="H107" s="3">
        <v>1834.92</v>
      </c>
      <c r="I107" s="2">
        <v>62203241</v>
      </c>
      <c r="J107" t="s">
        <v>509</v>
      </c>
      <c r="K107" t="s">
        <v>510</v>
      </c>
      <c r="M107" t="s">
        <v>511</v>
      </c>
      <c r="N107" t="s">
        <v>512</v>
      </c>
      <c r="O107" t="s">
        <v>513</v>
      </c>
      <c r="P107" t="s">
        <v>514</v>
      </c>
      <c r="Q107" t="s">
        <v>515</v>
      </c>
      <c r="R107" t="s">
        <v>516</v>
      </c>
    </row>
    <row r="108" spans="3:18">
      <c r="C108">
        <v>114</v>
      </c>
      <c r="D108" t="s">
        <v>68</v>
      </c>
      <c r="E108" t="s">
        <v>69</v>
      </c>
      <c r="F108" s="1">
        <v>44244.958333333336</v>
      </c>
      <c r="G108" s="3" t="s">
        <v>517</v>
      </c>
      <c r="H108" s="3">
        <v>1906.45</v>
      </c>
      <c r="I108" s="2">
        <v>62203241</v>
      </c>
      <c r="J108" t="s">
        <v>509</v>
      </c>
      <c r="K108" t="s">
        <v>510</v>
      </c>
      <c r="M108" t="s">
        <v>511</v>
      </c>
      <c r="N108" t="s">
        <v>512</v>
      </c>
      <c r="O108" t="s">
        <v>513</v>
      </c>
      <c r="P108" t="s">
        <v>514</v>
      </c>
      <c r="Q108" t="s">
        <v>515</v>
      </c>
      <c r="R108" t="s">
        <v>516</v>
      </c>
    </row>
    <row r="109" spans="3:18">
      <c r="C109">
        <v>113</v>
      </c>
      <c r="D109" t="s">
        <v>57</v>
      </c>
      <c r="E109" t="s">
        <v>58</v>
      </c>
      <c r="F109" s="1">
        <v>44241.958333333336</v>
      </c>
      <c r="G109" s="3" t="s">
        <v>518</v>
      </c>
      <c r="H109" s="3">
        <v>1657.58</v>
      </c>
      <c r="I109" s="2">
        <v>61702615</v>
      </c>
      <c r="J109" t="s">
        <v>519</v>
      </c>
      <c r="K109" t="s">
        <v>520</v>
      </c>
      <c r="M109" t="s">
        <v>521</v>
      </c>
      <c r="N109" t="s">
        <v>522</v>
      </c>
      <c r="O109" t="s">
        <v>523</v>
      </c>
      <c r="P109" t="s">
        <v>524</v>
      </c>
      <c r="Q109" t="s">
        <v>525</v>
      </c>
      <c r="R109" t="s">
        <v>43</v>
      </c>
    </row>
    <row r="110" spans="3:18">
      <c r="C110">
        <v>113</v>
      </c>
      <c r="D110" t="s">
        <v>68</v>
      </c>
      <c r="E110" t="s">
        <v>69</v>
      </c>
      <c r="F110" s="1">
        <v>44229.625</v>
      </c>
      <c r="G110" s="3" t="s">
        <v>526</v>
      </c>
      <c r="H110" s="3">
        <v>1472.99</v>
      </c>
      <c r="I110" s="2">
        <v>61702615</v>
      </c>
      <c r="J110" t="s">
        <v>519</v>
      </c>
      <c r="K110" t="s">
        <v>520</v>
      </c>
      <c r="M110" t="s">
        <v>521</v>
      </c>
      <c r="N110" t="s">
        <v>522</v>
      </c>
      <c r="O110" t="s">
        <v>523</v>
      </c>
      <c r="P110" t="s">
        <v>524</v>
      </c>
      <c r="Q110" t="s">
        <v>525</v>
      </c>
      <c r="R110" t="s">
        <v>43</v>
      </c>
    </row>
    <row r="111" spans="3:18">
      <c r="C111">
        <v>112</v>
      </c>
      <c r="D111" t="s">
        <v>57</v>
      </c>
      <c r="E111" t="s">
        <v>58</v>
      </c>
      <c r="F111" s="1">
        <v>44216.291666666664</v>
      </c>
      <c r="G111" s="3" t="s">
        <v>527</v>
      </c>
      <c r="H111" s="3">
        <v>1297.95</v>
      </c>
      <c r="I111" s="2">
        <v>5633473</v>
      </c>
      <c r="J111" t="s">
        <v>528</v>
      </c>
      <c r="K111" t="s">
        <v>529</v>
      </c>
      <c r="M111" t="s">
        <v>530</v>
      </c>
      <c r="N111" t="s">
        <v>51</v>
      </c>
      <c r="O111" t="s">
        <v>531</v>
      </c>
      <c r="P111" t="s">
        <v>532</v>
      </c>
      <c r="Q111" t="s">
        <v>533</v>
      </c>
      <c r="R111" t="s">
        <v>534</v>
      </c>
    </row>
    <row r="112" spans="3:18">
      <c r="C112">
        <v>112</v>
      </c>
      <c r="D112" t="s">
        <v>68</v>
      </c>
      <c r="E112" t="s">
        <v>69</v>
      </c>
      <c r="F112" s="1">
        <v>44215.208333333336</v>
      </c>
      <c r="G112" s="3" t="s">
        <v>535</v>
      </c>
      <c r="H112" s="3">
        <v>1374.73</v>
      </c>
      <c r="I112" s="2">
        <v>5633473</v>
      </c>
      <c r="J112" t="s">
        <v>528</v>
      </c>
      <c r="K112" t="s">
        <v>529</v>
      </c>
      <c r="M112" t="s">
        <v>530</v>
      </c>
      <c r="N112" t="s">
        <v>51</v>
      </c>
      <c r="O112" t="s">
        <v>531</v>
      </c>
      <c r="P112" t="s">
        <v>532</v>
      </c>
      <c r="Q112" t="s">
        <v>533</v>
      </c>
      <c r="R112" t="s">
        <v>534</v>
      </c>
    </row>
    <row r="113" spans="3:18">
      <c r="C113">
        <v>111</v>
      </c>
      <c r="D113" t="s">
        <v>57</v>
      </c>
      <c r="E113" t="s">
        <v>58</v>
      </c>
      <c r="F113" s="1">
        <v>44206.958333333336</v>
      </c>
      <c r="G113" s="3" t="s">
        <v>536</v>
      </c>
      <c r="H113" s="3">
        <v>1080.72</v>
      </c>
      <c r="I113" s="2">
        <v>85023472</v>
      </c>
      <c r="J113" t="s">
        <v>537</v>
      </c>
      <c r="K113" t="s">
        <v>538</v>
      </c>
      <c r="M113" t="s">
        <v>539</v>
      </c>
      <c r="N113" t="s">
        <v>540</v>
      </c>
      <c r="O113" t="s">
        <v>541</v>
      </c>
      <c r="P113" t="s">
        <v>542</v>
      </c>
      <c r="Q113" t="s">
        <v>543</v>
      </c>
      <c r="R113" t="s">
        <v>544</v>
      </c>
    </row>
    <row r="114" spans="3:18">
      <c r="C114">
        <v>111</v>
      </c>
      <c r="D114" t="s">
        <v>68</v>
      </c>
      <c r="E114" t="s">
        <v>69</v>
      </c>
      <c r="F114" s="1">
        <v>44193.208333333336</v>
      </c>
      <c r="G114" s="3" t="s">
        <v>545</v>
      </c>
      <c r="H114" s="3">
        <v>733.5</v>
      </c>
      <c r="I114" s="2">
        <v>85023472</v>
      </c>
      <c r="J114" t="s">
        <v>537</v>
      </c>
      <c r="K114" t="s">
        <v>538</v>
      </c>
      <c r="M114" t="s">
        <v>539</v>
      </c>
      <c r="N114" t="s">
        <v>540</v>
      </c>
      <c r="O114" t="s">
        <v>541</v>
      </c>
      <c r="P114" t="s">
        <v>542</v>
      </c>
      <c r="Q114" t="s">
        <v>543</v>
      </c>
      <c r="R114" t="s">
        <v>544</v>
      </c>
    </row>
    <row r="115" spans="3:18">
      <c r="C115">
        <v>110</v>
      </c>
      <c r="D115" t="s">
        <v>57</v>
      </c>
      <c r="E115" t="s">
        <v>58</v>
      </c>
      <c r="F115" s="1">
        <v>44192.708333333336</v>
      </c>
      <c r="G115" s="3" t="s">
        <v>546</v>
      </c>
      <c r="H115" s="3">
        <v>663.72</v>
      </c>
      <c r="I115" s="2">
        <v>7183684</v>
      </c>
      <c r="J115" t="s">
        <v>547</v>
      </c>
      <c r="K115" t="s">
        <v>548</v>
      </c>
      <c r="M115" t="s">
        <v>549</v>
      </c>
      <c r="N115" t="s">
        <v>550</v>
      </c>
      <c r="O115" t="s">
        <v>551</v>
      </c>
      <c r="P115" t="s">
        <v>552</v>
      </c>
      <c r="Q115" t="s">
        <v>553</v>
      </c>
      <c r="R115" t="s">
        <v>554</v>
      </c>
    </row>
    <row r="116" spans="3:18">
      <c r="C116">
        <v>110</v>
      </c>
      <c r="D116" t="s">
        <v>68</v>
      </c>
      <c r="E116" t="s">
        <v>69</v>
      </c>
      <c r="F116" s="1">
        <v>44192.541666666664</v>
      </c>
      <c r="G116" s="3" t="s">
        <v>555</v>
      </c>
      <c r="H116" s="3">
        <v>697.74</v>
      </c>
      <c r="I116" s="2">
        <v>7183684</v>
      </c>
      <c r="J116" t="s">
        <v>547</v>
      </c>
      <c r="K116" t="s">
        <v>548</v>
      </c>
      <c r="M116" t="s">
        <v>549</v>
      </c>
      <c r="N116" t="s">
        <v>550</v>
      </c>
      <c r="O116" t="s">
        <v>551</v>
      </c>
      <c r="P116" t="s">
        <v>552</v>
      </c>
      <c r="Q116" t="s">
        <v>553</v>
      </c>
      <c r="R116" t="s">
        <v>554</v>
      </c>
    </row>
    <row r="117" spans="3:18">
      <c r="C117">
        <v>109</v>
      </c>
      <c r="D117" t="s">
        <v>14</v>
      </c>
      <c r="E117" t="s">
        <v>15</v>
      </c>
      <c r="F117" s="1">
        <v>44190.208333333336</v>
      </c>
      <c r="G117" s="3" t="s">
        <v>556</v>
      </c>
      <c r="H117" s="3">
        <v>619.77</v>
      </c>
      <c r="I117" s="2">
        <v>145461898</v>
      </c>
      <c r="J117" t="s">
        <v>557</v>
      </c>
      <c r="K117" t="s">
        <v>442</v>
      </c>
      <c r="M117" t="s">
        <v>558</v>
      </c>
      <c r="N117" t="s">
        <v>385</v>
      </c>
      <c r="O117" t="s">
        <v>559</v>
      </c>
      <c r="P117" t="s">
        <v>560</v>
      </c>
      <c r="Q117" t="s">
        <v>561</v>
      </c>
      <c r="R117" t="s">
        <v>448</v>
      </c>
    </row>
    <row r="118" spans="3:18">
      <c r="C118">
        <v>109</v>
      </c>
      <c r="D118" t="s">
        <v>24</v>
      </c>
      <c r="E118" t="s">
        <v>25</v>
      </c>
      <c r="F118" s="1">
        <v>44188.875</v>
      </c>
      <c r="G118" s="3" t="s">
        <v>562</v>
      </c>
      <c r="H118" s="3">
        <v>585.48</v>
      </c>
      <c r="I118" s="2">
        <v>145461898</v>
      </c>
      <c r="J118" t="s">
        <v>557</v>
      </c>
      <c r="K118" t="s">
        <v>442</v>
      </c>
      <c r="M118" t="s">
        <v>558</v>
      </c>
      <c r="N118" t="s">
        <v>385</v>
      </c>
      <c r="O118" t="s">
        <v>559</v>
      </c>
      <c r="P118" t="s">
        <v>560</v>
      </c>
      <c r="Q118" t="s">
        <v>561</v>
      </c>
      <c r="R118" t="s">
        <v>448</v>
      </c>
    </row>
    <row r="119" spans="3:18">
      <c r="C119">
        <v>108</v>
      </c>
      <c r="D119" t="s">
        <v>57</v>
      </c>
      <c r="E119" t="s">
        <v>58</v>
      </c>
      <c r="F119" s="1">
        <v>44187.125</v>
      </c>
      <c r="G119" s="3" t="s">
        <v>563</v>
      </c>
      <c r="H119" s="3">
        <v>594.72</v>
      </c>
      <c r="I119" s="2">
        <v>217291392</v>
      </c>
      <c r="J119" t="s">
        <v>564</v>
      </c>
      <c r="K119" t="s">
        <v>565</v>
      </c>
      <c r="M119" t="s">
        <v>566</v>
      </c>
      <c r="N119" t="s">
        <v>567</v>
      </c>
      <c r="O119" t="s">
        <v>568</v>
      </c>
      <c r="P119" t="s">
        <v>569</v>
      </c>
      <c r="Q119" t="s">
        <v>570</v>
      </c>
      <c r="R119" t="s">
        <v>571</v>
      </c>
    </row>
    <row r="120" spans="3:18">
      <c r="C120">
        <v>108</v>
      </c>
      <c r="D120" t="s">
        <v>68</v>
      </c>
      <c r="E120" t="s">
        <v>69</v>
      </c>
      <c r="F120" s="1">
        <v>44181.458333333336</v>
      </c>
      <c r="G120" s="3" t="s">
        <v>572</v>
      </c>
      <c r="H120" s="3">
        <v>609.15</v>
      </c>
      <c r="I120" s="2">
        <v>217291392</v>
      </c>
      <c r="J120" t="s">
        <v>564</v>
      </c>
      <c r="K120" t="s">
        <v>565</v>
      </c>
      <c r="M120" t="s">
        <v>566</v>
      </c>
      <c r="N120" t="s">
        <v>567</v>
      </c>
      <c r="O120" t="s">
        <v>568</v>
      </c>
      <c r="P120" t="s">
        <v>569</v>
      </c>
      <c r="Q120" t="s">
        <v>570</v>
      </c>
      <c r="R120" t="s">
        <v>571</v>
      </c>
    </row>
    <row r="121" spans="3:18">
      <c r="C121">
        <v>107</v>
      </c>
      <c r="D121" t="s">
        <v>14</v>
      </c>
      <c r="E121" t="s">
        <v>15</v>
      </c>
      <c r="F121" s="1">
        <v>44174.458333333336</v>
      </c>
      <c r="G121" s="3" t="s">
        <v>573</v>
      </c>
      <c r="H121" s="3">
        <v>573.59</v>
      </c>
      <c r="I121" s="2">
        <v>22501668</v>
      </c>
      <c r="J121" t="s">
        <v>574</v>
      </c>
      <c r="K121" t="s">
        <v>125</v>
      </c>
      <c r="M121" t="s">
        <v>575</v>
      </c>
      <c r="N121" t="s">
        <v>576</v>
      </c>
      <c r="O121" t="s">
        <v>577</v>
      </c>
      <c r="P121" t="s">
        <v>578</v>
      </c>
      <c r="Q121" t="s">
        <v>579</v>
      </c>
      <c r="R121" t="s">
        <v>580</v>
      </c>
    </row>
    <row r="122" spans="3:18">
      <c r="C122">
        <v>107</v>
      </c>
      <c r="D122" t="s">
        <v>24</v>
      </c>
      <c r="E122" t="s">
        <v>25</v>
      </c>
      <c r="F122" s="1">
        <v>44173.875</v>
      </c>
      <c r="G122" s="3" t="s">
        <v>581</v>
      </c>
      <c r="H122" s="3">
        <v>554.91999999999996</v>
      </c>
      <c r="I122" s="2">
        <v>22501668</v>
      </c>
      <c r="J122" t="s">
        <v>574</v>
      </c>
      <c r="K122" t="s">
        <v>125</v>
      </c>
      <c r="M122" t="s">
        <v>575</v>
      </c>
      <c r="N122" t="s">
        <v>576</v>
      </c>
      <c r="O122" t="s">
        <v>577</v>
      </c>
      <c r="P122" t="s">
        <v>578</v>
      </c>
      <c r="Q122" t="s">
        <v>579</v>
      </c>
      <c r="R122" t="s">
        <v>580</v>
      </c>
    </row>
    <row r="123" spans="3:18">
      <c r="C123">
        <v>106</v>
      </c>
      <c r="D123" t="s">
        <v>57</v>
      </c>
      <c r="E123" t="s">
        <v>58</v>
      </c>
      <c r="F123" s="1">
        <v>44160.958333333336</v>
      </c>
      <c r="G123" s="3" t="s">
        <v>582</v>
      </c>
      <c r="I123" s="2">
        <v>205945465</v>
      </c>
      <c r="J123" t="s">
        <v>583</v>
      </c>
      <c r="K123" t="s">
        <v>584</v>
      </c>
      <c r="M123" t="s">
        <v>585</v>
      </c>
      <c r="N123" t="s">
        <v>586</v>
      </c>
      <c r="O123" t="s">
        <v>587</v>
      </c>
      <c r="P123" t="s">
        <v>588</v>
      </c>
      <c r="Q123" t="s">
        <v>589</v>
      </c>
      <c r="R123" t="s">
        <v>309</v>
      </c>
    </row>
    <row r="124" spans="3:18">
      <c r="C124">
        <v>106</v>
      </c>
      <c r="D124" t="s">
        <v>68</v>
      </c>
      <c r="E124" t="s">
        <v>69</v>
      </c>
      <c r="F124" s="1">
        <v>44140.541666666664</v>
      </c>
      <c r="G124" s="3" t="s">
        <v>590</v>
      </c>
      <c r="I124" s="2">
        <v>205945465</v>
      </c>
      <c r="J124" t="s">
        <v>583</v>
      </c>
      <c r="K124" t="s">
        <v>584</v>
      </c>
      <c r="M124" t="s">
        <v>585</v>
      </c>
      <c r="N124" t="s">
        <v>586</v>
      </c>
      <c r="O124" t="s">
        <v>587</v>
      </c>
      <c r="P124" t="s">
        <v>588</v>
      </c>
      <c r="Q124" t="s">
        <v>589</v>
      </c>
      <c r="R124" t="s">
        <v>309</v>
      </c>
    </row>
    <row r="125" spans="3:18">
      <c r="C125">
        <v>105</v>
      </c>
      <c r="D125" t="s">
        <v>14</v>
      </c>
      <c r="E125" t="s">
        <v>15</v>
      </c>
      <c r="F125" s="1">
        <v>44135.208333333336</v>
      </c>
      <c r="G125" s="3" t="s">
        <v>591</v>
      </c>
      <c r="I125" s="2">
        <v>372857779</v>
      </c>
      <c r="J125" t="s">
        <v>592</v>
      </c>
      <c r="K125" t="s">
        <v>593</v>
      </c>
      <c r="M125" t="s">
        <v>594</v>
      </c>
      <c r="N125" t="s">
        <v>595</v>
      </c>
      <c r="O125" t="s">
        <v>596</v>
      </c>
      <c r="P125" t="s">
        <v>597</v>
      </c>
      <c r="Q125" t="s">
        <v>598</v>
      </c>
      <c r="R125" t="s">
        <v>599</v>
      </c>
    </row>
    <row r="126" spans="3:18">
      <c r="C126">
        <v>105</v>
      </c>
      <c r="D126" t="s">
        <v>24</v>
      </c>
      <c r="E126" t="s">
        <v>25</v>
      </c>
      <c r="F126" s="1">
        <v>44134.208333333336</v>
      </c>
      <c r="G126" s="3" t="s">
        <v>600</v>
      </c>
      <c r="I126" s="2">
        <v>372857779</v>
      </c>
      <c r="J126" t="s">
        <v>592</v>
      </c>
      <c r="K126" t="s">
        <v>593</v>
      </c>
      <c r="M126" t="s">
        <v>594</v>
      </c>
      <c r="N126" t="s">
        <v>595</v>
      </c>
      <c r="O126" t="s">
        <v>596</v>
      </c>
      <c r="P126" t="s">
        <v>597</v>
      </c>
      <c r="Q126" t="s">
        <v>598</v>
      </c>
      <c r="R126" t="s">
        <v>599</v>
      </c>
    </row>
    <row r="127" spans="3:18">
      <c r="C127">
        <v>104</v>
      </c>
      <c r="D127" t="s">
        <v>57</v>
      </c>
      <c r="E127" t="s">
        <v>58</v>
      </c>
      <c r="F127" s="1">
        <v>44130.541666666664</v>
      </c>
      <c r="G127" s="3" t="s">
        <v>601</v>
      </c>
      <c r="I127" s="2">
        <v>303700606</v>
      </c>
      <c r="J127" t="s">
        <v>602</v>
      </c>
      <c r="K127" t="s">
        <v>603</v>
      </c>
      <c r="M127" t="s">
        <v>604</v>
      </c>
      <c r="N127" t="s">
        <v>605</v>
      </c>
      <c r="O127" t="s">
        <v>606</v>
      </c>
      <c r="P127" t="s">
        <v>607</v>
      </c>
      <c r="Q127" t="s">
        <v>608</v>
      </c>
      <c r="R127" t="s">
        <v>609</v>
      </c>
    </row>
    <row r="128" spans="3:18">
      <c r="C128">
        <v>104</v>
      </c>
      <c r="D128" t="s">
        <v>68</v>
      </c>
      <c r="E128" t="s">
        <v>69</v>
      </c>
      <c r="F128" s="1">
        <v>44125.541666666664</v>
      </c>
      <c r="G128" s="3" t="s">
        <v>610</v>
      </c>
      <c r="I128" s="2">
        <v>303700606</v>
      </c>
      <c r="J128" t="s">
        <v>602</v>
      </c>
      <c r="K128" t="s">
        <v>603</v>
      </c>
      <c r="M128" t="s">
        <v>604</v>
      </c>
      <c r="N128" t="s">
        <v>605</v>
      </c>
      <c r="O128" t="s">
        <v>606</v>
      </c>
      <c r="P128" t="s">
        <v>607</v>
      </c>
      <c r="Q128" t="s">
        <v>608</v>
      </c>
      <c r="R128" t="s">
        <v>609</v>
      </c>
    </row>
    <row r="129" spans="3:18">
      <c r="C129">
        <v>103</v>
      </c>
      <c r="D129" t="s">
        <v>57</v>
      </c>
      <c r="E129" t="s">
        <v>58</v>
      </c>
      <c r="F129" s="1">
        <v>44120.208333333336</v>
      </c>
      <c r="G129" s="3" t="s">
        <v>611</v>
      </c>
      <c r="I129" s="2">
        <v>454086301</v>
      </c>
      <c r="J129" t="s">
        <v>612</v>
      </c>
      <c r="K129" t="s">
        <v>613</v>
      </c>
      <c r="M129" t="s">
        <v>614</v>
      </c>
      <c r="N129" t="s">
        <v>615</v>
      </c>
      <c r="O129" t="s">
        <v>616</v>
      </c>
      <c r="P129" t="s">
        <v>617</v>
      </c>
      <c r="Q129" t="s">
        <v>618</v>
      </c>
      <c r="R129" t="s">
        <v>619</v>
      </c>
    </row>
    <row r="130" spans="3:18">
      <c r="C130">
        <v>103</v>
      </c>
      <c r="D130" t="s">
        <v>68</v>
      </c>
      <c r="E130" t="s">
        <v>69</v>
      </c>
      <c r="F130" s="1">
        <v>44113.958333333336</v>
      </c>
      <c r="G130" s="3" t="s">
        <v>620</v>
      </c>
      <c r="I130" s="2">
        <v>454086301</v>
      </c>
      <c r="J130" t="s">
        <v>612</v>
      </c>
      <c r="K130" t="s">
        <v>613</v>
      </c>
      <c r="M130" t="s">
        <v>614</v>
      </c>
      <c r="N130" t="s">
        <v>615</v>
      </c>
      <c r="O130" t="s">
        <v>616</v>
      </c>
      <c r="P130" t="s">
        <v>617</v>
      </c>
      <c r="Q130" t="s">
        <v>618</v>
      </c>
      <c r="R130" t="s">
        <v>619</v>
      </c>
    </row>
    <row r="131" spans="3:18">
      <c r="C131">
        <v>102</v>
      </c>
      <c r="D131" t="s">
        <v>14</v>
      </c>
      <c r="E131" t="s">
        <v>15</v>
      </c>
      <c r="F131" s="1">
        <v>44106.958333333336</v>
      </c>
      <c r="G131" s="3" t="s">
        <v>621</v>
      </c>
      <c r="I131" s="2">
        <v>380581924</v>
      </c>
      <c r="J131" t="s">
        <v>622</v>
      </c>
      <c r="K131" t="s">
        <v>623</v>
      </c>
      <c r="M131" t="s">
        <v>624</v>
      </c>
      <c r="N131" t="s">
        <v>242</v>
      </c>
      <c r="O131" t="s">
        <v>625</v>
      </c>
      <c r="P131" t="s">
        <v>626</v>
      </c>
      <c r="Q131" t="s">
        <v>627</v>
      </c>
      <c r="R131" t="s">
        <v>628</v>
      </c>
    </row>
    <row r="132" spans="3:18">
      <c r="C132">
        <v>102</v>
      </c>
      <c r="D132" t="s">
        <v>24</v>
      </c>
      <c r="E132" t="s">
        <v>25</v>
      </c>
      <c r="F132" s="1">
        <v>44106.291666666664</v>
      </c>
      <c r="G132" s="3" t="s">
        <v>629</v>
      </c>
      <c r="I132" s="2">
        <v>380581924</v>
      </c>
      <c r="J132" t="s">
        <v>622</v>
      </c>
      <c r="K132" t="s">
        <v>623</v>
      </c>
      <c r="M132" t="s">
        <v>624</v>
      </c>
      <c r="N132" t="s">
        <v>242</v>
      </c>
      <c r="O132" t="s">
        <v>625</v>
      </c>
      <c r="P132" t="s">
        <v>626</v>
      </c>
      <c r="Q132" t="s">
        <v>627</v>
      </c>
      <c r="R132" t="s">
        <v>628</v>
      </c>
    </row>
    <row r="133" spans="3:18">
      <c r="C133">
        <v>101</v>
      </c>
      <c r="D133" t="s">
        <v>14</v>
      </c>
      <c r="E133" t="s">
        <v>15</v>
      </c>
      <c r="F133" s="1">
        <v>44102.375</v>
      </c>
      <c r="G133" s="3" t="s">
        <v>630</v>
      </c>
      <c r="I133" s="2">
        <v>328473725</v>
      </c>
      <c r="J133" t="s">
        <v>631</v>
      </c>
      <c r="K133" t="s">
        <v>632</v>
      </c>
      <c r="M133" t="s">
        <v>633</v>
      </c>
      <c r="N133" t="s">
        <v>17</v>
      </c>
      <c r="O133" t="s">
        <v>634</v>
      </c>
      <c r="P133" t="s">
        <v>635</v>
      </c>
      <c r="Q133" t="s">
        <v>636</v>
      </c>
      <c r="R133" t="s">
        <v>45</v>
      </c>
    </row>
    <row r="134" spans="3:18">
      <c r="C134">
        <v>101</v>
      </c>
      <c r="D134" t="s">
        <v>24</v>
      </c>
      <c r="E134" t="s">
        <v>25</v>
      </c>
      <c r="F134" s="1">
        <v>44095.375</v>
      </c>
      <c r="G134" s="3" t="s">
        <v>637</v>
      </c>
      <c r="I134" s="2">
        <v>328473725</v>
      </c>
      <c r="J134" t="s">
        <v>631</v>
      </c>
      <c r="K134" t="s">
        <v>632</v>
      </c>
      <c r="M134" t="s">
        <v>633</v>
      </c>
      <c r="N134" t="s">
        <v>17</v>
      </c>
      <c r="O134" t="s">
        <v>634</v>
      </c>
      <c r="P134" t="s">
        <v>635</v>
      </c>
      <c r="Q134" t="s">
        <v>636</v>
      </c>
      <c r="R134" t="s">
        <v>45</v>
      </c>
    </row>
    <row r="135" spans="3:18">
      <c r="C135">
        <v>100</v>
      </c>
      <c r="D135" t="s">
        <v>57</v>
      </c>
      <c r="E135" t="s">
        <v>58</v>
      </c>
      <c r="F135" s="1">
        <v>44092.541666666664</v>
      </c>
      <c r="G135" s="3" t="s">
        <v>638</v>
      </c>
      <c r="I135" s="2">
        <v>342369741</v>
      </c>
      <c r="J135" t="s">
        <v>639</v>
      </c>
      <c r="K135" t="s">
        <v>640</v>
      </c>
      <c r="M135" t="s">
        <v>641</v>
      </c>
      <c r="N135" t="s">
        <v>642</v>
      </c>
      <c r="O135" t="s">
        <v>643</v>
      </c>
      <c r="P135" t="s">
        <v>644</v>
      </c>
      <c r="Q135" t="s">
        <v>645</v>
      </c>
      <c r="R135" t="s">
        <v>646</v>
      </c>
    </row>
    <row r="136" spans="3:18">
      <c r="C136">
        <v>100</v>
      </c>
      <c r="D136" t="s">
        <v>68</v>
      </c>
      <c r="E136" t="s">
        <v>69</v>
      </c>
      <c r="F136" s="1">
        <v>44091.791666666664</v>
      </c>
      <c r="G136" s="3" t="s">
        <v>647</v>
      </c>
      <c r="I136" s="2">
        <v>342369741</v>
      </c>
      <c r="J136" t="s">
        <v>639</v>
      </c>
      <c r="K136" t="s">
        <v>640</v>
      </c>
      <c r="M136" t="s">
        <v>641</v>
      </c>
      <c r="N136" t="s">
        <v>642</v>
      </c>
      <c r="O136" t="s">
        <v>643</v>
      </c>
      <c r="P136" t="s">
        <v>644</v>
      </c>
      <c r="Q136" t="s">
        <v>645</v>
      </c>
      <c r="R136" t="s">
        <v>646</v>
      </c>
    </row>
    <row r="137" spans="3:18">
      <c r="C137">
        <v>99</v>
      </c>
      <c r="D137" t="s">
        <v>14</v>
      </c>
      <c r="E137" t="s">
        <v>15</v>
      </c>
      <c r="F137" s="1">
        <v>44086.625</v>
      </c>
      <c r="G137" s="3" t="s">
        <v>648</v>
      </c>
      <c r="I137" s="2">
        <v>175029502</v>
      </c>
      <c r="J137" t="s">
        <v>649</v>
      </c>
      <c r="K137" t="s">
        <v>650</v>
      </c>
      <c r="M137" t="s">
        <v>651</v>
      </c>
      <c r="N137" t="s">
        <v>652</v>
      </c>
      <c r="O137" t="s">
        <v>653</v>
      </c>
      <c r="P137" t="s">
        <v>654</v>
      </c>
      <c r="Q137" t="s">
        <v>655</v>
      </c>
      <c r="R137" t="s">
        <v>656</v>
      </c>
    </row>
    <row r="138" spans="3:18">
      <c r="C138">
        <v>99</v>
      </c>
      <c r="D138" t="s">
        <v>24</v>
      </c>
      <c r="E138" t="s">
        <v>25</v>
      </c>
      <c r="F138" s="1">
        <v>44079.375</v>
      </c>
      <c r="G138" s="3" t="s">
        <v>657</v>
      </c>
      <c r="I138" s="2">
        <v>175029502</v>
      </c>
      <c r="J138" t="s">
        <v>649</v>
      </c>
      <c r="K138" t="s">
        <v>650</v>
      </c>
      <c r="M138" t="s">
        <v>651</v>
      </c>
      <c r="N138" t="s">
        <v>652</v>
      </c>
      <c r="O138" t="s">
        <v>653</v>
      </c>
      <c r="P138" t="s">
        <v>654</v>
      </c>
      <c r="Q138" t="s">
        <v>655</v>
      </c>
      <c r="R138" t="s">
        <v>656</v>
      </c>
    </row>
    <row r="139" spans="3:18">
      <c r="C139">
        <v>98</v>
      </c>
      <c r="D139" t="s">
        <v>57</v>
      </c>
      <c r="E139" t="s">
        <v>58</v>
      </c>
      <c r="F139" s="1">
        <v>44077.375</v>
      </c>
      <c r="G139" s="3" t="s">
        <v>658</v>
      </c>
      <c r="I139" s="2">
        <v>378109638</v>
      </c>
      <c r="J139" t="s">
        <v>659</v>
      </c>
      <c r="K139" t="s">
        <v>660</v>
      </c>
      <c r="M139" t="s">
        <v>661</v>
      </c>
      <c r="N139" t="s">
        <v>662</v>
      </c>
      <c r="O139" t="s">
        <v>663</v>
      </c>
      <c r="P139" t="s">
        <v>664</v>
      </c>
      <c r="Q139" t="s">
        <v>665</v>
      </c>
      <c r="R139" t="s">
        <v>666</v>
      </c>
    </row>
    <row r="140" spans="3:18">
      <c r="C140">
        <v>98</v>
      </c>
      <c r="D140" t="s">
        <v>68</v>
      </c>
      <c r="E140" t="s">
        <v>69</v>
      </c>
      <c r="F140" s="1">
        <v>44073.458333333336</v>
      </c>
      <c r="G140" s="3" t="s">
        <v>667</v>
      </c>
      <c r="I140" s="2">
        <v>378109638</v>
      </c>
      <c r="J140" t="s">
        <v>659</v>
      </c>
      <c r="K140" t="s">
        <v>660</v>
      </c>
      <c r="M140" t="s">
        <v>661</v>
      </c>
      <c r="N140" t="s">
        <v>662</v>
      </c>
      <c r="O140" t="s">
        <v>663</v>
      </c>
      <c r="P140" t="s">
        <v>664</v>
      </c>
      <c r="Q140" t="s">
        <v>665</v>
      </c>
      <c r="R140" t="s">
        <v>666</v>
      </c>
    </row>
    <row r="141" spans="3:18">
      <c r="C141">
        <v>97</v>
      </c>
      <c r="D141" t="s">
        <v>14</v>
      </c>
      <c r="E141" t="s">
        <v>15</v>
      </c>
      <c r="F141" s="1">
        <v>44068.958333333336</v>
      </c>
      <c r="G141" s="3" t="s">
        <v>668</v>
      </c>
      <c r="I141" s="2">
        <v>273763882</v>
      </c>
      <c r="J141" t="s">
        <v>669</v>
      </c>
      <c r="K141" t="s">
        <v>670</v>
      </c>
      <c r="M141" t="s">
        <v>671</v>
      </c>
      <c r="N141" t="s">
        <v>672</v>
      </c>
      <c r="O141" t="s">
        <v>673</v>
      </c>
      <c r="P141" t="s">
        <v>674</v>
      </c>
      <c r="Q141" t="s">
        <v>675</v>
      </c>
      <c r="R141" t="s">
        <v>676</v>
      </c>
    </row>
    <row r="142" spans="3:18">
      <c r="C142">
        <v>97</v>
      </c>
      <c r="D142" t="s">
        <v>24</v>
      </c>
      <c r="E142" t="s">
        <v>25</v>
      </c>
      <c r="F142" s="1">
        <v>44068.625</v>
      </c>
      <c r="G142" s="3" t="s">
        <v>677</v>
      </c>
      <c r="I142" s="2">
        <v>273763882</v>
      </c>
      <c r="J142" t="s">
        <v>669</v>
      </c>
      <c r="K142" t="s">
        <v>670</v>
      </c>
      <c r="M142" t="s">
        <v>671</v>
      </c>
      <c r="N142" t="s">
        <v>672</v>
      </c>
      <c r="O142" t="s">
        <v>673</v>
      </c>
      <c r="P142" t="s">
        <v>674</v>
      </c>
      <c r="Q142" t="s">
        <v>675</v>
      </c>
      <c r="R142" t="s">
        <v>676</v>
      </c>
    </row>
    <row r="143" spans="3:18">
      <c r="C143">
        <v>96</v>
      </c>
      <c r="D143" t="s">
        <v>14</v>
      </c>
      <c r="E143" t="s">
        <v>15</v>
      </c>
      <c r="F143" s="1">
        <v>44067.208333333336</v>
      </c>
      <c r="G143" s="3" t="s">
        <v>678</v>
      </c>
      <c r="I143" s="2">
        <v>311780058</v>
      </c>
      <c r="J143" t="s">
        <v>679</v>
      </c>
      <c r="K143" t="s">
        <v>680</v>
      </c>
      <c r="M143" t="s">
        <v>681</v>
      </c>
      <c r="N143" t="s">
        <v>682</v>
      </c>
      <c r="O143" t="s">
        <v>683</v>
      </c>
      <c r="P143" t="s">
        <v>684</v>
      </c>
      <c r="Q143" t="s">
        <v>685</v>
      </c>
      <c r="R143" t="s">
        <v>279</v>
      </c>
    </row>
    <row r="144" spans="3:18">
      <c r="C144">
        <v>96</v>
      </c>
      <c r="D144" t="s">
        <v>24</v>
      </c>
      <c r="E144" t="s">
        <v>25</v>
      </c>
      <c r="F144" s="1">
        <v>44064.791666666664</v>
      </c>
      <c r="G144" s="3" t="s">
        <v>686</v>
      </c>
      <c r="I144" s="2">
        <v>311780058</v>
      </c>
      <c r="J144" t="s">
        <v>679</v>
      </c>
      <c r="K144" t="s">
        <v>680</v>
      </c>
      <c r="M144" t="s">
        <v>681</v>
      </c>
      <c r="N144" t="s">
        <v>682</v>
      </c>
      <c r="O144" t="s">
        <v>683</v>
      </c>
      <c r="P144" t="s">
        <v>684</v>
      </c>
      <c r="Q144" t="s">
        <v>685</v>
      </c>
      <c r="R144" t="s">
        <v>279</v>
      </c>
    </row>
    <row r="145" spans="3:18">
      <c r="C145">
        <v>95</v>
      </c>
      <c r="D145" t="s">
        <v>57</v>
      </c>
      <c r="E145" t="s">
        <v>58</v>
      </c>
      <c r="F145" s="1">
        <v>44062.541666666664</v>
      </c>
      <c r="G145" s="3" t="s">
        <v>687</v>
      </c>
      <c r="I145" s="2">
        <v>178331047</v>
      </c>
      <c r="J145" t="s">
        <v>688</v>
      </c>
      <c r="K145" t="s">
        <v>689</v>
      </c>
      <c r="M145" t="s">
        <v>690</v>
      </c>
      <c r="N145" t="s">
        <v>550</v>
      </c>
      <c r="O145" t="s">
        <v>691</v>
      </c>
      <c r="P145" t="s">
        <v>692</v>
      </c>
      <c r="Q145" t="s">
        <v>693</v>
      </c>
      <c r="R145" t="s">
        <v>694</v>
      </c>
    </row>
    <row r="146" spans="3:18">
      <c r="C146">
        <v>95</v>
      </c>
      <c r="D146" t="s">
        <v>68</v>
      </c>
      <c r="E146" t="s">
        <v>69</v>
      </c>
      <c r="F146" s="1">
        <v>44056.791666666664</v>
      </c>
      <c r="G146" s="3" t="s">
        <v>695</v>
      </c>
      <c r="I146" s="2">
        <v>178331047</v>
      </c>
      <c r="J146" t="s">
        <v>688</v>
      </c>
      <c r="K146" t="s">
        <v>689</v>
      </c>
      <c r="M146" t="s">
        <v>690</v>
      </c>
      <c r="N146" t="s">
        <v>550</v>
      </c>
      <c r="O146" t="s">
        <v>691</v>
      </c>
      <c r="P146" t="s">
        <v>692</v>
      </c>
      <c r="Q146" t="s">
        <v>693</v>
      </c>
      <c r="R146" t="s">
        <v>694</v>
      </c>
    </row>
    <row r="147" spans="3:18">
      <c r="C147">
        <v>94</v>
      </c>
      <c r="D147" t="s">
        <v>57</v>
      </c>
      <c r="E147" t="s">
        <v>58</v>
      </c>
      <c r="F147" s="1">
        <v>44050.541666666664</v>
      </c>
      <c r="G147" s="3" t="s">
        <v>696</v>
      </c>
      <c r="I147" s="2">
        <v>27769073</v>
      </c>
      <c r="J147" t="s">
        <v>697</v>
      </c>
      <c r="K147" t="s">
        <v>698</v>
      </c>
      <c r="M147" t="s">
        <v>699</v>
      </c>
      <c r="N147" t="s">
        <v>700</v>
      </c>
      <c r="O147" t="s">
        <v>701</v>
      </c>
      <c r="P147" t="s">
        <v>702</v>
      </c>
      <c r="Q147" t="s">
        <v>703</v>
      </c>
      <c r="R147" t="s">
        <v>704</v>
      </c>
    </row>
    <row r="148" spans="3:18">
      <c r="C148">
        <v>94</v>
      </c>
      <c r="D148" t="s">
        <v>68</v>
      </c>
      <c r="E148" t="s">
        <v>15</v>
      </c>
      <c r="F148" s="1">
        <v>44034.791666666664</v>
      </c>
      <c r="G148" s="3" t="s">
        <v>705</v>
      </c>
      <c r="I148" s="2">
        <v>27769073</v>
      </c>
      <c r="J148" t="s">
        <v>697</v>
      </c>
      <c r="K148" t="s">
        <v>698</v>
      </c>
      <c r="M148" t="s">
        <v>699</v>
      </c>
      <c r="N148" t="s">
        <v>700</v>
      </c>
      <c r="O148" t="s">
        <v>701</v>
      </c>
      <c r="P148" t="s">
        <v>702</v>
      </c>
      <c r="Q148" t="s">
        <v>703</v>
      </c>
      <c r="R148" t="s">
        <v>704</v>
      </c>
    </row>
    <row r="149" spans="3:18">
      <c r="C149">
        <v>93</v>
      </c>
      <c r="D149" t="s">
        <v>57</v>
      </c>
      <c r="E149" t="s">
        <v>58</v>
      </c>
      <c r="F149" s="1">
        <v>44050.541666666664</v>
      </c>
      <c r="G149" s="3" t="s">
        <v>696</v>
      </c>
      <c r="I149" s="2">
        <v>100177485</v>
      </c>
      <c r="J149" t="s">
        <v>706</v>
      </c>
      <c r="K149" t="s">
        <v>698</v>
      </c>
      <c r="M149" t="s">
        <v>707</v>
      </c>
      <c r="N149" t="s">
        <v>452</v>
      </c>
      <c r="O149" t="s">
        <v>708</v>
      </c>
      <c r="P149" t="s">
        <v>702</v>
      </c>
      <c r="Q149" t="s">
        <v>709</v>
      </c>
      <c r="R149" t="s">
        <v>704</v>
      </c>
    </row>
    <row r="150" spans="3:18">
      <c r="C150">
        <v>93</v>
      </c>
      <c r="D150" t="s">
        <v>68</v>
      </c>
      <c r="E150" t="s">
        <v>69</v>
      </c>
      <c r="F150" s="1">
        <v>44034.791666666664</v>
      </c>
      <c r="G150" s="3" t="s">
        <v>705</v>
      </c>
      <c r="I150" s="2">
        <v>100177485</v>
      </c>
      <c r="J150" t="s">
        <v>706</v>
      </c>
      <c r="K150" t="s">
        <v>698</v>
      </c>
      <c r="M150" t="s">
        <v>707</v>
      </c>
      <c r="N150" t="s">
        <v>452</v>
      </c>
      <c r="O150" t="s">
        <v>708</v>
      </c>
      <c r="P150" t="s">
        <v>702</v>
      </c>
      <c r="Q150" t="s">
        <v>709</v>
      </c>
      <c r="R150" t="s">
        <v>704</v>
      </c>
    </row>
    <row r="151" spans="3:18">
      <c r="C151">
        <v>92</v>
      </c>
      <c r="D151" t="s">
        <v>57</v>
      </c>
      <c r="E151" t="s">
        <v>58</v>
      </c>
      <c r="F151" s="1">
        <v>44050.541666666664</v>
      </c>
      <c r="G151" s="3" t="s">
        <v>696</v>
      </c>
      <c r="I151" s="2">
        <v>27769073</v>
      </c>
      <c r="J151" t="s">
        <v>697</v>
      </c>
      <c r="K151" t="s">
        <v>698</v>
      </c>
      <c r="M151" t="s">
        <v>710</v>
      </c>
      <c r="N151" t="s">
        <v>711</v>
      </c>
      <c r="O151" t="s">
        <v>701</v>
      </c>
      <c r="P151" t="s">
        <v>702</v>
      </c>
      <c r="Q151" t="s">
        <v>703</v>
      </c>
      <c r="R151" t="s">
        <v>704</v>
      </c>
    </row>
    <row r="152" spans="3:18">
      <c r="C152">
        <v>92</v>
      </c>
      <c r="D152" t="s">
        <v>68</v>
      </c>
      <c r="E152" t="s">
        <v>69</v>
      </c>
      <c r="F152" s="1">
        <v>44034.791666666664</v>
      </c>
      <c r="G152" s="3" t="s">
        <v>705</v>
      </c>
      <c r="I152" s="2">
        <v>27769073</v>
      </c>
      <c r="J152" t="s">
        <v>697</v>
      </c>
      <c r="K152" t="s">
        <v>698</v>
      </c>
      <c r="M152" t="s">
        <v>710</v>
      </c>
      <c r="N152" t="s">
        <v>711</v>
      </c>
      <c r="O152" t="s">
        <v>701</v>
      </c>
      <c r="P152" t="s">
        <v>702</v>
      </c>
      <c r="Q152" t="s">
        <v>703</v>
      </c>
      <c r="R152" t="s">
        <v>704</v>
      </c>
    </row>
    <row r="153" spans="3:18">
      <c r="C153">
        <v>91</v>
      </c>
      <c r="D153" t="s">
        <v>14</v>
      </c>
      <c r="E153" t="s">
        <v>69</v>
      </c>
      <c r="F153" s="1">
        <v>44034.791666666664</v>
      </c>
      <c r="G153" s="3" t="s">
        <v>705</v>
      </c>
      <c r="I153" s="2">
        <v>27769073</v>
      </c>
      <c r="J153" t="s">
        <v>712</v>
      </c>
      <c r="K153" t="s">
        <v>713</v>
      </c>
      <c r="M153" t="s">
        <v>714</v>
      </c>
      <c r="N153" t="s">
        <v>715</v>
      </c>
      <c r="O153" t="s">
        <v>716</v>
      </c>
      <c r="P153" t="s">
        <v>717</v>
      </c>
      <c r="Q153" t="s">
        <v>718</v>
      </c>
      <c r="R153" t="s">
        <v>719</v>
      </c>
    </row>
    <row r="154" spans="3:18">
      <c r="C154">
        <v>91</v>
      </c>
      <c r="D154" t="s">
        <v>24</v>
      </c>
      <c r="E154" t="s">
        <v>25</v>
      </c>
      <c r="F154" s="1">
        <v>44028.208333333336</v>
      </c>
      <c r="G154" s="3" t="s">
        <v>720</v>
      </c>
      <c r="I154" s="2">
        <v>27769073</v>
      </c>
      <c r="J154" t="s">
        <v>712</v>
      </c>
      <c r="K154" t="s">
        <v>713</v>
      </c>
      <c r="M154" t="s">
        <v>714</v>
      </c>
      <c r="N154" t="s">
        <v>715</v>
      </c>
      <c r="O154" t="s">
        <v>716</v>
      </c>
      <c r="P154" t="s">
        <v>717</v>
      </c>
      <c r="Q154" t="s">
        <v>718</v>
      </c>
      <c r="R154" t="s">
        <v>719</v>
      </c>
    </row>
    <row r="155" spans="3:18">
      <c r="C155">
        <v>90</v>
      </c>
      <c r="D155" t="s">
        <v>57</v>
      </c>
      <c r="E155" t="s">
        <v>58</v>
      </c>
      <c r="F155" s="1">
        <v>44028.125</v>
      </c>
      <c r="G155" s="3" t="s">
        <v>721</v>
      </c>
      <c r="I155" s="2">
        <v>332125393</v>
      </c>
      <c r="J155" t="s">
        <v>722</v>
      </c>
      <c r="K155" t="s">
        <v>723</v>
      </c>
      <c r="M155" t="s">
        <v>724</v>
      </c>
      <c r="N155" t="s">
        <v>725</v>
      </c>
      <c r="O155" t="s">
        <v>726</v>
      </c>
      <c r="P155" t="s">
        <v>727</v>
      </c>
      <c r="Q155" t="s">
        <v>728</v>
      </c>
      <c r="R155" t="s">
        <v>729</v>
      </c>
    </row>
    <row r="156" spans="3:18">
      <c r="C156">
        <v>90</v>
      </c>
      <c r="D156" t="s">
        <v>68</v>
      </c>
      <c r="E156" t="s">
        <v>69</v>
      </c>
      <c r="F156" s="1">
        <v>44018.208333333336</v>
      </c>
      <c r="G156" s="3" t="s">
        <v>730</v>
      </c>
      <c r="I156" s="2">
        <v>332125393</v>
      </c>
      <c r="J156" t="s">
        <v>722</v>
      </c>
      <c r="K156" t="s">
        <v>723</v>
      </c>
      <c r="M156" t="s">
        <v>724</v>
      </c>
      <c r="N156" t="s">
        <v>725</v>
      </c>
      <c r="O156" t="s">
        <v>726</v>
      </c>
      <c r="P156" t="s">
        <v>727</v>
      </c>
      <c r="Q156" t="s">
        <v>728</v>
      </c>
      <c r="R156" t="s">
        <v>729</v>
      </c>
    </row>
    <row r="157" spans="3:18">
      <c r="C157">
        <v>89</v>
      </c>
      <c r="D157" t="s">
        <v>14</v>
      </c>
      <c r="E157" t="s">
        <v>15</v>
      </c>
      <c r="F157" s="1">
        <v>44011.791666666664</v>
      </c>
      <c r="G157" s="3" t="s">
        <v>731</v>
      </c>
      <c r="I157" s="2">
        <v>374938949</v>
      </c>
      <c r="J157" t="s">
        <v>732</v>
      </c>
      <c r="K157" t="s">
        <v>733</v>
      </c>
      <c r="M157" t="s">
        <v>734</v>
      </c>
      <c r="N157" t="s">
        <v>735</v>
      </c>
      <c r="O157" t="s">
        <v>736</v>
      </c>
      <c r="P157" t="s">
        <v>379</v>
      </c>
      <c r="Q157" t="s">
        <v>737</v>
      </c>
      <c r="R157" t="s">
        <v>738</v>
      </c>
    </row>
    <row r="158" spans="3:18">
      <c r="C158">
        <v>89</v>
      </c>
      <c r="D158" t="s">
        <v>24</v>
      </c>
      <c r="E158" t="s">
        <v>25</v>
      </c>
      <c r="F158" s="1">
        <v>44009.625</v>
      </c>
      <c r="G158" s="3" t="s">
        <v>739</v>
      </c>
      <c r="I158" s="2">
        <v>374938949</v>
      </c>
      <c r="J158" t="s">
        <v>732</v>
      </c>
      <c r="K158" t="s">
        <v>733</v>
      </c>
      <c r="M158" t="s">
        <v>734</v>
      </c>
      <c r="N158" t="s">
        <v>735</v>
      </c>
      <c r="O158" t="s">
        <v>736</v>
      </c>
      <c r="P158" t="s">
        <v>379</v>
      </c>
      <c r="Q158" t="s">
        <v>737</v>
      </c>
      <c r="R158" t="s">
        <v>738</v>
      </c>
    </row>
    <row r="159" spans="3:18">
      <c r="C159">
        <v>88</v>
      </c>
      <c r="D159" t="s">
        <v>57</v>
      </c>
      <c r="E159" t="s">
        <v>58</v>
      </c>
      <c r="F159" s="1">
        <v>44006.458333333336</v>
      </c>
      <c r="G159" s="3" t="s">
        <v>740</v>
      </c>
      <c r="I159" s="2">
        <v>496890814</v>
      </c>
      <c r="J159" t="s">
        <v>741</v>
      </c>
      <c r="K159" t="s">
        <v>742</v>
      </c>
      <c r="M159" t="s">
        <v>743</v>
      </c>
      <c r="N159" t="s">
        <v>652</v>
      </c>
      <c r="O159" t="s">
        <v>744</v>
      </c>
      <c r="P159" t="s">
        <v>745</v>
      </c>
      <c r="Q159" t="s">
        <v>746</v>
      </c>
      <c r="R159" t="s">
        <v>747</v>
      </c>
    </row>
    <row r="160" spans="3:18">
      <c r="C160">
        <v>88</v>
      </c>
      <c r="D160" t="s">
        <v>68</v>
      </c>
      <c r="E160" t="s">
        <v>69</v>
      </c>
      <c r="F160" s="1">
        <v>44004.458333333336</v>
      </c>
      <c r="G160" s="3" t="s">
        <v>748</v>
      </c>
      <c r="I160" s="2">
        <v>496890814</v>
      </c>
      <c r="J160" t="s">
        <v>741</v>
      </c>
      <c r="K160" t="s">
        <v>742</v>
      </c>
      <c r="M160" t="s">
        <v>743</v>
      </c>
      <c r="N160" t="s">
        <v>652</v>
      </c>
      <c r="O160" t="s">
        <v>744</v>
      </c>
      <c r="P160" t="s">
        <v>745</v>
      </c>
      <c r="Q160" t="s">
        <v>746</v>
      </c>
      <c r="R160" t="s">
        <v>747</v>
      </c>
    </row>
    <row r="161" spans="3:18">
      <c r="C161">
        <v>87</v>
      </c>
      <c r="D161" t="s">
        <v>14</v>
      </c>
      <c r="E161" t="s">
        <v>15</v>
      </c>
      <c r="F161" s="1">
        <v>43997.625</v>
      </c>
      <c r="G161" s="3" t="s">
        <v>749</v>
      </c>
      <c r="I161" s="2">
        <v>368149737</v>
      </c>
      <c r="J161" t="s">
        <v>750</v>
      </c>
      <c r="K161" t="s">
        <v>751</v>
      </c>
      <c r="M161" t="s">
        <v>752</v>
      </c>
      <c r="N161" t="s">
        <v>753</v>
      </c>
      <c r="O161" t="s">
        <v>754</v>
      </c>
      <c r="P161" t="s">
        <v>755</v>
      </c>
      <c r="Q161" t="s">
        <v>756</v>
      </c>
      <c r="R161" t="s">
        <v>757</v>
      </c>
    </row>
    <row r="162" spans="3:18">
      <c r="C162">
        <v>87</v>
      </c>
      <c r="D162" t="s">
        <v>24</v>
      </c>
      <c r="E162" t="s">
        <v>25</v>
      </c>
      <c r="F162" s="1">
        <v>43997.041666666664</v>
      </c>
      <c r="G162" s="3" t="s">
        <v>758</v>
      </c>
      <c r="I162" s="2">
        <v>368149737</v>
      </c>
      <c r="J162" t="s">
        <v>750</v>
      </c>
      <c r="K162" t="s">
        <v>751</v>
      </c>
      <c r="M162" t="s">
        <v>752</v>
      </c>
      <c r="N162" t="s">
        <v>753</v>
      </c>
      <c r="O162" t="s">
        <v>754</v>
      </c>
      <c r="P162" t="s">
        <v>755</v>
      </c>
      <c r="Q162" t="s">
        <v>756</v>
      </c>
      <c r="R162" t="s">
        <v>757</v>
      </c>
    </row>
    <row r="163" spans="3:18">
      <c r="C163">
        <v>86</v>
      </c>
      <c r="D163" t="s">
        <v>57</v>
      </c>
      <c r="E163" t="s">
        <v>58</v>
      </c>
      <c r="F163" s="1">
        <v>43984.458333333336</v>
      </c>
      <c r="G163" s="3" t="s">
        <v>759</v>
      </c>
      <c r="I163" s="2">
        <v>425111329</v>
      </c>
      <c r="J163" t="s">
        <v>760</v>
      </c>
      <c r="K163" t="s">
        <v>761</v>
      </c>
      <c r="M163" t="s">
        <v>762</v>
      </c>
      <c r="N163" t="s">
        <v>763</v>
      </c>
      <c r="O163" t="s">
        <v>764</v>
      </c>
      <c r="P163" t="s">
        <v>765</v>
      </c>
      <c r="Q163" t="s">
        <v>766</v>
      </c>
      <c r="R163" t="s">
        <v>767</v>
      </c>
    </row>
    <row r="164" spans="3:18">
      <c r="C164">
        <v>86</v>
      </c>
      <c r="D164" t="s">
        <v>68</v>
      </c>
      <c r="E164" t="s">
        <v>69</v>
      </c>
      <c r="F164" s="1">
        <v>43979.625</v>
      </c>
      <c r="G164" s="3" t="s">
        <v>768</v>
      </c>
      <c r="I164" s="2">
        <v>425111329</v>
      </c>
      <c r="J164" t="s">
        <v>760</v>
      </c>
      <c r="K164" t="s">
        <v>761</v>
      </c>
      <c r="M164" t="s">
        <v>762</v>
      </c>
      <c r="N164" t="s">
        <v>763</v>
      </c>
      <c r="O164" t="s">
        <v>764</v>
      </c>
      <c r="P164" t="s">
        <v>765</v>
      </c>
      <c r="Q164" t="s">
        <v>766</v>
      </c>
      <c r="R164" t="s">
        <v>767</v>
      </c>
    </row>
    <row r="165" spans="3:18">
      <c r="C165">
        <v>85</v>
      </c>
      <c r="D165" t="s">
        <v>57</v>
      </c>
      <c r="E165" t="s">
        <v>58</v>
      </c>
      <c r="F165" s="1">
        <v>43971.458333333336</v>
      </c>
      <c r="G165" s="3" t="s">
        <v>769</v>
      </c>
      <c r="I165" s="2">
        <v>188765753</v>
      </c>
      <c r="J165" t="s">
        <v>770</v>
      </c>
      <c r="K165" t="s">
        <v>771</v>
      </c>
      <c r="M165" t="s">
        <v>772</v>
      </c>
      <c r="N165" t="s">
        <v>593</v>
      </c>
      <c r="O165" t="s">
        <v>773</v>
      </c>
      <c r="P165" t="s">
        <v>666</v>
      </c>
      <c r="Q165" t="s">
        <v>774</v>
      </c>
      <c r="R165" t="s">
        <v>775</v>
      </c>
    </row>
    <row r="166" spans="3:18">
      <c r="C166">
        <v>85</v>
      </c>
      <c r="D166" t="s">
        <v>68</v>
      </c>
      <c r="E166" t="s">
        <v>69</v>
      </c>
      <c r="F166" s="1">
        <v>43968.958333333336</v>
      </c>
      <c r="G166" s="3" t="s">
        <v>776</v>
      </c>
      <c r="I166" s="2">
        <v>188765753</v>
      </c>
      <c r="J166" t="s">
        <v>770</v>
      </c>
      <c r="K166" t="s">
        <v>771</v>
      </c>
      <c r="M166" t="s">
        <v>772</v>
      </c>
      <c r="N166" t="s">
        <v>593</v>
      </c>
      <c r="O166" t="s">
        <v>773</v>
      </c>
      <c r="P166" t="s">
        <v>666</v>
      </c>
      <c r="Q166" t="s">
        <v>774</v>
      </c>
      <c r="R166" t="s">
        <v>775</v>
      </c>
    </row>
    <row r="167" spans="3:18">
      <c r="C167">
        <v>84</v>
      </c>
      <c r="D167" t="s">
        <v>14</v>
      </c>
      <c r="E167" t="s">
        <v>15</v>
      </c>
      <c r="F167" s="1">
        <v>43964.708333333336</v>
      </c>
      <c r="G167" s="3" t="s">
        <v>777</v>
      </c>
      <c r="I167" s="2">
        <v>96126795</v>
      </c>
      <c r="J167" t="s">
        <v>778</v>
      </c>
      <c r="K167" t="s">
        <v>779</v>
      </c>
      <c r="M167" t="s">
        <v>780</v>
      </c>
      <c r="N167" t="s">
        <v>781</v>
      </c>
      <c r="O167" t="s">
        <v>782</v>
      </c>
      <c r="P167" t="s">
        <v>783</v>
      </c>
      <c r="Q167" t="s">
        <v>784</v>
      </c>
      <c r="R167" t="s">
        <v>785</v>
      </c>
    </row>
    <row r="168" spans="3:18">
      <c r="C168">
        <v>84</v>
      </c>
      <c r="D168" t="s">
        <v>24</v>
      </c>
      <c r="E168" t="s">
        <v>25</v>
      </c>
      <c r="F168" s="1">
        <v>43960.958333333336</v>
      </c>
      <c r="G168" s="3" t="s">
        <v>786</v>
      </c>
      <c r="I168" s="2">
        <v>96126795</v>
      </c>
      <c r="J168" t="s">
        <v>778</v>
      </c>
      <c r="K168" t="s">
        <v>779</v>
      </c>
      <c r="M168" t="s">
        <v>780</v>
      </c>
      <c r="N168" t="s">
        <v>781</v>
      </c>
      <c r="O168" t="s">
        <v>782</v>
      </c>
      <c r="P168" t="s">
        <v>783</v>
      </c>
      <c r="Q168" t="s">
        <v>784</v>
      </c>
      <c r="R168" t="s">
        <v>785</v>
      </c>
    </row>
    <row r="169" spans="3:18">
      <c r="C169">
        <v>83</v>
      </c>
      <c r="D169" t="s">
        <v>57</v>
      </c>
      <c r="E169" t="s">
        <v>58</v>
      </c>
      <c r="F169" s="1">
        <v>43955.041666666664</v>
      </c>
      <c r="G169" s="3" t="s">
        <v>787</v>
      </c>
      <c r="I169" s="2">
        <v>177201035</v>
      </c>
      <c r="J169" t="s">
        <v>788</v>
      </c>
      <c r="K169" t="s">
        <v>789</v>
      </c>
      <c r="M169" t="s">
        <v>790</v>
      </c>
      <c r="N169" t="s">
        <v>552</v>
      </c>
      <c r="O169" t="s">
        <v>791</v>
      </c>
      <c r="P169" t="s">
        <v>792</v>
      </c>
      <c r="Q169" t="s">
        <v>793</v>
      </c>
      <c r="R169" t="s">
        <v>794</v>
      </c>
    </row>
    <row r="170" spans="3:18">
      <c r="C170">
        <v>83</v>
      </c>
      <c r="D170" t="s">
        <v>68</v>
      </c>
      <c r="E170" t="s">
        <v>69</v>
      </c>
      <c r="F170" s="1">
        <v>43946.125</v>
      </c>
      <c r="G170" s="3" t="s">
        <v>795</v>
      </c>
      <c r="I170" s="2">
        <v>177201035</v>
      </c>
      <c r="J170" t="s">
        <v>788</v>
      </c>
      <c r="K170" t="s">
        <v>789</v>
      </c>
      <c r="M170" t="s">
        <v>790</v>
      </c>
      <c r="N170" t="s">
        <v>552</v>
      </c>
      <c r="O170" t="s">
        <v>791</v>
      </c>
      <c r="P170" t="s">
        <v>792</v>
      </c>
      <c r="Q170" t="s">
        <v>793</v>
      </c>
      <c r="R170" t="s">
        <v>794</v>
      </c>
    </row>
    <row r="171" spans="3:18">
      <c r="C171">
        <v>82</v>
      </c>
      <c r="D171" t="s">
        <v>57</v>
      </c>
      <c r="E171" t="s">
        <v>58</v>
      </c>
      <c r="F171" s="1">
        <v>43940.458333333336</v>
      </c>
      <c r="G171" s="3" t="s">
        <v>796</v>
      </c>
      <c r="I171" s="2">
        <v>168690248</v>
      </c>
      <c r="J171" t="s">
        <v>797</v>
      </c>
      <c r="K171" t="s">
        <v>798</v>
      </c>
      <c r="M171" t="s">
        <v>799</v>
      </c>
      <c r="N171" t="s">
        <v>800</v>
      </c>
      <c r="O171" t="s">
        <v>801</v>
      </c>
      <c r="P171" t="s">
        <v>186</v>
      </c>
      <c r="Q171" t="s">
        <v>802</v>
      </c>
      <c r="R171" t="s">
        <v>803</v>
      </c>
    </row>
    <row r="172" spans="3:18">
      <c r="C172">
        <v>82</v>
      </c>
      <c r="D172" t="s">
        <v>68</v>
      </c>
      <c r="E172" t="s">
        <v>69</v>
      </c>
      <c r="F172" s="1">
        <v>43939.458333333336</v>
      </c>
      <c r="G172" s="3" t="s">
        <v>804</v>
      </c>
      <c r="I172" s="2">
        <v>168690248</v>
      </c>
      <c r="J172" t="s">
        <v>797</v>
      </c>
      <c r="K172" t="s">
        <v>798</v>
      </c>
      <c r="M172" t="s">
        <v>799</v>
      </c>
      <c r="N172" t="s">
        <v>800</v>
      </c>
      <c r="O172" t="s">
        <v>801</v>
      </c>
      <c r="P172" t="s">
        <v>186</v>
      </c>
      <c r="Q172" t="s">
        <v>802</v>
      </c>
      <c r="R172" t="s">
        <v>803</v>
      </c>
    </row>
    <row r="173" spans="3:18">
      <c r="C173">
        <v>81</v>
      </c>
      <c r="D173" t="s">
        <v>57</v>
      </c>
      <c r="E173" t="s">
        <v>58</v>
      </c>
      <c r="F173" s="1">
        <v>43931.375</v>
      </c>
      <c r="G173" s="3" t="s">
        <v>805</v>
      </c>
      <c r="I173" s="2">
        <v>220227947</v>
      </c>
      <c r="J173" t="s">
        <v>806</v>
      </c>
      <c r="K173" t="s">
        <v>807</v>
      </c>
      <c r="M173" t="s">
        <v>808</v>
      </c>
      <c r="N173" t="s">
        <v>809</v>
      </c>
      <c r="O173" t="s">
        <v>810</v>
      </c>
      <c r="P173" t="s">
        <v>811</v>
      </c>
      <c r="Q173" t="s">
        <v>812</v>
      </c>
      <c r="R173" t="s">
        <v>813</v>
      </c>
    </row>
    <row r="174" spans="3:18">
      <c r="C174">
        <v>81</v>
      </c>
      <c r="D174" t="s">
        <v>68</v>
      </c>
      <c r="E174" t="s">
        <v>69</v>
      </c>
      <c r="F174" s="1">
        <v>43923.625</v>
      </c>
      <c r="G174" s="3" t="s">
        <v>814</v>
      </c>
      <c r="I174" s="2">
        <v>220227947</v>
      </c>
      <c r="J174" t="s">
        <v>806</v>
      </c>
      <c r="K174" t="s">
        <v>807</v>
      </c>
      <c r="M174" t="s">
        <v>808</v>
      </c>
      <c r="N174" t="s">
        <v>809</v>
      </c>
      <c r="O174" t="s">
        <v>810</v>
      </c>
      <c r="P174" t="s">
        <v>811</v>
      </c>
      <c r="Q174" t="s">
        <v>812</v>
      </c>
      <c r="R174" t="s">
        <v>813</v>
      </c>
    </row>
    <row r="175" spans="3:18">
      <c r="C175">
        <v>80</v>
      </c>
      <c r="D175" t="s">
        <v>14</v>
      </c>
      <c r="E175" t="s">
        <v>15</v>
      </c>
      <c r="F175" s="1">
        <v>43909.541666666664</v>
      </c>
      <c r="G175" s="3" t="s">
        <v>815</v>
      </c>
      <c r="I175" s="2">
        <v>87640035</v>
      </c>
      <c r="J175" t="s">
        <v>816</v>
      </c>
      <c r="K175" t="s">
        <v>817</v>
      </c>
      <c r="M175" t="s">
        <v>818</v>
      </c>
      <c r="N175" t="s">
        <v>819</v>
      </c>
      <c r="O175" t="s">
        <v>820</v>
      </c>
      <c r="P175" t="s">
        <v>821</v>
      </c>
      <c r="Q175" t="s">
        <v>822</v>
      </c>
      <c r="R175" t="s">
        <v>823</v>
      </c>
    </row>
    <row r="176" spans="3:18">
      <c r="C176">
        <v>80</v>
      </c>
      <c r="D176" t="s">
        <v>24</v>
      </c>
      <c r="E176" t="s">
        <v>25</v>
      </c>
      <c r="F176" s="1">
        <v>43898.875</v>
      </c>
      <c r="G176" s="3" t="s">
        <v>824</v>
      </c>
      <c r="I176" s="2">
        <v>87640035</v>
      </c>
      <c r="J176" t="s">
        <v>816</v>
      </c>
      <c r="K176" t="s">
        <v>817</v>
      </c>
      <c r="M176" t="s">
        <v>818</v>
      </c>
      <c r="N176" t="s">
        <v>819</v>
      </c>
      <c r="O176" t="s">
        <v>820</v>
      </c>
      <c r="P176" t="s">
        <v>821</v>
      </c>
      <c r="Q176" t="s">
        <v>822</v>
      </c>
      <c r="R176" t="s">
        <v>823</v>
      </c>
    </row>
    <row r="177" spans="3:18">
      <c r="C177">
        <v>79</v>
      </c>
      <c r="D177" t="s">
        <v>57</v>
      </c>
      <c r="E177" t="s">
        <v>58</v>
      </c>
      <c r="F177" s="1">
        <v>43897.541666666664</v>
      </c>
      <c r="G177" s="3" t="s">
        <v>825</v>
      </c>
      <c r="I177" s="2">
        <v>190737606</v>
      </c>
      <c r="J177" t="s">
        <v>826</v>
      </c>
      <c r="K177" t="s">
        <v>827</v>
      </c>
      <c r="M177" t="s">
        <v>828</v>
      </c>
      <c r="N177" t="s">
        <v>829</v>
      </c>
      <c r="O177" t="s">
        <v>830</v>
      </c>
      <c r="P177" t="s">
        <v>831</v>
      </c>
      <c r="Q177" t="s">
        <v>832</v>
      </c>
      <c r="R177" t="s">
        <v>571</v>
      </c>
    </row>
    <row r="178" spans="3:18">
      <c r="C178">
        <v>79</v>
      </c>
      <c r="D178" t="s">
        <v>68</v>
      </c>
      <c r="E178" t="s">
        <v>69</v>
      </c>
      <c r="F178" s="1">
        <v>43896.375</v>
      </c>
      <c r="G178" s="3" t="s">
        <v>833</v>
      </c>
      <c r="I178" s="2">
        <v>190737606</v>
      </c>
      <c r="J178" t="s">
        <v>826</v>
      </c>
      <c r="K178" t="s">
        <v>827</v>
      </c>
      <c r="M178" t="s">
        <v>828</v>
      </c>
      <c r="N178" t="s">
        <v>829</v>
      </c>
      <c r="O178" t="s">
        <v>830</v>
      </c>
      <c r="P178" t="s">
        <v>831</v>
      </c>
      <c r="Q178" t="s">
        <v>832</v>
      </c>
      <c r="R178" t="s">
        <v>571</v>
      </c>
    </row>
    <row r="179" spans="3:18">
      <c r="C179">
        <v>78</v>
      </c>
      <c r="D179" t="s">
        <v>14</v>
      </c>
      <c r="E179" t="s">
        <v>69</v>
      </c>
      <c r="F179" s="1">
        <v>43896.375</v>
      </c>
      <c r="G179" s="3" t="s">
        <v>833</v>
      </c>
      <c r="I179" s="2">
        <v>106862181</v>
      </c>
      <c r="J179" t="s">
        <v>834</v>
      </c>
      <c r="K179" t="s">
        <v>835</v>
      </c>
      <c r="M179" t="s">
        <v>836</v>
      </c>
      <c r="N179" t="s">
        <v>837</v>
      </c>
      <c r="O179" t="s">
        <v>838</v>
      </c>
      <c r="P179" t="s">
        <v>839</v>
      </c>
      <c r="Q179" t="s">
        <v>840</v>
      </c>
      <c r="R179" t="s">
        <v>841</v>
      </c>
    </row>
    <row r="180" spans="3:18">
      <c r="C180">
        <v>78</v>
      </c>
      <c r="D180" t="s">
        <v>24</v>
      </c>
      <c r="E180" t="s">
        <v>25</v>
      </c>
      <c r="F180" s="1">
        <v>43886.958333333336</v>
      </c>
      <c r="G180" s="3" t="s">
        <v>842</v>
      </c>
      <c r="I180" s="2">
        <v>106862181</v>
      </c>
      <c r="J180" t="s">
        <v>834</v>
      </c>
      <c r="K180" t="s">
        <v>835</v>
      </c>
      <c r="M180" t="s">
        <v>836</v>
      </c>
      <c r="N180" t="s">
        <v>837</v>
      </c>
      <c r="O180" t="s">
        <v>838</v>
      </c>
      <c r="P180" t="s">
        <v>839</v>
      </c>
      <c r="Q180" t="s">
        <v>840</v>
      </c>
      <c r="R180" t="s">
        <v>841</v>
      </c>
    </row>
    <row r="181" spans="3:18">
      <c r="C181">
        <v>77</v>
      </c>
      <c r="D181" t="s">
        <v>57</v>
      </c>
      <c r="E181" t="s">
        <v>58</v>
      </c>
      <c r="F181" s="1">
        <v>43877.541666666664</v>
      </c>
      <c r="G181" s="3" t="s">
        <v>843</v>
      </c>
      <c r="I181" s="2">
        <v>167408927</v>
      </c>
      <c r="J181" t="s">
        <v>844</v>
      </c>
      <c r="K181" t="s">
        <v>845</v>
      </c>
      <c r="M181" t="s">
        <v>846</v>
      </c>
      <c r="N181" t="s">
        <v>847</v>
      </c>
      <c r="O181" t="s">
        <v>848</v>
      </c>
      <c r="P181" t="s">
        <v>849</v>
      </c>
      <c r="Q181" t="s">
        <v>850</v>
      </c>
      <c r="R181" t="s">
        <v>851</v>
      </c>
    </row>
    <row r="182" spans="3:18">
      <c r="C182">
        <v>77</v>
      </c>
      <c r="D182" t="s">
        <v>68</v>
      </c>
      <c r="E182" t="s">
        <v>69</v>
      </c>
      <c r="F182" s="1">
        <v>43857.958333333336</v>
      </c>
      <c r="G182" s="3" t="s">
        <v>852</v>
      </c>
      <c r="I182" s="2">
        <v>167408927</v>
      </c>
      <c r="J182" t="s">
        <v>844</v>
      </c>
      <c r="K182" t="s">
        <v>845</v>
      </c>
      <c r="M182" t="s">
        <v>846</v>
      </c>
      <c r="N182" t="s">
        <v>847</v>
      </c>
      <c r="O182" t="s">
        <v>848</v>
      </c>
      <c r="P182" t="s">
        <v>849</v>
      </c>
      <c r="Q182" t="s">
        <v>850</v>
      </c>
      <c r="R182" t="s">
        <v>851</v>
      </c>
    </row>
    <row r="183" spans="3:18">
      <c r="C183">
        <v>76</v>
      </c>
      <c r="D183" t="s">
        <v>14</v>
      </c>
      <c r="E183" t="s">
        <v>15</v>
      </c>
      <c r="F183" s="1">
        <v>43854.625</v>
      </c>
      <c r="G183" s="3" t="s">
        <v>853</v>
      </c>
      <c r="I183" s="2">
        <v>241548333</v>
      </c>
      <c r="J183" t="s">
        <v>854</v>
      </c>
      <c r="K183" t="s">
        <v>855</v>
      </c>
      <c r="M183" t="s">
        <v>856</v>
      </c>
      <c r="N183" t="s">
        <v>857</v>
      </c>
      <c r="O183" t="s">
        <v>858</v>
      </c>
      <c r="P183" t="s">
        <v>859</v>
      </c>
      <c r="Q183" t="s">
        <v>860</v>
      </c>
      <c r="R183" t="s">
        <v>861</v>
      </c>
    </row>
    <row r="184" spans="3:18">
      <c r="C184">
        <v>76</v>
      </c>
      <c r="D184" t="s">
        <v>24</v>
      </c>
      <c r="E184" t="s">
        <v>25</v>
      </c>
      <c r="F184" s="1">
        <v>43853.708333333336</v>
      </c>
      <c r="G184" s="3" t="s">
        <v>862</v>
      </c>
      <c r="I184" s="2">
        <v>241548333</v>
      </c>
      <c r="J184" t="s">
        <v>854</v>
      </c>
      <c r="K184" t="s">
        <v>855</v>
      </c>
      <c r="M184" t="s">
        <v>856</v>
      </c>
      <c r="N184" t="s">
        <v>857</v>
      </c>
      <c r="O184" t="s">
        <v>858</v>
      </c>
      <c r="P184" t="s">
        <v>859</v>
      </c>
      <c r="Q184" t="s">
        <v>860</v>
      </c>
      <c r="R184" t="s">
        <v>861</v>
      </c>
    </row>
    <row r="185" spans="3:18">
      <c r="C185">
        <v>75</v>
      </c>
      <c r="D185" t="s">
        <v>57</v>
      </c>
      <c r="E185" t="s">
        <v>58</v>
      </c>
      <c r="F185" s="1">
        <v>43853.625</v>
      </c>
      <c r="G185" s="3" t="s">
        <v>863</v>
      </c>
      <c r="I185" s="2">
        <v>22515398</v>
      </c>
      <c r="J185" t="s">
        <v>864</v>
      </c>
      <c r="K185" t="s">
        <v>865</v>
      </c>
      <c r="M185" t="s">
        <v>866</v>
      </c>
      <c r="N185" t="s">
        <v>867</v>
      </c>
      <c r="O185" t="s">
        <v>868</v>
      </c>
      <c r="P185" t="s">
        <v>869</v>
      </c>
      <c r="Q185" t="s">
        <v>870</v>
      </c>
      <c r="R185" t="s">
        <v>871</v>
      </c>
    </row>
    <row r="186" spans="3:18">
      <c r="C186">
        <v>75</v>
      </c>
      <c r="D186" t="s">
        <v>68</v>
      </c>
      <c r="E186" t="s">
        <v>69</v>
      </c>
      <c r="F186" s="1">
        <v>43844.041666666664</v>
      </c>
      <c r="G186" s="3" t="s">
        <v>872</v>
      </c>
      <c r="I186" s="2">
        <v>22515398</v>
      </c>
      <c r="J186" t="s">
        <v>864</v>
      </c>
      <c r="K186" t="s">
        <v>865</v>
      </c>
      <c r="M186" t="s">
        <v>866</v>
      </c>
      <c r="N186" t="s">
        <v>867</v>
      </c>
      <c r="O186" t="s">
        <v>868</v>
      </c>
      <c r="P186" t="s">
        <v>869</v>
      </c>
      <c r="Q186" t="s">
        <v>870</v>
      </c>
      <c r="R186" t="s">
        <v>871</v>
      </c>
    </row>
    <row r="187" spans="3:18">
      <c r="C187">
        <v>74</v>
      </c>
      <c r="D187" t="s">
        <v>57</v>
      </c>
      <c r="E187" t="s">
        <v>58</v>
      </c>
      <c r="F187" s="1">
        <v>43839.541666666664</v>
      </c>
      <c r="G187" s="3" t="s">
        <v>873</v>
      </c>
      <c r="I187" s="2">
        <v>210868703</v>
      </c>
      <c r="J187" t="s">
        <v>874</v>
      </c>
      <c r="K187" t="s">
        <v>875</v>
      </c>
      <c r="M187" t="s">
        <v>876</v>
      </c>
      <c r="N187" t="s">
        <v>680</v>
      </c>
      <c r="O187" t="s">
        <v>877</v>
      </c>
      <c r="P187" t="s">
        <v>448</v>
      </c>
      <c r="Q187" t="s">
        <v>878</v>
      </c>
      <c r="R187" t="s">
        <v>879</v>
      </c>
    </row>
    <row r="188" spans="3:18">
      <c r="C188">
        <v>74</v>
      </c>
      <c r="D188" t="s">
        <v>68</v>
      </c>
      <c r="E188" t="s">
        <v>69</v>
      </c>
      <c r="F188" s="1">
        <v>43836.041666666664</v>
      </c>
      <c r="G188" s="3" t="s">
        <v>880</v>
      </c>
      <c r="I188" s="2">
        <v>210868703</v>
      </c>
      <c r="J188" t="s">
        <v>874</v>
      </c>
      <c r="K188" t="s">
        <v>875</v>
      </c>
      <c r="M188" t="s">
        <v>876</v>
      </c>
      <c r="N188" t="s">
        <v>680</v>
      </c>
      <c r="O188" t="s">
        <v>877</v>
      </c>
      <c r="P188" t="s">
        <v>448</v>
      </c>
      <c r="Q188" t="s">
        <v>878</v>
      </c>
      <c r="R188" t="s">
        <v>879</v>
      </c>
    </row>
    <row r="189" spans="3:18">
      <c r="C189">
        <v>73</v>
      </c>
      <c r="D189" t="s">
        <v>14</v>
      </c>
      <c r="E189" t="s">
        <v>15</v>
      </c>
      <c r="F189" s="1">
        <v>43821.208333333336</v>
      </c>
      <c r="G189" s="3" t="s">
        <v>881</v>
      </c>
      <c r="I189" s="2">
        <v>121019475</v>
      </c>
      <c r="J189" t="s">
        <v>882</v>
      </c>
      <c r="K189" t="s">
        <v>883</v>
      </c>
      <c r="M189" t="s">
        <v>884</v>
      </c>
      <c r="N189" t="s">
        <v>885</v>
      </c>
      <c r="O189" t="s">
        <v>886</v>
      </c>
      <c r="P189" t="s">
        <v>887</v>
      </c>
      <c r="Q189" t="s">
        <v>888</v>
      </c>
      <c r="R189" t="s">
        <v>889</v>
      </c>
    </row>
    <row r="190" spans="3:18">
      <c r="C190">
        <v>73</v>
      </c>
      <c r="D190" t="s">
        <v>24</v>
      </c>
      <c r="E190" t="s">
        <v>25</v>
      </c>
      <c r="F190" s="1">
        <v>43784.541666666664</v>
      </c>
      <c r="G190" s="3" t="s">
        <v>890</v>
      </c>
      <c r="I190" s="2">
        <v>121019475</v>
      </c>
      <c r="J190" t="s">
        <v>882</v>
      </c>
      <c r="K190" t="s">
        <v>883</v>
      </c>
      <c r="M190" t="s">
        <v>884</v>
      </c>
      <c r="N190" t="s">
        <v>885</v>
      </c>
      <c r="O190" t="s">
        <v>886</v>
      </c>
      <c r="P190" t="s">
        <v>887</v>
      </c>
      <c r="Q190" t="s">
        <v>888</v>
      </c>
      <c r="R190" t="s">
        <v>889</v>
      </c>
    </row>
    <row r="191" spans="3:18">
      <c r="C191">
        <v>72</v>
      </c>
      <c r="D191" t="s">
        <v>57</v>
      </c>
      <c r="E191" t="s">
        <v>58</v>
      </c>
      <c r="F191" s="1">
        <v>43784.458333333336</v>
      </c>
      <c r="G191" s="3" t="s">
        <v>891</v>
      </c>
      <c r="I191" s="2">
        <v>84793453</v>
      </c>
      <c r="J191" t="s">
        <v>892</v>
      </c>
      <c r="K191" t="s">
        <v>893</v>
      </c>
      <c r="M191" t="s">
        <v>894</v>
      </c>
      <c r="N191" t="s">
        <v>895</v>
      </c>
      <c r="O191" t="s">
        <v>896</v>
      </c>
      <c r="P191" t="s">
        <v>897</v>
      </c>
      <c r="Q191" t="s">
        <v>898</v>
      </c>
      <c r="R191" t="s">
        <v>899</v>
      </c>
    </row>
    <row r="192" spans="3:18">
      <c r="C192">
        <v>72</v>
      </c>
      <c r="D192" t="s">
        <v>68</v>
      </c>
      <c r="E192" t="s">
        <v>69</v>
      </c>
      <c r="F192" s="1">
        <v>43763.625</v>
      </c>
      <c r="G192" s="3" t="s">
        <v>900</v>
      </c>
      <c r="I192" s="2">
        <v>84793453</v>
      </c>
      <c r="J192" t="s">
        <v>892</v>
      </c>
      <c r="K192" t="s">
        <v>893</v>
      </c>
      <c r="M192" t="s">
        <v>894</v>
      </c>
      <c r="N192" t="s">
        <v>895</v>
      </c>
      <c r="O192" t="s">
        <v>896</v>
      </c>
      <c r="P192" t="s">
        <v>897</v>
      </c>
      <c r="Q192" t="s">
        <v>898</v>
      </c>
      <c r="R192" t="s">
        <v>899</v>
      </c>
    </row>
    <row r="193" spans="3:18">
      <c r="C193">
        <v>71</v>
      </c>
      <c r="D193" t="s">
        <v>14</v>
      </c>
      <c r="E193" t="s">
        <v>15</v>
      </c>
      <c r="F193" s="1">
        <v>43763.458333333336</v>
      </c>
      <c r="G193" s="3" t="s">
        <v>901</v>
      </c>
      <c r="I193" s="2">
        <v>120458347</v>
      </c>
      <c r="J193" t="s">
        <v>902</v>
      </c>
      <c r="K193" t="s">
        <v>903</v>
      </c>
      <c r="M193" t="s">
        <v>904</v>
      </c>
      <c r="N193" t="s">
        <v>905</v>
      </c>
      <c r="O193" t="s">
        <v>906</v>
      </c>
      <c r="P193" t="s">
        <v>907</v>
      </c>
      <c r="Q193" t="s">
        <v>908</v>
      </c>
      <c r="R193" t="s">
        <v>909</v>
      </c>
    </row>
    <row r="194" spans="3:18">
      <c r="C194">
        <v>71</v>
      </c>
      <c r="D194" t="s">
        <v>24</v>
      </c>
      <c r="E194" t="s">
        <v>25</v>
      </c>
      <c r="F194" s="1">
        <v>43754.458333333336</v>
      </c>
      <c r="G194" s="3" t="s">
        <v>910</v>
      </c>
      <c r="I194" s="2">
        <v>120458347</v>
      </c>
      <c r="J194" t="s">
        <v>902</v>
      </c>
      <c r="K194" t="s">
        <v>903</v>
      </c>
      <c r="M194" t="s">
        <v>904</v>
      </c>
      <c r="N194" t="s">
        <v>905</v>
      </c>
      <c r="O194" t="s">
        <v>906</v>
      </c>
      <c r="P194" t="s">
        <v>907</v>
      </c>
      <c r="Q194" t="s">
        <v>908</v>
      </c>
      <c r="R194" t="s">
        <v>909</v>
      </c>
    </row>
    <row r="195" spans="3:18">
      <c r="C195">
        <v>70</v>
      </c>
      <c r="D195" t="s">
        <v>57</v>
      </c>
      <c r="E195" t="s">
        <v>58</v>
      </c>
      <c r="F195" s="1">
        <v>43749.541666666664</v>
      </c>
      <c r="G195" s="3" t="s">
        <v>911</v>
      </c>
      <c r="I195" s="2">
        <v>89255801</v>
      </c>
      <c r="J195" t="s">
        <v>912</v>
      </c>
      <c r="K195" t="s">
        <v>93</v>
      </c>
      <c r="M195" t="s">
        <v>913</v>
      </c>
      <c r="N195" t="s">
        <v>914</v>
      </c>
      <c r="O195" t="s">
        <v>915</v>
      </c>
      <c r="P195" t="s">
        <v>916</v>
      </c>
      <c r="Q195" t="s">
        <v>917</v>
      </c>
      <c r="R195" t="s">
        <v>99</v>
      </c>
    </row>
    <row r="196" spans="3:18">
      <c r="C196">
        <v>70</v>
      </c>
      <c r="D196" t="s">
        <v>68</v>
      </c>
      <c r="E196" t="s">
        <v>69</v>
      </c>
      <c r="F196" s="1">
        <v>43747.458333333336</v>
      </c>
      <c r="G196" s="3" t="s">
        <v>918</v>
      </c>
      <c r="I196" s="2">
        <v>89255801</v>
      </c>
      <c r="J196" t="s">
        <v>912</v>
      </c>
      <c r="K196" t="s">
        <v>93</v>
      </c>
      <c r="M196" t="s">
        <v>913</v>
      </c>
      <c r="N196" t="s">
        <v>914</v>
      </c>
      <c r="O196" t="s">
        <v>915</v>
      </c>
      <c r="P196" t="s">
        <v>916</v>
      </c>
      <c r="Q196" t="s">
        <v>917</v>
      </c>
      <c r="R196" t="s">
        <v>99</v>
      </c>
    </row>
    <row r="197" spans="3:18">
      <c r="C197">
        <v>69</v>
      </c>
      <c r="D197" t="s">
        <v>14</v>
      </c>
      <c r="E197" t="s">
        <v>15</v>
      </c>
      <c r="F197" s="1">
        <v>43738.958333333336</v>
      </c>
      <c r="G197" s="3" t="s">
        <v>919</v>
      </c>
      <c r="I197" s="2">
        <v>90689284</v>
      </c>
      <c r="J197" t="s">
        <v>920</v>
      </c>
      <c r="K197" t="s">
        <v>921</v>
      </c>
      <c r="M197" t="s">
        <v>922</v>
      </c>
      <c r="N197" t="s">
        <v>923</v>
      </c>
      <c r="O197" t="s">
        <v>924</v>
      </c>
      <c r="P197" t="s">
        <v>925</v>
      </c>
      <c r="Q197" t="s">
        <v>926</v>
      </c>
      <c r="R197" t="s">
        <v>927</v>
      </c>
    </row>
    <row r="198" spans="3:18">
      <c r="C198">
        <v>69</v>
      </c>
      <c r="D198" t="s">
        <v>24</v>
      </c>
      <c r="E198" t="s">
        <v>25</v>
      </c>
      <c r="F198" s="1">
        <v>43732.291666666664</v>
      </c>
      <c r="G198" s="3" t="s">
        <v>928</v>
      </c>
      <c r="I198" s="2">
        <v>90689284</v>
      </c>
      <c r="J198" t="s">
        <v>920</v>
      </c>
      <c r="K198" t="s">
        <v>921</v>
      </c>
      <c r="M198" t="s">
        <v>922</v>
      </c>
      <c r="N198" t="s">
        <v>923</v>
      </c>
      <c r="O198" t="s">
        <v>924</v>
      </c>
      <c r="P198" t="s">
        <v>925</v>
      </c>
      <c r="Q198" t="s">
        <v>926</v>
      </c>
      <c r="R198" t="s">
        <v>927</v>
      </c>
    </row>
    <row r="199" spans="3:18">
      <c r="C199">
        <v>68</v>
      </c>
      <c r="D199" t="s">
        <v>57</v>
      </c>
      <c r="E199" t="s">
        <v>58</v>
      </c>
      <c r="F199" s="1">
        <v>43732.125</v>
      </c>
      <c r="G199" s="3" t="s">
        <v>929</v>
      </c>
      <c r="I199" s="2">
        <v>112040275</v>
      </c>
      <c r="J199" t="s">
        <v>930</v>
      </c>
      <c r="K199" t="s">
        <v>931</v>
      </c>
      <c r="M199" t="s">
        <v>932</v>
      </c>
      <c r="N199" t="s">
        <v>933</v>
      </c>
      <c r="O199" t="s">
        <v>934</v>
      </c>
      <c r="P199" t="s">
        <v>454</v>
      </c>
      <c r="Q199" t="s">
        <v>935</v>
      </c>
      <c r="R199" t="s">
        <v>936</v>
      </c>
    </row>
    <row r="200" spans="3:18">
      <c r="C200">
        <v>68</v>
      </c>
      <c r="D200" t="s">
        <v>68</v>
      </c>
      <c r="E200" t="s">
        <v>69</v>
      </c>
      <c r="F200" s="1">
        <v>43722.625</v>
      </c>
      <c r="G200" s="3" t="s">
        <v>937</v>
      </c>
      <c r="I200" s="2">
        <v>112040275</v>
      </c>
      <c r="J200" t="s">
        <v>930</v>
      </c>
      <c r="K200" t="s">
        <v>931</v>
      </c>
      <c r="M200" t="s">
        <v>932</v>
      </c>
      <c r="N200" t="s">
        <v>933</v>
      </c>
      <c r="O200" t="s">
        <v>934</v>
      </c>
      <c r="P200" t="s">
        <v>454</v>
      </c>
      <c r="Q200" t="s">
        <v>935</v>
      </c>
      <c r="R200" t="s">
        <v>936</v>
      </c>
    </row>
    <row r="201" spans="3:18">
      <c r="C201">
        <v>67</v>
      </c>
      <c r="D201" t="s">
        <v>14</v>
      </c>
      <c r="E201" t="s">
        <v>15</v>
      </c>
      <c r="F201" s="1">
        <v>43710.541666666664</v>
      </c>
      <c r="G201" s="3" t="s">
        <v>938</v>
      </c>
      <c r="I201" s="2">
        <v>40261798</v>
      </c>
      <c r="J201" t="s">
        <v>939</v>
      </c>
      <c r="K201" t="s">
        <v>940</v>
      </c>
      <c r="M201" t="s">
        <v>941</v>
      </c>
      <c r="N201" t="s">
        <v>942</v>
      </c>
      <c r="O201" t="s">
        <v>943</v>
      </c>
      <c r="P201" t="s">
        <v>944</v>
      </c>
      <c r="Q201" t="s">
        <v>945</v>
      </c>
      <c r="R201" t="s">
        <v>946</v>
      </c>
    </row>
    <row r="202" spans="3:18">
      <c r="C202">
        <v>67</v>
      </c>
      <c r="D202" t="s">
        <v>24</v>
      </c>
      <c r="E202" t="s">
        <v>25</v>
      </c>
      <c r="F202" s="1">
        <v>43705.708333333336</v>
      </c>
      <c r="G202" s="3" t="s">
        <v>947</v>
      </c>
      <c r="I202" s="2">
        <v>40261798</v>
      </c>
      <c r="J202" t="s">
        <v>939</v>
      </c>
      <c r="K202" t="s">
        <v>940</v>
      </c>
      <c r="M202" t="s">
        <v>941</v>
      </c>
      <c r="N202" t="s">
        <v>942</v>
      </c>
      <c r="O202" t="s">
        <v>943</v>
      </c>
      <c r="P202" t="s">
        <v>944</v>
      </c>
      <c r="Q202" t="s">
        <v>945</v>
      </c>
      <c r="R202" t="s">
        <v>946</v>
      </c>
    </row>
    <row r="203" spans="3:18">
      <c r="C203">
        <v>66</v>
      </c>
      <c r="D203" t="s">
        <v>14</v>
      </c>
      <c r="E203" t="s">
        <v>15</v>
      </c>
      <c r="F203" s="1">
        <v>43695.541666666664</v>
      </c>
      <c r="G203" s="3" t="s">
        <v>948</v>
      </c>
      <c r="I203" s="2">
        <v>59046136</v>
      </c>
      <c r="J203" t="s">
        <v>949</v>
      </c>
      <c r="K203" t="s">
        <v>950</v>
      </c>
      <c r="M203" t="s">
        <v>951</v>
      </c>
      <c r="N203" t="s">
        <v>952</v>
      </c>
      <c r="O203" t="s">
        <v>953</v>
      </c>
      <c r="P203" t="s">
        <v>954</v>
      </c>
      <c r="Q203" t="s">
        <v>955</v>
      </c>
      <c r="R203" t="s">
        <v>956</v>
      </c>
    </row>
    <row r="204" spans="3:18">
      <c r="C204">
        <v>66</v>
      </c>
      <c r="D204" t="s">
        <v>24</v>
      </c>
      <c r="E204" t="s">
        <v>25</v>
      </c>
      <c r="F204" s="1">
        <v>43686.291666666664</v>
      </c>
      <c r="G204" s="3" t="s">
        <v>957</v>
      </c>
      <c r="I204" s="2">
        <v>59046136</v>
      </c>
      <c r="J204" t="s">
        <v>949</v>
      </c>
      <c r="K204" t="s">
        <v>950</v>
      </c>
      <c r="M204" t="s">
        <v>951</v>
      </c>
      <c r="N204" t="s">
        <v>952</v>
      </c>
      <c r="O204" t="s">
        <v>953</v>
      </c>
      <c r="P204" t="s">
        <v>954</v>
      </c>
      <c r="Q204" t="s">
        <v>955</v>
      </c>
      <c r="R204" t="s">
        <v>956</v>
      </c>
    </row>
    <row r="205" spans="3:18">
      <c r="C205">
        <v>65</v>
      </c>
      <c r="D205" t="s">
        <v>57</v>
      </c>
      <c r="E205" t="s">
        <v>58</v>
      </c>
      <c r="F205" s="1">
        <v>43684.541666666664</v>
      </c>
      <c r="G205" s="3" t="s">
        <v>958</v>
      </c>
      <c r="I205" s="2">
        <v>71175555</v>
      </c>
      <c r="J205" t="s">
        <v>959</v>
      </c>
      <c r="K205" t="s">
        <v>960</v>
      </c>
      <c r="M205" t="s">
        <v>961</v>
      </c>
      <c r="N205" t="s">
        <v>115</v>
      </c>
      <c r="O205" t="s">
        <v>962</v>
      </c>
      <c r="P205" t="s">
        <v>963</v>
      </c>
      <c r="Q205" t="s">
        <v>964</v>
      </c>
      <c r="R205" t="s">
        <v>965</v>
      </c>
    </row>
    <row r="206" spans="3:18">
      <c r="C206">
        <v>65</v>
      </c>
      <c r="D206" t="s">
        <v>68</v>
      </c>
      <c r="E206" t="s">
        <v>69</v>
      </c>
      <c r="F206" s="1">
        <v>43681.958333333336</v>
      </c>
      <c r="G206" s="3" t="s">
        <v>966</v>
      </c>
      <c r="I206" s="2">
        <v>71175555</v>
      </c>
      <c r="J206" t="s">
        <v>959</v>
      </c>
      <c r="K206" t="s">
        <v>960</v>
      </c>
      <c r="M206" t="s">
        <v>961</v>
      </c>
      <c r="N206" t="s">
        <v>115</v>
      </c>
      <c r="O206" t="s">
        <v>962</v>
      </c>
      <c r="P206" t="s">
        <v>963</v>
      </c>
      <c r="Q206" t="s">
        <v>964</v>
      </c>
      <c r="R206" t="s">
        <v>965</v>
      </c>
    </row>
    <row r="207" spans="3:18">
      <c r="C207">
        <v>64</v>
      </c>
      <c r="D207" t="s">
        <v>14</v>
      </c>
      <c r="E207" t="s">
        <v>15</v>
      </c>
      <c r="F207" s="1">
        <v>43679.125</v>
      </c>
      <c r="G207" s="3" t="s">
        <v>967</v>
      </c>
      <c r="I207" s="2">
        <v>2325979</v>
      </c>
      <c r="J207" t="s">
        <v>968</v>
      </c>
      <c r="K207" t="s">
        <v>969</v>
      </c>
      <c r="M207" t="s">
        <v>970</v>
      </c>
      <c r="N207" t="s">
        <v>971</v>
      </c>
      <c r="O207" t="s">
        <v>972</v>
      </c>
      <c r="P207" t="s">
        <v>973</v>
      </c>
      <c r="Q207" t="s">
        <v>974</v>
      </c>
      <c r="R207" t="s">
        <v>975</v>
      </c>
    </row>
    <row r="208" spans="3:18">
      <c r="C208">
        <v>64</v>
      </c>
      <c r="D208" t="s">
        <v>24</v>
      </c>
      <c r="E208" t="s">
        <v>25</v>
      </c>
      <c r="F208" s="1">
        <v>43657.125</v>
      </c>
      <c r="G208" s="3" t="s">
        <v>976</v>
      </c>
      <c r="I208" s="2">
        <v>2325979</v>
      </c>
      <c r="J208" t="s">
        <v>968</v>
      </c>
      <c r="K208" t="s">
        <v>969</v>
      </c>
      <c r="M208" t="s">
        <v>970</v>
      </c>
      <c r="N208" t="s">
        <v>971</v>
      </c>
      <c r="O208" t="s">
        <v>972</v>
      </c>
      <c r="P208" t="s">
        <v>973</v>
      </c>
      <c r="Q208" t="s">
        <v>974</v>
      </c>
      <c r="R208" t="s">
        <v>975</v>
      </c>
    </row>
    <row r="209" spans="3:18">
      <c r="C209">
        <v>63</v>
      </c>
      <c r="D209" t="s">
        <v>57</v>
      </c>
      <c r="E209" t="s">
        <v>58</v>
      </c>
      <c r="F209" s="1">
        <v>43656.458333333336</v>
      </c>
      <c r="G209" s="3" t="s">
        <v>977</v>
      </c>
      <c r="I209" s="2">
        <v>59882909</v>
      </c>
      <c r="J209" t="s">
        <v>978</v>
      </c>
      <c r="K209" t="s">
        <v>979</v>
      </c>
      <c r="M209" t="s">
        <v>980</v>
      </c>
      <c r="N209" t="s">
        <v>981</v>
      </c>
      <c r="O209" t="s">
        <v>982</v>
      </c>
      <c r="P209" t="s">
        <v>53</v>
      </c>
      <c r="Q209" t="s">
        <v>983</v>
      </c>
      <c r="R209" t="s">
        <v>984</v>
      </c>
    </row>
    <row r="210" spans="3:18">
      <c r="C210">
        <v>63</v>
      </c>
      <c r="D210" t="s">
        <v>68</v>
      </c>
      <c r="E210" t="s">
        <v>69</v>
      </c>
      <c r="F210" s="1">
        <v>43654.791666666664</v>
      </c>
      <c r="G210" s="3" t="s">
        <v>985</v>
      </c>
      <c r="I210" s="2">
        <v>59882909</v>
      </c>
      <c r="J210" t="s">
        <v>978</v>
      </c>
      <c r="K210" t="s">
        <v>979</v>
      </c>
      <c r="M210" t="s">
        <v>980</v>
      </c>
      <c r="N210" t="s">
        <v>981</v>
      </c>
      <c r="O210" t="s">
        <v>982</v>
      </c>
      <c r="P210" t="s">
        <v>53</v>
      </c>
      <c r="Q210" t="s">
        <v>983</v>
      </c>
      <c r="R210" t="s">
        <v>984</v>
      </c>
    </row>
    <row r="211" spans="3:18">
      <c r="C211">
        <v>62</v>
      </c>
      <c r="D211" t="s">
        <v>14</v>
      </c>
      <c r="E211" t="s">
        <v>15</v>
      </c>
      <c r="F211" s="1">
        <v>43648.791666666664</v>
      </c>
      <c r="G211" s="3" t="s">
        <v>986</v>
      </c>
      <c r="I211" s="2">
        <v>22437288</v>
      </c>
      <c r="J211" t="s">
        <v>987</v>
      </c>
      <c r="K211" t="s">
        <v>988</v>
      </c>
      <c r="M211" t="s">
        <v>989</v>
      </c>
      <c r="N211" t="s">
        <v>990</v>
      </c>
      <c r="O211" t="s">
        <v>991</v>
      </c>
      <c r="P211" t="s">
        <v>347</v>
      </c>
      <c r="Q211" t="s">
        <v>992</v>
      </c>
      <c r="R211" t="s">
        <v>993</v>
      </c>
    </row>
    <row r="212" spans="3:18">
      <c r="C212">
        <v>62</v>
      </c>
      <c r="D212" t="s">
        <v>24</v>
      </c>
      <c r="E212" t="s">
        <v>25</v>
      </c>
      <c r="F212" s="1">
        <v>43648.125</v>
      </c>
      <c r="G212" s="3" t="s">
        <v>994</v>
      </c>
      <c r="I212" s="2">
        <v>22437288</v>
      </c>
      <c r="J212" t="s">
        <v>987</v>
      </c>
      <c r="K212" t="s">
        <v>988</v>
      </c>
      <c r="M212" t="s">
        <v>989</v>
      </c>
      <c r="N212" t="s">
        <v>990</v>
      </c>
      <c r="O212" t="s">
        <v>991</v>
      </c>
      <c r="P212" t="s">
        <v>347</v>
      </c>
      <c r="Q212" t="s">
        <v>992</v>
      </c>
      <c r="R212" t="s">
        <v>993</v>
      </c>
    </row>
    <row r="213" spans="3:18">
      <c r="C213">
        <v>61</v>
      </c>
      <c r="D213" t="s">
        <v>57</v>
      </c>
      <c r="E213" t="s">
        <v>58</v>
      </c>
      <c r="F213" s="1">
        <v>43643.541666666664</v>
      </c>
      <c r="G213" s="3" t="s">
        <v>995</v>
      </c>
      <c r="I213" s="2">
        <v>46271589</v>
      </c>
      <c r="J213" t="s">
        <v>996</v>
      </c>
      <c r="K213" t="s">
        <v>997</v>
      </c>
      <c r="M213" t="s">
        <v>998</v>
      </c>
      <c r="N213" t="s">
        <v>999</v>
      </c>
      <c r="O213" t="s">
        <v>1000</v>
      </c>
      <c r="P213" t="s">
        <v>1001</v>
      </c>
      <c r="Q213" t="s">
        <v>1002</v>
      </c>
      <c r="R213" t="s">
        <v>1003</v>
      </c>
    </row>
    <row r="214" spans="3:18">
      <c r="C214">
        <v>61</v>
      </c>
      <c r="D214" t="s">
        <v>68</v>
      </c>
      <c r="E214" t="s">
        <v>69</v>
      </c>
      <c r="F214" s="1">
        <v>43628.541666666664</v>
      </c>
      <c r="G214" s="3" t="s">
        <v>1004</v>
      </c>
      <c r="I214" s="2">
        <v>46271589</v>
      </c>
      <c r="J214" t="s">
        <v>996</v>
      </c>
      <c r="K214" t="s">
        <v>997</v>
      </c>
      <c r="M214" t="s">
        <v>998</v>
      </c>
      <c r="N214" t="s">
        <v>999</v>
      </c>
      <c r="O214" t="s">
        <v>1000</v>
      </c>
      <c r="P214" t="s">
        <v>1001</v>
      </c>
      <c r="Q214" t="s">
        <v>1002</v>
      </c>
      <c r="R214" t="s">
        <v>1003</v>
      </c>
    </row>
    <row r="215" spans="3:18">
      <c r="C215">
        <v>60</v>
      </c>
      <c r="D215" t="s">
        <v>14</v>
      </c>
      <c r="E215" t="s">
        <v>15</v>
      </c>
      <c r="F215" s="1">
        <v>43626.291666666664</v>
      </c>
      <c r="G215" s="3" t="s">
        <v>1005</v>
      </c>
      <c r="I215" s="2">
        <v>5166138</v>
      </c>
      <c r="J215" t="s">
        <v>1006</v>
      </c>
      <c r="K215" t="s">
        <v>567</v>
      </c>
      <c r="M215" t="s">
        <v>1007</v>
      </c>
      <c r="N215" t="s">
        <v>735</v>
      </c>
      <c r="O215" t="s">
        <v>1008</v>
      </c>
      <c r="P215" t="s">
        <v>1009</v>
      </c>
      <c r="Q215" t="s">
        <v>1010</v>
      </c>
      <c r="R215" t="s">
        <v>1011</v>
      </c>
    </row>
    <row r="216" spans="3:18">
      <c r="C216">
        <v>60</v>
      </c>
      <c r="D216" t="s">
        <v>24</v>
      </c>
      <c r="E216" t="s">
        <v>25</v>
      </c>
      <c r="F216" s="1">
        <v>43625.625</v>
      </c>
      <c r="G216" s="3" t="s">
        <v>1012</v>
      </c>
      <c r="I216" s="2">
        <v>5166138</v>
      </c>
      <c r="J216" t="s">
        <v>1006</v>
      </c>
      <c r="K216" t="s">
        <v>567</v>
      </c>
      <c r="M216" t="s">
        <v>1007</v>
      </c>
      <c r="N216" t="s">
        <v>735</v>
      </c>
      <c r="O216" t="s">
        <v>1008</v>
      </c>
      <c r="P216" t="s">
        <v>1009</v>
      </c>
      <c r="Q216" t="s">
        <v>1010</v>
      </c>
      <c r="R216" t="s">
        <v>1011</v>
      </c>
    </row>
    <row r="217" spans="3:18">
      <c r="C217">
        <v>59</v>
      </c>
      <c r="D217" t="s">
        <v>14</v>
      </c>
      <c r="E217" t="s">
        <v>15</v>
      </c>
      <c r="F217" s="1">
        <v>43621.708333333336</v>
      </c>
      <c r="G217" s="3" t="s">
        <v>1013</v>
      </c>
      <c r="I217" s="2">
        <v>42776935</v>
      </c>
      <c r="J217" t="s">
        <v>1014</v>
      </c>
      <c r="K217" t="s">
        <v>95</v>
      </c>
      <c r="M217" t="s">
        <v>1015</v>
      </c>
      <c r="N217" t="s">
        <v>1016</v>
      </c>
      <c r="O217" t="s">
        <v>1017</v>
      </c>
      <c r="P217" t="s">
        <v>1018</v>
      </c>
      <c r="Q217" t="s">
        <v>1019</v>
      </c>
      <c r="R217" t="s">
        <v>1020</v>
      </c>
    </row>
    <row r="218" spans="3:18">
      <c r="C218">
        <v>59</v>
      </c>
      <c r="D218" t="s">
        <v>24</v>
      </c>
      <c r="E218" t="s">
        <v>25</v>
      </c>
      <c r="F218" s="1">
        <v>43620.708333333336</v>
      </c>
      <c r="G218" s="3" t="s">
        <v>1021</v>
      </c>
      <c r="I218" s="2">
        <v>42776935</v>
      </c>
      <c r="J218" t="s">
        <v>1014</v>
      </c>
      <c r="K218" t="s">
        <v>95</v>
      </c>
      <c r="M218" t="s">
        <v>1015</v>
      </c>
      <c r="N218" t="s">
        <v>1016</v>
      </c>
      <c r="O218" t="s">
        <v>1017</v>
      </c>
      <c r="P218" t="s">
        <v>1018</v>
      </c>
      <c r="Q218" t="s">
        <v>1019</v>
      </c>
      <c r="R218" t="s">
        <v>1020</v>
      </c>
    </row>
    <row r="219" spans="3:18">
      <c r="C219">
        <v>58</v>
      </c>
      <c r="D219" t="s">
        <v>57</v>
      </c>
      <c r="E219" t="s">
        <v>58</v>
      </c>
      <c r="F219" s="1">
        <v>43615.708333333336</v>
      </c>
      <c r="G219" s="3" t="s">
        <v>1022</v>
      </c>
      <c r="I219" s="2">
        <v>33997144</v>
      </c>
      <c r="J219" t="s">
        <v>1023</v>
      </c>
      <c r="K219" t="s">
        <v>1024</v>
      </c>
      <c r="M219" t="s">
        <v>1025</v>
      </c>
      <c r="N219" t="s">
        <v>1026</v>
      </c>
      <c r="O219" t="s">
        <v>1027</v>
      </c>
      <c r="P219" t="s">
        <v>1028</v>
      </c>
      <c r="Q219" t="s">
        <v>1029</v>
      </c>
      <c r="R219" t="s">
        <v>45</v>
      </c>
    </row>
    <row r="220" spans="3:18">
      <c r="C220">
        <v>58</v>
      </c>
      <c r="D220" t="s">
        <v>68</v>
      </c>
      <c r="E220" t="s">
        <v>69</v>
      </c>
      <c r="F220" s="1">
        <v>43596.291666666664</v>
      </c>
      <c r="G220" s="3" t="s">
        <v>1030</v>
      </c>
      <c r="I220" s="2">
        <v>33997144</v>
      </c>
      <c r="J220" t="s">
        <v>1023</v>
      </c>
      <c r="K220" t="s">
        <v>1024</v>
      </c>
      <c r="M220" t="s">
        <v>1025</v>
      </c>
      <c r="N220" t="s">
        <v>1026</v>
      </c>
      <c r="O220" t="s">
        <v>1027</v>
      </c>
      <c r="P220" t="s">
        <v>1028</v>
      </c>
      <c r="Q220" t="s">
        <v>1029</v>
      </c>
      <c r="R220" t="s">
        <v>45</v>
      </c>
    </row>
    <row r="221" spans="3:18">
      <c r="C221">
        <v>57</v>
      </c>
      <c r="D221" t="s">
        <v>57</v>
      </c>
      <c r="E221" t="s">
        <v>58</v>
      </c>
      <c r="F221" s="1">
        <v>43592.791666666664</v>
      </c>
      <c r="G221" s="3" t="s">
        <v>1031</v>
      </c>
      <c r="I221" s="2">
        <v>58492482</v>
      </c>
      <c r="J221" t="s">
        <v>1032</v>
      </c>
      <c r="K221" t="s">
        <v>327</v>
      </c>
      <c r="M221" t="s">
        <v>1033</v>
      </c>
      <c r="N221" t="s">
        <v>1034</v>
      </c>
      <c r="O221" t="s">
        <v>1035</v>
      </c>
      <c r="P221" t="s">
        <v>1036</v>
      </c>
      <c r="Q221" t="s">
        <v>1037</v>
      </c>
      <c r="R221" t="s">
        <v>1038</v>
      </c>
    </row>
    <row r="222" spans="3:18">
      <c r="C222">
        <v>57</v>
      </c>
      <c r="D222" t="s">
        <v>68</v>
      </c>
      <c r="E222" t="s">
        <v>69</v>
      </c>
      <c r="F222" s="1">
        <v>43588.291666666664</v>
      </c>
      <c r="G222" s="3" t="s">
        <v>1039</v>
      </c>
      <c r="I222" s="2">
        <v>58492482</v>
      </c>
      <c r="J222" t="s">
        <v>1032</v>
      </c>
      <c r="K222" t="s">
        <v>327</v>
      </c>
      <c r="M222" t="s">
        <v>1033</v>
      </c>
      <c r="N222" t="s">
        <v>1034</v>
      </c>
      <c r="O222" t="s">
        <v>1035</v>
      </c>
      <c r="P222" t="s">
        <v>1036</v>
      </c>
      <c r="Q222" t="s">
        <v>1037</v>
      </c>
      <c r="R222" t="s">
        <v>1038</v>
      </c>
    </row>
    <row r="223" spans="3:18">
      <c r="C223">
        <v>56</v>
      </c>
      <c r="D223" t="s">
        <v>14</v>
      </c>
      <c r="E223" t="s">
        <v>15</v>
      </c>
      <c r="F223" s="1">
        <v>43588.208333333336</v>
      </c>
      <c r="G223" s="3" t="s">
        <v>1040</v>
      </c>
      <c r="I223" s="2">
        <v>47358338</v>
      </c>
      <c r="J223" t="s">
        <v>1041</v>
      </c>
      <c r="K223" t="s">
        <v>827</v>
      </c>
      <c r="M223" t="s">
        <v>1042</v>
      </c>
      <c r="N223" t="s">
        <v>1043</v>
      </c>
      <c r="O223" t="s">
        <v>1044</v>
      </c>
      <c r="P223" t="s">
        <v>1045</v>
      </c>
      <c r="Q223" t="s">
        <v>1046</v>
      </c>
      <c r="R223" t="s">
        <v>1047</v>
      </c>
    </row>
    <row r="224" spans="3:18">
      <c r="C224">
        <v>56</v>
      </c>
      <c r="D224" t="s">
        <v>24</v>
      </c>
      <c r="E224" t="s">
        <v>25</v>
      </c>
      <c r="F224" s="1">
        <v>43579.208333333336</v>
      </c>
      <c r="G224" s="3" t="s">
        <v>1048</v>
      </c>
      <c r="I224" s="2">
        <v>47358338</v>
      </c>
      <c r="J224" t="s">
        <v>1041</v>
      </c>
      <c r="K224" t="s">
        <v>827</v>
      </c>
      <c r="M224" t="s">
        <v>1042</v>
      </c>
      <c r="N224" t="s">
        <v>1043</v>
      </c>
      <c r="O224" t="s">
        <v>1044</v>
      </c>
      <c r="P224" t="s">
        <v>1045</v>
      </c>
      <c r="Q224" t="s">
        <v>1046</v>
      </c>
      <c r="R224" t="s">
        <v>1047</v>
      </c>
    </row>
    <row r="225" spans="3:18">
      <c r="C225">
        <v>55</v>
      </c>
      <c r="D225" t="s">
        <v>57</v>
      </c>
      <c r="E225" t="s">
        <v>58</v>
      </c>
      <c r="F225" s="1">
        <v>43566.208333333336</v>
      </c>
      <c r="G225" s="3" t="s">
        <v>1049</v>
      </c>
      <c r="I225" s="2">
        <v>83918909</v>
      </c>
      <c r="J225" t="s">
        <v>1050</v>
      </c>
      <c r="K225" t="s">
        <v>1051</v>
      </c>
      <c r="M225" t="s">
        <v>1052</v>
      </c>
      <c r="N225" t="s">
        <v>1053</v>
      </c>
      <c r="O225" t="s">
        <v>1054</v>
      </c>
      <c r="P225" t="s">
        <v>1055</v>
      </c>
      <c r="Q225" t="s">
        <v>1056</v>
      </c>
      <c r="R225" t="s">
        <v>1057</v>
      </c>
    </row>
    <row r="226" spans="3:18">
      <c r="C226">
        <v>55</v>
      </c>
      <c r="D226" t="s">
        <v>68</v>
      </c>
      <c r="E226" t="s">
        <v>69</v>
      </c>
      <c r="F226" s="1">
        <v>43553.291666666664</v>
      </c>
      <c r="G226" s="3" t="s">
        <v>1058</v>
      </c>
      <c r="I226" s="2">
        <v>83918909</v>
      </c>
      <c r="J226" t="s">
        <v>1050</v>
      </c>
      <c r="K226" t="s">
        <v>1051</v>
      </c>
      <c r="M226" t="s">
        <v>1052</v>
      </c>
      <c r="N226" t="s">
        <v>1053</v>
      </c>
      <c r="O226" t="s">
        <v>1054</v>
      </c>
      <c r="P226" t="s">
        <v>1055</v>
      </c>
      <c r="Q226" t="s">
        <v>1056</v>
      </c>
      <c r="R226" t="s">
        <v>1057</v>
      </c>
    </row>
    <row r="227" spans="3:18">
      <c r="C227">
        <v>54</v>
      </c>
      <c r="D227" t="s">
        <v>57</v>
      </c>
      <c r="E227" t="s">
        <v>58</v>
      </c>
      <c r="F227" s="1">
        <v>43542.125</v>
      </c>
      <c r="G227" s="3" t="s">
        <v>1059</v>
      </c>
      <c r="I227" s="2">
        <v>7223228</v>
      </c>
      <c r="J227" t="s">
        <v>1060</v>
      </c>
      <c r="K227" t="s">
        <v>940</v>
      </c>
      <c r="M227" t="s">
        <v>1061</v>
      </c>
      <c r="N227" t="s">
        <v>615</v>
      </c>
      <c r="O227" t="s">
        <v>1062</v>
      </c>
      <c r="P227" t="s">
        <v>329</v>
      </c>
      <c r="Q227" t="s">
        <v>1063</v>
      </c>
      <c r="R227" t="s">
        <v>965</v>
      </c>
    </row>
    <row r="228" spans="3:18">
      <c r="C228">
        <v>54</v>
      </c>
      <c r="D228" t="s">
        <v>68</v>
      </c>
      <c r="E228" t="s">
        <v>69</v>
      </c>
      <c r="F228" s="1">
        <v>43539.958333333336</v>
      </c>
      <c r="G228" s="3" t="s">
        <v>1064</v>
      </c>
      <c r="I228" s="2">
        <v>7223228</v>
      </c>
      <c r="J228" t="s">
        <v>1060</v>
      </c>
      <c r="K228" t="s">
        <v>940</v>
      </c>
      <c r="M228" t="s">
        <v>1061</v>
      </c>
      <c r="N228" t="s">
        <v>615</v>
      </c>
      <c r="O228" t="s">
        <v>1062</v>
      </c>
      <c r="P228" t="s">
        <v>329</v>
      </c>
      <c r="Q228" t="s">
        <v>1063</v>
      </c>
      <c r="R228" t="s">
        <v>965</v>
      </c>
    </row>
    <row r="229" spans="3:18">
      <c r="C229">
        <v>53</v>
      </c>
      <c r="D229" t="s">
        <v>14</v>
      </c>
      <c r="E229" t="s">
        <v>15</v>
      </c>
      <c r="F229" s="1">
        <v>43529.541666666664</v>
      </c>
      <c r="G229" s="3" t="s">
        <v>1065</v>
      </c>
      <c r="I229" s="2">
        <v>2415487</v>
      </c>
      <c r="J229" t="s">
        <v>1066</v>
      </c>
      <c r="K229" t="s">
        <v>1067</v>
      </c>
      <c r="M229" t="s">
        <v>1068</v>
      </c>
      <c r="N229" t="s">
        <v>1069</v>
      </c>
      <c r="O229" t="s">
        <v>1070</v>
      </c>
      <c r="P229" t="s">
        <v>1071</v>
      </c>
      <c r="Q229" t="s">
        <v>1072</v>
      </c>
      <c r="R229" t="s">
        <v>1073</v>
      </c>
    </row>
    <row r="230" spans="3:18">
      <c r="C230">
        <v>53</v>
      </c>
      <c r="D230" t="s">
        <v>24</v>
      </c>
      <c r="E230" t="s">
        <v>25</v>
      </c>
      <c r="F230" s="1">
        <v>43520.875</v>
      </c>
      <c r="G230" s="3" t="s">
        <v>1074</v>
      </c>
      <c r="I230" s="2">
        <v>2415487</v>
      </c>
      <c r="J230" t="s">
        <v>1066</v>
      </c>
      <c r="K230" t="s">
        <v>1067</v>
      </c>
      <c r="M230" t="s">
        <v>1068</v>
      </c>
      <c r="N230" t="s">
        <v>1069</v>
      </c>
      <c r="O230" t="s">
        <v>1070</v>
      </c>
      <c r="P230" t="s">
        <v>1071</v>
      </c>
      <c r="Q230" t="s">
        <v>1072</v>
      </c>
      <c r="R230" t="s">
        <v>1073</v>
      </c>
    </row>
    <row r="231" spans="3:18">
      <c r="C231">
        <v>52</v>
      </c>
      <c r="D231" t="s">
        <v>57</v>
      </c>
      <c r="E231" t="s">
        <v>58</v>
      </c>
      <c r="F231" s="1">
        <v>43520.458333333336</v>
      </c>
      <c r="G231" s="3" t="s">
        <v>1075</v>
      </c>
      <c r="I231" s="2">
        <v>71408364</v>
      </c>
      <c r="J231" t="s">
        <v>1076</v>
      </c>
      <c r="K231" t="s">
        <v>1077</v>
      </c>
      <c r="M231" t="s">
        <v>1078</v>
      </c>
      <c r="N231" t="s">
        <v>1079</v>
      </c>
      <c r="O231" t="s">
        <v>1080</v>
      </c>
      <c r="P231" t="s">
        <v>1081</v>
      </c>
      <c r="Q231" t="s">
        <v>1082</v>
      </c>
      <c r="R231" t="s">
        <v>1083</v>
      </c>
    </row>
    <row r="232" spans="3:18">
      <c r="C232">
        <v>52</v>
      </c>
      <c r="D232" t="s">
        <v>68</v>
      </c>
      <c r="E232" t="s">
        <v>69</v>
      </c>
      <c r="F232" s="1">
        <v>43513.375</v>
      </c>
      <c r="G232" s="3" t="s">
        <v>1084</v>
      </c>
      <c r="I232" s="2">
        <v>71408364</v>
      </c>
      <c r="J232" t="s">
        <v>1076</v>
      </c>
      <c r="K232" t="s">
        <v>1077</v>
      </c>
      <c r="M232" t="s">
        <v>1078</v>
      </c>
      <c r="N232" t="s">
        <v>1079</v>
      </c>
      <c r="O232" t="s">
        <v>1080</v>
      </c>
      <c r="P232" t="s">
        <v>1081</v>
      </c>
      <c r="Q232" t="s">
        <v>1082</v>
      </c>
      <c r="R232" t="s">
        <v>1083</v>
      </c>
    </row>
    <row r="233" spans="3:18">
      <c r="C233">
        <v>51</v>
      </c>
      <c r="D233" t="s">
        <v>57</v>
      </c>
      <c r="E233" t="s">
        <v>58</v>
      </c>
      <c r="F233" s="1">
        <v>43506.875</v>
      </c>
      <c r="G233" s="3" t="s">
        <v>1085</v>
      </c>
      <c r="I233" s="2">
        <v>46249565</v>
      </c>
      <c r="J233" t="s">
        <v>1086</v>
      </c>
      <c r="K233" t="s">
        <v>1087</v>
      </c>
      <c r="M233" t="s">
        <v>1088</v>
      </c>
      <c r="N233" t="s">
        <v>1089</v>
      </c>
      <c r="O233" t="s">
        <v>1090</v>
      </c>
      <c r="P233" t="s">
        <v>1091</v>
      </c>
      <c r="Q233" t="s">
        <v>1092</v>
      </c>
      <c r="R233" t="s">
        <v>1093</v>
      </c>
    </row>
    <row r="234" spans="3:18">
      <c r="C234">
        <v>51</v>
      </c>
      <c r="D234" t="s">
        <v>68</v>
      </c>
      <c r="E234" t="s">
        <v>69</v>
      </c>
      <c r="F234" s="1">
        <v>43504.541666666664</v>
      </c>
      <c r="G234" s="3" t="s">
        <v>1094</v>
      </c>
      <c r="I234" s="2">
        <v>46249565</v>
      </c>
      <c r="J234" t="s">
        <v>1086</v>
      </c>
      <c r="K234" t="s">
        <v>1087</v>
      </c>
      <c r="M234" t="s">
        <v>1088</v>
      </c>
      <c r="N234" t="s">
        <v>1089</v>
      </c>
      <c r="O234" t="s">
        <v>1090</v>
      </c>
      <c r="P234" t="s">
        <v>1091</v>
      </c>
      <c r="Q234" t="s">
        <v>1092</v>
      </c>
      <c r="R234" t="s">
        <v>1093</v>
      </c>
    </row>
    <row r="235" spans="3:18">
      <c r="C235">
        <v>50</v>
      </c>
      <c r="D235" t="s">
        <v>14</v>
      </c>
      <c r="E235" t="s">
        <v>15</v>
      </c>
      <c r="F235" s="1">
        <v>43502.541666666664</v>
      </c>
      <c r="G235" s="3" t="s">
        <v>1095</v>
      </c>
      <c r="I235" s="2">
        <v>52348784</v>
      </c>
      <c r="J235" t="s">
        <v>1096</v>
      </c>
      <c r="K235" t="s">
        <v>1097</v>
      </c>
      <c r="M235" t="s">
        <v>1098</v>
      </c>
      <c r="N235" t="s">
        <v>1099</v>
      </c>
      <c r="O235" t="s">
        <v>1100</v>
      </c>
      <c r="P235" t="s">
        <v>1101</v>
      </c>
      <c r="Q235" t="s">
        <v>1102</v>
      </c>
      <c r="R235" t="s">
        <v>1103</v>
      </c>
    </row>
    <row r="236" spans="3:18">
      <c r="C236">
        <v>50</v>
      </c>
      <c r="D236" t="s">
        <v>24</v>
      </c>
      <c r="E236" t="s">
        <v>25</v>
      </c>
      <c r="F236" s="1">
        <v>43501.958333333336</v>
      </c>
      <c r="G236" s="3" t="s">
        <v>1104</v>
      </c>
      <c r="I236" s="2">
        <v>52348784</v>
      </c>
      <c r="J236" t="s">
        <v>1096</v>
      </c>
      <c r="K236" t="s">
        <v>1097</v>
      </c>
      <c r="M236" t="s">
        <v>1098</v>
      </c>
      <c r="N236" t="s">
        <v>1099</v>
      </c>
      <c r="O236" t="s">
        <v>1100</v>
      </c>
      <c r="P236" t="s">
        <v>1101</v>
      </c>
      <c r="Q236" t="s">
        <v>1102</v>
      </c>
      <c r="R236" t="s">
        <v>1103</v>
      </c>
    </row>
    <row r="237" spans="3:18">
      <c r="C237">
        <v>49</v>
      </c>
      <c r="D237" t="s">
        <v>14</v>
      </c>
      <c r="E237" t="s">
        <v>15</v>
      </c>
      <c r="F237" s="1">
        <v>43498.791666666664</v>
      </c>
      <c r="G237" s="3" t="s">
        <v>1105</v>
      </c>
      <c r="I237" s="2">
        <v>77091919</v>
      </c>
      <c r="J237" t="s">
        <v>1106</v>
      </c>
      <c r="K237" t="s">
        <v>1107</v>
      </c>
      <c r="M237" t="s">
        <v>1108</v>
      </c>
      <c r="N237" t="s">
        <v>1109</v>
      </c>
      <c r="O237" t="s">
        <v>1110</v>
      </c>
      <c r="P237" t="s">
        <v>1111</v>
      </c>
      <c r="Q237" t="s">
        <v>1112</v>
      </c>
      <c r="R237" t="s">
        <v>927</v>
      </c>
    </row>
    <row r="238" spans="3:18">
      <c r="C238">
        <v>49</v>
      </c>
      <c r="D238" t="s">
        <v>24</v>
      </c>
      <c r="E238" t="s">
        <v>25</v>
      </c>
      <c r="F238" s="1">
        <v>43492.958333333336</v>
      </c>
      <c r="G238" s="3" t="s">
        <v>1113</v>
      </c>
      <c r="I238" s="2">
        <v>77091919</v>
      </c>
      <c r="J238" t="s">
        <v>1106</v>
      </c>
      <c r="K238" t="s">
        <v>1107</v>
      </c>
      <c r="M238" t="s">
        <v>1108</v>
      </c>
      <c r="N238" t="s">
        <v>1109</v>
      </c>
      <c r="O238" t="s">
        <v>1110</v>
      </c>
      <c r="P238" t="s">
        <v>1111</v>
      </c>
      <c r="Q238" t="s">
        <v>1112</v>
      </c>
      <c r="R238" t="s">
        <v>927</v>
      </c>
    </row>
    <row r="239" spans="3:18">
      <c r="C239">
        <v>48</v>
      </c>
      <c r="D239" t="s">
        <v>14</v>
      </c>
      <c r="E239" t="s">
        <v>15</v>
      </c>
      <c r="F239" s="1">
        <v>43479.458333333336</v>
      </c>
      <c r="G239" s="3" t="s">
        <v>1114</v>
      </c>
      <c r="I239" s="2">
        <v>19282042</v>
      </c>
      <c r="J239" t="s">
        <v>1115</v>
      </c>
      <c r="K239" t="s">
        <v>1116</v>
      </c>
      <c r="M239" t="s">
        <v>1117</v>
      </c>
      <c r="N239" t="s">
        <v>1118</v>
      </c>
      <c r="O239" t="s">
        <v>1119</v>
      </c>
      <c r="P239" t="s">
        <v>1120</v>
      </c>
      <c r="Q239" t="s">
        <v>1121</v>
      </c>
      <c r="R239" t="s">
        <v>1122</v>
      </c>
    </row>
    <row r="240" spans="3:18">
      <c r="C240">
        <v>48</v>
      </c>
      <c r="D240" t="s">
        <v>24</v>
      </c>
      <c r="E240" t="s">
        <v>25</v>
      </c>
      <c r="F240" s="1">
        <v>43475.208333333336</v>
      </c>
      <c r="G240" s="3" t="s">
        <v>1123</v>
      </c>
      <c r="I240" s="2">
        <v>19282042</v>
      </c>
      <c r="J240" t="s">
        <v>1115</v>
      </c>
      <c r="K240" t="s">
        <v>1116</v>
      </c>
      <c r="M240" t="s">
        <v>1117</v>
      </c>
      <c r="N240" t="s">
        <v>1118</v>
      </c>
      <c r="O240" t="s">
        <v>1119</v>
      </c>
      <c r="P240" t="s">
        <v>1120</v>
      </c>
      <c r="Q240" t="s">
        <v>1121</v>
      </c>
      <c r="R240" t="s">
        <v>1122</v>
      </c>
    </row>
    <row r="241" spans="3:18">
      <c r="C241">
        <v>47</v>
      </c>
      <c r="D241" t="s">
        <v>57</v>
      </c>
      <c r="E241" t="s">
        <v>58</v>
      </c>
      <c r="F241" s="1">
        <v>43475.125</v>
      </c>
      <c r="G241" s="3" t="s">
        <v>1124</v>
      </c>
      <c r="I241" s="2">
        <v>33198075</v>
      </c>
      <c r="J241" t="s">
        <v>1125</v>
      </c>
      <c r="K241" t="s">
        <v>375</v>
      </c>
      <c r="M241" t="s">
        <v>1126</v>
      </c>
      <c r="N241" t="s">
        <v>1127</v>
      </c>
      <c r="O241" t="s">
        <v>1128</v>
      </c>
      <c r="P241" t="s">
        <v>1129</v>
      </c>
      <c r="Q241" t="s">
        <v>1130</v>
      </c>
      <c r="R241" t="s">
        <v>1131</v>
      </c>
    </row>
    <row r="242" spans="3:18">
      <c r="C242">
        <v>47</v>
      </c>
      <c r="D242" t="s">
        <v>68</v>
      </c>
      <c r="E242" t="s">
        <v>69</v>
      </c>
      <c r="F242" s="1">
        <v>43467.375</v>
      </c>
      <c r="G242" s="3" t="s">
        <v>1132</v>
      </c>
      <c r="I242" s="2">
        <v>33198075</v>
      </c>
      <c r="J242" t="s">
        <v>1125</v>
      </c>
      <c r="K242" t="s">
        <v>375</v>
      </c>
      <c r="M242" t="s">
        <v>1126</v>
      </c>
      <c r="N242" t="s">
        <v>1127</v>
      </c>
      <c r="O242" t="s">
        <v>1128</v>
      </c>
      <c r="P242" t="s">
        <v>1129</v>
      </c>
      <c r="Q242" t="s">
        <v>1130</v>
      </c>
      <c r="R242" t="s">
        <v>1131</v>
      </c>
    </row>
    <row r="243" spans="3:18">
      <c r="C243">
        <v>46</v>
      </c>
      <c r="D243" t="s">
        <v>57</v>
      </c>
      <c r="E243" t="s">
        <v>58</v>
      </c>
      <c r="F243" s="1">
        <v>43461.791666666664</v>
      </c>
      <c r="G243" s="3" t="s">
        <v>1133</v>
      </c>
      <c r="I243" s="2">
        <v>26848845</v>
      </c>
      <c r="J243" t="s">
        <v>1134</v>
      </c>
      <c r="K243" t="s">
        <v>1135</v>
      </c>
      <c r="M243" t="s">
        <v>1136</v>
      </c>
      <c r="N243" t="s">
        <v>1137</v>
      </c>
      <c r="O243" t="s">
        <v>1138</v>
      </c>
      <c r="P243" t="s">
        <v>1139</v>
      </c>
      <c r="Q243" t="s">
        <v>1140</v>
      </c>
      <c r="R243" t="s">
        <v>1141</v>
      </c>
    </row>
    <row r="244" spans="3:18">
      <c r="C244">
        <v>46</v>
      </c>
      <c r="D244" t="s">
        <v>68</v>
      </c>
      <c r="E244" t="s">
        <v>69</v>
      </c>
      <c r="F244" s="1">
        <v>43452.875</v>
      </c>
      <c r="G244" s="3" t="s">
        <v>1142</v>
      </c>
      <c r="I244" s="2">
        <v>26848845</v>
      </c>
      <c r="J244" t="s">
        <v>1134</v>
      </c>
      <c r="K244" t="s">
        <v>1135</v>
      </c>
      <c r="M244" t="s">
        <v>1136</v>
      </c>
      <c r="N244" t="s">
        <v>1137</v>
      </c>
      <c r="O244" t="s">
        <v>1138</v>
      </c>
      <c r="P244" t="s">
        <v>1139</v>
      </c>
      <c r="Q244" t="s">
        <v>1140</v>
      </c>
      <c r="R244" t="s">
        <v>1141</v>
      </c>
    </row>
    <row r="245" spans="3:18">
      <c r="C245">
        <v>45</v>
      </c>
      <c r="D245" t="s">
        <v>14</v>
      </c>
      <c r="E245" t="s">
        <v>15</v>
      </c>
      <c r="F245" s="1">
        <v>43451.541666666664</v>
      </c>
      <c r="G245" s="3" t="s">
        <v>1143</v>
      </c>
      <c r="I245" s="2">
        <v>18488929</v>
      </c>
      <c r="J245" t="s">
        <v>1144</v>
      </c>
      <c r="K245" t="s">
        <v>1145</v>
      </c>
      <c r="M245" t="s">
        <v>1146</v>
      </c>
      <c r="N245" t="s">
        <v>1147</v>
      </c>
      <c r="O245" t="s">
        <v>1148</v>
      </c>
      <c r="P245" t="s">
        <v>1149</v>
      </c>
      <c r="Q245" t="s">
        <v>1150</v>
      </c>
      <c r="R245" t="s">
        <v>1151</v>
      </c>
    </row>
    <row r="246" spans="3:18">
      <c r="C246">
        <v>45</v>
      </c>
      <c r="D246" t="s">
        <v>24</v>
      </c>
      <c r="E246" t="s">
        <v>25</v>
      </c>
      <c r="F246" s="1">
        <v>43418.291666666664</v>
      </c>
      <c r="G246" s="3" t="s">
        <v>1152</v>
      </c>
      <c r="I246" s="2">
        <v>18488929</v>
      </c>
      <c r="J246" t="s">
        <v>1144</v>
      </c>
      <c r="K246" t="s">
        <v>1145</v>
      </c>
      <c r="M246" t="s">
        <v>1146</v>
      </c>
      <c r="N246" t="s">
        <v>1147</v>
      </c>
      <c r="O246" t="s">
        <v>1148</v>
      </c>
      <c r="P246" t="s">
        <v>1149</v>
      </c>
      <c r="Q246" t="s">
        <v>1150</v>
      </c>
      <c r="R246" t="s">
        <v>1151</v>
      </c>
    </row>
    <row r="247" spans="3:18">
      <c r="C247">
        <v>44</v>
      </c>
      <c r="D247" t="s">
        <v>57</v>
      </c>
      <c r="E247" t="s">
        <v>58</v>
      </c>
      <c r="F247" s="1">
        <v>43411.958333333336</v>
      </c>
      <c r="G247" s="3" t="s">
        <v>1153</v>
      </c>
      <c r="I247" s="2">
        <v>19850351</v>
      </c>
      <c r="J247" t="s">
        <v>1154</v>
      </c>
      <c r="K247" t="s">
        <v>1155</v>
      </c>
      <c r="M247" t="s">
        <v>1156</v>
      </c>
      <c r="N247" t="s">
        <v>1157</v>
      </c>
      <c r="O247" t="s">
        <v>1158</v>
      </c>
      <c r="P247" t="s">
        <v>1159</v>
      </c>
      <c r="Q247" t="s">
        <v>1160</v>
      </c>
      <c r="R247" t="s">
        <v>1141</v>
      </c>
    </row>
    <row r="248" spans="3:18">
      <c r="C248">
        <v>44</v>
      </c>
      <c r="D248" t="s">
        <v>68</v>
      </c>
      <c r="E248" t="s">
        <v>69</v>
      </c>
      <c r="F248" s="1">
        <v>43410.875</v>
      </c>
      <c r="G248" s="3" t="s">
        <v>1161</v>
      </c>
      <c r="I248" s="2">
        <v>19850351</v>
      </c>
      <c r="J248" t="s">
        <v>1154</v>
      </c>
      <c r="K248" t="s">
        <v>1155</v>
      </c>
      <c r="M248" t="s">
        <v>1156</v>
      </c>
      <c r="N248" t="s">
        <v>1157</v>
      </c>
      <c r="O248" t="s">
        <v>1158</v>
      </c>
      <c r="P248" t="s">
        <v>1159</v>
      </c>
      <c r="Q248" t="s">
        <v>1160</v>
      </c>
      <c r="R248" t="s">
        <v>1141</v>
      </c>
    </row>
    <row r="249" spans="3:18">
      <c r="C249">
        <v>43</v>
      </c>
      <c r="D249" t="s">
        <v>57</v>
      </c>
      <c r="E249" t="s">
        <v>58</v>
      </c>
      <c r="F249" s="1">
        <v>43409.208333333336</v>
      </c>
      <c r="G249" s="3" t="s">
        <v>1162</v>
      </c>
      <c r="I249" s="2">
        <v>1650924</v>
      </c>
      <c r="J249" t="s">
        <v>1163</v>
      </c>
      <c r="K249" t="s">
        <v>1164</v>
      </c>
      <c r="M249" t="s">
        <v>1165</v>
      </c>
      <c r="N249" t="s">
        <v>1166</v>
      </c>
      <c r="O249" t="s">
        <v>1167</v>
      </c>
      <c r="P249" t="s">
        <v>1168</v>
      </c>
      <c r="Q249" t="s">
        <v>1169</v>
      </c>
      <c r="R249" t="s">
        <v>1170</v>
      </c>
    </row>
    <row r="250" spans="3:18">
      <c r="C250">
        <v>43</v>
      </c>
      <c r="D250" t="s">
        <v>68</v>
      </c>
      <c r="E250" t="s">
        <v>69</v>
      </c>
      <c r="F250" s="1">
        <v>43408.708333333336</v>
      </c>
      <c r="G250" s="3" t="s">
        <v>1171</v>
      </c>
      <c r="I250" s="2">
        <v>1650924</v>
      </c>
      <c r="J250" t="s">
        <v>1163</v>
      </c>
      <c r="K250" t="s">
        <v>1164</v>
      </c>
      <c r="M250" t="s">
        <v>1165</v>
      </c>
      <c r="N250" t="s">
        <v>1166</v>
      </c>
      <c r="O250" t="s">
        <v>1167</v>
      </c>
      <c r="P250" t="s">
        <v>1168</v>
      </c>
      <c r="Q250" t="s">
        <v>1169</v>
      </c>
      <c r="R250" t="s">
        <v>1170</v>
      </c>
    </row>
    <row r="251" spans="3:18">
      <c r="C251">
        <v>42</v>
      </c>
      <c r="D251" t="s">
        <v>14</v>
      </c>
      <c r="E251" t="s">
        <v>15</v>
      </c>
      <c r="F251" s="1">
        <v>43405.875</v>
      </c>
      <c r="G251" s="3" t="s">
        <v>1172</v>
      </c>
      <c r="I251" s="2">
        <v>23230524</v>
      </c>
      <c r="J251" t="s">
        <v>1173</v>
      </c>
      <c r="K251" t="s">
        <v>1174</v>
      </c>
      <c r="M251" t="s">
        <v>1175</v>
      </c>
      <c r="N251" t="s">
        <v>632</v>
      </c>
      <c r="O251" t="s">
        <v>1176</v>
      </c>
      <c r="P251" t="s">
        <v>909</v>
      </c>
      <c r="Q251" t="s">
        <v>1177</v>
      </c>
      <c r="R251" t="s">
        <v>1178</v>
      </c>
    </row>
    <row r="252" spans="3:18">
      <c r="C252">
        <v>42</v>
      </c>
      <c r="D252" t="s">
        <v>24</v>
      </c>
      <c r="E252" t="s">
        <v>25</v>
      </c>
      <c r="F252" s="1">
        <v>43402.458333333336</v>
      </c>
      <c r="G252" s="3" t="s">
        <v>1179</v>
      </c>
      <c r="I252" s="2">
        <v>23230524</v>
      </c>
      <c r="J252" t="s">
        <v>1173</v>
      </c>
      <c r="K252" t="s">
        <v>1174</v>
      </c>
      <c r="M252" t="s">
        <v>1175</v>
      </c>
      <c r="N252" t="s">
        <v>632</v>
      </c>
      <c r="O252" t="s">
        <v>1176</v>
      </c>
      <c r="P252" t="s">
        <v>909</v>
      </c>
      <c r="Q252" t="s">
        <v>1177</v>
      </c>
      <c r="R252" t="s">
        <v>1178</v>
      </c>
    </row>
    <row r="253" spans="3:18">
      <c r="C253">
        <v>41</v>
      </c>
      <c r="D253" t="s">
        <v>14</v>
      </c>
      <c r="E253" t="s">
        <v>15</v>
      </c>
      <c r="F253" s="1">
        <v>43388.041666666664</v>
      </c>
      <c r="G253" s="3" t="s">
        <v>1180</v>
      </c>
      <c r="I253" s="2">
        <v>8120735</v>
      </c>
      <c r="J253" t="s">
        <v>1181</v>
      </c>
      <c r="K253" t="s">
        <v>1182</v>
      </c>
      <c r="M253" t="s">
        <v>1183</v>
      </c>
      <c r="N253" t="s">
        <v>1184</v>
      </c>
      <c r="O253" t="s">
        <v>1185</v>
      </c>
      <c r="P253" t="s">
        <v>1186</v>
      </c>
      <c r="Q253" t="s">
        <v>1187</v>
      </c>
      <c r="R253" t="s">
        <v>1188</v>
      </c>
    </row>
    <row r="254" spans="3:18">
      <c r="C254">
        <v>41</v>
      </c>
      <c r="D254" t="s">
        <v>24</v>
      </c>
      <c r="E254" t="s">
        <v>25</v>
      </c>
      <c r="F254" s="1">
        <v>43383.958333333336</v>
      </c>
      <c r="G254" s="3" t="s">
        <v>1189</v>
      </c>
      <c r="I254" s="2">
        <v>8120735</v>
      </c>
      <c r="J254" t="s">
        <v>1181</v>
      </c>
      <c r="K254" t="s">
        <v>1182</v>
      </c>
      <c r="M254" t="s">
        <v>1183</v>
      </c>
      <c r="N254" t="s">
        <v>1184</v>
      </c>
      <c r="O254" t="s">
        <v>1185</v>
      </c>
      <c r="P254" t="s">
        <v>1186</v>
      </c>
      <c r="Q254" t="s">
        <v>1187</v>
      </c>
      <c r="R254" t="s">
        <v>1188</v>
      </c>
    </row>
    <row r="255" spans="3:18">
      <c r="C255">
        <v>40</v>
      </c>
      <c r="D255" t="s">
        <v>57</v>
      </c>
      <c r="E255" t="s">
        <v>58</v>
      </c>
      <c r="F255" s="1">
        <v>43367.125</v>
      </c>
      <c r="G255" s="3" t="s">
        <v>1190</v>
      </c>
      <c r="I255" s="2">
        <v>615397</v>
      </c>
      <c r="J255" t="s">
        <v>1191</v>
      </c>
      <c r="K255" t="s">
        <v>1192</v>
      </c>
      <c r="M255" t="s">
        <v>1193</v>
      </c>
      <c r="N255" t="s">
        <v>1194</v>
      </c>
      <c r="O255" t="s">
        <v>1195</v>
      </c>
      <c r="P255" t="s">
        <v>975</v>
      </c>
      <c r="Q255" t="s">
        <v>1196</v>
      </c>
      <c r="R255" t="s">
        <v>1197</v>
      </c>
    </row>
    <row r="256" spans="3:18">
      <c r="C256">
        <v>40</v>
      </c>
      <c r="D256" t="s">
        <v>68</v>
      </c>
      <c r="E256" t="s">
        <v>69</v>
      </c>
      <c r="F256" s="1">
        <v>43364.708333333336</v>
      </c>
      <c r="G256" s="3" t="s">
        <v>1198</v>
      </c>
      <c r="I256" s="2">
        <v>615397</v>
      </c>
      <c r="J256" t="s">
        <v>1191</v>
      </c>
      <c r="K256" t="s">
        <v>1192</v>
      </c>
      <c r="M256" t="s">
        <v>1193</v>
      </c>
      <c r="N256" t="s">
        <v>1194</v>
      </c>
      <c r="O256" t="s">
        <v>1195</v>
      </c>
      <c r="P256" t="s">
        <v>975</v>
      </c>
      <c r="Q256" t="s">
        <v>1196</v>
      </c>
      <c r="R256" t="s">
        <v>1197</v>
      </c>
    </row>
    <row r="257" spans="3:18">
      <c r="C257">
        <v>39</v>
      </c>
      <c r="D257" t="s">
        <v>14</v>
      </c>
      <c r="E257" t="s">
        <v>15</v>
      </c>
      <c r="F257" s="1">
        <v>43356.375</v>
      </c>
      <c r="G257" s="3" t="s">
        <v>1199</v>
      </c>
      <c r="I257" s="2">
        <v>6815989</v>
      </c>
      <c r="J257" t="s">
        <v>1200</v>
      </c>
      <c r="K257" t="s">
        <v>1201</v>
      </c>
      <c r="M257" t="s">
        <v>1202</v>
      </c>
      <c r="N257" t="s">
        <v>1203</v>
      </c>
      <c r="O257" t="s">
        <v>1204</v>
      </c>
      <c r="P257" t="s">
        <v>1205</v>
      </c>
      <c r="Q257" t="s">
        <v>1206</v>
      </c>
      <c r="R257" t="s">
        <v>1207</v>
      </c>
    </row>
    <row r="258" spans="3:18">
      <c r="C258">
        <v>39</v>
      </c>
      <c r="D258" t="s">
        <v>24</v>
      </c>
      <c r="E258" t="s">
        <v>25</v>
      </c>
      <c r="F258" s="1">
        <v>43348.291666666664</v>
      </c>
      <c r="G258" s="3" t="s">
        <v>1208</v>
      </c>
      <c r="I258" s="2">
        <v>6815989</v>
      </c>
      <c r="J258" t="s">
        <v>1200</v>
      </c>
      <c r="K258" t="s">
        <v>1201</v>
      </c>
      <c r="M258" t="s">
        <v>1202</v>
      </c>
      <c r="N258" t="s">
        <v>1203</v>
      </c>
      <c r="O258" t="s">
        <v>1204</v>
      </c>
      <c r="P258" t="s">
        <v>1205</v>
      </c>
      <c r="Q258" t="s">
        <v>1206</v>
      </c>
      <c r="R258" t="s">
        <v>1207</v>
      </c>
    </row>
    <row r="259" spans="3:18">
      <c r="C259">
        <v>38</v>
      </c>
      <c r="D259" t="s">
        <v>57</v>
      </c>
      <c r="E259" t="s">
        <v>58</v>
      </c>
      <c r="F259" s="1">
        <v>43344.875</v>
      </c>
      <c r="G259" s="3" t="s">
        <v>1209</v>
      </c>
      <c r="I259" s="2">
        <v>12330401</v>
      </c>
      <c r="J259" t="s">
        <v>1210</v>
      </c>
      <c r="K259" t="s">
        <v>1166</v>
      </c>
      <c r="M259" t="s">
        <v>1211</v>
      </c>
      <c r="N259" t="s">
        <v>210</v>
      </c>
      <c r="O259" t="s">
        <v>1212</v>
      </c>
      <c r="P259" t="s">
        <v>1213</v>
      </c>
      <c r="Q259" t="s">
        <v>1214</v>
      </c>
      <c r="R259" t="s">
        <v>905</v>
      </c>
    </row>
    <row r="260" spans="3:18">
      <c r="C260">
        <v>38</v>
      </c>
      <c r="D260" t="s">
        <v>68</v>
      </c>
      <c r="E260" t="s">
        <v>69</v>
      </c>
      <c r="F260" s="1">
        <v>43344.708333333336</v>
      </c>
      <c r="G260" s="3" t="s">
        <v>1215</v>
      </c>
      <c r="I260" s="2">
        <v>12330401</v>
      </c>
      <c r="J260" t="s">
        <v>1210</v>
      </c>
      <c r="K260" t="s">
        <v>1166</v>
      </c>
      <c r="M260" t="s">
        <v>1211</v>
      </c>
      <c r="N260" t="s">
        <v>210</v>
      </c>
      <c r="O260" t="s">
        <v>1212</v>
      </c>
      <c r="P260" t="s">
        <v>1213</v>
      </c>
      <c r="Q260" t="s">
        <v>1214</v>
      </c>
      <c r="R260" t="s">
        <v>905</v>
      </c>
    </row>
    <row r="261" spans="3:18">
      <c r="C261">
        <v>37</v>
      </c>
      <c r="D261" t="s">
        <v>14</v>
      </c>
      <c r="E261" t="s">
        <v>15</v>
      </c>
      <c r="F261" s="1">
        <v>43336.625</v>
      </c>
      <c r="G261" s="3" t="s">
        <v>1216</v>
      </c>
      <c r="I261" s="2">
        <v>9908995</v>
      </c>
      <c r="J261" t="s">
        <v>1217</v>
      </c>
      <c r="K261" t="s">
        <v>595</v>
      </c>
      <c r="M261" t="s">
        <v>1218</v>
      </c>
      <c r="N261" t="s">
        <v>1219</v>
      </c>
      <c r="O261" t="s">
        <v>1220</v>
      </c>
      <c r="P261" t="s">
        <v>1221</v>
      </c>
      <c r="Q261" t="s">
        <v>1222</v>
      </c>
      <c r="R261" t="s">
        <v>1223</v>
      </c>
    </row>
    <row r="262" spans="3:18">
      <c r="C262">
        <v>37</v>
      </c>
      <c r="D262" t="s">
        <v>24</v>
      </c>
      <c r="E262" t="s">
        <v>25</v>
      </c>
      <c r="F262" s="1">
        <v>43334.791666666664</v>
      </c>
      <c r="G262" s="3" t="s">
        <v>1224</v>
      </c>
      <c r="I262" s="2">
        <v>9908995</v>
      </c>
      <c r="J262" t="s">
        <v>1217</v>
      </c>
      <c r="K262" t="s">
        <v>595</v>
      </c>
      <c r="M262" t="s">
        <v>1218</v>
      </c>
      <c r="N262" t="s">
        <v>1219</v>
      </c>
      <c r="O262" t="s">
        <v>1220</v>
      </c>
      <c r="P262" t="s">
        <v>1221</v>
      </c>
      <c r="Q262" t="s">
        <v>1222</v>
      </c>
      <c r="R262" t="s">
        <v>1223</v>
      </c>
    </row>
    <row r="263" spans="3:18">
      <c r="C263">
        <v>36</v>
      </c>
      <c r="D263" t="s">
        <v>14</v>
      </c>
      <c r="E263" t="s">
        <v>15</v>
      </c>
      <c r="F263" s="1">
        <v>43329.875</v>
      </c>
      <c r="G263" s="3" t="s">
        <v>1225</v>
      </c>
      <c r="I263" s="2">
        <v>7931741</v>
      </c>
      <c r="J263" t="s">
        <v>1226</v>
      </c>
      <c r="K263" t="s">
        <v>1227</v>
      </c>
      <c r="M263" t="s">
        <v>1228</v>
      </c>
      <c r="N263" t="s">
        <v>1229</v>
      </c>
      <c r="O263" t="s">
        <v>1230</v>
      </c>
      <c r="P263" t="s">
        <v>1231</v>
      </c>
      <c r="Q263" t="s">
        <v>1232</v>
      </c>
      <c r="R263" t="s">
        <v>1233</v>
      </c>
    </row>
    <row r="264" spans="3:18">
      <c r="C264">
        <v>36</v>
      </c>
      <c r="D264" t="s">
        <v>24</v>
      </c>
      <c r="E264" t="s">
        <v>25</v>
      </c>
      <c r="F264" s="1">
        <v>43312.291666666664</v>
      </c>
      <c r="G264" s="3" t="s">
        <v>1234</v>
      </c>
      <c r="I264" s="2">
        <v>7931741</v>
      </c>
      <c r="J264" t="s">
        <v>1226</v>
      </c>
      <c r="K264" t="s">
        <v>1227</v>
      </c>
      <c r="M264" t="s">
        <v>1228</v>
      </c>
      <c r="N264" t="s">
        <v>1229</v>
      </c>
      <c r="O264" t="s">
        <v>1230</v>
      </c>
      <c r="P264" t="s">
        <v>1231</v>
      </c>
      <c r="Q264" t="s">
        <v>1232</v>
      </c>
      <c r="R264" t="s">
        <v>1233</v>
      </c>
    </row>
    <row r="265" spans="3:18">
      <c r="C265">
        <v>35</v>
      </c>
      <c r="D265" t="s">
        <v>57</v>
      </c>
      <c r="E265" t="s">
        <v>58</v>
      </c>
      <c r="F265" s="1">
        <v>43299.708333333336</v>
      </c>
      <c r="G265" s="3" t="s">
        <v>1235</v>
      </c>
      <c r="I265" s="2">
        <v>328873</v>
      </c>
      <c r="J265" t="s">
        <v>1236</v>
      </c>
      <c r="K265" t="s">
        <v>1237</v>
      </c>
      <c r="M265" t="s">
        <v>1238</v>
      </c>
      <c r="N265" t="s">
        <v>1239</v>
      </c>
      <c r="O265" t="s">
        <v>1240</v>
      </c>
      <c r="P265" t="s">
        <v>89</v>
      </c>
      <c r="Q265" t="s">
        <v>1241</v>
      </c>
      <c r="R265" t="s">
        <v>1242</v>
      </c>
    </row>
    <row r="266" spans="3:18">
      <c r="C266">
        <v>35</v>
      </c>
      <c r="D266" t="s">
        <v>68</v>
      </c>
      <c r="E266" t="s">
        <v>69</v>
      </c>
      <c r="F266" s="1">
        <v>43298.625</v>
      </c>
      <c r="G266" s="3" t="s">
        <v>1243</v>
      </c>
      <c r="I266" s="2">
        <v>328873</v>
      </c>
      <c r="J266" t="s">
        <v>1236</v>
      </c>
      <c r="K266" t="s">
        <v>1237</v>
      </c>
      <c r="M266" t="s">
        <v>1238</v>
      </c>
      <c r="N266" t="s">
        <v>1239</v>
      </c>
      <c r="O266" t="s">
        <v>1240</v>
      </c>
      <c r="P266" t="s">
        <v>89</v>
      </c>
      <c r="Q266" t="s">
        <v>1241</v>
      </c>
      <c r="R266" t="s">
        <v>1242</v>
      </c>
    </row>
    <row r="267" spans="3:18">
      <c r="C267">
        <v>34</v>
      </c>
      <c r="D267" t="s">
        <v>14</v>
      </c>
      <c r="E267" t="s">
        <v>15</v>
      </c>
      <c r="F267" s="1">
        <v>43297.208333333336</v>
      </c>
      <c r="G267" s="3" t="s">
        <v>1244</v>
      </c>
      <c r="I267" s="2">
        <v>4752652</v>
      </c>
      <c r="J267" t="s">
        <v>1245</v>
      </c>
      <c r="K267" t="s">
        <v>1246</v>
      </c>
      <c r="M267" t="s">
        <v>1247</v>
      </c>
      <c r="N267" t="s">
        <v>1067</v>
      </c>
      <c r="O267" t="s">
        <v>1248</v>
      </c>
      <c r="P267" t="s">
        <v>1249</v>
      </c>
      <c r="Q267" t="s">
        <v>1250</v>
      </c>
      <c r="R267" t="s">
        <v>1251</v>
      </c>
    </row>
    <row r="268" spans="3:18">
      <c r="C268">
        <v>34</v>
      </c>
      <c r="D268" t="s">
        <v>24</v>
      </c>
      <c r="E268" t="s">
        <v>25</v>
      </c>
      <c r="F268" s="1">
        <v>43291.291666666664</v>
      </c>
      <c r="G268" s="3" t="s">
        <v>1252</v>
      </c>
      <c r="I268" s="2">
        <v>4752652</v>
      </c>
      <c r="J268" t="s">
        <v>1245</v>
      </c>
      <c r="K268" t="s">
        <v>1246</v>
      </c>
      <c r="M268" t="s">
        <v>1247</v>
      </c>
      <c r="N268" t="s">
        <v>1067</v>
      </c>
      <c r="O268" t="s">
        <v>1248</v>
      </c>
      <c r="P268" t="s">
        <v>1249</v>
      </c>
      <c r="Q268" t="s">
        <v>1250</v>
      </c>
      <c r="R268" t="s">
        <v>1251</v>
      </c>
    </row>
    <row r="269" spans="3:18">
      <c r="C269">
        <v>33</v>
      </c>
      <c r="D269" t="s">
        <v>57</v>
      </c>
      <c r="E269" t="s">
        <v>58</v>
      </c>
      <c r="F269" s="1">
        <v>43284.291666666664</v>
      </c>
      <c r="G269" s="3" t="s">
        <v>1253</v>
      </c>
      <c r="I269" s="2">
        <v>6156101</v>
      </c>
      <c r="J269" t="s">
        <v>1254</v>
      </c>
      <c r="K269" t="s">
        <v>1255</v>
      </c>
      <c r="M269" t="s">
        <v>1256</v>
      </c>
      <c r="N269" t="s">
        <v>1257</v>
      </c>
      <c r="O269" t="s">
        <v>1258</v>
      </c>
      <c r="P269" t="s">
        <v>626</v>
      </c>
      <c r="Q269" t="s">
        <v>1259</v>
      </c>
      <c r="R269" t="s">
        <v>1260</v>
      </c>
    </row>
    <row r="270" spans="3:18">
      <c r="C270">
        <v>33</v>
      </c>
      <c r="D270" t="s">
        <v>68</v>
      </c>
      <c r="E270" t="s">
        <v>69</v>
      </c>
      <c r="F270" s="1">
        <v>43283.791666666664</v>
      </c>
      <c r="G270" s="3" t="s">
        <v>1261</v>
      </c>
      <c r="I270" s="2">
        <v>6156101</v>
      </c>
      <c r="J270" t="s">
        <v>1254</v>
      </c>
      <c r="K270" t="s">
        <v>1255</v>
      </c>
      <c r="M270" t="s">
        <v>1256</v>
      </c>
      <c r="N270" t="s">
        <v>1257</v>
      </c>
      <c r="O270" t="s">
        <v>1258</v>
      </c>
      <c r="P270" t="s">
        <v>626</v>
      </c>
      <c r="Q270" t="s">
        <v>1259</v>
      </c>
      <c r="R270" t="s">
        <v>1260</v>
      </c>
    </row>
    <row r="271" spans="3:18">
      <c r="C271">
        <v>32</v>
      </c>
      <c r="D271" t="s">
        <v>14</v>
      </c>
      <c r="E271" t="s">
        <v>15</v>
      </c>
      <c r="F271" s="1">
        <v>43280.875</v>
      </c>
      <c r="G271" s="3" t="s">
        <v>1262</v>
      </c>
      <c r="I271" s="2">
        <v>3379449</v>
      </c>
      <c r="J271" t="s">
        <v>1263</v>
      </c>
      <c r="K271" t="s">
        <v>1264</v>
      </c>
      <c r="M271" t="s">
        <v>1265</v>
      </c>
      <c r="N271" t="s">
        <v>1266</v>
      </c>
      <c r="O271" t="s">
        <v>1267</v>
      </c>
      <c r="P271" t="s">
        <v>1268</v>
      </c>
      <c r="Q271" t="s">
        <v>1269</v>
      </c>
      <c r="R271" t="s">
        <v>1270</v>
      </c>
    </row>
    <row r="272" spans="3:18">
      <c r="C272">
        <v>32</v>
      </c>
      <c r="D272" t="s">
        <v>24</v>
      </c>
      <c r="E272" t="s">
        <v>25</v>
      </c>
      <c r="F272" s="1">
        <v>43273.458333333336</v>
      </c>
      <c r="G272" s="3" t="s">
        <v>1271</v>
      </c>
      <c r="I272" s="2">
        <v>3379449</v>
      </c>
      <c r="J272" t="s">
        <v>1263</v>
      </c>
      <c r="K272" t="s">
        <v>1264</v>
      </c>
      <c r="M272" t="s">
        <v>1265</v>
      </c>
      <c r="N272" t="s">
        <v>1266</v>
      </c>
      <c r="O272" t="s">
        <v>1267</v>
      </c>
      <c r="P272" t="s">
        <v>1268</v>
      </c>
      <c r="Q272" t="s">
        <v>1269</v>
      </c>
      <c r="R272" t="s">
        <v>1270</v>
      </c>
    </row>
    <row r="273" spans="3:18">
      <c r="C273">
        <v>31</v>
      </c>
      <c r="D273" t="s">
        <v>14</v>
      </c>
      <c r="E273" t="s">
        <v>15</v>
      </c>
      <c r="F273" s="1">
        <v>43270.291666666664</v>
      </c>
      <c r="G273" s="3" t="s">
        <v>1272</v>
      </c>
      <c r="I273" s="2">
        <v>4905953</v>
      </c>
      <c r="J273" t="s">
        <v>1273</v>
      </c>
      <c r="K273" t="s">
        <v>1274</v>
      </c>
      <c r="M273" t="s">
        <v>1275</v>
      </c>
      <c r="N273" t="s">
        <v>1276</v>
      </c>
      <c r="O273" t="s">
        <v>1277</v>
      </c>
      <c r="P273" t="s">
        <v>1278</v>
      </c>
      <c r="Q273" t="s">
        <v>1279</v>
      </c>
      <c r="R273" t="s">
        <v>1280</v>
      </c>
    </row>
    <row r="274" spans="3:18">
      <c r="C274">
        <v>31</v>
      </c>
      <c r="D274" t="s">
        <v>24</v>
      </c>
      <c r="E274" t="s">
        <v>25</v>
      </c>
      <c r="F274" s="1">
        <v>43261.041666666664</v>
      </c>
      <c r="G274" s="3" t="s">
        <v>1281</v>
      </c>
      <c r="I274" s="2">
        <v>4905953</v>
      </c>
      <c r="J274" t="s">
        <v>1273</v>
      </c>
      <c r="K274" t="s">
        <v>1274</v>
      </c>
      <c r="M274" t="s">
        <v>1275</v>
      </c>
      <c r="N274" t="s">
        <v>1276</v>
      </c>
      <c r="O274" t="s">
        <v>1277</v>
      </c>
      <c r="P274" t="s">
        <v>1278</v>
      </c>
      <c r="Q274" t="s">
        <v>1279</v>
      </c>
      <c r="R274" t="s">
        <v>1280</v>
      </c>
    </row>
    <row r="275" spans="3:18">
      <c r="C275">
        <v>30</v>
      </c>
      <c r="D275" t="s">
        <v>57</v>
      </c>
      <c r="E275" t="s">
        <v>58</v>
      </c>
      <c r="F275" s="1">
        <v>43255.125</v>
      </c>
      <c r="G275" s="3" t="s">
        <v>1282</v>
      </c>
      <c r="I275" s="2">
        <v>3556504</v>
      </c>
      <c r="J275" t="s">
        <v>1283</v>
      </c>
      <c r="K275" t="s">
        <v>1284</v>
      </c>
      <c r="M275" t="s">
        <v>1285</v>
      </c>
      <c r="N275" t="s">
        <v>1286</v>
      </c>
      <c r="O275" t="s">
        <v>1287</v>
      </c>
      <c r="P275" t="s">
        <v>1288</v>
      </c>
      <c r="Q275" t="s">
        <v>1289</v>
      </c>
      <c r="R275" t="s">
        <v>975</v>
      </c>
    </row>
    <row r="276" spans="3:18">
      <c r="C276">
        <v>30</v>
      </c>
      <c r="D276" t="s">
        <v>68</v>
      </c>
      <c r="E276" t="s">
        <v>69</v>
      </c>
      <c r="F276" s="1">
        <v>43254.291666666664</v>
      </c>
      <c r="G276" s="3" t="s">
        <v>1290</v>
      </c>
      <c r="I276" s="2">
        <v>3556504</v>
      </c>
      <c r="J276" t="s">
        <v>1283</v>
      </c>
      <c r="K276" t="s">
        <v>1284</v>
      </c>
      <c r="M276" t="s">
        <v>1285</v>
      </c>
      <c r="N276" t="s">
        <v>1286</v>
      </c>
      <c r="O276" t="s">
        <v>1287</v>
      </c>
      <c r="P276" t="s">
        <v>1288</v>
      </c>
      <c r="Q276" t="s">
        <v>1289</v>
      </c>
      <c r="R276" t="s">
        <v>975</v>
      </c>
    </row>
    <row r="277" spans="3:18">
      <c r="C277">
        <v>29</v>
      </c>
      <c r="D277" t="s">
        <v>14</v>
      </c>
      <c r="E277" t="s">
        <v>15</v>
      </c>
      <c r="F277" s="1">
        <v>43252.208333333336</v>
      </c>
      <c r="G277" s="3" t="s">
        <v>1291</v>
      </c>
      <c r="I277" s="2">
        <v>2848048</v>
      </c>
      <c r="J277" t="s">
        <v>1292</v>
      </c>
      <c r="K277" t="s">
        <v>1293</v>
      </c>
      <c r="M277" t="s">
        <v>1294</v>
      </c>
      <c r="N277" t="s">
        <v>1295</v>
      </c>
      <c r="O277" t="s">
        <v>1296</v>
      </c>
      <c r="P277" t="s">
        <v>1297</v>
      </c>
      <c r="Q277" t="s">
        <v>1298</v>
      </c>
      <c r="R277" t="s">
        <v>859</v>
      </c>
    </row>
    <row r="278" spans="3:18">
      <c r="C278">
        <v>29</v>
      </c>
      <c r="D278" t="s">
        <v>24</v>
      </c>
      <c r="E278" t="s">
        <v>25</v>
      </c>
      <c r="F278" s="1">
        <v>43242.791666666664</v>
      </c>
      <c r="G278" s="3" t="s">
        <v>1299</v>
      </c>
      <c r="I278" s="2">
        <v>2848048</v>
      </c>
      <c r="J278" t="s">
        <v>1292</v>
      </c>
      <c r="K278" t="s">
        <v>1293</v>
      </c>
      <c r="M278" t="s">
        <v>1294</v>
      </c>
      <c r="N278" t="s">
        <v>1295</v>
      </c>
      <c r="O278" t="s">
        <v>1296</v>
      </c>
      <c r="P278" t="s">
        <v>1297</v>
      </c>
      <c r="Q278" t="s">
        <v>1298</v>
      </c>
      <c r="R278" t="s">
        <v>859</v>
      </c>
    </row>
    <row r="279" spans="3:18">
      <c r="C279">
        <v>28</v>
      </c>
      <c r="D279" t="s">
        <v>14</v>
      </c>
      <c r="E279" t="s">
        <v>15</v>
      </c>
      <c r="F279" s="1">
        <v>43233.458333333336</v>
      </c>
      <c r="G279" s="3" t="s">
        <v>1300</v>
      </c>
      <c r="I279" s="2">
        <v>1572362</v>
      </c>
      <c r="J279" t="s">
        <v>1301</v>
      </c>
      <c r="K279" t="s">
        <v>548</v>
      </c>
      <c r="M279" t="s">
        <v>1302</v>
      </c>
      <c r="N279" t="s">
        <v>632</v>
      </c>
      <c r="O279" t="s">
        <v>1303</v>
      </c>
      <c r="P279" t="s">
        <v>1304</v>
      </c>
      <c r="Q279" t="s">
        <v>1305</v>
      </c>
      <c r="R279" t="s">
        <v>831</v>
      </c>
    </row>
    <row r="280" spans="3:18">
      <c r="C280">
        <v>28</v>
      </c>
      <c r="D280" t="s">
        <v>24</v>
      </c>
      <c r="E280" t="s">
        <v>25</v>
      </c>
      <c r="F280" s="1">
        <v>43231.208333333336</v>
      </c>
      <c r="G280" s="3" t="s">
        <v>1306</v>
      </c>
      <c r="I280" s="2">
        <v>1572362</v>
      </c>
      <c r="J280" t="s">
        <v>1301</v>
      </c>
      <c r="K280" t="s">
        <v>548</v>
      </c>
      <c r="M280" t="s">
        <v>1302</v>
      </c>
      <c r="N280" t="s">
        <v>632</v>
      </c>
      <c r="O280" t="s">
        <v>1303</v>
      </c>
      <c r="P280" t="s">
        <v>1304</v>
      </c>
      <c r="Q280" t="s">
        <v>1305</v>
      </c>
      <c r="R280" t="s">
        <v>831</v>
      </c>
    </row>
    <row r="281" spans="3:18">
      <c r="C281">
        <v>27</v>
      </c>
      <c r="D281" t="s">
        <v>57</v>
      </c>
      <c r="E281" t="s">
        <v>58</v>
      </c>
      <c r="F281" s="1">
        <v>43227.125</v>
      </c>
      <c r="G281" s="3" t="s">
        <v>1307</v>
      </c>
      <c r="I281" s="2">
        <v>2364307</v>
      </c>
      <c r="J281" t="s">
        <v>1308</v>
      </c>
      <c r="K281" t="s">
        <v>1309</v>
      </c>
      <c r="M281" t="s">
        <v>1310</v>
      </c>
      <c r="N281" t="s">
        <v>1188</v>
      </c>
      <c r="O281" t="s">
        <v>1311</v>
      </c>
      <c r="P281" t="s">
        <v>1312</v>
      </c>
      <c r="Q281" t="s">
        <v>1313</v>
      </c>
      <c r="R281" t="s">
        <v>1314</v>
      </c>
    </row>
    <row r="282" spans="3:18">
      <c r="C282">
        <v>27</v>
      </c>
      <c r="D282" t="s">
        <v>68</v>
      </c>
      <c r="E282" t="s">
        <v>69</v>
      </c>
      <c r="F282" s="1">
        <v>43223.041666666664</v>
      </c>
      <c r="G282" s="3" t="s">
        <v>1315</v>
      </c>
      <c r="I282" s="2">
        <v>2364307</v>
      </c>
      <c r="J282" t="s">
        <v>1308</v>
      </c>
      <c r="K282" t="s">
        <v>1309</v>
      </c>
      <c r="M282" t="s">
        <v>1310</v>
      </c>
      <c r="N282" t="s">
        <v>1188</v>
      </c>
      <c r="O282" t="s">
        <v>1311</v>
      </c>
      <c r="P282" t="s">
        <v>1312</v>
      </c>
      <c r="Q282" t="s">
        <v>1313</v>
      </c>
      <c r="R282" t="s">
        <v>1314</v>
      </c>
    </row>
    <row r="283" spans="3:18">
      <c r="C283">
        <v>26</v>
      </c>
      <c r="D283" t="s">
        <v>57</v>
      </c>
      <c r="E283" t="s">
        <v>58</v>
      </c>
      <c r="F283" s="1">
        <v>43215.291666666664</v>
      </c>
      <c r="G283" s="3" t="s">
        <v>1316</v>
      </c>
      <c r="I283" s="2">
        <v>1790724</v>
      </c>
      <c r="J283" t="s">
        <v>1317</v>
      </c>
      <c r="K283" t="s">
        <v>1318</v>
      </c>
      <c r="M283" t="s">
        <v>1319</v>
      </c>
      <c r="N283" t="s">
        <v>1320</v>
      </c>
      <c r="O283" t="s">
        <v>1321</v>
      </c>
      <c r="P283" t="s">
        <v>1322</v>
      </c>
      <c r="Q283" t="s">
        <v>1323</v>
      </c>
      <c r="R283" t="s">
        <v>1309</v>
      </c>
    </row>
    <row r="284" spans="3:18">
      <c r="C284">
        <v>26</v>
      </c>
      <c r="D284" t="s">
        <v>68</v>
      </c>
      <c r="E284" t="s">
        <v>69</v>
      </c>
      <c r="F284" s="1">
        <v>43202.375</v>
      </c>
      <c r="G284" s="3" t="s">
        <v>1324</v>
      </c>
      <c r="I284" s="2">
        <v>1790724</v>
      </c>
      <c r="J284" t="s">
        <v>1317</v>
      </c>
      <c r="K284" t="s">
        <v>1318</v>
      </c>
      <c r="M284" t="s">
        <v>1319</v>
      </c>
      <c r="N284" t="s">
        <v>1320</v>
      </c>
      <c r="O284" t="s">
        <v>1321</v>
      </c>
      <c r="P284" t="s">
        <v>1322</v>
      </c>
      <c r="Q284" t="s">
        <v>1323</v>
      </c>
      <c r="R284" t="s">
        <v>1309</v>
      </c>
    </row>
    <row r="285" spans="3:18">
      <c r="C285">
        <v>25</v>
      </c>
      <c r="D285" t="s">
        <v>57</v>
      </c>
      <c r="E285" t="s">
        <v>58</v>
      </c>
      <c r="F285" s="1">
        <v>43202.125</v>
      </c>
      <c r="G285" s="3" t="s">
        <v>1325</v>
      </c>
      <c r="I285" s="2">
        <v>5924017</v>
      </c>
      <c r="J285" t="s">
        <v>1326</v>
      </c>
      <c r="K285" t="s">
        <v>729</v>
      </c>
      <c r="M285" t="s">
        <v>1327</v>
      </c>
      <c r="N285" t="s">
        <v>1328</v>
      </c>
      <c r="O285" t="s">
        <v>1329</v>
      </c>
      <c r="P285" t="s">
        <v>532</v>
      </c>
      <c r="Q285" t="s">
        <v>1330</v>
      </c>
      <c r="R285" t="s">
        <v>1331</v>
      </c>
    </row>
    <row r="286" spans="3:18">
      <c r="C286">
        <v>25</v>
      </c>
      <c r="D286" t="s">
        <v>68</v>
      </c>
      <c r="E286" t="s">
        <v>69</v>
      </c>
      <c r="F286" s="1">
        <v>43199.291666666664</v>
      </c>
      <c r="G286" s="3" t="s">
        <v>1332</v>
      </c>
      <c r="I286" s="2">
        <v>5924017</v>
      </c>
      <c r="J286" t="s">
        <v>1326</v>
      </c>
      <c r="K286" t="s">
        <v>729</v>
      </c>
      <c r="M286" t="s">
        <v>1327</v>
      </c>
      <c r="N286" t="s">
        <v>1328</v>
      </c>
      <c r="O286" t="s">
        <v>1329</v>
      </c>
      <c r="P286" t="s">
        <v>532</v>
      </c>
      <c r="Q286" t="s">
        <v>1330</v>
      </c>
      <c r="R286" t="s">
        <v>1331</v>
      </c>
    </row>
    <row r="287" spans="3:18">
      <c r="C287">
        <v>24</v>
      </c>
      <c r="D287" t="s">
        <v>14</v>
      </c>
      <c r="E287" t="s">
        <v>15</v>
      </c>
      <c r="F287" s="1">
        <v>43198.375</v>
      </c>
      <c r="G287" s="3" t="s">
        <v>1333</v>
      </c>
      <c r="I287" s="2">
        <v>1629063</v>
      </c>
      <c r="J287" t="s">
        <v>1334</v>
      </c>
      <c r="K287" t="s">
        <v>1335</v>
      </c>
      <c r="M287" t="s">
        <v>1336</v>
      </c>
      <c r="N287" t="s">
        <v>1337</v>
      </c>
      <c r="O287" t="s">
        <v>1338</v>
      </c>
      <c r="P287" t="s">
        <v>1339</v>
      </c>
      <c r="Q287" t="s">
        <v>1340</v>
      </c>
      <c r="R287" t="s">
        <v>1341</v>
      </c>
    </row>
    <row r="288" spans="3:18">
      <c r="C288">
        <v>24</v>
      </c>
      <c r="D288" t="s">
        <v>24</v>
      </c>
      <c r="E288" t="s">
        <v>25</v>
      </c>
      <c r="F288" s="1">
        <v>43165.375</v>
      </c>
      <c r="G288" s="3" t="s">
        <v>1342</v>
      </c>
      <c r="I288" s="2">
        <v>1629063</v>
      </c>
      <c r="J288" t="s">
        <v>1334</v>
      </c>
      <c r="K288" t="s">
        <v>1335</v>
      </c>
      <c r="M288" t="s">
        <v>1336</v>
      </c>
      <c r="N288" t="s">
        <v>1337</v>
      </c>
      <c r="O288" t="s">
        <v>1338</v>
      </c>
      <c r="P288" t="s">
        <v>1339</v>
      </c>
      <c r="Q288" t="s">
        <v>1340</v>
      </c>
      <c r="R288" t="s">
        <v>1341</v>
      </c>
    </row>
    <row r="289" spans="3:18">
      <c r="C289">
        <v>23</v>
      </c>
      <c r="D289" t="s">
        <v>14</v>
      </c>
      <c r="E289" t="s">
        <v>15</v>
      </c>
      <c r="F289" s="1">
        <v>43154.458333333336</v>
      </c>
      <c r="G289" s="3" t="s">
        <v>1343</v>
      </c>
      <c r="I289" s="2">
        <v>706906</v>
      </c>
      <c r="J289" t="s">
        <v>1344</v>
      </c>
      <c r="K289" t="s">
        <v>981</v>
      </c>
      <c r="M289" t="s">
        <v>1345</v>
      </c>
      <c r="N289" t="s">
        <v>680</v>
      </c>
      <c r="O289" t="s">
        <v>1346</v>
      </c>
      <c r="P289" t="s">
        <v>1347</v>
      </c>
      <c r="Q289" t="s">
        <v>1348</v>
      </c>
      <c r="R289" t="s">
        <v>418</v>
      </c>
    </row>
    <row r="290" spans="3:18">
      <c r="C290">
        <v>23</v>
      </c>
      <c r="D290" t="s">
        <v>24</v>
      </c>
      <c r="E290" t="s">
        <v>25</v>
      </c>
      <c r="F290" s="1">
        <v>43152.541666666664</v>
      </c>
      <c r="G290" s="3" t="s">
        <v>1349</v>
      </c>
      <c r="I290" s="2">
        <v>706906</v>
      </c>
      <c r="J290" t="s">
        <v>1344</v>
      </c>
      <c r="K290" t="s">
        <v>981</v>
      </c>
      <c r="M290" t="s">
        <v>1345</v>
      </c>
      <c r="N290" t="s">
        <v>680</v>
      </c>
      <c r="O290" t="s">
        <v>1346</v>
      </c>
      <c r="P290" t="s">
        <v>1347</v>
      </c>
      <c r="Q290" t="s">
        <v>1348</v>
      </c>
      <c r="R290" t="s">
        <v>418</v>
      </c>
    </row>
    <row r="291" spans="3:18">
      <c r="C291">
        <v>22</v>
      </c>
      <c r="D291" t="s">
        <v>57</v>
      </c>
      <c r="E291" t="s">
        <v>58</v>
      </c>
      <c r="F291" s="1">
        <v>43151.791666666664</v>
      </c>
      <c r="G291" s="3" t="s">
        <v>1350</v>
      </c>
      <c r="I291" s="2">
        <v>1175232</v>
      </c>
      <c r="J291" t="s">
        <v>1351</v>
      </c>
      <c r="K291" t="s">
        <v>1352</v>
      </c>
      <c r="M291" t="s">
        <v>1353</v>
      </c>
      <c r="N291" t="s">
        <v>1354</v>
      </c>
      <c r="O291" t="s">
        <v>1355</v>
      </c>
      <c r="P291" t="s">
        <v>1356</v>
      </c>
      <c r="Q291" t="s">
        <v>1357</v>
      </c>
      <c r="R291" t="s">
        <v>560</v>
      </c>
    </row>
    <row r="292" spans="3:18">
      <c r="C292">
        <v>22</v>
      </c>
      <c r="D292" t="s">
        <v>68</v>
      </c>
      <c r="E292" t="s">
        <v>69</v>
      </c>
      <c r="F292" s="1">
        <v>43145.625</v>
      </c>
      <c r="G292" s="3" t="s">
        <v>1358</v>
      </c>
      <c r="I292" s="2">
        <v>1175232</v>
      </c>
      <c r="J292" t="s">
        <v>1351</v>
      </c>
      <c r="K292" t="s">
        <v>1352</v>
      </c>
      <c r="M292" t="s">
        <v>1353</v>
      </c>
      <c r="N292" t="s">
        <v>1354</v>
      </c>
      <c r="O292" t="s">
        <v>1355</v>
      </c>
      <c r="P292" t="s">
        <v>1356</v>
      </c>
      <c r="Q292" t="s">
        <v>1357</v>
      </c>
      <c r="R292" t="s">
        <v>560</v>
      </c>
    </row>
    <row r="293" spans="3:18">
      <c r="C293">
        <v>21</v>
      </c>
      <c r="D293" t="s">
        <v>14</v>
      </c>
      <c r="E293" t="s">
        <v>15</v>
      </c>
      <c r="F293" s="1">
        <v>43140.208333333336</v>
      </c>
      <c r="G293" s="3" t="s">
        <v>1359</v>
      </c>
      <c r="I293" s="2">
        <v>296639</v>
      </c>
      <c r="J293" t="s">
        <v>1360</v>
      </c>
      <c r="K293" t="s">
        <v>1361</v>
      </c>
      <c r="M293" t="s">
        <v>1362</v>
      </c>
      <c r="N293" t="s">
        <v>1363</v>
      </c>
      <c r="O293" t="s">
        <v>1364</v>
      </c>
      <c r="P293" t="s">
        <v>1365</v>
      </c>
      <c r="Q293" t="s">
        <v>1366</v>
      </c>
      <c r="R293" t="s">
        <v>1367</v>
      </c>
    </row>
    <row r="294" spans="3:18">
      <c r="C294">
        <v>21</v>
      </c>
      <c r="D294" t="s">
        <v>24</v>
      </c>
      <c r="E294" t="s">
        <v>25</v>
      </c>
      <c r="F294" s="1">
        <v>43132.958333333336</v>
      </c>
      <c r="G294" s="3" t="s">
        <v>1368</v>
      </c>
      <c r="I294" s="2">
        <v>296639</v>
      </c>
      <c r="J294" t="s">
        <v>1360</v>
      </c>
      <c r="K294" t="s">
        <v>1361</v>
      </c>
      <c r="M294" t="s">
        <v>1362</v>
      </c>
      <c r="N294" t="s">
        <v>1363</v>
      </c>
      <c r="O294" t="s">
        <v>1364</v>
      </c>
      <c r="P294" t="s">
        <v>1365</v>
      </c>
      <c r="Q294" t="s">
        <v>1366</v>
      </c>
      <c r="R294" t="s">
        <v>1367</v>
      </c>
    </row>
    <row r="295" spans="3:18">
      <c r="C295">
        <v>20</v>
      </c>
      <c r="D295" t="s">
        <v>57</v>
      </c>
      <c r="E295" t="s">
        <v>58</v>
      </c>
      <c r="F295" s="1">
        <v>43130.458333333336</v>
      </c>
      <c r="G295" s="3" t="s">
        <v>1369</v>
      </c>
      <c r="I295" t="s">
        <v>1370</v>
      </c>
      <c r="J295" t="s">
        <v>1371</v>
      </c>
      <c r="K295" t="s">
        <v>1257</v>
      </c>
      <c r="M295" t="s">
        <v>1372</v>
      </c>
      <c r="N295" t="s">
        <v>1373</v>
      </c>
      <c r="O295" t="s">
        <v>1374</v>
      </c>
      <c r="P295" t="s">
        <v>1375</v>
      </c>
      <c r="Q295" t="s">
        <v>1376</v>
      </c>
      <c r="R295" t="s">
        <v>1377</v>
      </c>
    </row>
    <row r="296" spans="3:18">
      <c r="C296">
        <v>20</v>
      </c>
      <c r="D296" t="s">
        <v>68</v>
      </c>
      <c r="E296" t="s">
        <v>69</v>
      </c>
      <c r="F296" s="1">
        <v>43128.125</v>
      </c>
      <c r="G296" s="3" t="s">
        <v>1378</v>
      </c>
      <c r="I296" t="s">
        <v>1370</v>
      </c>
      <c r="J296" t="s">
        <v>1371</v>
      </c>
      <c r="K296" t="s">
        <v>1257</v>
      </c>
      <c r="M296" t="s">
        <v>1372</v>
      </c>
      <c r="N296" t="s">
        <v>1373</v>
      </c>
      <c r="O296" t="s">
        <v>1374</v>
      </c>
      <c r="P296" t="s">
        <v>1375</v>
      </c>
      <c r="Q296" t="s">
        <v>1376</v>
      </c>
      <c r="R296" t="s">
        <v>1377</v>
      </c>
    </row>
    <row r="297" spans="3:18">
      <c r="C297">
        <v>19</v>
      </c>
      <c r="D297" t="s">
        <v>14</v>
      </c>
      <c r="E297" t="s">
        <v>15</v>
      </c>
      <c r="F297" s="1">
        <v>43120.041666666664</v>
      </c>
      <c r="G297" s="3" t="s">
        <v>1379</v>
      </c>
      <c r="I297" s="2">
        <v>199941</v>
      </c>
      <c r="J297" t="s">
        <v>1380</v>
      </c>
      <c r="K297" t="s">
        <v>1381</v>
      </c>
      <c r="M297" t="s">
        <v>1382</v>
      </c>
      <c r="N297" t="s">
        <v>250</v>
      </c>
      <c r="O297" t="s">
        <v>1383</v>
      </c>
      <c r="P297" t="s">
        <v>1384</v>
      </c>
      <c r="Q297" t="s">
        <v>1385</v>
      </c>
      <c r="R297" t="s">
        <v>1386</v>
      </c>
    </row>
    <row r="298" spans="3:18">
      <c r="C298">
        <v>19</v>
      </c>
      <c r="D298" t="s">
        <v>24</v>
      </c>
      <c r="E298" t="s">
        <v>25</v>
      </c>
      <c r="F298" s="1">
        <v>43116.291666666664</v>
      </c>
      <c r="G298" s="3" t="s">
        <v>1387</v>
      </c>
      <c r="I298" s="2">
        <v>199941</v>
      </c>
      <c r="J298" t="s">
        <v>1380</v>
      </c>
      <c r="K298" t="s">
        <v>1381</v>
      </c>
      <c r="M298" t="s">
        <v>1382</v>
      </c>
      <c r="N298" t="s">
        <v>250</v>
      </c>
      <c r="O298" t="s">
        <v>1383</v>
      </c>
      <c r="P298" t="s">
        <v>1384</v>
      </c>
      <c r="Q298" t="s">
        <v>1385</v>
      </c>
      <c r="R298" t="s">
        <v>1386</v>
      </c>
    </row>
    <row r="299" spans="3:18">
      <c r="C299">
        <v>18</v>
      </c>
      <c r="D299" t="s">
        <v>57</v>
      </c>
      <c r="E299" t="s">
        <v>58</v>
      </c>
      <c r="F299" s="1">
        <v>43110.958333333336</v>
      </c>
      <c r="G299" s="3" t="s">
        <v>1388</v>
      </c>
      <c r="I299" s="2">
        <v>355893</v>
      </c>
      <c r="J299" t="s">
        <v>1389</v>
      </c>
      <c r="K299" t="s">
        <v>1390</v>
      </c>
      <c r="M299" t="s">
        <v>1391</v>
      </c>
      <c r="N299" t="s">
        <v>1392</v>
      </c>
      <c r="O299" t="s">
        <v>1393</v>
      </c>
      <c r="P299" t="s">
        <v>1394</v>
      </c>
      <c r="Q299" t="s">
        <v>1395</v>
      </c>
      <c r="R299" t="s">
        <v>1396</v>
      </c>
    </row>
    <row r="300" spans="3:18">
      <c r="C300">
        <v>18</v>
      </c>
      <c r="D300" t="s">
        <v>68</v>
      </c>
      <c r="E300" t="s">
        <v>69</v>
      </c>
      <c r="F300" s="1">
        <v>43109.875</v>
      </c>
      <c r="G300" s="3" t="s">
        <v>1397</v>
      </c>
      <c r="I300" s="2">
        <v>355893</v>
      </c>
      <c r="J300" t="s">
        <v>1389</v>
      </c>
      <c r="K300" t="s">
        <v>1390</v>
      </c>
      <c r="M300" t="s">
        <v>1391</v>
      </c>
      <c r="N300" t="s">
        <v>1392</v>
      </c>
      <c r="O300" t="s">
        <v>1393</v>
      </c>
      <c r="P300" t="s">
        <v>1394</v>
      </c>
      <c r="Q300" t="s">
        <v>1395</v>
      </c>
      <c r="R300" t="s">
        <v>1396</v>
      </c>
    </row>
    <row r="301" spans="3:18">
      <c r="C301">
        <v>17</v>
      </c>
      <c r="D301" t="s">
        <v>57</v>
      </c>
      <c r="E301" t="s">
        <v>58</v>
      </c>
      <c r="F301" s="1">
        <v>43108.458333333336</v>
      </c>
      <c r="G301" s="3" t="s">
        <v>1398</v>
      </c>
      <c r="I301" s="2">
        <v>391113</v>
      </c>
      <c r="J301" t="s">
        <v>1399</v>
      </c>
      <c r="K301" t="s">
        <v>1400</v>
      </c>
      <c r="M301" t="s">
        <v>1401</v>
      </c>
      <c r="N301" t="s">
        <v>206</v>
      </c>
      <c r="O301" t="s">
        <v>1402</v>
      </c>
      <c r="P301" t="s">
        <v>1403</v>
      </c>
      <c r="Q301" t="s">
        <v>1404</v>
      </c>
      <c r="R301" t="s">
        <v>1405</v>
      </c>
    </row>
    <row r="302" spans="3:18">
      <c r="C302">
        <v>17</v>
      </c>
      <c r="D302" t="s">
        <v>68</v>
      </c>
      <c r="E302" t="s">
        <v>69</v>
      </c>
      <c r="F302" s="1">
        <v>43101.958333333336</v>
      </c>
      <c r="G302" s="3" t="s">
        <v>1406</v>
      </c>
      <c r="I302" s="2">
        <v>391113</v>
      </c>
      <c r="J302" t="s">
        <v>1399</v>
      </c>
      <c r="K302" t="s">
        <v>1400</v>
      </c>
      <c r="M302" t="s">
        <v>1401</v>
      </c>
      <c r="N302" t="s">
        <v>206</v>
      </c>
      <c r="O302" t="s">
        <v>1402</v>
      </c>
      <c r="P302" t="s">
        <v>1403</v>
      </c>
      <c r="Q302" t="s">
        <v>1404</v>
      </c>
      <c r="R302" t="s">
        <v>1405</v>
      </c>
    </row>
    <row r="303" spans="3:18">
      <c r="C303">
        <v>16</v>
      </c>
      <c r="D303" t="s">
        <v>14</v>
      </c>
      <c r="E303" t="s">
        <v>15</v>
      </c>
      <c r="F303" s="1">
        <v>43094.291666666664</v>
      </c>
      <c r="G303" s="3" t="s">
        <v>1407</v>
      </c>
      <c r="I303" s="2">
        <v>325882</v>
      </c>
      <c r="J303" t="s">
        <v>1408</v>
      </c>
      <c r="K303" t="s">
        <v>1409</v>
      </c>
      <c r="M303" t="s">
        <v>1410</v>
      </c>
      <c r="N303" t="s">
        <v>1411</v>
      </c>
      <c r="O303" t="s">
        <v>1412</v>
      </c>
      <c r="P303" t="s">
        <v>1413</v>
      </c>
      <c r="Q303" t="s">
        <v>1414</v>
      </c>
      <c r="R303" t="s">
        <v>1415</v>
      </c>
    </row>
    <row r="304" spans="3:18">
      <c r="C304">
        <v>16</v>
      </c>
      <c r="D304" t="s">
        <v>24</v>
      </c>
      <c r="E304" t="s">
        <v>25</v>
      </c>
      <c r="F304" s="1">
        <v>43091.208333333336</v>
      </c>
      <c r="G304" s="3" t="s">
        <v>1416</v>
      </c>
      <c r="I304" s="2">
        <v>325882</v>
      </c>
      <c r="J304" t="s">
        <v>1408</v>
      </c>
      <c r="K304" t="s">
        <v>1409</v>
      </c>
      <c r="M304" t="s">
        <v>1410</v>
      </c>
      <c r="N304" t="s">
        <v>1411</v>
      </c>
      <c r="O304" t="s">
        <v>1412</v>
      </c>
      <c r="P304" t="s">
        <v>1413</v>
      </c>
      <c r="Q304" t="s">
        <v>1414</v>
      </c>
      <c r="R304" t="s">
        <v>1415</v>
      </c>
    </row>
    <row r="305" spans="3:18">
      <c r="C305">
        <v>15</v>
      </c>
      <c r="D305" t="s">
        <v>57</v>
      </c>
      <c r="E305" t="s">
        <v>58</v>
      </c>
      <c r="F305" s="1">
        <v>43090.958333333336</v>
      </c>
      <c r="G305" s="3" t="s">
        <v>1417</v>
      </c>
      <c r="I305" s="2">
        <v>752234</v>
      </c>
      <c r="J305" t="s">
        <v>1418</v>
      </c>
      <c r="K305" t="s">
        <v>1419</v>
      </c>
      <c r="M305" t="s">
        <v>1420</v>
      </c>
      <c r="N305" t="s">
        <v>1421</v>
      </c>
      <c r="O305" t="s">
        <v>1422</v>
      </c>
      <c r="P305" t="s">
        <v>1423</v>
      </c>
      <c r="Q305" t="s">
        <v>1424</v>
      </c>
      <c r="R305" t="s">
        <v>775</v>
      </c>
    </row>
    <row r="306" spans="3:18">
      <c r="C306">
        <v>15</v>
      </c>
      <c r="D306" t="s">
        <v>68</v>
      </c>
      <c r="E306" t="s">
        <v>69</v>
      </c>
      <c r="F306" s="1">
        <v>43080.875</v>
      </c>
      <c r="G306" s="3" t="s">
        <v>1425</v>
      </c>
      <c r="I306" s="2">
        <v>752234</v>
      </c>
      <c r="J306" t="s">
        <v>1418</v>
      </c>
      <c r="K306" t="s">
        <v>1419</v>
      </c>
      <c r="M306" t="s">
        <v>1420</v>
      </c>
      <c r="N306" t="s">
        <v>1421</v>
      </c>
      <c r="O306" t="s">
        <v>1422</v>
      </c>
      <c r="P306" t="s">
        <v>1423</v>
      </c>
      <c r="Q306" t="s">
        <v>1424</v>
      </c>
      <c r="R306" t="s">
        <v>775</v>
      </c>
    </row>
    <row r="307" spans="3:18">
      <c r="C307">
        <v>14</v>
      </c>
      <c r="D307" t="s">
        <v>57</v>
      </c>
      <c r="E307" t="s">
        <v>58</v>
      </c>
      <c r="F307" s="1">
        <v>43068.625</v>
      </c>
      <c r="G307" s="3" t="s">
        <v>1426</v>
      </c>
      <c r="I307" s="2">
        <v>2024922</v>
      </c>
      <c r="J307" t="s">
        <v>1427</v>
      </c>
      <c r="K307" t="s">
        <v>1428</v>
      </c>
      <c r="M307" t="s">
        <v>1429</v>
      </c>
      <c r="N307" t="s">
        <v>1430</v>
      </c>
      <c r="O307" t="s">
        <v>1431</v>
      </c>
      <c r="P307" t="s">
        <v>1432</v>
      </c>
      <c r="Q307" t="s">
        <v>1433</v>
      </c>
      <c r="R307" t="s">
        <v>1434</v>
      </c>
    </row>
    <row r="308" spans="3:18">
      <c r="C308">
        <v>14</v>
      </c>
      <c r="D308" t="s">
        <v>68</v>
      </c>
      <c r="E308" t="s">
        <v>69</v>
      </c>
      <c r="F308" s="1">
        <v>43053.291666666664</v>
      </c>
      <c r="G308" s="3" t="s">
        <v>1435</v>
      </c>
      <c r="I308" s="2">
        <v>2024922</v>
      </c>
      <c r="J308" t="s">
        <v>1427</v>
      </c>
      <c r="K308" t="s">
        <v>1428</v>
      </c>
      <c r="M308" t="s">
        <v>1429</v>
      </c>
      <c r="N308" t="s">
        <v>1430</v>
      </c>
      <c r="O308" t="s">
        <v>1431</v>
      </c>
      <c r="P308" t="s">
        <v>1432</v>
      </c>
      <c r="Q308" t="s">
        <v>1433</v>
      </c>
      <c r="R308" t="s">
        <v>1434</v>
      </c>
    </row>
    <row r="309" spans="3:18">
      <c r="C309">
        <v>13</v>
      </c>
      <c r="D309" t="s">
        <v>57</v>
      </c>
      <c r="E309" t="s">
        <v>58</v>
      </c>
      <c r="F309" s="1">
        <v>43049.125</v>
      </c>
      <c r="G309" s="3" t="s">
        <v>1436</v>
      </c>
      <c r="I309" s="2">
        <v>168277</v>
      </c>
      <c r="J309" t="s">
        <v>1437</v>
      </c>
      <c r="K309" t="s">
        <v>1438</v>
      </c>
      <c r="M309" t="s">
        <v>1439</v>
      </c>
      <c r="N309" t="s">
        <v>345</v>
      </c>
      <c r="O309" t="s">
        <v>1440</v>
      </c>
      <c r="P309" t="s">
        <v>1441</v>
      </c>
      <c r="Q309" t="s">
        <v>1442</v>
      </c>
      <c r="R309" t="s">
        <v>916</v>
      </c>
    </row>
    <row r="310" spans="3:18">
      <c r="C310">
        <v>13</v>
      </c>
      <c r="D310" t="s">
        <v>68</v>
      </c>
      <c r="E310" t="s">
        <v>69</v>
      </c>
      <c r="F310" s="1">
        <v>43048.541666666664</v>
      </c>
      <c r="G310" s="3" t="s">
        <v>1443</v>
      </c>
      <c r="I310" s="2">
        <v>168277</v>
      </c>
      <c r="J310" t="s">
        <v>1437</v>
      </c>
      <c r="K310" t="s">
        <v>1438</v>
      </c>
      <c r="M310" t="s">
        <v>1439</v>
      </c>
      <c r="N310" t="s">
        <v>345</v>
      </c>
      <c r="O310" t="s">
        <v>1440</v>
      </c>
      <c r="P310" t="s">
        <v>1441</v>
      </c>
      <c r="Q310" t="s">
        <v>1442</v>
      </c>
      <c r="R310" t="s">
        <v>916</v>
      </c>
    </row>
    <row r="311" spans="3:18">
      <c r="C311">
        <v>12</v>
      </c>
      <c r="D311" t="s">
        <v>57</v>
      </c>
      <c r="E311" t="s">
        <v>58</v>
      </c>
      <c r="F311" s="1">
        <v>43047.791666666664</v>
      </c>
      <c r="G311" s="3" t="s">
        <v>1444</v>
      </c>
      <c r="I311" s="2">
        <v>2035302</v>
      </c>
      <c r="J311" t="s">
        <v>1445</v>
      </c>
      <c r="K311" t="s">
        <v>798</v>
      </c>
      <c r="M311" t="s">
        <v>1446</v>
      </c>
      <c r="N311" t="s">
        <v>125</v>
      </c>
      <c r="O311" t="s">
        <v>1447</v>
      </c>
      <c r="P311" t="s">
        <v>1448</v>
      </c>
      <c r="Q311" t="s">
        <v>1449</v>
      </c>
      <c r="R311" t="s">
        <v>1450</v>
      </c>
    </row>
    <row r="312" spans="3:18">
      <c r="C312">
        <v>12</v>
      </c>
      <c r="D312" t="s">
        <v>68</v>
      </c>
      <c r="E312" t="s">
        <v>69</v>
      </c>
      <c r="F312" s="1">
        <v>43047.708333333336</v>
      </c>
      <c r="G312" s="3" t="s">
        <v>1451</v>
      </c>
      <c r="I312" s="2">
        <v>2035302</v>
      </c>
      <c r="J312" t="s">
        <v>1445</v>
      </c>
      <c r="K312" t="s">
        <v>798</v>
      </c>
      <c r="M312" t="s">
        <v>1446</v>
      </c>
      <c r="N312" t="s">
        <v>125</v>
      </c>
      <c r="O312" t="s">
        <v>1447</v>
      </c>
      <c r="P312" t="s">
        <v>1448</v>
      </c>
      <c r="Q312" t="s">
        <v>1449</v>
      </c>
      <c r="R312" t="s">
        <v>1450</v>
      </c>
    </row>
    <row r="313" spans="3:18">
      <c r="C313">
        <v>11</v>
      </c>
      <c r="D313" t="s">
        <v>14</v>
      </c>
      <c r="E313" t="s">
        <v>15</v>
      </c>
      <c r="F313" s="1">
        <v>43042.375</v>
      </c>
      <c r="G313" s="3" t="s">
        <v>1452</v>
      </c>
      <c r="I313" s="2">
        <v>2846507</v>
      </c>
      <c r="J313" t="s">
        <v>1453</v>
      </c>
      <c r="K313" t="s">
        <v>1454</v>
      </c>
      <c r="M313" t="s">
        <v>1455</v>
      </c>
      <c r="N313" t="s">
        <v>1456</v>
      </c>
      <c r="O313" t="s">
        <v>1457</v>
      </c>
      <c r="P313" t="s">
        <v>1458</v>
      </c>
      <c r="Q313" t="s">
        <v>1459</v>
      </c>
      <c r="R313" t="s">
        <v>365</v>
      </c>
    </row>
    <row r="314" spans="3:18">
      <c r="C314">
        <v>11</v>
      </c>
      <c r="D314" t="s">
        <v>24</v>
      </c>
      <c r="E314" t="s">
        <v>25</v>
      </c>
      <c r="F314" s="1">
        <v>43040.875</v>
      </c>
      <c r="G314" s="3" t="s">
        <v>1460</v>
      </c>
      <c r="I314" s="2">
        <v>2846507</v>
      </c>
      <c r="J314" t="s">
        <v>1453</v>
      </c>
      <c r="K314" t="s">
        <v>1454</v>
      </c>
      <c r="M314" t="s">
        <v>1455</v>
      </c>
      <c r="N314" t="s">
        <v>1456</v>
      </c>
      <c r="O314" t="s">
        <v>1457</v>
      </c>
      <c r="P314" t="s">
        <v>1458</v>
      </c>
      <c r="Q314" t="s">
        <v>1459</v>
      </c>
      <c r="R314" t="s">
        <v>365</v>
      </c>
    </row>
    <row r="315" spans="3:18">
      <c r="C315">
        <v>10</v>
      </c>
      <c r="D315" t="s">
        <v>14</v>
      </c>
      <c r="E315" t="s">
        <v>15</v>
      </c>
      <c r="F315" s="1">
        <v>43031.875</v>
      </c>
      <c r="G315" s="3" t="s">
        <v>1461</v>
      </c>
      <c r="I315" s="2">
        <v>3347734</v>
      </c>
      <c r="J315" t="s">
        <v>1462</v>
      </c>
      <c r="K315" t="s">
        <v>1463</v>
      </c>
      <c r="M315" t="s">
        <v>1464</v>
      </c>
      <c r="N315" t="s">
        <v>254</v>
      </c>
      <c r="O315" t="s">
        <v>1465</v>
      </c>
      <c r="P315" t="s">
        <v>1466</v>
      </c>
      <c r="Q315" t="s">
        <v>1467</v>
      </c>
      <c r="R315" t="s">
        <v>1468</v>
      </c>
    </row>
    <row r="316" spans="3:18">
      <c r="C316">
        <v>10</v>
      </c>
      <c r="D316" t="s">
        <v>24</v>
      </c>
      <c r="E316" t="s">
        <v>25</v>
      </c>
      <c r="F316" s="1">
        <v>43031.291666666664</v>
      </c>
      <c r="G316" s="3" t="s">
        <v>1469</v>
      </c>
      <c r="I316" s="2">
        <v>3347734</v>
      </c>
      <c r="J316" t="s">
        <v>1462</v>
      </c>
      <c r="K316" t="s">
        <v>1463</v>
      </c>
      <c r="M316" t="s">
        <v>1464</v>
      </c>
      <c r="N316" t="s">
        <v>254</v>
      </c>
      <c r="O316" t="s">
        <v>1465</v>
      </c>
      <c r="P316" t="s">
        <v>1466</v>
      </c>
      <c r="Q316" t="s">
        <v>1467</v>
      </c>
      <c r="R316" t="s">
        <v>1468</v>
      </c>
    </row>
    <row r="317" spans="3:18">
      <c r="C317">
        <v>9</v>
      </c>
      <c r="D317" t="s">
        <v>14</v>
      </c>
      <c r="E317" t="s">
        <v>15</v>
      </c>
      <c r="F317" s="1">
        <v>43026.791666666664</v>
      </c>
      <c r="G317" s="3" t="s">
        <v>1470</v>
      </c>
      <c r="I317" s="2">
        <v>2394189</v>
      </c>
      <c r="J317" t="s">
        <v>1471</v>
      </c>
      <c r="K317" t="s">
        <v>1472</v>
      </c>
      <c r="M317" t="s">
        <v>1473</v>
      </c>
      <c r="N317" t="s">
        <v>1474</v>
      </c>
      <c r="O317" t="s">
        <v>1475</v>
      </c>
      <c r="P317" t="s">
        <v>1476</v>
      </c>
      <c r="Q317" t="s">
        <v>1477</v>
      </c>
      <c r="R317" t="s">
        <v>1478</v>
      </c>
    </row>
    <row r="318" spans="3:18">
      <c r="C318">
        <v>9</v>
      </c>
      <c r="D318" t="s">
        <v>24</v>
      </c>
      <c r="E318" t="s">
        <v>25</v>
      </c>
      <c r="F318" s="1">
        <v>43026.458333333336</v>
      </c>
      <c r="G318" s="3" t="s">
        <v>1479</v>
      </c>
      <c r="I318" s="2">
        <v>2394189</v>
      </c>
      <c r="J318" t="s">
        <v>1471</v>
      </c>
      <c r="K318" t="s">
        <v>1472</v>
      </c>
      <c r="M318" t="s">
        <v>1473</v>
      </c>
      <c r="N318" t="s">
        <v>1474</v>
      </c>
      <c r="O318" t="s">
        <v>1475</v>
      </c>
      <c r="P318" t="s">
        <v>1476</v>
      </c>
      <c r="Q318" t="s">
        <v>1477</v>
      </c>
      <c r="R318" t="s">
        <v>1478</v>
      </c>
    </row>
    <row r="319" spans="3:18">
      <c r="C319">
        <v>8</v>
      </c>
      <c r="D319" t="s">
        <v>57</v>
      </c>
      <c r="E319" t="s">
        <v>58</v>
      </c>
      <c r="F319" s="1">
        <v>43025.791666666664</v>
      </c>
      <c r="G319" s="3" t="s">
        <v>1480</v>
      </c>
      <c r="I319" s="2">
        <v>202624</v>
      </c>
      <c r="J319" t="s">
        <v>1481</v>
      </c>
      <c r="K319" t="s">
        <v>1482</v>
      </c>
      <c r="M319" t="s">
        <v>1483</v>
      </c>
      <c r="N319" t="s">
        <v>1411</v>
      </c>
      <c r="O319" t="s">
        <v>1484</v>
      </c>
      <c r="P319" t="s">
        <v>1485</v>
      </c>
      <c r="Q319" t="s">
        <v>1486</v>
      </c>
      <c r="R319" t="s">
        <v>1487</v>
      </c>
    </row>
    <row r="320" spans="3:18">
      <c r="C320">
        <v>8</v>
      </c>
      <c r="D320" t="s">
        <v>68</v>
      </c>
      <c r="E320" t="s">
        <v>69</v>
      </c>
      <c r="F320" s="1">
        <v>43021.208333333336</v>
      </c>
      <c r="G320" s="3" t="s">
        <v>1488</v>
      </c>
      <c r="I320" s="2">
        <v>202624</v>
      </c>
      <c r="J320" t="s">
        <v>1481</v>
      </c>
      <c r="K320" t="s">
        <v>1482</v>
      </c>
      <c r="M320" t="s">
        <v>1483</v>
      </c>
      <c r="N320" t="s">
        <v>1411</v>
      </c>
      <c r="O320" t="s">
        <v>1484</v>
      </c>
      <c r="P320" t="s">
        <v>1485</v>
      </c>
      <c r="Q320" t="s">
        <v>1486</v>
      </c>
      <c r="R320" t="s">
        <v>1487</v>
      </c>
    </row>
    <row r="321" spans="3:18">
      <c r="C321">
        <v>7</v>
      </c>
      <c r="D321" t="s">
        <v>57</v>
      </c>
      <c r="E321" t="s">
        <v>58</v>
      </c>
      <c r="F321" s="1">
        <v>43017.458333333336</v>
      </c>
      <c r="G321" s="3" t="s">
        <v>1489</v>
      </c>
      <c r="I321" s="2">
        <v>2858561</v>
      </c>
      <c r="J321" t="s">
        <v>1490</v>
      </c>
      <c r="K321" t="s">
        <v>1491</v>
      </c>
      <c r="M321" t="s">
        <v>1492</v>
      </c>
      <c r="N321" t="s">
        <v>19</v>
      </c>
      <c r="O321" t="s">
        <v>1493</v>
      </c>
      <c r="P321" t="s">
        <v>552</v>
      </c>
      <c r="Q321" t="s">
        <v>1494</v>
      </c>
      <c r="R321" t="s">
        <v>1495</v>
      </c>
    </row>
    <row r="322" spans="3:18">
      <c r="C322">
        <v>7</v>
      </c>
      <c r="D322" t="s">
        <v>68</v>
      </c>
      <c r="E322" t="s">
        <v>69</v>
      </c>
      <c r="F322" s="1">
        <v>43014.875</v>
      </c>
      <c r="G322" s="3" t="s">
        <v>1496</v>
      </c>
      <c r="I322" s="2">
        <v>2858561</v>
      </c>
      <c r="J322" t="s">
        <v>1490</v>
      </c>
      <c r="K322" t="s">
        <v>1491</v>
      </c>
      <c r="M322" t="s">
        <v>1492</v>
      </c>
      <c r="N322" t="s">
        <v>19</v>
      </c>
      <c r="O322" t="s">
        <v>1493</v>
      </c>
      <c r="P322" t="s">
        <v>552</v>
      </c>
      <c r="Q322" t="s">
        <v>1494</v>
      </c>
      <c r="R322" t="s">
        <v>1495</v>
      </c>
    </row>
    <row r="323" spans="3:18">
      <c r="C323">
        <v>6</v>
      </c>
      <c r="D323" t="s">
        <v>57</v>
      </c>
      <c r="E323" t="s">
        <v>58</v>
      </c>
      <c r="F323" s="1">
        <v>43006.708333333336</v>
      </c>
      <c r="G323" s="3" t="s">
        <v>1497</v>
      </c>
      <c r="I323" s="2">
        <v>2571752</v>
      </c>
      <c r="J323" t="s">
        <v>1498</v>
      </c>
      <c r="K323" t="s">
        <v>345</v>
      </c>
      <c r="M323" t="s">
        <v>1499</v>
      </c>
      <c r="N323" t="s">
        <v>1500</v>
      </c>
      <c r="O323" t="s">
        <v>1501</v>
      </c>
      <c r="P323" t="s">
        <v>1502</v>
      </c>
      <c r="Q323" t="s">
        <v>1503</v>
      </c>
      <c r="R323" t="s">
        <v>1504</v>
      </c>
    </row>
    <row r="324" spans="3:18">
      <c r="C324">
        <v>6</v>
      </c>
      <c r="D324" t="s">
        <v>68</v>
      </c>
      <c r="E324" t="s">
        <v>69</v>
      </c>
      <c r="F324" s="1">
        <v>43005.708333333336</v>
      </c>
      <c r="G324" s="3" t="s">
        <v>1505</v>
      </c>
      <c r="I324" s="2">
        <v>2571752</v>
      </c>
      <c r="J324" t="s">
        <v>1498</v>
      </c>
      <c r="K324" t="s">
        <v>345</v>
      </c>
      <c r="M324" t="s">
        <v>1499</v>
      </c>
      <c r="N324" t="s">
        <v>1500</v>
      </c>
      <c r="O324" t="s">
        <v>1501</v>
      </c>
      <c r="P324" t="s">
        <v>1502</v>
      </c>
      <c r="Q324" t="s">
        <v>1503</v>
      </c>
      <c r="R324" t="s">
        <v>1504</v>
      </c>
    </row>
    <row r="325" spans="3:18">
      <c r="C325">
        <v>5</v>
      </c>
      <c r="D325" t="s">
        <v>14</v>
      </c>
      <c r="E325" t="s">
        <v>15</v>
      </c>
      <c r="F325" s="1">
        <v>42993.458333333336</v>
      </c>
      <c r="G325" s="3" t="s">
        <v>1506</v>
      </c>
      <c r="I325" s="2">
        <v>1171395</v>
      </c>
      <c r="J325" t="s">
        <v>1507</v>
      </c>
      <c r="K325" t="s">
        <v>1508</v>
      </c>
      <c r="M325" t="s">
        <v>1509</v>
      </c>
      <c r="N325" t="s">
        <v>39</v>
      </c>
      <c r="O325" t="s">
        <v>1510</v>
      </c>
      <c r="P325" t="s">
        <v>1511</v>
      </c>
      <c r="Q325" t="s">
        <v>1512</v>
      </c>
      <c r="R325" t="s">
        <v>1513</v>
      </c>
    </row>
    <row r="326" spans="3:18">
      <c r="C326">
        <v>5</v>
      </c>
      <c r="D326" t="s">
        <v>24</v>
      </c>
      <c r="E326" t="s">
        <v>25</v>
      </c>
      <c r="F326" s="1">
        <v>42992.375</v>
      </c>
      <c r="G326" s="3" t="s">
        <v>1514</v>
      </c>
      <c r="I326" s="2">
        <v>1171395</v>
      </c>
      <c r="J326" t="s">
        <v>1507</v>
      </c>
      <c r="K326" t="s">
        <v>1508</v>
      </c>
      <c r="M326" t="s">
        <v>1509</v>
      </c>
      <c r="N326" t="s">
        <v>39</v>
      </c>
      <c r="O326" t="s">
        <v>1510</v>
      </c>
      <c r="P326" t="s">
        <v>1511</v>
      </c>
      <c r="Q326" t="s">
        <v>1512</v>
      </c>
      <c r="R326" t="s">
        <v>1513</v>
      </c>
    </row>
    <row r="327" spans="3:18">
      <c r="C327">
        <v>4</v>
      </c>
      <c r="D327" t="s">
        <v>14</v>
      </c>
      <c r="E327" t="s">
        <v>15</v>
      </c>
      <c r="F327" s="1">
        <v>42983.625</v>
      </c>
      <c r="G327" s="3" t="s">
        <v>1515</v>
      </c>
      <c r="I327" s="2">
        <v>626149</v>
      </c>
      <c r="J327" t="s">
        <v>1516</v>
      </c>
      <c r="K327" t="s">
        <v>1517</v>
      </c>
      <c r="M327" t="s">
        <v>1518</v>
      </c>
      <c r="N327" t="s">
        <v>1519</v>
      </c>
      <c r="O327" t="s">
        <v>1520</v>
      </c>
      <c r="P327" t="s">
        <v>1521</v>
      </c>
      <c r="Q327" t="s">
        <v>1522</v>
      </c>
      <c r="R327" t="s">
        <v>1523</v>
      </c>
    </row>
    <row r="328" spans="3:18">
      <c r="C328">
        <v>4</v>
      </c>
      <c r="D328" t="s">
        <v>24</v>
      </c>
      <c r="E328" t="s">
        <v>25</v>
      </c>
      <c r="F328" s="1">
        <v>42982.208333333336</v>
      </c>
      <c r="G328" s="3" t="s">
        <v>1524</v>
      </c>
      <c r="I328" s="2">
        <v>626149</v>
      </c>
      <c r="J328" t="s">
        <v>1516</v>
      </c>
      <c r="K328" t="s">
        <v>1517</v>
      </c>
      <c r="M328" t="s">
        <v>1518</v>
      </c>
      <c r="N328" t="s">
        <v>1519</v>
      </c>
      <c r="O328" t="s">
        <v>1520</v>
      </c>
      <c r="P328" t="s">
        <v>1521</v>
      </c>
      <c r="Q328" t="s">
        <v>1522</v>
      </c>
      <c r="R328" t="s">
        <v>1523</v>
      </c>
    </row>
    <row r="329" spans="3:18">
      <c r="C329">
        <v>3</v>
      </c>
      <c r="D329" t="s">
        <v>14</v>
      </c>
      <c r="E329" t="s">
        <v>15</v>
      </c>
      <c r="F329" s="1">
        <v>42980.875</v>
      </c>
      <c r="G329" s="3" t="s">
        <v>1525</v>
      </c>
      <c r="I329" s="2">
        <v>1525234</v>
      </c>
      <c r="J329" t="s">
        <v>1526</v>
      </c>
      <c r="K329" t="s">
        <v>1527</v>
      </c>
      <c r="M329" t="s">
        <v>1528</v>
      </c>
      <c r="N329" t="s">
        <v>1529</v>
      </c>
      <c r="O329">
        <v>0</v>
      </c>
      <c r="P329" t="s">
        <v>1530</v>
      </c>
      <c r="Q329" t="s">
        <v>1531</v>
      </c>
      <c r="R329" t="s">
        <v>226</v>
      </c>
    </row>
    <row r="330" spans="3:18">
      <c r="C330">
        <v>3</v>
      </c>
      <c r="D330" t="s">
        <v>24</v>
      </c>
      <c r="E330" t="s">
        <v>25</v>
      </c>
      <c r="F330" s="1">
        <v>42980.791666666664</v>
      </c>
      <c r="G330" s="3" t="s">
        <v>1532</v>
      </c>
      <c r="I330" s="2">
        <v>1525234</v>
      </c>
      <c r="J330" t="s">
        <v>1526</v>
      </c>
      <c r="K330" t="s">
        <v>1527</v>
      </c>
      <c r="M330" t="s">
        <v>1528</v>
      </c>
      <c r="N330" t="s">
        <v>1529</v>
      </c>
      <c r="O330">
        <v>0</v>
      </c>
      <c r="P330" t="s">
        <v>1530</v>
      </c>
      <c r="Q330" t="s">
        <v>1531</v>
      </c>
      <c r="R330" t="s">
        <v>226</v>
      </c>
    </row>
    <row r="331" spans="3:18">
      <c r="C331">
        <v>2</v>
      </c>
      <c r="D331" t="s">
        <v>57</v>
      </c>
      <c r="E331" t="s">
        <v>58</v>
      </c>
      <c r="F331" s="1">
        <v>42980.041666666664</v>
      </c>
      <c r="G331" s="3" t="s">
        <v>1533</v>
      </c>
      <c r="I331" s="2">
        <v>3425794</v>
      </c>
      <c r="J331" t="s">
        <v>1534</v>
      </c>
      <c r="K331" t="s">
        <v>1535</v>
      </c>
      <c r="M331" t="s">
        <v>1536</v>
      </c>
      <c r="N331" t="s">
        <v>1537</v>
      </c>
      <c r="O331" t="s">
        <v>1538</v>
      </c>
      <c r="P331" t="s">
        <v>1539</v>
      </c>
      <c r="Q331" t="s">
        <v>1540</v>
      </c>
      <c r="R331" t="s">
        <v>446</v>
      </c>
    </row>
    <row r="332" spans="3:18">
      <c r="C332">
        <v>2</v>
      </c>
      <c r="D332" t="s">
        <v>68</v>
      </c>
      <c r="E332" t="s">
        <v>69</v>
      </c>
      <c r="F332" s="1">
        <v>42976.125</v>
      </c>
      <c r="G332" s="3" t="s">
        <v>1541</v>
      </c>
      <c r="I332" s="2">
        <v>3425794</v>
      </c>
      <c r="J332" t="s">
        <v>1534</v>
      </c>
      <c r="K332" t="s">
        <v>1535</v>
      </c>
      <c r="M332" t="s">
        <v>1536</v>
      </c>
      <c r="N332" t="s">
        <v>1537</v>
      </c>
      <c r="O332" t="s">
        <v>1538</v>
      </c>
      <c r="P332" t="s">
        <v>1539</v>
      </c>
      <c r="Q332" t="s">
        <v>1540</v>
      </c>
      <c r="R332" t="s">
        <v>446</v>
      </c>
    </row>
    <row r="333" spans="3:18">
      <c r="C333">
        <v>1</v>
      </c>
      <c r="D333" t="s">
        <v>57</v>
      </c>
      <c r="E333" t="s">
        <v>58</v>
      </c>
      <c r="F333" s="1">
        <v>42975.041666666664</v>
      </c>
      <c r="G333" s="3" t="s">
        <v>1542</v>
      </c>
      <c r="I333" s="2">
        <v>2885128</v>
      </c>
      <c r="J333" t="s">
        <v>1543</v>
      </c>
      <c r="K333" t="s">
        <v>640</v>
      </c>
      <c r="M333" t="s">
        <v>1543</v>
      </c>
      <c r="N333" t="s">
        <v>1544</v>
      </c>
      <c r="O333" t="s">
        <v>1545</v>
      </c>
      <c r="P333" t="s">
        <v>1546</v>
      </c>
      <c r="Q333" t="s">
        <v>1547</v>
      </c>
      <c r="R333" t="s">
        <v>646</v>
      </c>
    </row>
    <row r="334" spans="3:18">
      <c r="C334">
        <v>1</v>
      </c>
      <c r="D334" t="s">
        <v>68</v>
      </c>
      <c r="E334" t="s">
        <v>69</v>
      </c>
      <c r="F334" s="1">
        <v>42974.875</v>
      </c>
      <c r="G334" s="3" t="s">
        <v>1548</v>
      </c>
      <c r="I334" s="2">
        <v>2885128</v>
      </c>
      <c r="J334" t="s">
        <v>1543</v>
      </c>
      <c r="K334" t="s">
        <v>640</v>
      </c>
      <c r="M334" t="s">
        <v>1543</v>
      </c>
      <c r="N334" t="s">
        <v>1544</v>
      </c>
      <c r="O334" t="s">
        <v>1545</v>
      </c>
      <c r="P334" t="s">
        <v>1546</v>
      </c>
      <c r="Q334" t="s">
        <v>1547</v>
      </c>
      <c r="R334" t="s">
        <v>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Hoja1!csv_to_read</vt:lpstr>
      <vt:lpstr>Hoja2!csv_to_read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2022-07-03T01:42:27Z</dcterms:created>
  <dcterms:modified xsi:type="dcterms:W3CDTF">2022-07-03T03:00:49Z</dcterms:modified>
</cp:coreProperties>
</file>