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720" yWindow="465" windowWidth="18480" windowHeight="8160" activeTab="1"/>
  </bookViews>
  <sheets>
    <sheet name="County_yield_1996_2006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BV38" i="2"/>
  <c r="BV36"/>
  <c r="BV32"/>
  <c r="BV31"/>
  <c r="BV23"/>
  <c r="BV14"/>
  <c r="BV12"/>
  <c r="BV8"/>
  <c r="BV2"/>
  <c r="BP39"/>
  <c r="BP36"/>
  <c r="BP29"/>
  <c r="BP23"/>
  <c r="BP21"/>
  <c r="BP20"/>
  <c r="BP14"/>
  <c r="BP12"/>
  <c r="BP4"/>
  <c r="BP2"/>
  <c r="BA38"/>
  <c r="BA36"/>
  <c r="BA8"/>
  <c r="AF39"/>
  <c r="AF38"/>
  <c r="AF37"/>
  <c r="AF36"/>
  <c r="AF34"/>
  <c r="AF33"/>
  <c r="AF32"/>
  <c r="AF29"/>
  <c r="AF25"/>
  <c r="AF22"/>
  <c r="AF21"/>
  <c r="AF20"/>
  <c r="AF15"/>
  <c r="AF14"/>
  <c r="AF12"/>
  <c r="AF11"/>
  <c r="AF10"/>
  <c r="AF9"/>
  <c r="AF8"/>
  <c r="AF7"/>
  <c r="AF4"/>
  <c r="AF2"/>
  <c r="AC39"/>
  <c r="AC36"/>
  <c r="AC14"/>
  <c r="AC12"/>
  <c r="AC4"/>
  <c r="AC2"/>
  <c r="Z39"/>
  <c r="Z4"/>
  <c r="T39"/>
  <c r="T38"/>
  <c r="T37"/>
  <c r="T36"/>
  <c r="T33"/>
  <c r="T32"/>
  <c r="T29"/>
  <c r="T25"/>
  <c r="T23"/>
  <c r="T21"/>
  <c r="T14"/>
  <c r="T13"/>
  <c r="T12"/>
  <c r="T10"/>
  <c r="T8"/>
  <c r="T3"/>
  <c r="T4"/>
  <c r="T2"/>
  <c r="Q39"/>
  <c r="Q38"/>
  <c r="Q36"/>
  <c r="Q33"/>
  <c r="Q32"/>
  <c r="Q25"/>
  <c r="Q23"/>
  <c r="Q21"/>
  <c r="Q20"/>
  <c r="Q14"/>
  <c r="Q13"/>
  <c r="Q12"/>
  <c r="Q10"/>
  <c r="Q8"/>
  <c r="Q3"/>
  <c r="Q4"/>
  <c r="Q2"/>
  <c r="N38"/>
  <c r="N33"/>
  <c r="N32"/>
  <c r="N25"/>
  <c r="N22"/>
  <c r="N20"/>
  <c r="N10"/>
  <c r="N8"/>
  <c r="K39"/>
  <c r="K36"/>
  <c r="K14"/>
  <c r="K12"/>
  <c r="K4"/>
  <c r="K2"/>
  <c r="H3"/>
  <c r="H8"/>
  <c r="H11"/>
  <c r="H13"/>
  <c r="H14"/>
  <c r="H20"/>
  <c r="H21"/>
  <c r="H23"/>
  <c r="H25"/>
  <c r="H29"/>
  <c r="H31"/>
  <c r="H32"/>
  <c r="H33"/>
  <c r="H36"/>
  <c r="H38"/>
  <c r="H2"/>
  <c r="CB39" l="1"/>
  <c r="CB36"/>
  <c r="CB21"/>
  <c r="CB14"/>
  <c r="CB12"/>
  <c r="CB5"/>
  <c r="CB4"/>
  <c r="BJ38"/>
  <c r="BJ36"/>
  <c r="BJ32"/>
  <c r="BJ23"/>
  <c r="BJ14"/>
  <c r="BJ12"/>
  <c r="BJ10"/>
  <c r="BJ8"/>
  <c r="BJ2"/>
  <c r="BG38"/>
  <c r="BG32"/>
  <c r="BG13"/>
  <c r="BG8"/>
  <c r="BG2"/>
  <c r="AU14"/>
</calcChain>
</file>

<file path=xl/sharedStrings.xml><?xml version="1.0" encoding="utf-8"?>
<sst xmlns="http://schemas.openxmlformats.org/spreadsheetml/2006/main" count="500" uniqueCount="247">
  <si>
    <t>CountyName</t>
  </si>
  <si>
    <t>StateName</t>
  </si>
  <si>
    <t>CountyCode</t>
  </si>
  <si>
    <t>StateCode</t>
  </si>
  <si>
    <t>FIPS</t>
  </si>
  <si>
    <t>WMeanBlueberry</t>
  </si>
  <si>
    <t>WMeanCranberry</t>
  </si>
  <si>
    <t>WMeanStrawberries</t>
  </si>
  <si>
    <t>WMeanCaneberry</t>
  </si>
  <si>
    <t>WMeanBarley</t>
  </si>
  <si>
    <t>WMeanBuckwheat</t>
  </si>
  <si>
    <t>WMeanCorn</t>
  </si>
  <si>
    <t>WMeanCornUnknown</t>
  </si>
  <si>
    <t>WMeanOats</t>
  </si>
  <si>
    <t>WMeanRye</t>
  </si>
  <si>
    <t>WMeanTriticale</t>
  </si>
  <si>
    <t>WMeanSpgWheat</t>
  </si>
  <si>
    <t>WMeanWinWheat</t>
  </si>
  <si>
    <t>WMeanDurWheat</t>
  </si>
  <si>
    <t>WMeanOthSmallGrains</t>
  </si>
  <si>
    <t>WMeanSunflowers</t>
  </si>
  <si>
    <t>WMeanCerealGrainUnknown</t>
  </si>
  <si>
    <t>WMeanBulbTulip</t>
  </si>
  <si>
    <t>WMeanBulbDaffodil</t>
  </si>
  <si>
    <t>WMeanCloverWildflowers</t>
  </si>
  <si>
    <t>WMeanSeed_SodGrass</t>
  </si>
  <si>
    <t>WMeanAlfalfa</t>
  </si>
  <si>
    <t>WMeanAlfalfaOrGrassHay</t>
  </si>
  <si>
    <t>WMeanCloverHay</t>
  </si>
  <si>
    <t>WMeanGrassHay</t>
  </si>
  <si>
    <t>WMeanSorghum</t>
  </si>
  <si>
    <t>WMeanSudangrass</t>
  </si>
  <si>
    <t>WMeanTimothy</t>
  </si>
  <si>
    <t>WMeanHerbs</t>
  </si>
  <si>
    <t>WMeanOtherCrops</t>
  </si>
  <si>
    <t>WMeanHops</t>
  </si>
  <si>
    <t>WMeanWatermelon</t>
  </si>
  <si>
    <t>WMeanMint</t>
  </si>
  <si>
    <t>WMeanPasture</t>
  </si>
  <si>
    <t>WMeanNLCDPasture_Hay</t>
  </si>
  <si>
    <t>WMeanOtherHays</t>
  </si>
  <si>
    <t>WMeanPasture_Grass</t>
  </si>
  <si>
    <t>WMeanApples</t>
  </si>
  <si>
    <t>WMeanCherryOrchard</t>
  </si>
  <si>
    <t>WMeanNectarineOrPeach</t>
  </si>
  <si>
    <t>WMeanPeaches</t>
  </si>
  <si>
    <t>WMeanPear</t>
  </si>
  <si>
    <t>WMeanWalnuts</t>
  </si>
  <si>
    <t>WMeanOthTreeFruits</t>
  </si>
  <si>
    <t>WMeanOthTreeNuts</t>
  </si>
  <si>
    <t>WMeanOrchardUnknown</t>
  </si>
  <si>
    <t>WMeanAlfalfaSeed</t>
  </si>
  <si>
    <t>WMeanBeetSeed</t>
  </si>
  <si>
    <t>WMeanBluegrassSeed</t>
  </si>
  <si>
    <t>WMeanBromegrassSeed</t>
  </si>
  <si>
    <t>WMeanBrusselsSproutsSeed</t>
  </si>
  <si>
    <t>WMeanCarrotSeed</t>
  </si>
  <si>
    <t>WMeanCornSeed</t>
  </si>
  <si>
    <t>WMeanOnionSeed</t>
  </si>
  <si>
    <t>WMeanPeaSeed</t>
  </si>
  <si>
    <t>WMeanPotatoSeed</t>
  </si>
  <si>
    <t>WMeanRadishSeed</t>
  </si>
  <si>
    <t>WMeanRyegrassSeed</t>
  </si>
  <si>
    <t>WMeanSafflowerSeed</t>
  </si>
  <si>
    <t>WMeanSpinachSeed</t>
  </si>
  <si>
    <t>WMeanSugarBeetSeed</t>
  </si>
  <si>
    <t>WMeanSwissChardSeed</t>
  </si>
  <si>
    <t>WMeanBeanSeed</t>
  </si>
  <si>
    <t>WMeanMustardSeed</t>
  </si>
  <si>
    <t>WMeanCilantroSeed</t>
  </si>
  <si>
    <t>WMeanFescueSeed</t>
  </si>
  <si>
    <t>WMeanGrassSeed</t>
  </si>
  <si>
    <t>WMeanAsparagus</t>
  </si>
  <si>
    <t>WMeanDryBeans</t>
  </si>
  <si>
    <t>WMeanBeanGreen</t>
  </si>
  <si>
    <t>WMeanBroccoli</t>
  </si>
  <si>
    <t>WMeanCabbage</t>
  </si>
  <si>
    <t>WMeanCarrots</t>
  </si>
  <si>
    <t>WMeanCauliflower</t>
  </si>
  <si>
    <t>WMeanChickpea</t>
  </si>
  <si>
    <t>WMeanSweetCorn</t>
  </si>
  <si>
    <t>WMeanCucumber</t>
  </si>
  <si>
    <t>WMeanGarlic</t>
  </si>
  <si>
    <t>WMeanLentils</t>
  </si>
  <si>
    <t>WMeanOnions</t>
  </si>
  <si>
    <t>WMeanPeas</t>
  </si>
  <si>
    <t>WMeanPeaGreen</t>
  </si>
  <si>
    <t>WMeanPeppers</t>
  </si>
  <si>
    <t>WMeanPotatoes</t>
  </si>
  <si>
    <t>WMeanRhubarb</t>
  </si>
  <si>
    <t>WMeanSquash</t>
  </si>
  <si>
    <t>WMeanSugarbeets</t>
  </si>
  <si>
    <t>WMeanRadish</t>
  </si>
  <si>
    <t>WMeanDill</t>
  </si>
  <si>
    <t>WMeanCanola</t>
  </si>
  <si>
    <t>WMeanMustard</t>
  </si>
  <si>
    <t>WMeanCamelina</t>
  </si>
  <si>
    <t>WMeanRapeSeed</t>
  </si>
  <si>
    <t>WMeanSafflower</t>
  </si>
  <si>
    <t>WMeanGrapeJuice</t>
  </si>
  <si>
    <t>WMeanGrapes</t>
  </si>
  <si>
    <t>Boundary</t>
  </si>
  <si>
    <t>Idaho</t>
  </si>
  <si>
    <t>Bonner</t>
  </si>
  <si>
    <t>Shoshone</t>
  </si>
  <si>
    <t>Kootenai</t>
  </si>
  <si>
    <t>Benewah</t>
  </si>
  <si>
    <t>Latah</t>
  </si>
  <si>
    <t>Clearwater</t>
  </si>
  <si>
    <t>Nez Perce</t>
  </si>
  <si>
    <t>Lewis</t>
  </si>
  <si>
    <t>Lemhi</t>
  </si>
  <si>
    <t>Adams</t>
  </si>
  <si>
    <t>Valley</t>
  </si>
  <si>
    <t>Custer</t>
  </si>
  <si>
    <t>Washington</t>
  </si>
  <si>
    <t>Fremont</t>
  </si>
  <si>
    <t>Clark</t>
  </si>
  <si>
    <t>Gem</t>
  </si>
  <si>
    <t>Boise</t>
  </si>
  <si>
    <t>Butte</t>
  </si>
  <si>
    <t>Payette</t>
  </si>
  <si>
    <t>Elmore</t>
  </si>
  <si>
    <t>Jefferson</t>
  </si>
  <si>
    <t>Blaine</t>
  </si>
  <si>
    <t>Madison</t>
  </si>
  <si>
    <t>Teton</t>
  </si>
  <si>
    <t>Canyon</t>
  </si>
  <si>
    <t>Camas</t>
  </si>
  <si>
    <t>Ada</t>
  </si>
  <si>
    <t>Owyhee</t>
  </si>
  <si>
    <t>Bingham</t>
  </si>
  <si>
    <t>Bonneville</t>
  </si>
  <si>
    <t>Gooding</t>
  </si>
  <si>
    <t>Lincoln</t>
  </si>
  <si>
    <t>Minidoka</t>
  </si>
  <si>
    <t>Power</t>
  </si>
  <si>
    <t>Bannock</t>
  </si>
  <si>
    <t>Caribou</t>
  </si>
  <si>
    <t>Twin Falls</t>
  </si>
  <si>
    <t>Jerome</t>
  </si>
  <si>
    <t>Cassia</t>
  </si>
  <si>
    <t>Oneida</t>
  </si>
  <si>
    <t>Montana</t>
  </si>
  <si>
    <t>Flathead</t>
  </si>
  <si>
    <t>Sanders</t>
  </si>
  <si>
    <t>Lake</t>
  </si>
  <si>
    <t>Lewis and Clark</t>
  </si>
  <si>
    <t>Missoula</t>
  </si>
  <si>
    <t>Powell</t>
  </si>
  <si>
    <t>Mineral</t>
  </si>
  <si>
    <t>Granite</t>
  </si>
  <si>
    <t>Ravalli</t>
  </si>
  <si>
    <t>Deer Lodge</t>
  </si>
  <si>
    <t>Silver Bow</t>
  </si>
  <si>
    <t>Washoe</t>
  </si>
  <si>
    <t>Nevada</t>
  </si>
  <si>
    <t>Elko</t>
  </si>
  <si>
    <t>Clatsop</t>
  </si>
  <si>
    <t>Oregon</t>
  </si>
  <si>
    <t>Columbia</t>
  </si>
  <si>
    <t>Umatilla</t>
  </si>
  <si>
    <t>Wallowa</t>
  </si>
  <si>
    <t>Morrow</t>
  </si>
  <si>
    <t>Union</t>
  </si>
  <si>
    <t>Gilliam</t>
  </si>
  <si>
    <t>Tillamook</t>
  </si>
  <si>
    <t>Multnomah</t>
  </si>
  <si>
    <t>Hood River</t>
  </si>
  <si>
    <t>Sherman</t>
  </si>
  <si>
    <t>Wasco</t>
  </si>
  <si>
    <t>Yamhill</t>
  </si>
  <si>
    <t>Clackamas</t>
  </si>
  <si>
    <t>Marion</t>
  </si>
  <si>
    <t>Polk</t>
  </si>
  <si>
    <t>Wheeler</t>
  </si>
  <si>
    <t>Baker</t>
  </si>
  <si>
    <t>Grant</t>
  </si>
  <si>
    <t>Linn</t>
  </si>
  <si>
    <t>Benton</t>
  </si>
  <si>
    <t>Crook</t>
  </si>
  <si>
    <t>Malheur</t>
  </si>
  <si>
    <t>Deschutes</t>
  </si>
  <si>
    <t>Lane</t>
  </si>
  <si>
    <t>Harney</t>
  </si>
  <si>
    <t>Douglas</t>
  </si>
  <si>
    <t>Coos</t>
  </si>
  <si>
    <t>Klamath</t>
  </si>
  <si>
    <t>Jackson</t>
  </si>
  <si>
    <t>Curry</t>
  </si>
  <si>
    <t>Josephine</t>
  </si>
  <si>
    <t>Box Elder</t>
  </si>
  <si>
    <t>Utah</t>
  </si>
  <si>
    <t>Whatcom</t>
  </si>
  <si>
    <t>Okanogan</t>
  </si>
  <si>
    <t>Ferry</t>
  </si>
  <si>
    <t>Stevens</t>
  </si>
  <si>
    <t>Pend Oreille</t>
  </si>
  <si>
    <t>Skagit</t>
  </si>
  <si>
    <t>Chelan</t>
  </si>
  <si>
    <t>Clallam</t>
  </si>
  <si>
    <t>Snohomish</t>
  </si>
  <si>
    <t>Island</t>
  </si>
  <si>
    <t>Spokane</t>
  </si>
  <si>
    <t>Kitsap</t>
  </si>
  <si>
    <t>King</t>
  </si>
  <si>
    <t>Mason</t>
  </si>
  <si>
    <t>Kittitas</t>
  </si>
  <si>
    <t>Grays Harbor</t>
  </si>
  <si>
    <t>Pierce</t>
  </si>
  <si>
    <t>Whitman</t>
  </si>
  <si>
    <t>Thurston</t>
  </si>
  <si>
    <t>Yakima</t>
  </si>
  <si>
    <t>Pacific</t>
  </si>
  <si>
    <t>Franklin</t>
  </si>
  <si>
    <t>Garfield</t>
  </si>
  <si>
    <t>Walla Walla</t>
  </si>
  <si>
    <t>Asotin</t>
  </si>
  <si>
    <t>Wahkiakum</t>
  </si>
  <si>
    <t>Cowlitz</t>
  </si>
  <si>
    <t>Skamania</t>
  </si>
  <si>
    <t>Klickitat</t>
  </si>
  <si>
    <t>Wyoming</t>
  </si>
  <si>
    <t>Sublette</t>
  </si>
  <si>
    <t>OBS Dry YIELD</t>
  </si>
  <si>
    <t>BARLEY</t>
  </si>
  <si>
    <t>GRAIN CORN</t>
  </si>
  <si>
    <t>OATS</t>
  </si>
  <si>
    <t>SPRING WHEAT</t>
  </si>
  <si>
    <t>WINTER WHEAT</t>
  </si>
  <si>
    <t>ALFALFA</t>
  </si>
  <si>
    <t>DRY BEANS</t>
  </si>
  <si>
    <t>CHICKPEAS</t>
  </si>
  <si>
    <t>SWEET CORN</t>
  </si>
  <si>
    <t>LENTILS</t>
  </si>
  <si>
    <t>DRY PEAS</t>
  </si>
  <si>
    <t>SPRING CANOLA</t>
  </si>
  <si>
    <t>PASTURE</t>
  </si>
  <si>
    <t>HOPS</t>
  </si>
  <si>
    <t>MINT</t>
  </si>
  <si>
    <t>APPLES</t>
  </si>
  <si>
    <t>CHERRIES</t>
  </si>
  <si>
    <t>WALNUTS</t>
  </si>
  <si>
    <t>POTATOES</t>
  </si>
  <si>
    <t>SUGARBEETS</t>
  </si>
  <si>
    <t>GRAPE JUICE</t>
  </si>
  <si>
    <t>WINE GRAPES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</si>
</sst>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W135"/>
  <sheetViews>
    <sheetView topLeftCell="A7" workbookViewId="0">
      <selection sqref="A1:XFD42"/>
    </sheetView>
  </sheetViews>
  <sheetFormatPr defaultRowHeight="15"/>
  <cols>
    <col min="1" max="1" width="14.7109375" bestFit="1" customWidth="1"/>
    <col min="2" max="2" width="11.5703125" bestFit="1" customWidth="1"/>
    <col min="3" max="3" width="11.85546875" bestFit="1" customWidth="1"/>
    <col min="4" max="4" width="10.140625" bestFit="1" customWidth="1"/>
    <col min="5" max="5" width="6" bestFit="1" customWidth="1"/>
    <col min="6" max="7" width="16.7109375" bestFit="1" customWidth="1"/>
    <col min="8" max="8" width="19.42578125" bestFit="1" customWidth="1"/>
    <col min="9" max="9" width="17.28515625" bestFit="1" customWidth="1"/>
    <col min="10" max="10" width="13.5703125" bestFit="1" customWidth="1"/>
    <col min="11" max="11" width="17.85546875" bestFit="1" customWidth="1"/>
    <col min="12" max="12" width="12" bestFit="1" customWidth="1"/>
    <col min="13" max="13" width="20.7109375" bestFit="1" customWidth="1"/>
    <col min="14" max="14" width="11.85546875" bestFit="1" customWidth="1"/>
    <col min="15" max="15" width="11.140625" bestFit="1" customWidth="1"/>
    <col min="16" max="16" width="15.140625" bestFit="1" customWidth="1"/>
    <col min="17" max="17" width="17" bestFit="1" customWidth="1"/>
    <col min="18" max="18" width="17.5703125" bestFit="1" customWidth="1"/>
    <col min="19" max="19" width="17" bestFit="1" customWidth="1"/>
    <col min="20" max="20" width="22" bestFit="1" customWidth="1"/>
    <col min="21" max="21" width="18.140625" bestFit="1" customWidth="1"/>
    <col min="22" max="22" width="27.28515625" bestFit="1" customWidth="1"/>
    <col min="23" max="23" width="16.42578125" bestFit="1" customWidth="1"/>
    <col min="24" max="24" width="19.28515625" bestFit="1" customWidth="1"/>
    <col min="25" max="25" width="24.85546875" bestFit="1" customWidth="1"/>
    <col min="26" max="26" width="21.7109375" bestFit="1" customWidth="1"/>
    <col min="27" max="27" width="13.85546875" bestFit="1" customWidth="1"/>
    <col min="28" max="28" width="24.28515625" bestFit="1" customWidth="1"/>
    <col min="29" max="29" width="17" bestFit="1" customWidth="1"/>
    <col min="30" max="30" width="16" bestFit="1" customWidth="1"/>
    <col min="31" max="31" width="15.85546875" bestFit="1" customWidth="1"/>
    <col min="32" max="32" width="18" bestFit="1" customWidth="1"/>
    <col min="33" max="33" width="15.28515625" bestFit="1" customWidth="1"/>
    <col min="34" max="34" width="13.140625" bestFit="1" customWidth="1"/>
    <col min="35" max="35" width="18.28515625" bestFit="1" customWidth="1"/>
    <col min="36" max="36" width="12.28515625" bestFit="1" customWidth="1"/>
    <col min="37" max="37" width="19.28515625" bestFit="1" customWidth="1"/>
    <col min="38" max="38" width="12" bestFit="1" customWidth="1"/>
    <col min="39" max="39" width="14.7109375" bestFit="1" customWidth="1"/>
    <col min="40" max="40" width="24" bestFit="1" customWidth="1"/>
    <col min="41" max="41" width="17.42578125" bestFit="1" customWidth="1"/>
    <col min="42" max="42" width="20.5703125" bestFit="1" customWidth="1"/>
    <col min="43" max="43" width="14.140625" bestFit="1" customWidth="1"/>
    <col min="44" max="44" width="21" bestFit="1" customWidth="1"/>
    <col min="45" max="45" width="24.42578125" bestFit="1" customWidth="1"/>
    <col min="46" max="46" width="15.28515625" bestFit="1" customWidth="1"/>
    <col min="47" max="47" width="11.85546875" bestFit="1" customWidth="1"/>
    <col min="48" max="48" width="15.28515625" bestFit="1" customWidth="1"/>
    <col min="49" max="49" width="20.42578125" bestFit="1" customWidth="1"/>
    <col min="50" max="50" width="19.5703125" bestFit="1" customWidth="1"/>
    <col min="51" max="51" width="23.7109375" bestFit="1" customWidth="1"/>
    <col min="52" max="52" width="18.42578125" bestFit="1" customWidth="1"/>
    <col min="53" max="53" width="16.5703125" bestFit="1" customWidth="1"/>
    <col min="54" max="54" width="21" bestFit="1" customWidth="1"/>
    <col min="55" max="55" width="23" bestFit="1" customWidth="1"/>
    <col min="56" max="56" width="26.85546875" bestFit="1" customWidth="1"/>
    <col min="57" max="57" width="18" bestFit="1" customWidth="1"/>
    <col min="58" max="58" width="16.5703125" bestFit="1" customWidth="1"/>
    <col min="59" max="59" width="18" bestFit="1" customWidth="1"/>
    <col min="60" max="60" width="15.7109375" bestFit="1" customWidth="1"/>
    <col min="61" max="62" width="18.42578125" bestFit="1" customWidth="1"/>
    <col min="63" max="63" width="20.28515625" bestFit="1" customWidth="1"/>
    <col min="64" max="64" width="21.140625" bestFit="1" customWidth="1"/>
    <col min="65" max="65" width="19.42578125" bestFit="1" customWidth="1"/>
    <col min="66" max="66" width="21.7109375" bestFit="1" customWidth="1"/>
    <col min="67" max="67" width="22.7109375" bestFit="1" customWidth="1"/>
    <col min="68" max="68" width="16.85546875" bestFit="1" customWidth="1"/>
    <col min="69" max="69" width="19.85546875" bestFit="1" customWidth="1"/>
    <col min="70" max="70" width="19.5703125" bestFit="1" customWidth="1"/>
    <col min="71" max="71" width="18.7109375" bestFit="1" customWidth="1"/>
    <col min="72" max="72" width="17.28515625" bestFit="1" customWidth="1"/>
    <col min="73" max="73" width="17" bestFit="1" customWidth="1"/>
    <col min="74" max="74" width="16.28515625" bestFit="1" customWidth="1"/>
    <col min="75" max="75" width="18" bestFit="1" customWidth="1"/>
    <col min="76" max="76" width="15" bestFit="1" customWidth="1"/>
    <col min="77" max="77" width="15.5703125" bestFit="1" customWidth="1"/>
    <col min="78" max="78" width="14.28515625" bestFit="1" customWidth="1"/>
    <col min="79" max="79" width="18.42578125" bestFit="1" customWidth="1"/>
    <col min="80" max="80" width="16" bestFit="1" customWidth="1"/>
    <col min="81" max="81" width="17.85546875" bestFit="1" customWidth="1"/>
    <col min="82" max="82" width="17" bestFit="1" customWidth="1"/>
    <col min="83" max="83" width="12.85546875" bestFit="1" customWidth="1"/>
    <col min="84" max="84" width="13.85546875" bestFit="1" customWidth="1"/>
    <col min="85" max="85" width="14.28515625" bestFit="1" customWidth="1"/>
    <col min="86" max="86" width="12" bestFit="1" customWidth="1"/>
    <col min="87" max="87" width="16.7109375" bestFit="1" customWidth="1"/>
    <col min="88" max="88" width="15.28515625" bestFit="1" customWidth="1"/>
    <col min="89" max="89" width="15.85546875" bestFit="1" customWidth="1"/>
    <col min="90" max="90" width="15.42578125" bestFit="1" customWidth="1"/>
    <col min="91" max="91" width="14.28515625" bestFit="1" customWidth="1"/>
    <col min="92" max="92" width="18" bestFit="1" customWidth="1"/>
    <col min="93" max="93" width="13.85546875" bestFit="1" customWidth="1"/>
    <col min="94" max="94" width="10.85546875" bestFit="1" customWidth="1"/>
    <col min="95" max="95" width="14" bestFit="1" customWidth="1"/>
    <col min="96" max="96" width="15.28515625" bestFit="1" customWidth="1"/>
    <col min="97" max="97" width="16.28515625" bestFit="1" customWidth="1"/>
    <col min="98" max="98" width="16.85546875" bestFit="1" customWidth="1"/>
    <col min="99" max="99" width="16.5703125" bestFit="1" customWidth="1"/>
    <col min="100" max="100" width="17.85546875" bestFit="1" customWidth="1"/>
    <col min="101" max="101" width="14.140625" bestFit="1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 t="s">
        <v>126</v>
      </c>
      <c r="B2" t="s">
        <v>222</v>
      </c>
      <c r="C2">
        <v>39</v>
      </c>
      <c r="D2">
        <v>56</v>
      </c>
      <c r="E2">
        <v>56039</v>
      </c>
      <c r="F2">
        <v>-9999</v>
      </c>
      <c r="G2">
        <v>-9999</v>
      </c>
      <c r="H2">
        <v>-9999</v>
      </c>
      <c r="I2">
        <v>-9999</v>
      </c>
      <c r="J2">
        <v>4.59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8.6679999999999993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3.4870000000000001</v>
      </c>
      <c r="AO2">
        <v>3.9140000000000001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</row>
    <row r="3" spans="1:101">
      <c r="A3" t="s">
        <v>223</v>
      </c>
      <c r="B3" t="s">
        <v>222</v>
      </c>
      <c r="C3">
        <v>35</v>
      </c>
      <c r="D3">
        <v>56</v>
      </c>
      <c r="E3">
        <v>56035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1.833</v>
      </c>
      <c r="AO3">
        <v>2.13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-9999</v>
      </c>
      <c r="CO3">
        <v>-9999</v>
      </c>
      <c r="CP3">
        <v>-9999</v>
      </c>
      <c r="CQ3">
        <v>-9999</v>
      </c>
      <c r="CR3">
        <v>-9999</v>
      </c>
      <c r="CS3">
        <v>-9999</v>
      </c>
      <c r="CT3">
        <v>-9999</v>
      </c>
      <c r="CU3">
        <v>-9999</v>
      </c>
      <c r="CV3">
        <v>-9999</v>
      </c>
      <c r="CW3">
        <v>-9999</v>
      </c>
    </row>
    <row r="4" spans="1:101">
      <c r="A4" t="s">
        <v>134</v>
      </c>
      <c r="B4" t="s">
        <v>222</v>
      </c>
      <c r="C4">
        <v>23</v>
      </c>
      <c r="D4">
        <v>56</v>
      </c>
      <c r="E4">
        <v>56023</v>
      </c>
      <c r="F4">
        <v>-9999</v>
      </c>
      <c r="G4">
        <v>-9999</v>
      </c>
      <c r="H4">
        <v>-9999</v>
      </c>
      <c r="I4">
        <v>-9999</v>
      </c>
      <c r="J4">
        <v>3.915</v>
      </c>
      <c r="K4">
        <v>-9999</v>
      </c>
      <c r="L4">
        <v>-9999</v>
      </c>
      <c r="M4">
        <v>-9999</v>
      </c>
      <c r="N4">
        <v>4.0490000000000004</v>
      </c>
      <c r="O4">
        <v>-9999</v>
      </c>
      <c r="P4">
        <v>-9999</v>
      </c>
      <c r="Q4">
        <v>3.653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10.617000000000001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2.8340000000000001</v>
      </c>
      <c r="AO4">
        <v>2.7330000000000001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-9999</v>
      </c>
      <c r="CH4">
        <v>-9999</v>
      </c>
      <c r="CI4">
        <v>-9999</v>
      </c>
      <c r="CJ4">
        <v>-9999</v>
      </c>
      <c r="CK4">
        <v>-9999</v>
      </c>
      <c r="CL4">
        <v>-9999</v>
      </c>
      <c r="CM4">
        <v>-9999</v>
      </c>
      <c r="CN4">
        <v>-9999</v>
      </c>
      <c r="CO4">
        <v>-9999</v>
      </c>
      <c r="CP4">
        <v>-9999</v>
      </c>
      <c r="CQ4">
        <v>-9999</v>
      </c>
      <c r="CR4">
        <v>-9999</v>
      </c>
      <c r="CS4">
        <v>-9999</v>
      </c>
      <c r="CT4">
        <v>-9999</v>
      </c>
      <c r="CU4">
        <v>-9999</v>
      </c>
      <c r="CV4">
        <v>-9999</v>
      </c>
      <c r="CW4">
        <v>-9999</v>
      </c>
    </row>
    <row r="5" spans="1:101">
      <c r="A5" t="s">
        <v>193</v>
      </c>
      <c r="B5" t="s">
        <v>115</v>
      </c>
      <c r="C5">
        <v>73</v>
      </c>
      <c r="D5">
        <v>53</v>
      </c>
      <c r="E5">
        <v>53073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10.212999999999999</v>
      </c>
      <c r="M5">
        <v>-9999</v>
      </c>
      <c r="N5">
        <v>2.6120000000000001</v>
      </c>
      <c r="O5">
        <v>-9999</v>
      </c>
      <c r="P5">
        <v>-9999</v>
      </c>
      <c r="Q5">
        <v>-9999</v>
      </c>
      <c r="R5">
        <v>3.5419999999999998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9.0839999999999996</v>
      </c>
      <c r="AB5">
        <v>-9999</v>
      </c>
      <c r="AC5">
        <v>-9999</v>
      </c>
      <c r="AD5">
        <v>7.008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6.9969999999999999</v>
      </c>
      <c r="AN5">
        <v>5.5890000000000004</v>
      </c>
      <c r="AO5">
        <v>5.7119999999999997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13.016999999999999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-9999</v>
      </c>
      <c r="CC5">
        <v>-9999</v>
      </c>
      <c r="CD5">
        <v>-9999</v>
      </c>
      <c r="CE5">
        <v>-9999</v>
      </c>
      <c r="CF5">
        <v>-9999</v>
      </c>
      <c r="CG5">
        <v>-9999</v>
      </c>
      <c r="CH5">
        <v>-9999</v>
      </c>
      <c r="CI5">
        <v>-9999</v>
      </c>
      <c r="CJ5">
        <v>-9999</v>
      </c>
      <c r="CK5">
        <v>-9999</v>
      </c>
      <c r="CL5">
        <v>-9999</v>
      </c>
      <c r="CM5">
        <v>-9999</v>
      </c>
      <c r="CN5">
        <v>-9999</v>
      </c>
      <c r="CO5">
        <v>-9999</v>
      </c>
      <c r="CP5">
        <v>-9999</v>
      </c>
      <c r="CQ5">
        <v>-9999</v>
      </c>
      <c r="CR5">
        <v>-9999</v>
      </c>
      <c r="CS5">
        <v>-9999</v>
      </c>
      <c r="CT5">
        <v>-9999</v>
      </c>
      <c r="CU5">
        <v>-9999</v>
      </c>
      <c r="CV5">
        <v>-9999</v>
      </c>
      <c r="CW5">
        <v>-9999</v>
      </c>
    </row>
    <row r="6" spans="1:101">
      <c r="A6" t="s">
        <v>194</v>
      </c>
      <c r="B6" t="s">
        <v>115</v>
      </c>
      <c r="C6">
        <v>47</v>
      </c>
      <c r="D6">
        <v>53</v>
      </c>
      <c r="E6">
        <v>53047</v>
      </c>
      <c r="F6">
        <v>-9999</v>
      </c>
      <c r="G6">
        <v>-9999</v>
      </c>
      <c r="H6">
        <v>-9999</v>
      </c>
      <c r="I6">
        <v>-9999</v>
      </c>
      <c r="J6">
        <v>3.0289999999999999</v>
      </c>
      <c r="K6">
        <v>-9999</v>
      </c>
      <c r="L6">
        <v>11.125</v>
      </c>
      <c r="M6">
        <v>-9999</v>
      </c>
      <c r="N6">
        <v>2.7959999999999998</v>
      </c>
      <c r="O6">
        <v>-9999</v>
      </c>
      <c r="P6">
        <v>-9999</v>
      </c>
      <c r="Q6">
        <v>2.9550000000000001</v>
      </c>
      <c r="R6">
        <v>1.234</v>
      </c>
      <c r="S6">
        <v>-9999</v>
      </c>
      <c r="T6">
        <v>5.4589999999999996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12.066000000000001</v>
      </c>
      <c r="AB6">
        <v>11.965</v>
      </c>
      <c r="AC6">
        <v>-9999</v>
      </c>
      <c r="AD6">
        <v>9.1219999999999999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9.6539999999999999</v>
      </c>
      <c r="AN6">
        <v>2.6739999999999999</v>
      </c>
      <c r="AO6">
        <v>3.28</v>
      </c>
      <c r="AP6">
        <v>1.7490000000000001</v>
      </c>
      <c r="AQ6">
        <v>18.579999999999998</v>
      </c>
      <c r="AR6">
        <v>6.25</v>
      </c>
      <c r="AS6">
        <v>-9999</v>
      </c>
      <c r="AT6">
        <v>-9999</v>
      </c>
      <c r="AU6">
        <v>20.361999999999998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-9999</v>
      </c>
      <c r="BX6">
        <v>-9999</v>
      </c>
      <c r="BY6">
        <v>-9999</v>
      </c>
      <c r="BZ6">
        <v>-9999</v>
      </c>
      <c r="CA6">
        <v>-9999</v>
      </c>
      <c r="CB6">
        <v>-9999</v>
      </c>
      <c r="CC6">
        <v>-9999</v>
      </c>
      <c r="CD6">
        <v>-9999</v>
      </c>
      <c r="CE6">
        <v>-9999</v>
      </c>
      <c r="CF6">
        <v>-9999</v>
      </c>
      <c r="CG6">
        <v>-9999</v>
      </c>
      <c r="CH6">
        <v>-9999</v>
      </c>
      <c r="CI6">
        <v>-9999</v>
      </c>
      <c r="CJ6">
        <v>-9999</v>
      </c>
      <c r="CK6">
        <v>-9999</v>
      </c>
      <c r="CL6">
        <v>-9999</v>
      </c>
      <c r="CM6">
        <v>-9999</v>
      </c>
      <c r="CN6">
        <v>-9999</v>
      </c>
      <c r="CO6">
        <v>-9999</v>
      </c>
      <c r="CP6">
        <v>-9999</v>
      </c>
      <c r="CQ6">
        <v>-9999</v>
      </c>
      <c r="CR6">
        <v>-9999</v>
      </c>
      <c r="CS6">
        <v>-9999</v>
      </c>
      <c r="CT6">
        <v>-9999</v>
      </c>
      <c r="CU6">
        <v>-9999</v>
      </c>
      <c r="CV6">
        <v>-9999</v>
      </c>
      <c r="CW6">
        <v>-9999</v>
      </c>
    </row>
    <row r="7" spans="1:101">
      <c r="A7" t="s">
        <v>195</v>
      </c>
      <c r="B7" t="s">
        <v>115</v>
      </c>
      <c r="C7">
        <v>19</v>
      </c>
      <c r="D7">
        <v>53</v>
      </c>
      <c r="E7">
        <v>53019</v>
      </c>
      <c r="F7">
        <v>-9999</v>
      </c>
      <c r="G7">
        <v>-9999</v>
      </c>
      <c r="H7">
        <v>-9999</v>
      </c>
      <c r="I7">
        <v>-9999</v>
      </c>
      <c r="J7">
        <v>4.4050000000000002</v>
      </c>
      <c r="K7">
        <v>-9999</v>
      </c>
      <c r="L7">
        <v>-9999</v>
      </c>
      <c r="M7">
        <v>-9999</v>
      </c>
      <c r="N7">
        <v>4.1260000000000003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12.189</v>
      </c>
      <c r="AB7">
        <v>10.914999999999999</v>
      </c>
      <c r="AC7">
        <v>-9999</v>
      </c>
      <c r="AD7">
        <v>9.0739999999999998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10.269</v>
      </c>
      <c r="AN7">
        <v>4.7160000000000002</v>
      </c>
      <c r="AO7">
        <v>5.8029999999999999</v>
      </c>
      <c r="AP7">
        <v>1.952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</row>
    <row r="8" spans="1:101">
      <c r="A8" t="s">
        <v>196</v>
      </c>
      <c r="B8" t="s">
        <v>115</v>
      </c>
      <c r="C8">
        <v>65</v>
      </c>
      <c r="D8">
        <v>53</v>
      </c>
      <c r="E8">
        <v>53065</v>
      </c>
      <c r="F8">
        <v>-9999</v>
      </c>
      <c r="G8">
        <v>-9999</v>
      </c>
      <c r="H8">
        <v>-9999</v>
      </c>
      <c r="I8">
        <v>-9999</v>
      </c>
      <c r="J8">
        <v>4.2779999999999996</v>
      </c>
      <c r="K8">
        <v>-9999</v>
      </c>
      <c r="L8">
        <v>12.996</v>
      </c>
      <c r="M8">
        <v>-9999</v>
      </c>
      <c r="N8">
        <v>4.4560000000000004</v>
      </c>
      <c r="O8">
        <v>-9999</v>
      </c>
      <c r="P8">
        <v>-9999</v>
      </c>
      <c r="Q8">
        <v>4.3109999999999999</v>
      </c>
      <c r="R8">
        <v>4.0990000000000002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10.932</v>
      </c>
      <c r="AB8">
        <v>10.836</v>
      </c>
      <c r="AC8">
        <v>-9999</v>
      </c>
      <c r="AD8">
        <v>8.6449999999999996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5.633</v>
      </c>
      <c r="AN8">
        <v>5.2030000000000003</v>
      </c>
      <c r="AO8">
        <v>8.8390000000000004</v>
      </c>
      <c r="AP8">
        <v>4.6230000000000002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-9999</v>
      </c>
      <c r="BT8">
        <v>-9999</v>
      </c>
      <c r="BU8">
        <v>-9999</v>
      </c>
      <c r="BV8">
        <v>-9999</v>
      </c>
      <c r="BW8">
        <v>-9999</v>
      </c>
      <c r="BX8">
        <v>-9999</v>
      </c>
      <c r="BY8">
        <v>-9999</v>
      </c>
      <c r="BZ8">
        <v>-9999</v>
      </c>
      <c r="CA8">
        <v>-9999</v>
      </c>
      <c r="CB8">
        <v>-9999</v>
      </c>
      <c r="CC8">
        <v>7.2309999999999999</v>
      </c>
      <c r="CD8">
        <v>-9999</v>
      </c>
      <c r="CE8">
        <v>-9999</v>
      </c>
      <c r="CF8">
        <v>-9999</v>
      </c>
      <c r="CG8">
        <v>-9999</v>
      </c>
      <c r="CH8">
        <v>-9999</v>
      </c>
      <c r="CI8">
        <v>-9999</v>
      </c>
      <c r="CJ8">
        <v>-9999</v>
      </c>
      <c r="CK8">
        <v>16.986999999999998</v>
      </c>
      <c r="CL8">
        <v>-9999</v>
      </c>
      <c r="CM8">
        <v>-9999</v>
      </c>
      <c r="CN8">
        <v>-9999</v>
      </c>
      <c r="CO8">
        <v>-9999</v>
      </c>
      <c r="CP8">
        <v>-9999</v>
      </c>
      <c r="CQ8">
        <v>-9999</v>
      </c>
      <c r="CR8">
        <v>-9999</v>
      </c>
      <c r="CS8">
        <v>-9999</v>
      </c>
      <c r="CT8">
        <v>-9999</v>
      </c>
      <c r="CU8">
        <v>-9999</v>
      </c>
      <c r="CV8">
        <v>-9999</v>
      </c>
      <c r="CW8">
        <v>-9999</v>
      </c>
    </row>
    <row r="9" spans="1:101">
      <c r="A9" t="s">
        <v>197</v>
      </c>
      <c r="B9" t="s">
        <v>115</v>
      </c>
      <c r="C9">
        <v>51</v>
      </c>
      <c r="D9">
        <v>53</v>
      </c>
      <c r="E9">
        <v>53051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6.6070000000000002</v>
      </c>
      <c r="AO9">
        <v>5.7380000000000004</v>
      </c>
      <c r="AP9">
        <v>6.8449999999999998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  <c r="BO9">
        <v>-9999</v>
      </c>
      <c r="BP9">
        <v>-9999</v>
      </c>
      <c r="BQ9">
        <v>-9999</v>
      </c>
      <c r="BR9">
        <v>-9999</v>
      </c>
      <c r="BS9">
        <v>-9999</v>
      </c>
      <c r="BT9">
        <v>-9999</v>
      </c>
      <c r="BU9">
        <v>-9999</v>
      </c>
      <c r="BV9">
        <v>-9999</v>
      </c>
      <c r="BW9">
        <v>-9999</v>
      </c>
      <c r="BX9">
        <v>-9999</v>
      </c>
      <c r="BY9">
        <v>-9999</v>
      </c>
      <c r="BZ9">
        <v>-9999</v>
      </c>
      <c r="CA9">
        <v>-9999</v>
      </c>
      <c r="CB9">
        <v>-9999</v>
      </c>
      <c r="CC9">
        <v>-9999</v>
      </c>
      <c r="CD9">
        <v>-9999</v>
      </c>
      <c r="CE9">
        <v>-9999</v>
      </c>
      <c r="CF9">
        <v>-9999</v>
      </c>
      <c r="CG9">
        <v>-9999</v>
      </c>
      <c r="CH9">
        <v>-9999</v>
      </c>
      <c r="CI9">
        <v>-9999</v>
      </c>
      <c r="CJ9">
        <v>-9999</v>
      </c>
      <c r="CK9">
        <v>-9999</v>
      </c>
      <c r="CL9">
        <v>-9999</v>
      </c>
      <c r="CM9">
        <v>-9999</v>
      </c>
      <c r="CN9">
        <v>-9999</v>
      </c>
      <c r="CO9">
        <v>-9999</v>
      </c>
      <c r="CP9">
        <v>-9999</v>
      </c>
      <c r="CQ9">
        <v>-9999</v>
      </c>
      <c r="CR9">
        <v>-9999</v>
      </c>
      <c r="CS9">
        <v>-9999</v>
      </c>
      <c r="CT9">
        <v>-9999</v>
      </c>
      <c r="CU9">
        <v>-9999</v>
      </c>
      <c r="CV9">
        <v>-9999</v>
      </c>
      <c r="CW9">
        <v>-9999</v>
      </c>
    </row>
    <row r="10" spans="1:101">
      <c r="A10" t="s">
        <v>198</v>
      </c>
      <c r="B10" t="s">
        <v>115</v>
      </c>
      <c r="C10">
        <v>57</v>
      </c>
      <c r="D10">
        <v>53</v>
      </c>
      <c r="E10">
        <v>53057</v>
      </c>
      <c r="F10">
        <v>-9999</v>
      </c>
      <c r="G10">
        <v>-9999</v>
      </c>
      <c r="H10">
        <v>-9999</v>
      </c>
      <c r="I10">
        <v>-9999</v>
      </c>
      <c r="J10">
        <v>2.681</v>
      </c>
      <c r="K10">
        <v>-9999</v>
      </c>
      <c r="L10">
        <v>10.347</v>
      </c>
      <c r="M10">
        <v>-9999</v>
      </c>
      <c r="N10">
        <v>2.786</v>
      </c>
      <c r="O10">
        <v>-9999</v>
      </c>
      <c r="P10">
        <v>-9999</v>
      </c>
      <c r="Q10">
        <v>2.637</v>
      </c>
      <c r="R10">
        <v>3.2879999999999998</v>
      </c>
      <c r="S10">
        <v>-9999</v>
      </c>
      <c r="T10">
        <v>-9999</v>
      </c>
      <c r="U10">
        <v>-9999</v>
      </c>
      <c r="V10">
        <v>2.746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7.0380000000000003</v>
      </c>
      <c r="AD10">
        <v>7.1689999999999996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4.2350000000000003</v>
      </c>
      <c r="AN10">
        <v>5.6890000000000001</v>
      </c>
      <c r="AO10">
        <v>5.6059999999999999</v>
      </c>
      <c r="AP10">
        <v>4.3840000000000003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9.9260000000000002</v>
      </c>
      <c r="BB10">
        <v>-9999</v>
      </c>
      <c r="BC10">
        <v>-9999</v>
      </c>
      <c r="BD10">
        <v>-9999</v>
      </c>
      <c r="BE10">
        <v>-9999</v>
      </c>
      <c r="BF10">
        <v>-9999</v>
      </c>
      <c r="BG10">
        <v>-9999</v>
      </c>
      <c r="BH10">
        <v>-9999</v>
      </c>
      <c r="BI10">
        <v>-9999</v>
      </c>
      <c r="BJ10">
        <v>-9999</v>
      </c>
      <c r="BK10">
        <v>7.2270000000000003</v>
      </c>
      <c r="BL10">
        <v>-9999</v>
      </c>
      <c r="BM10">
        <v>-9999</v>
      </c>
      <c r="BN10">
        <v>-9999</v>
      </c>
      <c r="BO10">
        <v>-9999</v>
      </c>
      <c r="BP10">
        <v>-9999</v>
      </c>
      <c r="BQ10">
        <v>-9999</v>
      </c>
      <c r="BR10">
        <v>-9999</v>
      </c>
      <c r="BS10">
        <v>-9999</v>
      </c>
      <c r="BT10">
        <v>-9999</v>
      </c>
      <c r="BU10">
        <v>-9999</v>
      </c>
      <c r="BV10">
        <v>-9999</v>
      </c>
      <c r="BW10">
        <v>-9999</v>
      </c>
      <c r="BX10">
        <v>-9999</v>
      </c>
      <c r="BY10">
        <v>-9999</v>
      </c>
      <c r="BZ10">
        <v>-9999</v>
      </c>
      <c r="CA10">
        <v>-9999</v>
      </c>
      <c r="CB10">
        <v>-9999</v>
      </c>
      <c r="CC10">
        <v>-9999</v>
      </c>
      <c r="CD10">
        <v>-9999</v>
      </c>
      <c r="CE10">
        <v>-9999</v>
      </c>
      <c r="CF10">
        <v>-9999</v>
      </c>
      <c r="CG10">
        <v>-9999</v>
      </c>
      <c r="CH10">
        <v>-9999</v>
      </c>
      <c r="CI10">
        <v>4.3209999999999997</v>
      </c>
      <c r="CJ10">
        <v>-9999</v>
      </c>
      <c r="CK10">
        <v>13.377000000000001</v>
      </c>
      <c r="CL10">
        <v>-9999</v>
      </c>
      <c r="CM10">
        <v>-9999</v>
      </c>
      <c r="CN10">
        <v>-9999</v>
      </c>
      <c r="CO10">
        <v>-9999</v>
      </c>
      <c r="CP10">
        <v>-9999</v>
      </c>
      <c r="CQ10">
        <v>-9999</v>
      </c>
      <c r="CR10">
        <v>-9999</v>
      </c>
      <c r="CS10">
        <v>-9999</v>
      </c>
      <c r="CT10">
        <v>-9999</v>
      </c>
      <c r="CU10">
        <v>-9999</v>
      </c>
      <c r="CV10">
        <v>-9999</v>
      </c>
      <c r="CW10">
        <v>-9999</v>
      </c>
    </row>
    <row r="11" spans="1:101">
      <c r="A11" t="s">
        <v>199</v>
      </c>
      <c r="B11" t="s">
        <v>115</v>
      </c>
      <c r="C11">
        <v>7</v>
      </c>
      <c r="D11">
        <v>53</v>
      </c>
      <c r="E11">
        <v>53007</v>
      </c>
      <c r="F11">
        <v>-9999</v>
      </c>
      <c r="G11">
        <v>-9999</v>
      </c>
      <c r="H11">
        <v>-9999</v>
      </c>
      <c r="I11">
        <v>-9999</v>
      </c>
      <c r="J11">
        <v>2.3959999999999999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3.1520000000000001</v>
      </c>
      <c r="AO11">
        <v>-9999</v>
      </c>
      <c r="AP11">
        <v>1.758</v>
      </c>
      <c r="AQ11">
        <v>21.472999999999999</v>
      </c>
      <c r="AR11">
        <v>6.25</v>
      </c>
      <c r="AS11">
        <v>-9999</v>
      </c>
      <c r="AT11">
        <v>-9999</v>
      </c>
      <c r="AU11">
        <v>21.466000000000001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-9999</v>
      </c>
      <c r="BD11">
        <v>-9999</v>
      </c>
      <c r="BE11">
        <v>-9999</v>
      </c>
      <c r="BF11">
        <v>-9999</v>
      </c>
      <c r="BG11">
        <v>-9999</v>
      </c>
      <c r="BH11">
        <v>-9999</v>
      </c>
      <c r="BI11">
        <v>-9999</v>
      </c>
      <c r="BJ11">
        <v>-9999</v>
      </c>
      <c r="BK11">
        <v>-9999</v>
      </c>
      <c r="BL11">
        <v>-9999</v>
      </c>
      <c r="BM11">
        <v>-9999</v>
      </c>
      <c r="BN11">
        <v>-9999</v>
      </c>
      <c r="BO11">
        <v>-9999</v>
      </c>
      <c r="BP11">
        <v>-9999</v>
      </c>
      <c r="BQ11">
        <v>-9999</v>
      </c>
      <c r="BR11">
        <v>-9999</v>
      </c>
      <c r="BS11">
        <v>-9999</v>
      </c>
      <c r="BT11">
        <v>-9999</v>
      </c>
      <c r="BU11">
        <v>-9999</v>
      </c>
      <c r="BV11">
        <v>-9999</v>
      </c>
      <c r="BW11">
        <v>-9999</v>
      </c>
      <c r="BX11">
        <v>-9999</v>
      </c>
      <c r="BY11">
        <v>-9999</v>
      </c>
      <c r="BZ11">
        <v>-9999</v>
      </c>
      <c r="CA11">
        <v>-9999</v>
      </c>
      <c r="CB11">
        <v>-9999</v>
      </c>
      <c r="CC11">
        <v>-9999</v>
      </c>
      <c r="CD11">
        <v>-9999</v>
      </c>
      <c r="CE11">
        <v>-9999</v>
      </c>
      <c r="CF11">
        <v>-9999</v>
      </c>
      <c r="CG11">
        <v>-9999</v>
      </c>
      <c r="CH11">
        <v>-9999</v>
      </c>
      <c r="CI11">
        <v>-9999</v>
      </c>
      <c r="CJ11">
        <v>-9999</v>
      </c>
      <c r="CK11">
        <v>-9999</v>
      </c>
      <c r="CL11">
        <v>-9999</v>
      </c>
      <c r="CM11">
        <v>-9999</v>
      </c>
      <c r="CN11">
        <v>-9999</v>
      </c>
      <c r="CO11">
        <v>-9999</v>
      </c>
      <c r="CP11">
        <v>-9999</v>
      </c>
      <c r="CQ11">
        <v>-9999</v>
      </c>
      <c r="CR11">
        <v>-9999</v>
      </c>
      <c r="CS11">
        <v>-9999</v>
      </c>
      <c r="CT11">
        <v>-9999</v>
      </c>
      <c r="CU11">
        <v>-9999</v>
      </c>
      <c r="CV11">
        <v>-9999</v>
      </c>
      <c r="CW11">
        <v>3.75</v>
      </c>
    </row>
    <row r="12" spans="1:101">
      <c r="A12" t="s">
        <v>200</v>
      </c>
      <c r="B12" t="s">
        <v>115</v>
      </c>
      <c r="C12">
        <v>9</v>
      </c>
      <c r="D12">
        <v>53</v>
      </c>
      <c r="E12">
        <v>53009</v>
      </c>
      <c r="F12">
        <v>-9999</v>
      </c>
      <c r="G12">
        <v>-9999</v>
      </c>
      <c r="H12">
        <v>-9999</v>
      </c>
      <c r="I12">
        <v>-9999</v>
      </c>
      <c r="J12">
        <v>2.5499999999999998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8.5830000000000002</v>
      </c>
      <c r="AC12">
        <v>-9999</v>
      </c>
      <c r="AD12">
        <v>6.5620000000000003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5.2060000000000004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-9999</v>
      </c>
      <c r="BE12">
        <v>-9999</v>
      </c>
      <c r="BF12">
        <v>-9999</v>
      </c>
      <c r="BG12">
        <v>-9999</v>
      </c>
      <c r="BH12">
        <v>-9999</v>
      </c>
      <c r="BI12">
        <v>-9999</v>
      </c>
      <c r="BJ12">
        <v>-9999</v>
      </c>
      <c r="BK12">
        <v>-9999</v>
      </c>
      <c r="BL12">
        <v>-9999</v>
      </c>
      <c r="BM12">
        <v>-9999</v>
      </c>
      <c r="BN12">
        <v>-9999</v>
      </c>
      <c r="BO12">
        <v>-9999</v>
      </c>
      <c r="BP12">
        <v>-9999</v>
      </c>
      <c r="BQ12">
        <v>-9999</v>
      </c>
      <c r="BR12">
        <v>-9999</v>
      </c>
      <c r="BS12">
        <v>-9999</v>
      </c>
      <c r="BT12">
        <v>-9999</v>
      </c>
      <c r="BU12">
        <v>-9999</v>
      </c>
      <c r="BV12">
        <v>-9999</v>
      </c>
      <c r="BW12">
        <v>-9999</v>
      </c>
      <c r="BX12">
        <v>-9999</v>
      </c>
      <c r="BY12">
        <v>-9999</v>
      </c>
      <c r="BZ12">
        <v>-9999</v>
      </c>
      <c r="CA12">
        <v>-9999</v>
      </c>
      <c r="CB12">
        <v>-9999</v>
      </c>
      <c r="CC12">
        <v>-9999</v>
      </c>
      <c r="CD12">
        <v>-9999</v>
      </c>
      <c r="CE12">
        <v>-9999</v>
      </c>
      <c r="CF12">
        <v>-9999</v>
      </c>
      <c r="CG12">
        <v>-9999</v>
      </c>
      <c r="CH12">
        <v>-9999</v>
      </c>
      <c r="CI12">
        <v>-9999</v>
      </c>
      <c r="CJ12">
        <v>-9999</v>
      </c>
      <c r="CK12">
        <v>-9999</v>
      </c>
      <c r="CL12">
        <v>-9999</v>
      </c>
      <c r="CM12">
        <v>-9999</v>
      </c>
      <c r="CN12">
        <v>-9999</v>
      </c>
      <c r="CO12">
        <v>-9999</v>
      </c>
      <c r="CP12">
        <v>-9999</v>
      </c>
      <c r="CQ12">
        <v>-9999</v>
      </c>
      <c r="CR12">
        <v>-9999</v>
      </c>
      <c r="CS12">
        <v>-9999</v>
      </c>
      <c r="CT12">
        <v>-9999</v>
      </c>
      <c r="CU12">
        <v>-9999</v>
      </c>
      <c r="CV12">
        <v>-9999</v>
      </c>
      <c r="CW12">
        <v>-9999</v>
      </c>
    </row>
    <row r="13" spans="1:101">
      <c r="A13" t="s">
        <v>201</v>
      </c>
      <c r="B13" t="s">
        <v>115</v>
      </c>
      <c r="C13">
        <v>61</v>
      </c>
      <c r="D13">
        <v>53</v>
      </c>
      <c r="E13">
        <v>53061</v>
      </c>
      <c r="F13">
        <v>-9999</v>
      </c>
      <c r="G13">
        <v>-9999</v>
      </c>
      <c r="H13">
        <v>-9999</v>
      </c>
      <c r="I13">
        <v>-9999</v>
      </c>
      <c r="J13">
        <v>2.9079999999999999</v>
      </c>
      <c r="K13">
        <v>-9999</v>
      </c>
      <c r="L13">
        <v>10.118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7.1550000000000002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5.7210000000000001</v>
      </c>
      <c r="AO13">
        <v>5.1589999999999998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9.2070000000000007</v>
      </c>
      <c r="BB13">
        <v>-9999</v>
      </c>
      <c r="BC13">
        <v>-9999</v>
      </c>
      <c r="BD13">
        <v>-9999</v>
      </c>
      <c r="BE13">
        <v>-9999</v>
      </c>
      <c r="BF13">
        <v>-9999</v>
      </c>
      <c r="BG13">
        <v>-9999</v>
      </c>
      <c r="BH13">
        <v>-9999</v>
      </c>
      <c r="BI13">
        <v>-9999</v>
      </c>
      <c r="BJ13">
        <v>-9999</v>
      </c>
      <c r="BK13">
        <v>7.1479999999999997</v>
      </c>
      <c r="BL13">
        <v>-9999</v>
      </c>
      <c r="BM13">
        <v>-9999</v>
      </c>
      <c r="BN13">
        <v>-9999</v>
      </c>
      <c r="BO13">
        <v>-9999</v>
      </c>
      <c r="BP13">
        <v>-9999</v>
      </c>
      <c r="BQ13">
        <v>-9999</v>
      </c>
      <c r="BR13">
        <v>-9999</v>
      </c>
      <c r="BS13">
        <v>-9999</v>
      </c>
      <c r="BT13">
        <v>-9999</v>
      </c>
      <c r="BU13">
        <v>-9999</v>
      </c>
      <c r="BV13">
        <v>-9999</v>
      </c>
      <c r="BW13">
        <v>-9999</v>
      </c>
      <c r="BX13">
        <v>-9999</v>
      </c>
      <c r="BY13">
        <v>-9999</v>
      </c>
      <c r="BZ13">
        <v>-9999</v>
      </c>
      <c r="CA13">
        <v>-9999</v>
      </c>
      <c r="CB13">
        <v>-9999</v>
      </c>
      <c r="CC13">
        <v>-9999</v>
      </c>
      <c r="CD13">
        <v>-9999</v>
      </c>
      <c r="CE13">
        <v>-9999</v>
      </c>
      <c r="CF13">
        <v>-9999</v>
      </c>
      <c r="CG13">
        <v>-9999</v>
      </c>
      <c r="CH13">
        <v>-9999</v>
      </c>
      <c r="CI13">
        <v>4.2919999999999998</v>
      </c>
      <c r="CJ13">
        <v>-9999</v>
      </c>
      <c r="CK13">
        <v>13.37</v>
      </c>
      <c r="CL13">
        <v>-9999</v>
      </c>
      <c r="CM13">
        <v>-9999</v>
      </c>
      <c r="CN13">
        <v>-9999</v>
      </c>
      <c r="CO13">
        <v>-9999</v>
      </c>
      <c r="CP13">
        <v>-9999</v>
      </c>
      <c r="CQ13">
        <v>1.8169999999999999</v>
      </c>
      <c r="CR13">
        <v>-9999</v>
      </c>
      <c r="CS13">
        <v>-9999</v>
      </c>
      <c r="CT13">
        <v>-9999</v>
      </c>
      <c r="CU13">
        <v>-9999</v>
      </c>
      <c r="CV13">
        <v>-9999</v>
      </c>
      <c r="CW13">
        <v>-9999</v>
      </c>
    </row>
    <row r="14" spans="1:101">
      <c r="A14" t="s">
        <v>202</v>
      </c>
      <c r="B14" t="s">
        <v>115</v>
      </c>
      <c r="C14">
        <v>29</v>
      </c>
      <c r="D14">
        <v>53</v>
      </c>
      <c r="E14">
        <v>53029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-9999</v>
      </c>
      <c r="X14">
        <v>-9999</v>
      </c>
      <c r="Y14">
        <v>-9999</v>
      </c>
      <c r="Z14">
        <v>-9999</v>
      </c>
      <c r="AA14">
        <v>-9999</v>
      </c>
      <c r="AB14">
        <v>-9999</v>
      </c>
      <c r="AC14">
        <v>-9999</v>
      </c>
      <c r="AD14">
        <v>6.9370000000000003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4.2249999999999996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-9999</v>
      </c>
      <c r="BC14">
        <v>-9999</v>
      </c>
      <c r="BD14">
        <v>-9999</v>
      </c>
      <c r="BE14">
        <v>-9999</v>
      </c>
      <c r="BF14">
        <v>-9999</v>
      </c>
      <c r="BG14">
        <v>-9999</v>
      </c>
      <c r="BH14">
        <v>-9999</v>
      </c>
      <c r="BI14">
        <v>-9999</v>
      </c>
      <c r="BJ14">
        <v>-9999</v>
      </c>
      <c r="BK14">
        <v>-9999</v>
      </c>
      <c r="BL14">
        <v>-9999</v>
      </c>
      <c r="BM14">
        <v>-9999</v>
      </c>
      <c r="BN14">
        <v>-9999</v>
      </c>
      <c r="BO14">
        <v>-9999</v>
      </c>
      <c r="BP14">
        <v>-9999</v>
      </c>
      <c r="BQ14">
        <v>-9999</v>
      </c>
      <c r="BR14">
        <v>-9999</v>
      </c>
      <c r="BS14">
        <v>-9999</v>
      </c>
      <c r="BT14">
        <v>-9999</v>
      </c>
      <c r="BU14">
        <v>-9999</v>
      </c>
      <c r="BV14">
        <v>-9999</v>
      </c>
      <c r="BW14">
        <v>-9999</v>
      </c>
      <c r="BX14">
        <v>-9999</v>
      </c>
      <c r="BY14">
        <v>-9999</v>
      </c>
      <c r="BZ14">
        <v>-9999</v>
      </c>
      <c r="CA14">
        <v>-9999</v>
      </c>
      <c r="CB14">
        <v>-9999</v>
      </c>
      <c r="CC14">
        <v>-9999</v>
      </c>
      <c r="CD14">
        <v>-9999</v>
      </c>
      <c r="CE14">
        <v>-9999</v>
      </c>
      <c r="CF14">
        <v>-9999</v>
      </c>
      <c r="CG14">
        <v>-9999</v>
      </c>
      <c r="CH14">
        <v>-9999</v>
      </c>
      <c r="CI14">
        <v>-9999</v>
      </c>
      <c r="CJ14">
        <v>-9999</v>
      </c>
      <c r="CK14">
        <v>-9999</v>
      </c>
      <c r="CL14">
        <v>-9999</v>
      </c>
      <c r="CM14">
        <v>-9999</v>
      </c>
      <c r="CN14">
        <v>-9999</v>
      </c>
      <c r="CO14">
        <v>-9999</v>
      </c>
      <c r="CP14">
        <v>-9999</v>
      </c>
      <c r="CQ14">
        <v>-9999</v>
      </c>
      <c r="CR14">
        <v>-9999</v>
      </c>
      <c r="CS14">
        <v>-9999</v>
      </c>
      <c r="CT14">
        <v>-9999</v>
      </c>
      <c r="CU14">
        <v>-9999</v>
      </c>
      <c r="CV14">
        <v>-9999</v>
      </c>
      <c r="CW14">
        <v>-9999</v>
      </c>
    </row>
    <row r="15" spans="1:101">
      <c r="A15" t="s">
        <v>123</v>
      </c>
      <c r="B15" t="s">
        <v>115</v>
      </c>
      <c r="C15">
        <v>31</v>
      </c>
      <c r="D15">
        <v>53</v>
      </c>
      <c r="E15">
        <v>53031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-9999</v>
      </c>
      <c r="U15">
        <v>-9999</v>
      </c>
      <c r="V15">
        <v>-9999</v>
      </c>
      <c r="W15">
        <v>-9999</v>
      </c>
      <c r="X15">
        <v>-9999</v>
      </c>
      <c r="Y15">
        <v>-9999</v>
      </c>
      <c r="Z15">
        <v>-9999</v>
      </c>
      <c r="AA15">
        <v>-9999</v>
      </c>
      <c r="AB15">
        <v>-9999</v>
      </c>
      <c r="AC15">
        <v>6.8330000000000002</v>
      </c>
      <c r="AD15">
        <v>6.8860000000000001</v>
      </c>
      <c r="AE15">
        <v>-9999</v>
      </c>
      <c r="AF15">
        <v>-9999</v>
      </c>
      <c r="AG15">
        <v>-9999</v>
      </c>
      <c r="AH15">
        <v>-9999</v>
      </c>
      <c r="AI15">
        <v>-9999</v>
      </c>
      <c r="AJ15">
        <v>-9999</v>
      </c>
      <c r="AK15">
        <v>-9999</v>
      </c>
      <c r="AL15">
        <v>-9999</v>
      </c>
      <c r="AM15">
        <v>-9999</v>
      </c>
      <c r="AN15">
        <v>4.6210000000000004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-9999</v>
      </c>
      <c r="AX15">
        <v>-9999</v>
      </c>
      <c r="AY15">
        <v>-9999</v>
      </c>
      <c r="AZ15">
        <v>-9999</v>
      </c>
      <c r="BA15">
        <v>-9999</v>
      </c>
      <c r="BB15">
        <v>-9999</v>
      </c>
      <c r="BC15">
        <v>-9999</v>
      </c>
      <c r="BD15">
        <v>-9999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-9999</v>
      </c>
      <c r="BK15">
        <v>-9999</v>
      </c>
      <c r="BL15">
        <v>-9999</v>
      </c>
      <c r="BM15">
        <v>-9999</v>
      </c>
      <c r="BN15">
        <v>-9999</v>
      </c>
      <c r="BO15">
        <v>-9999</v>
      </c>
      <c r="BP15">
        <v>-9999</v>
      </c>
      <c r="BQ15">
        <v>-9999</v>
      </c>
      <c r="BR15">
        <v>-9999</v>
      </c>
      <c r="BS15">
        <v>-9999</v>
      </c>
      <c r="BT15">
        <v>-9999</v>
      </c>
      <c r="BU15">
        <v>-9999</v>
      </c>
      <c r="BV15">
        <v>-9999</v>
      </c>
      <c r="BW15">
        <v>-9999</v>
      </c>
      <c r="BX15">
        <v>-9999</v>
      </c>
      <c r="BY15">
        <v>-9999</v>
      </c>
      <c r="BZ15">
        <v>-9999</v>
      </c>
      <c r="CA15">
        <v>-9999</v>
      </c>
      <c r="CB15">
        <v>-9999</v>
      </c>
      <c r="CC15">
        <v>-9999</v>
      </c>
      <c r="CD15">
        <v>-9999</v>
      </c>
      <c r="CE15">
        <v>-9999</v>
      </c>
      <c r="CF15">
        <v>-9999</v>
      </c>
      <c r="CG15">
        <v>-9999</v>
      </c>
      <c r="CH15">
        <v>-9999</v>
      </c>
      <c r="CI15">
        <v>-9999</v>
      </c>
      <c r="CJ15">
        <v>-9999</v>
      </c>
      <c r="CK15">
        <v>-9999</v>
      </c>
      <c r="CL15">
        <v>-9999</v>
      </c>
      <c r="CM15">
        <v>-9999</v>
      </c>
      <c r="CN15">
        <v>-9999</v>
      </c>
      <c r="CO15">
        <v>-9999</v>
      </c>
      <c r="CP15">
        <v>-9999</v>
      </c>
      <c r="CQ15">
        <v>-9999</v>
      </c>
      <c r="CR15">
        <v>-9999</v>
      </c>
      <c r="CS15">
        <v>-9999</v>
      </c>
      <c r="CT15">
        <v>-9999</v>
      </c>
      <c r="CU15">
        <v>-9999</v>
      </c>
      <c r="CV15">
        <v>-9999</v>
      </c>
      <c r="CW15">
        <v>-9999</v>
      </c>
    </row>
    <row r="16" spans="1:101">
      <c r="A16" t="s">
        <v>185</v>
      </c>
      <c r="B16" t="s">
        <v>115</v>
      </c>
      <c r="C16">
        <v>17</v>
      </c>
      <c r="D16">
        <v>53</v>
      </c>
      <c r="E16">
        <v>53017</v>
      </c>
      <c r="F16">
        <v>-9999</v>
      </c>
      <c r="G16">
        <v>-9999</v>
      </c>
      <c r="H16">
        <v>-9999</v>
      </c>
      <c r="I16">
        <v>-9999</v>
      </c>
      <c r="J16">
        <v>1.94</v>
      </c>
      <c r="K16">
        <v>-9999</v>
      </c>
      <c r="L16">
        <v>9.6989999999999998</v>
      </c>
      <c r="M16">
        <v>-9999</v>
      </c>
      <c r="N16">
        <v>2.1819999999999999</v>
      </c>
      <c r="O16">
        <v>-9999</v>
      </c>
      <c r="P16">
        <v>-9999</v>
      </c>
      <c r="Q16">
        <v>1.8939999999999999</v>
      </c>
      <c r="R16">
        <v>0.52900000000000003</v>
      </c>
      <c r="S16">
        <v>-9999</v>
      </c>
      <c r="T16">
        <v>-9999</v>
      </c>
      <c r="U16">
        <v>-9999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9.1170000000000009</v>
      </c>
      <c r="AB16">
        <v>7.5860000000000003</v>
      </c>
      <c r="AC16">
        <v>-9999</v>
      </c>
      <c r="AD16">
        <v>-9999</v>
      </c>
      <c r="AE16">
        <v>-9999</v>
      </c>
      <c r="AF16">
        <v>-9999</v>
      </c>
      <c r="AG16">
        <v>-9999</v>
      </c>
      <c r="AH16">
        <v>-9999</v>
      </c>
      <c r="AI16">
        <v>-9999</v>
      </c>
      <c r="AJ16">
        <v>-9999</v>
      </c>
      <c r="AK16">
        <v>-9999</v>
      </c>
      <c r="AL16">
        <v>-9999</v>
      </c>
      <c r="AM16">
        <v>10.47</v>
      </c>
      <c r="AN16">
        <v>1.528</v>
      </c>
      <c r="AO16">
        <v>1.1779999999999999</v>
      </c>
      <c r="AP16">
        <v>1.454</v>
      </c>
      <c r="AQ16">
        <v>20.260000000000002</v>
      </c>
      <c r="AR16">
        <v>6.077</v>
      </c>
      <c r="AS16">
        <v>-9999</v>
      </c>
      <c r="AT16">
        <v>-9999</v>
      </c>
      <c r="AU16">
        <v>21.390999999999998</v>
      </c>
      <c r="AV16">
        <v>-9999</v>
      </c>
      <c r="AW16">
        <v>-9999</v>
      </c>
      <c r="AX16">
        <v>-9999</v>
      </c>
      <c r="AY16">
        <v>-9999</v>
      </c>
      <c r="AZ16">
        <v>-9999</v>
      </c>
      <c r="BA16">
        <v>-9999</v>
      </c>
      <c r="BB16">
        <v>-9999</v>
      </c>
      <c r="BC16">
        <v>-9999</v>
      </c>
      <c r="BD16">
        <v>-9999</v>
      </c>
      <c r="BE16">
        <v>-9999</v>
      </c>
      <c r="BF16">
        <v>-9999</v>
      </c>
      <c r="BG16">
        <v>-9999</v>
      </c>
      <c r="BH16">
        <v>-9999</v>
      </c>
      <c r="BI16">
        <v>-9999</v>
      </c>
      <c r="BJ16">
        <v>-9999</v>
      </c>
      <c r="BK16">
        <v>-9999</v>
      </c>
      <c r="BL16">
        <v>-9999</v>
      </c>
      <c r="BM16">
        <v>-9999</v>
      </c>
      <c r="BN16">
        <v>-9999</v>
      </c>
      <c r="BO16">
        <v>-9999</v>
      </c>
      <c r="BP16">
        <v>-9999</v>
      </c>
      <c r="BQ16">
        <v>-9999</v>
      </c>
      <c r="BR16">
        <v>-9999</v>
      </c>
      <c r="BS16">
        <v>-9999</v>
      </c>
      <c r="BT16">
        <v>-9999</v>
      </c>
      <c r="BU16">
        <v>-9999</v>
      </c>
      <c r="BV16">
        <v>-9999</v>
      </c>
      <c r="BW16">
        <v>-9999</v>
      </c>
      <c r="BX16">
        <v>-9999</v>
      </c>
      <c r="BY16">
        <v>-9999</v>
      </c>
      <c r="BZ16">
        <v>-9999</v>
      </c>
      <c r="CA16">
        <v>-9999</v>
      </c>
      <c r="CB16">
        <v>-9999</v>
      </c>
      <c r="CC16">
        <v>-9999</v>
      </c>
      <c r="CD16">
        <v>-9999</v>
      </c>
      <c r="CE16">
        <v>-9999</v>
      </c>
      <c r="CF16">
        <v>-9999</v>
      </c>
      <c r="CG16">
        <v>-9999</v>
      </c>
      <c r="CH16">
        <v>2.1800000000000002</v>
      </c>
      <c r="CI16">
        <v>6.4450000000000003</v>
      </c>
      <c r="CJ16">
        <v>-9999</v>
      </c>
      <c r="CK16">
        <v>-9999</v>
      </c>
      <c r="CL16">
        <v>-9999</v>
      </c>
      <c r="CM16">
        <v>-9999</v>
      </c>
      <c r="CN16">
        <v>-9999</v>
      </c>
      <c r="CO16">
        <v>-9999</v>
      </c>
      <c r="CP16">
        <v>-9999</v>
      </c>
      <c r="CQ16">
        <v>-9999</v>
      </c>
      <c r="CR16">
        <v>-9999</v>
      </c>
      <c r="CS16">
        <v>-9999</v>
      </c>
      <c r="CT16">
        <v>-9999</v>
      </c>
      <c r="CU16">
        <v>-9999</v>
      </c>
      <c r="CV16">
        <v>-9999</v>
      </c>
      <c r="CW16">
        <v>-9999</v>
      </c>
    </row>
    <row r="17" spans="1:101">
      <c r="A17" t="s">
        <v>203</v>
      </c>
      <c r="B17" t="s">
        <v>115</v>
      </c>
      <c r="C17">
        <v>63</v>
      </c>
      <c r="D17">
        <v>53</v>
      </c>
      <c r="E17">
        <v>53063</v>
      </c>
      <c r="F17">
        <v>-9999</v>
      </c>
      <c r="G17">
        <v>-9999</v>
      </c>
      <c r="H17">
        <v>-9999</v>
      </c>
      <c r="I17">
        <v>-9999</v>
      </c>
      <c r="J17">
        <v>4.28</v>
      </c>
      <c r="K17">
        <v>-9999</v>
      </c>
      <c r="L17">
        <v>12.7</v>
      </c>
      <c r="M17">
        <v>-9999</v>
      </c>
      <c r="N17">
        <v>4.2080000000000002</v>
      </c>
      <c r="O17">
        <v>-9999</v>
      </c>
      <c r="P17">
        <v>4.8209999999999997</v>
      </c>
      <c r="Q17">
        <v>4.1890000000000001</v>
      </c>
      <c r="R17">
        <v>3.4249999999999998</v>
      </c>
      <c r="S17">
        <v>-9999</v>
      </c>
      <c r="T17">
        <v>-9999</v>
      </c>
      <c r="U17">
        <v>-9999</v>
      </c>
      <c r="V17">
        <v>-9999</v>
      </c>
      <c r="W17">
        <v>-9999</v>
      </c>
      <c r="X17">
        <v>-9999</v>
      </c>
      <c r="Y17">
        <v>-9999</v>
      </c>
      <c r="Z17">
        <v>-9999</v>
      </c>
      <c r="AA17">
        <v>11.182</v>
      </c>
      <c r="AB17">
        <v>11.214</v>
      </c>
      <c r="AC17">
        <v>-9999</v>
      </c>
      <c r="AD17">
        <v>9.06</v>
      </c>
      <c r="AE17">
        <v>-9999</v>
      </c>
      <c r="AF17">
        <v>-9999</v>
      </c>
      <c r="AG17">
        <v>7.0129999999999999</v>
      </c>
      <c r="AH17">
        <v>-9999</v>
      </c>
      <c r="AI17">
        <v>-9999</v>
      </c>
      <c r="AJ17">
        <v>-9999</v>
      </c>
      <c r="AK17">
        <v>-9999</v>
      </c>
      <c r="AL17">
        <v>-9999</v>
      </c>
      <c r="AM17">
        <v>9.0079999999999991</v>
      </c>
      <c r="AN17">
        <v>4.976</v>
      </c>
      <c r="AO17">
        <v>4.8040000000000003</v>
      </c>
      <c r="AP17">
        <v>4.62</v>
      </c>
      <c r="AQ17">
        <v>-9999</v>
      </c>
      <c r="AR17">
        <v>-9999</v>
      </c>
      <c r="AS17">
        <v>-9999</v>
      </c>
      <c r="AT17">
        <v>-9999</v>
      </c>
      <c r="AU17">
        <v>-9999</v>
      </c>
      <c r="AV17">
        <v>-9999</v>
      </c>
      <c r="AW17">
        <v>-9999</v>
      </c>
      <c r="AX17">
        <v>-9999</v>
      </c>
      <c r="AY17">
        <v>20.917999999999999</v>
      </c>
      <c r="AZ17">
        <v>-9999</v>
      </c>
      <c r="BA17">
        <v>-9999</v>
      </c>
      <c r="BB17">
        <v>-9999</v>
      </c>
      <c r="BC17">
        <v>-9999</v>
      </c>
      <c r="BD17">
        <v>-9999</v>
      </c>
      <c r="BE17">
        <v>-9999</v>
      </c>
      <c r="BF17">
        <v>-9999</v>
      </c>
      <c r="BG17">
        <v>-9999</v>
      </c>
      <c r="BH17">
        <v>-9999</v>
      </c>
      <c r="BI17">
        <v>-9999</v>
      </c>
      <c r="BJ17">
        <v>-9999</v>
      </c>
      <c r="BK17">
        <v>-9999</v>
      </c>
      <c r="BL17">
        <v>-9999</v>
      </c>
      <c r="BM17">
        <v>-9999</v>
      </c>
      <c r="BN17">
        <v>-9999</v>
      </c>
      <c r="BO17">
        <v>-9999</v>
      </c>
      <c r="BP17">
        <v>-9999</v>
      </c>
      <c r="BQ17">
        <v>3.0579999999999998</v>
      </c>
      <c r="BR17">
        <v>-9999</v>
      </c>
      <c r="BS17">
        <v>-9999</v>
      </c>
      <c r="BT17">
        <v>-9999</v>
      </c>
      <c r="BU17">
        <v>-9999</v>
      </c>
      <c r="BV17">
        <v>-9999</v>
      </c>
      <c r="BW17">
        <v>-9999</v>
      </c>
      <c r="BX17">
        <v>-9999</v>
      </c>
      <c r="BY17">
        <v>-9999</v>
      </c>
      <c r="BZ17">
        <v>-9999</v>
      </c>
      <c r="CA17">
        <v>-9999</v>
      </c>
      <c r="CB17">
        <v>-9999</v>
      </c>
      <c r="CC17">
        <v>-9999</v>
      </c>
      <c r="CD17">
        <v>-9999</v>
      </c>
      <c r="CE17">
        <v>-9999</v>
      </c>
      <c r="CF17">
        <v>1.444</v>
      </c>
      <c r="CG17">
        <v>-9999</v>
      </c>
      <c r="CH17">
        <v>1.766</v>
      </c>
      <c r="CI17">
        <v>5.952</v>
      </c>
      <c r="CJ17">
        <v>-9999</v>
      </c>
      <c r="CK17">
        <v>-9999</v>
      </c>
      <c r="CL17">
        <v>-9999</v>
      </c>
      <c r="CM17">
        <v>-9999</v>
      </c>
      <c r="CN17">
        <v>-9999</v>
      </c>
      <c r="CO17">
        <v>-9999</v>
      </c>
      <c r="CP17">
        <v>-9999</v>
      </c>
      <c r="CQ17">
        <v>1.5309999999999999</v>
      </c>
      <c r="CR17">
        <v>-9999</v>
      </c>
      <c r="CS17">
        <v>-9999</v>
      </c>
      <c r="CT17">
        <v>-9999</v>
      </c>
      <c r="CU17">
        <v>-9999</v>
      </c>
      <c r="CV17">
        <v>-9999</v>
      </c>
      <c r="CW17">
        <v>-9999</v>
      </c>
    </row>
    <row r="18" spans="1:101">
      <c r="A18" t="s">
        <v>204</v>
      </c>
      <c r="B18" t="s">
        <v>115</v>
      </c>
      <c r="C18">
        <v>35</v>
      </c>
      <c r="D18">
        <v>53</v>
      </c>
      <c r="E18">
        <v>53035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-9999</v>
      </c>
      <c r="T18">
        <v>-9999</v>
      </c>
      <c r="U18">
        <v>-9999</v>
      </c>
      <c r="V18">
        <v>-9999</v>
      </c>
      <c r="W18">
        <v>-9999</v>
      </c>
      <c r="X18">
        <v>-9999</v>
      </c>
      <c r="Y18">
        <v>-9999</v>
      </c>
      <c r="Z18">
        <v>-9999</v>
      </c>
      <c r="AA18">
        <v>-9999</v>
      </c>
      <c r="AB18">
        <v>-9999</v>
      </c>
      <c r="AC18">
        <v>-9999</v>
      </c>
      <c r="AD18">
        <v>-9999</v>
      </c>
      <c r="AE18">
        <v>-9999</v>
      </c>
      <c r="AF18">
        <v>-9999</v>
      </c>
      <c r="AG18">
        <v>-9999</v>
      </c>
      <c r="AH18">
        <v>-9999</v>
      </c>
      <c r="AI18">
        <v>-9999</v>
      </c>
      <c r="AJ18">
        <v>-9999</v>
      </c>
      <c r="AK18">
        <v>-9999</v>
      </c>
      <c r="AL18">
        <v>-9999</v>
      </c>
      <c r="AM18">
        <v>-9999</v>
      </c>
      <c r="AN18">
        <v>5.7329999999999997</v>
      </c>
      <c r="AO18">
        <v>-9999</v>
      </c>
      <c r="AP18">
        <v>-9999</v>
      </c>
      <c r="AQ18">
        <v>-9999</v>
      </c>
      <c r="AR18">
        <v>-9999</v>
      </c>
      <c r="AS18">
        <v>-9999</v>
      </c>
      <c r="AT18">
        <v>-9999</v>
      </c>
      <c r="AU18">
        <v>-9999</v>
      </c>
      <c r="AV18">
        <v>-9999</v>
      </c>
      <c r="AW18">
        <v>-9999</v>
      </c>
      <c r="AX18">
        <v>-9999</v>
      </c>
      <c r="AY18">
        <v>-9999</v>
      </c>
      <c r="AZ18">
        <v>-9999</v>
      </c>
      <c r="BA18">
        <v>-9999</v>
      </c>
      <c r="BB18">
        <v>-9999</v>
      </c>
      <c r="BC18">
        <v>-9999</v>
      </c>
      <c r="BD18">
        <v>-9999</v>
      </c>
      <c r="BE18">
        <v>-9999</v>
      </c>
      <c r="BF18">
        <v>-9999</v>
      </c>
      <c r="BG18">
        <v>-9999</v>
      </c>
      <c r="BH18">
        <v>-9999</v>
      </c>
      <c r="BI18">
        <v>-9999</v>
      </c>
      <c r="BJ18">
        <v>-9999</v>
      </c>
      <c r="BK18">
        <v>-9999</v>
      </c>
      <c r="BL18">
        <v>-9999</v>
      </c>
      <c r="BM18">
        <v>-9999</v>
      </c>
      <c r="BN18">
        <v>-9999</v>
      </c>
      <c r="BO18">
        <v>-9999</v>
      </c>
      <c r="BP18">
        <v>-9999</v>
      </c>
      <c r="BQ18">
        <v>-9999</v>
      </c>
      <c r="BR18">
        <v>-9999</v>
      </c>
      <c r="BS18">
        <v>-9999</v>
      </c>
      <c r="BT18">
        <v>-9999</v>
      </c>
      <c r="BU18">
        <v>-9999</v>
      </c>
      <c r="BV18">
        <v>-9999</v>
      </c>
      <c r="BW18">
        <v>-9999</v>
      </c>
      <c r="BX18">
        <v>-9999</v>
      </c>
      <c r="BY18">
        <v>-9999</v>
      </c>
      <c r="BZ18">
        <v>-9999</v>
      </c>
      <c r="CA18">
        <v>-9999</v>
      </c>
      <c r="CB18">
        <v>-9999</v>
      </c>
      <c r="CC18">
        <v>-9999</v>
      </c>
      <c r="CD18">
        <v>-9999</v>
      </c>
      <c r="CE18">
        <v>-9999</v>
      </c>
      <c r="CF18">
        <v>-9999</v>
      </c>
      <c r="CG18">
        <v>-9999</v>
      </c>
      <c r="CH18">
        <v>-9999</v>
      </c>
      <c r="CI18">
        <v>-9999</v>
      </c>
      <c r="CJ18">
        <v>-9999</v>
      </c>
      <c r="CK18">
        <v>-9999</v>
      </c>
      <c r="CL18">
        <v>-9999</v>
      </c>
      <c r="CM18">
        <v>-9999</v>
      </c>
      <c r="CN18">
        <v>-9999</v>
      </c>
      <c r="CO18">
        <v>-9999</v>
      </c>
      <c r="CP18">
        <v>-9999</v>
      </c>
      <c r="CQ18">
        <v>-9999</v>
      </c>
      <c r="CR18">
        <v>-9999</v>
      </c>
      <c r="CS18">
        <v>-9999</v>
      </c>
      <c r="CT18">
        <v>-9999</v>
      </c>
      <c r="CU18">
        <v>-9999</v>
      </c>
      <c r="CV18">
        <v>-9999</v>
      </c>
      <c r="CW18">
        <v>-9999</v>
      </c>
    </row>
    <row r="19" spans="1:101">
      <c r="A19" t="s">
        <v>177</v>
      </c>
      <c r="B19" t="s">
        <v>115</v>
      </c>
      <c r="C19">
        <v>25</v>
      </c>
      <c r="D19">
        <v>53</v>
      </c>
      <c r="E19">
        <v>53025</v>
      </c>
      <c r="F19">
        <v>-9999</v>
      </c>
      <c r="G19">
        <v>-9999</v>
      </c>
      <c r="H19">
        <v>-9999</v>
      </c>
      <c r="I19">
        <v>-9999</v>
      </c>
      <c r="J19">
        <v>3.7050000000000001</v>
      </c>
      <c r="K19">
        <v>-9999</v>
      </c>
      <c r="L19">
        <v>12.351000000000001</v>
      </c>
      <c r="M19">
        <v>12.11</v>
      </c>
      <c r="N19">
        <v>5.28</v>
      </c>
      <c r="O19">
        <v>-9999</v>
      </c>
      <c r="P19">
        <v>-9999</v>
      </c>
      <c r="Q19">
        <v>3.9950000000000001</v>
      </c>
      <c r="R19">
        <v>1.34</v>
      </c>
      <c r="S19">
        <v>-9999</v>
      </c>
      <c r="T19">
        <v>5.5060000000000002</v>
      </c>
      <c r="U19">
        <v>-9999</v>
      </c>
      <c r="V19">
        <v>-9999</v>
      </c>
      <c r="W19">
        <v>-9999</v>
      </c>
      <c r="X19">
        <v>-9999</v>
      </c>
      <c r="Y19">
        <v>-9999</v>
      </c>
      <c r="Z19">
        <v>-9999</v>
      </c>
      <c r="AA19">
        <v>13.298999999999999</v>
      </c>
      <c r="AB19">
        <v>12.7</v>
      </c>
      <c r="AC19">
        <v>-9999</v>
      </c>
      <c r="AD19">
        <v>10.717000000000001</v>
      </c>
      <c r="AE19">
        <v>-9999</v>
      </c>
      <c r="AF19">
        <v>-9999</v>
      </c>
      <c r="AG19">
        <v>10.811</v>
      </c>
      <c r="AH19">
        <v>-9999</v>
      </c>
      <c r="AI19">
        <v>-9999</v>
      </c>
      <c r="AJ19">
        <v>-9999</v>
      </c>
      <c r="AK19">
        <v>-9999</v>
      </c>
      <c r="AL19">
        <v>20.170999999999999</v>
      </c>
      <c r="AM19">
        <v>10.11</v>
      </c>
      <c r="AN19">
        <v>3.036</v>
      </c>
      <c r="AO19">
        <v>3.258</v>
      </c>
      <c r="AP19">
        <v>2.13</v>
      </c>
      <c r="AQ19">
        <v>20.695</v>
      </c>
      <c r="AR19">
        <v>6.109</v>
      </c>
      <c r="AS19">
        <v>6.25</v>
      </c>
      <c r="AT19">
        <v>-9999</v>
      </c>
      <c r="AU19">
        <v>-9999</v>
      </c>
      <c r="AV19">
        <v>-9999</v>
      </c>
      <c r="AW19">
        <v>-9999</v>
      </c>
      <c r="AX19">
        <v>-9999</v>
      </c>
      <c r="AY19">
        <v>21.6</v>
      </c>
      <c r="AZ19">
        <v>-9999</v>
      </c>
      <c r="BA19">
        <v>-9999</v>
      </c>
      <c r="BB19">
        <v>-9999</v>
      </c>
      <c r="BC19">
        <v>-9999</v>
      </c>
      <c r="BD19">
        <v>-9999</v>
      </c>
      <c r="BE19">
        <v>-9999</v>
      </c>
      <c r="BF19">
        <v>-9999</v>
      </c>
      <c r="BG19">
        <v>-9999</v>
      </c>
      <c r="BH19">
        <v>6.3840000000000003</v>
      </c>
      <c r="BI19">
        <v>-9999</v>
      </c>
      <c r="BJ19">
        <v>-9999</v>
      </c>
      <c r="BK19">
        <v>-9999</v>
      </c>
      <c r="BL19">
        <v>-9999</v>
      </c>
      <c r="BM19">
        <v>-9999</v>
      </c>
      <c r="BN19">
        <v>13.327999999999999</v>
      </c>
      <c r="BO19">
        <v>-9999</v>
      </c>
      <c r="BP19">
        <v>-9999</v>
      </c>
      <c r="BQ19">
        <v>3.552</v>
      </c>
      <c r="BR19">
        <v>-9999</v>
      </c>
      <c r="BS19">
        <v>-9999</v>
      </c>
      <c r="BT19">
        <v>-9999</v>
      </c>
      <c r="BU19">
        <v>-9999</v>
      </c>
      <c r="BV19">
        <v>4.351</v>
      </c>
      <c r="BW19">
        <v>4.4029999999999996</v>
      </c>
      <c r="BX19">
        <v>-9999</v>
      </c>
      <c r="BY19">
        <v>-9999</v>
      </c>
      <c r="BZ19">
        <v>-9999</v>
      </c>
      <c r="CA19">
        <v>-9999</v>
      </c>
      <c r="CB19">
        <v>-9999</v>
      </c>
      <c r="CC19">
        <v>7.4219999999999997</v>
      </c>
      <c r="CD19">
        <v>-9999</v>
      </c>
      <c r="CE19">
        <v>-9999</v>
      </c>
      <c r="CF19">
        <v>-9999</v>
      </c>
      <c r="CG19">
        <v>-9999</v>
      </c>
      <c r="CH19">
        <v>6.1879999999999997</v>
      </c>
      <c r="CI19">
        <v>5.9829999999999997</v>
      </c>
      <c r="CJ19">
        <v>-9999</v>
      </c>
      <c r="CK19">
        <v>16.71</v>
      </c>
      <c r="CL19">
        <v>-9999</v>
      </c>
      <c r="CM19">
        <v>-9999</v>
      </c>
      <c r="CN19">
        <v>-9999</v>
      </c>
      <c r="CO19">
        <v>-9999</v>
      </c>
      <c r="CP19">
        <v>-9999</v>
      </c>
      <c r="CQ19">
        <v>3.52</v>
      </c>
      <c r="CR19">
        <v>-9999</v>
      </c>
      <c r="CS19">
        <v>-9999</v>
      </c>
      <c r="CT19">
        <v>-9999</v>
      </c>
      <c r="CU19">
        <v>3.3639999999999999</v>
      </c>
      <c r="CV19">
        <v>-9999</v>
      </c>
      <c r="CW19">
        <v>3.75</v>
      </c>
    </row>
    <row r="20" spans="1:101">
      <c r="A20" t="s">
        <v>134</v>
      </c>
      <c r="B20" t="s">
        <v>115</v>
      </c>
      <c r="C20">
        <v>43</v>
      </c>
      <c r="D20">
        <v>53</v>
      </c>
      <c r="E20">
        <v>53043</v>
      </c>
      <c r="F20">
        <v>-9999</v>
      </c>
      <c r="G20">
        <v>-9999</v>
      </c>
      <c r="H20">
        <v>-9999</v>
      </c>
      <c r="I20">
        <v>-9999</v>
      </c>
      <c r="J20">
        <v>4.2590000000000003</v>
      </c>
      <c r="K20">
        <v>-9999</v>
      </c>
      <c r="L20">
        <v>13.907999999999999</v>
      </c>
      <c r="M20">
        <v>-9999</v>
      </c>
      <c r="N20">
        <v>-9999</v>
      </c>
      <c r="O20">
        <v>-9999</v>
      </c>
      <c r="P20">
        <v>-9999</v>
      </c>
      <c r="Q20">
        <v>3.8450000000000002</v>
      </c>
      <c r="R20">
        <v>1.3640000000000001</v>
      </c>
      <c r="S20">
        <v>-9999</v>
      </c>
      <c r="T20">
        <v>5.4029999999999996</v>
      </c>
      <c r="U20">
        <v>-9999</v>
      </c>
      <c r="V20">
        <v>-9999</v>
      </c>
      <c r="W20">
        <v>-9999</v>
      </c>
      <c r="X20">
        <v>-9999</v>
      </c>
      <c r="Y20">
        <v>-9999</v>
      </c>
      <c r="Z20">
        <v>-9999</v>
      </c>
      <c r="AA20">
        <v>11.678000000000001</v>
      </c>
      <c r="AB20">
        <v>12.260999999999999</v>
      </c>
      <c r="AC20">
        <v>-9999</v>
      </c>
      <c r="AD20">
        <v>9.5129999999999999</v>
      </c>
      <c r="AE20">
        <v>-9999</v>
      </c>
      <c r="AF20">
        <v>-9999</v>
      </c>
      <c r="AG20">
        <v>9.8420000000000005</v>
      </c>
      <c r="AH20">
        <v>-9999</v>
      </c>
      <c r="AI20">
        <v>-9999</v>
      </c>
      <c r="AJ20">
        <v>-9999</v>
      </c>
      <c r="AK20">
        <v>-9999</v>
      </c>
      <c r="AL20">
        <v>-9999</v>
      </c>
      <c r="AM20">
        <v>-9999</v>
      </c>
      <c r="AN20">
        <v>1.81</v>
      </c>
      <c r="AO20">
        <v>2.4169999999999998</v>
      </c>
      <c r="AP20">
        <v>2.7050000000000001</v>
      </c>
      <c r="AQ20">
        <v>-9999</v>
      </c>
      <c r="AR20">
        <v>-9999</v>
      </c>
      <c r="AS20">
        <v>-9999</v>
      </c>
      <c r="AT20">
        <v>-9999</v>
      </c>
      <c r="AU20">
        <v>-9999</v>
      </c>
      <c r="AV20">
        <v>-9999</v>
      </c>
      <c r="AW20">
        <v>-9999</v>
      </c>
      <c r="AX20">
        <v>-9999</v>
      </c>
      <c r="AY20">
        <v>-9999</v>
      </c>
      <c r="AZ20">
        <v>-9999</v>
      </c>
      <c r="BA20">
        <v>-9999</v>
      </c>
      <c r="BB20">
        <v>-9999</v>
      </c>
      <c r="BC20">
        <v>-9999</v>
      </c>
      <c r="BD20">
        <v>-9999</v>
      </c>
      <c r="BE20">
        <v>-9999</v>
      </c>
      <c r="BF20">
        <v>-9999</v>
      </c>
      <c r="BG20">
        <v>-9999</v>
      </c>
      <c r="BH20">
        <v>-9999</v>
      </c>
      <c r="BI20">
        <v>-9999</v>
      </c>
      <c r="BJ20">
        <v>-9999</v>
      </c>
      <c r="BK20">
        <v>10.105</v>
      </c>
      <c r="BL20">
        <v>-9999</v>
      </c>
      <c r="BM20">
        <v>-9999</v>
      </c>
      <c r="BN20">
        <v>-9999</v>
      </c>
      <c r="BO20">
        <v>-9999</v>
      </c>
      <c r="BP20">
        <v>-9999</v>
      </c>
      <c r="BQ20">
        <v>-9999</v>
      </c>
      <c r="BR20">
        <v>-9999</v>
      </c>
      <c r="BS20">
        <v>-9999</v>
      </c>
      <c r="BT20">
        <v>-9999</v>
      </c>
      <c r="BU20">
        <v>-9999</v>
      </c>
      <c r="BV20">
        <v>5.3609999999999998</v>
      </c>
      <c r="BW20">
        <v>-9999</v>
      </c>
      <c r="BX20">
        <v>-9999</v>
      </c>
      <c r="BY20">
        <v>-9999</v>
      </c>
      <c r="BZ20">
        <v>-9999</v>
      </c>
      <c r="CA20">
        <v>-9999</v>
      </c>
      <c r="CB20">
        <v>-9999</v>
      </c>
      <c r="CC20">
        <v>7.8259999999999996</v>
      </c>
      <c r="CD20">
        <v>-9999</v>
      </c>
      <c r="CE20">
        <v>-9999</v>
      </c>
      <c r="CF20">
        <v>-9999</v>
      </c>
      <c r="CG20">
        <v>-9999</v>
      </c>
      <c r="CH20">
        <v>6.9610000000000003</v>
      </c>
      <c r="CI20">
        <v>-9999</v>
      </c>
      <c r="CJ20">
        <v>-9999</v>
      </c>
      <c r="CK20">
        <v>18.844999999999999</v>
      </c>
      <c r="CL20">
        <v>-9999</v>
      </c>
      <c r="CM20">
        <v>-9999</v>
      </c>
      <c r="CN20">
        <v>-9999</v>
      </c>
      <c r="CO20">
        <v>-9999</v>
      </c>
      <c r="CP20">
        <v>-9999</v>
      </c>
      <c r="CQ20">
        <v>2.157</v>
      </c>
      <c r="CR20">
        <v>-9999</v>
      </c>
      <c r="CS20">
        <v>-9999</v>
      </c>
      <c r="CT20">
        <v>-9999</v>
      </c>
      <c r="CU20">
        <v>-9999</v>
      </c>
      <c r="CV20">
        <v>-9999</v>
      </c>
      <c r="CW20">
        <v>-9999</v>
      </c>
    </row>
    <row r="21" spans="1:101">
      <c r="A21" t="s">
        <v>205</v>
      </c>
      <c r="B21" t="s">
        <v>115</v>
      </c>
      <c r="C21">
        <v>33</v>
      </c>
      <c r="D21">
        <v>53</v>
      </c>
      <c r="E21">
        <v>53033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-9999</v>
      </c>
      <c r="L21">
        <v>10.138999999999999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>
        <v>-9999</v>
      </c>
      <c r="V21">
        <v>-9999</v>
      </c>
      <c r="W21">
        <v>-9999</v>
      </c>
      <c r="X21">
        <v>-9999</v>
      </c>
      <c r="Y21">
        <v>-9999</v>
      </c>
      <c r="Z21">
        <v>-9999</v>
      </c>
      <c r="AA21">
        <v>-9999</v>
      </c>
      <c r="AB21">
        <v>-9999</v>
      </c>
      <c r="AC21">
        <v>7.6180000000000003</v>
      </c>
      <c r="AD21">
        <v>7.508</v>
      </c>
      <c r="AE21">
        <v>-9999</v>
      </c>
      <c r="AF21">
        <v>-9999</v>
      </c>
      <c r="AG21">
        <v>-9999</v>
      </c>
      <c r="AH21">
        <v>-9999</v>
      </c>
      <c r="AI21">
        <v>-9999</v>
      </c>
      <c r="AJ21">
        <v>-9999</v>
      </c>
      <c r="AK21">
        <v>-9999</v>
      </c>
      <c r="AL21">
        <v>-9999</v>
      </c>
      <c r="AM21">
        <v>-9999</v>
      </c>
      <c r="AN21">
        <v>5.6020000000000003</v>
      </c>
      <c r="AO21">
        <v>-9999</v>
      </c>
      <c r="AP21">
        <v>-9999</v>
      </c>
      <c r="AQ21">
        <v>-9999</v>
      </c>
      <c r="AR21">
        <v>-9999</v>
      </c>
      <c r="AS21">
        <v>-9999</v>
      </c>
      <c r="AT21">
        <v>-9999</v>
      </c>
      <c r="AU21">
        <v>-9999</v>
      </c>
      <c r="AV21">
        <v>-9999</v>
      </c>
      <c r="AW21">
        <v>-9999</v>
      </c>
      <c r="AX21">
        <v>-9999</v>
      </c>
      <c r="AY21">
        <v>-9999</v>
      </c>
      <c r="AZ21">
        <v>-9999</v>
      </c>
      <c r="BA21">
        <v>-9999</v>
      </c>
      <c r="BB21">
        <v>-9999</v>
      </c>
      <c r="BC21">
        <v>-9999</v>
      </c>
      <c r="BD21">
        <v>-9999</v>
      </c>
      <c r="BE21">
        <v>-9999</v>
      </c>
      <c r="BF21">
        <v>-9999</v>
      </c>
      <c r="BG21">
        <v>-9999</v>
      </c>
      <c r="BH21">
        <v>-9999</v>
      </c>
      <c r="BI21">
        <v>-9999</v>
      </c>
      <c r="BJ21">
        <v>-9999</v>
      </c>
      <c r="BK21">
        <v>-9999</v>
      </c>
      <c r="BL21">
        <v>-9999</v>
      </c>
      <c r="BM21">
        <v>-9999</v>
      </c>
      <c r="BN21">
        <v>-9999</v>
      </c>
      <c r="BO21">
        <v>-9999</v>
      </c>
      <c r="BP21">
        <v>-9999</v>
      </c>
      <c r="BQ21">
        <v>-9999</v>
      </c>
      <c r="BR21">
        <v>-9999</v>
      </c>
      <c r="BS21">
        <v>-9999</v>
      </c>
      <c r="BT21">
        <v>-9999</v>
      </c>
      <c r="BU21">
        <v>-9999</v>
      </c>
      <c r="BV21">
        <v>-9999</v>
      </c>
      <c r="BW21">
        <v>-9999</v>
      </c>
      <c r="BX21">
        <v>-9999</v>
      </c>
      <c r="BY21">
        <v>-9999</v>
      </c>
      <c r="BZ21">
        <v>-9999</v>
      </c>
      <c r="CA21">
        <v>-9999</v>
      </c>
      <c r="CB21">
        <v>-9999</v>
      </c>
      <c r="CC21">
        <v>4.9340000000000002</v>
      </c>
      <c r="CD21">
        <v>-9999</v>
      </c>
      <c r="CE21">
        <v>-9999</v>
      </c>
      <c r="CF21">
        <v>-9999</v>
      </c>
      <c r="CG21">
        <v>-9999</v>
      </c>
      <c r="CH21">
        <v>-9999</v>
      </c>
      <c r="CI21">
        <v>-9999</v>
      </c>
      <c r="CJ21">
        <v>-9999</v>
      </c>
      <c r="CK21">
        <v>-9999</v>
      </c>
      <c r="CL21">
        <v>-9999</v>
      </c>
      <c r="CM21">
        <v>-9999</v>
      </c>
      <c r="CN21">
        <v>-9999</v>
      </c>
      <c r="CO21">
        <v>-9999</v>
      </c>
      <c r="CP21">
        <v>-9999</v>
      </c>
      <c r="CQ21">
        <v>-9999</v>
      </c>
      <c r="CR21">
        <v>-9999</v>
      </c>
      <c r="CS21">
        <v>-9999</v>
      </c>
      <c r="CT21">
        <v>-9999</v>
      </c>
      <c r="CU21">
        <v>-9999</v>
      </c>
      <c r="CV21">
        <v>-9999</v>
      </c>
      <c r="CW21">
        <v>-9999</v>
      </c>
    </row>
    <row r="22" spans="1:101">
      <c r="A22" t="s">
        <v>206</v>
      </c>
      <c r="B22" t="s">
        <v>115</v>
      </c>
      <c r="C22">
        <v>45</v>
      </c>
      <c r="D22">
        <v>53</v>
      </c>
      <c r="E22">
        <v>53045</v>
      </c>
      <c r="F22">
        <v>-9999</v>
      </c>
      <c r="G22">
        <v>-9999</v>
      </c>
      <c r="H22">
        <v>-9999</v>
      </c>
      <c r="I22">
        <v>-9999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-9999</v>
      </c>
      <c r="R22">
        <v>-9999</v>
      </c>
      <c r="S22">
        <v>-9999</v>
      </c>
      <c r="T22">
        <v>-9999</v>
      </c>
      <c r="U22">
        <v>-9999</v>
      </c>
      <c r="V22">
        <v>-9999</v>
      </c>
      <c r="W22">
        <v>-9999</v>
      </c>
      <c r="X22">
        <v>-9999</v>
      </c>
      <c r="Y22">
        <v>-9999</v>
      </c>
      <c r="Z22">
        <v>-9999</v>
      </c>
      <c r="AA22">
        <v>-9999</v>
      </c>
      <c r="AB22">
        <v>-9999</v>
      </c>
      <c r="AC22">
        <v>-9999</v>
      </c>
      <c r="AD22">
        <v>7.6890000000000001</v>
      </c>
      <c r="AE22">
        <v>-9999</v>
      </c>
      <c r="AF22">
        <v>-9999</v>
      </c>
      <c r="AG22">
        <v>-9999</v>
      </c>
      <c r="AH22">
        <v>-9999</v>
      </c>
      <c r="AI22">
        <v>-9999</v>
      </c>
      <c r="AJ22">
        <v>-9999</v>
      </c>
      <c r="AK22">
        <v>-9999</v>
      </c>
      <c r="AL22">
        <v>-9999</v>
      </c>
      <c r="AM22">
        <v>-9999</v>
      </c>
      <c r="AN22">
        <v>6.6269999999999998</v>
      </c>
      <c r="AO22">
        <v>-9999</v>
      </c>
      <c r="AP22">
        <v>-9999</v>
      </c>
      <c r="AQ22">
        <v>-9999</v>
      </c>
      <c r="AR22">
        <v>-9999</v>
      </c>
      <c r="AS22">
        <v>-9999</v>
      </c>
      <c r="AT22">
        <v>-9999</v>
      </c>
      <c r="AU22">
        <v>-9999</v>
      </c>
      <c r="AV22">
        <v>-9999</v>
      </c>
      <c r="AW22">
        <v>-9999</v>
      </c>
      <c r="AX22">
        <v>-9999</v>
      </c>
      <c r="AY22">
        <v>-9999</v>
      </c>
      <c r="AZ22">
        <v>-9999</v>
      </c>
      <c r="BA22">
        <v>-9999</v>
      </c>
      <c r="BB22">
        <v>-9999</v>
      </c>
      <c r="BC22">
        <v>-9999</v>
      </c>
      <c r="BD22">
        <v>-9999</v>
      </c>
      <c r="BE22">
        <v>-9999</v>
      </c>
      <c r="BF22">
        <v>-9999</v>
      </c>
      <c r="BG22">
        <v>-9999</v>
      </c>
      <c r="BH22">
        <v>-9999</v>
      </c>
      <c r="BI22">
        <v>-9999</v>
      </c>
      <c r="BJ22">
        <v>-9999</v>
      </c>
      <c r="BK22">
        <v>-9999</v>
      </c>
      <c r="BL22">
        <v>-9999</v>
      </c>
      <c r="BM22">
        <v>-9999</v>
      </c>
      <c r="BN22">
        <v>-9999</v>
      </c>
      <c r="BO22">
        <v>-9999</v>
      </c>
      <c r="BP22">
        <v>-9999</v>
      </c>
      <c r="BQ22">
        <v>-9999</v>
      </c>
      <c r="BR22">
        <v>-9999</v>
      </c>
      <c r="BS22">
        <v>-9999</v>
      </c>
      <c r="BT22">
        <v>-9999</v>
      </c>
      <c r="BU22">
        <v>-9999</v>
      </c>
      <c r="BV22">
        <v>-9999</v>
      </c>
      <c r="BW22">
        <v>-9999</v>
      </c>
      <c r="BX22">
        <v>-9999</v>
      </c>
      <c r="BY22">
        <v>-9999</v>
      </c>
      <c r="BZ22">
        <v>-9999</v>
      </c>
      <c r="CA22">
        <v>-9999</v>
      </c>
      <c r="CB22">
        <v>-9999</v>
      </c>
      <c r="CC22">
        <v>-9999</v>
      </c>
      <c r="CD22">
        <v>-9999</v>
      </c>
      <c r="CE22">
        <v>-9999</v>
      </c>
      <c r="CF22">
        <v>-9999</v>
      </c>
      <c r="CG22">
        <v>-9999</v>
      </c>
      <c r="CH22">
        <v>-9999</v>
      </c>
      <c r="CI22">
        <v>-9999</v>
      </c>
      <c r="CJ22">
        <v>-9999</v>
      </c>
      <c r="CK22">
        <v>-9999</v>
      </c>
      <c r="CL22">
        <v>-9999</v>
      </c>
      <c r="CM22">
        <v>-9999</v>
      </c>
      <c r="CN22">
        <v>-9999</v>
      </c>
      <c r="CO22">
        <v>-9999</v>
      </c>
      <c r="CP22">
        <v>-9999</v>
      </c>
      <c r="CQ22">
        <v>-9999</v>
      </c>
      <c r="CR22">
        <v>-9999</v>
      </c>
      <c r="CS22">
        <v>-9999</v>
      </c>
      <c r="CT22">
        <v>-9999</v>
      </c>
      <c r="CU22">
        <v>-9999</v>
      </c>
      <c r="CV22">
        <v>-9999</v>
      </c>
      <c r="CW22">
        <v>-9999</v>
      </c>
    </row>
    <row r="23" spans="1:101">
      <c r="A23" t="s">
        <v>207</v>
      </c>
      <c r="B23" t="s">
        <v>115</v>
      </c>
      <c r="C23">
        <v>37</v>
      </c>
      <c r="D23">
        <v>53</v>
      </c>
      <c r="E23">
        <v>53037</v>
      </c>
      <c r="F23">
        <v>-9999</v>
      </c>
      <c r="G23">
        <v>-9999</v>
      </c>
      <c r="H23">
        <v>-9999</v>
      </c>
      <c r="I23">
        <v>-9999</v>
      </c>
      <c r="J23">
        <v>5.4009999999999998</v>
      </c>
      <c r="K23">
        <v>-9999</v>
      </c>
      <c r="L23">
        <v>-9999</v>
      </c>
      <c r="M23">
        <v>-9999</v>
      </c>
      <c r="N23">
        <v>5.3390000000000004</v>
      </c>
      <c r="O23">
        <v>-9999</v>
      </c>
      <c r="P23">
        <v>-9999</v>
      </c>
      <c r="Q23">
        <v>5.3479999999999999</v>
      </c>
      <c r="R23">
        <v>8.4710000000000001</v>
      </c>
      <c r="S23">
        <v>-9999</v>
      </c>
      <c r="T23">
        <v>-9999</v>
      </c>
      <c r="U23">
        <v>-9999</v>
      </c>
      <c r="V23">
        <v>-9999</v>
      </c>
      <c r="W23">
        <v>-9999</v>
      </c>
      <c r="X23">
        <v>-9999</v>
      </c>
      <c r="Y23">
        <v>-9999</v>
      </c>
      <c r="Z23">
        <v>-9999</v>
      </c>
      <c r="AA23">
        <v>9.8019999999999996</v>
      </c>
      <c r="AB23">
        <v>9.1560000000000006</v>
      </c>
      <c r="AC23">
        <v>-9999</v>
      </c>
      <c r="AD23">
        <v>7.9269999999999996</v>
      </c>
      <c r="AE23">
        <v>-9999</v>
      </c>
      <c r="AF23">
        <v>-9999</v>
      </c>
      <c r="AG23">
        <v>7.86</v>
      </c>
      <c r="AH23">
        <v>-9999</v>
      </c>
      <c r="AI23">
        <v>-9999</v>
      </c>
      <c r="AJ23">
        <v>-9999</v>
      </c>
      <c r="AK23">
        <v>-9999</v>
      </c>
      <c r="AL23">
        <v>-9999</v>
      </c>
      <c r="AM23">
        <v>7.4859999999999998</v>
      </c>
      <c r="AN23">
        <v>3.1150000000000002</v>
      </c>
      <c r="AO23">
        <v>1.91</v>
      </c>
      <c r="AP23">
        <v>3.899</v>
      </c>
      <c r="AQ23">
        <v>18.536000000000001</v>
      </c>
      <c r="AR23">
        <v>-9999</v>
      </c>
      <c r="AS23">
        <v>-9999</v>
      </c>
      <c r="AT23">
        <v>-9999</v>
      </c>
      <c r="AU23">
        <v>21.128</v>
      </c>
      <c r="AV23">
        <v>-9999</v>
      </c>
      <c r="AW23">
        <v>-9999</v>
      </c>
      <c r="AX23">
        <v>-9999</v>
      </c>
      <c r="AY23">
        <v>-9999</v>
      </c>
      <c r="AZ23">
        <v>-9999</v>
      </c>
      <c r="BA23">
        <v>-9999</v>
      </c>
      <c r="BB23">
        <v>-9999</v>
      </c>
      <c r="BC23">
        <v>-9999</v>
      </c>
      <c r="BD23">
        <v>-9999</v>
      </c>
      <c r="BE23">
        <v>-9999</v>
      </c>
      <c r="BF23">
        <v>-9999</v>
      </c>
      <c r="BG23">
        <v>-9999</v>
      </c>
      <c r="BH23">
        <v>-9999</v>
      </c>
      <c r="BI23">
        <v>-9999</v>
      </c>
      <c r="BJ23">
        <v>-9999</v>
      </c>
      <c r="BK23">
        <v>-9999</v>
      </c>
      <c r="BL23">
        <v>-9999</v>
      </c>
      <c r="BM23">
        <v>-9999</v>
      </c>
      <c r="BN23">
        <v>-9999</v>
      </c>
      <c r="BO23">
        <v>-9999</v>
      </c>
      <c r="BP23">
        <v>-9999</v>
      </c>
      <c r="BQ23">
        <v>-9999</v>
      </c>
      <c r="BR23">
        <v>-9999</v>
      </c>
      <c r="BS23">
        <v>-9999</v>
      </c>
      <c r="BT23">
        <v>-9999</v>
      </c>
      <c r="BU23">
        <v>-9999</v>
      </c>
      <c r="BV23">
        <v>4.8109999999999999</v>
      </c>
      <c r="BW23">
        <v>-9999</v>
      </c>
      <c r="BX23">
        <v>-9999</v>
      </c>
      <c r="BY23">
        <v>-9999</v>
      </c>
      <c r="BZ23">
        <v>-9999</v>
      </c>
      <c r="CA23">
        <v>-9999</v>
      </c>
      <c r="CB23">
        <v>-9999</v>
      </c>
      <c r="CC23">
        <v>7.1840000000000002</v>
      </c>
      <c r="CD23">
        <v>-9999</v>
      </c>
      <c r="CE23">
        <v>-9999</v>
      </c>
      <c r="CF23">
        <v>-9999</v>
      </c>
      <c r="CG23">
        <v>-9999</v>
      </c>
      <c r="CH23">
        <v>-9999</v>
      </c>
      <c r="CI23">
        <v>-9999</v>
      </c>
      <c r="CJ23">
        <v>-9999</v>
      </c>
      <c r="CK23">
        <v>14.115</v>
      </c>
      <c r="CL23">
        <v>-9999</v>
      </c>
      <c r="CM23">
        <v>-9999</v>
      </c>
      <c r="CN23">
        <v>-9999</v>
      </c>
      <c r="CO23">
        <v>-9999</v>
      </c>
      <c r="CP23">
        <v>-9999</v>
      </c>
      <c r="CQ23">
        <v>-9999</v>
      </c>
      <c r="CR23">
        <v>-9999</v>
      </c>
      <c r="CS23">
        <v>-9999</v>
      </c>
      <c r="CT23">
        <v>-9999</v>
      </c>
      <c r="CU23">
        <v>-9999</v>
      </c>
      <c r="CV23">
        <v>-9999</v>
      </c>
      <c r="CW23">
        <v>-9999</v>
      </c>
    </row>
    <row r="24" spans="1:101">
      <c r="A24" t="s">
        <v>208</v>
      </c>
      <c r="B24" t="s">
        <v>115</v>
      </c>
      <c r="C24">
        <v>27</v>
      </c>
      <c r="D24">
        <v>53</v>
      </c>
      <c r="E24">
        <v>53027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8.6430000000000007</v>
      </c>
      <c r="M24">
        <v>-9999</v>
      </c>
      <c r="N24">
        <v>-9999</v>
      </c>
      <c r="O24">
        <v>-9999</v>
      </c>
      <c r="P24">
        <v>-9999</v>
      </c>
      <c r="Q24">
        <v>-9999</v>
      </c>
      <c r="R24">
        <v>-9999</v>
      </c>
      <c r="S24">
        <v>-9999</v>
      </c>
      <c r="T24">
        <v>-9999</v>
      </c>
      <c r="U24">
        <v>-9999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-9999</v>
      </c>
      <c r="AB24">
        <v>-9999</v>
      </c>
      <c r="AC24">
        <v>-9999</v>
      </c>
      <c r="AD24">
        <v>6.6580000000000004</v>
      </c>
      <c r="AE24">
        <v>-9999</v>
      </c>
      <c r="AF24">
        <v>-9999</v>
      </c>
      <c r="AG24">
        <v>-9999</v>
      </c>
      <c r="AH24">
        <v>-9999</v>
      </c>
      <c r="AI24">
        <v>-9999</v>
      </c>
      <c r="AJ24">
        <v>-9999</v>
      </c>
      <c r="AK24">
        <v>-9999</v>
      </c>
      <c r="AL24">
        <v>-9999</v>
      </c>
      <c r="AM24">
        <v>6.42</v>
      </c>
      <c r="AN24">
        <v>6.1859999999999999</v>
      </c>
      <c r="AO24">
        <v>-9999</v>
      </c>
      <c r="AP24">
        <v>-9999</v>
      </c>
      <c r="AQ24">
        <v>-9999</v>
      </c>
      <c r="AR24">
        <v>-9999</v>
      </c>
      <c r="AS24">
        <v>-9999</v>
      </c>
      <c r="AT24">
        <v>-9999</v>
      </c>
      <c r="AU24">
        <v>-9999</v>
      </c>
      <c r="AV24">
        <v>-9999</v>
      </c>
      <c r="AW24">
        <v>-9999</v>
      </c>
      <c r="AX24">
        <v>-9999</v>
      </c>
      <c r="AY24">
        <v>-9999</v>
      </c>
      <c r="AZ24">
        <v>-9999</v>
      </c>
      <c r="BA24">
        <v>-9999</v>
      </c>
      <c r="BB24">
        <v>-9999</v>
      </c>
      <c r="BC24">
        <v>-9999</v>
      </c>
      <c r="BD24">
        <v>-9999</v>
      </c>
      <c r="BE24">
        <v>-9999</v>
      </c>
      <c r="BF24">
        <v>-9999</v>
      </c>
      <c r="BG24">
        <v>-9999</v>
      </c>
      <c r="BH24">
        <v>-9999</v>
      </c>
      <c r="BI24">
        <v>-9999</v>
      </c>
      <c r="BJ24">
        <v>-9999</v>
      </c>
      <c r="BK24">
        <v>-9999</v>
      </c>
      <c r="BL24">
        <v>-9999</v>
      </c>
      <c r="BM24">
        <v>-9999</v>
      </c>
      <c r="BN24">
        <v>-9999</v>
      </c>
      <c r="BO24">
        <v>-9999</v>
      </c>
      <c r="BP24">
        <v>-9999</v>
      </c>
      <c r="BQ24">
        <v>-9999</v>
      </c>
      <c r="BR24">
        <v>-9999</v>
      </c>
      <c r="BS24">
        <v>-9999</v>
      </c>
      <c r="BT24">
        <v>-9999</v>
      </c>
      <c r="BU24">
        <v>-9999</v>
      </c>
      <c r="BV24">
        <v>-9999</v>
      </c>
      <c r="BW24">
        <v>-9999</v>
      </c>
      <c r="BX24">
        <v>-9999</v>
      </c>
      <c r="BY24">
        <v>-9999</v>
      </c>
      <c r="BZ24">
        <v>-9999</v>
      </c>
      <c r="CA24">
        <v>-9999</v>
      </c>
      <c r="CB24">
        <v>-9999</v>
      </c>
      <c r="CC24">
        <v>4.1130000000000004</v>
      </c>
      <c r="CD24">
        <v>-9999</v>
      </c>
      <c r="CE24">
        <v>-9999</v>
      </c>
      <c r="CF24">
        <v>-9999</v>
      </c>
      <c r="CG24">
        <v>-9999</v>
      </c>
      <c r="CH24">
        <v>-9999</v>
      </c>
      <c r="CI24">
        <v>3.66</v>
      </c>
      <c r="CJ24">
        <v>-9999</v>
      </c>
      <c r="CK24">
        <v>-9999</v>
      </c>
      <c r="CL24">
        <v>-9999</v>
      </c>
      <c r="CM24">
        <v>-9999</v>
      </c>
      <c r="CN24">
        <v>-9999</v>
      </c>
      <c r="CO24">
        <v>-9999</v>
      </c>
      <c r="CP24">
        <v>-9999</v>
      </c>
      <c r="CQ24">
        <v>-9999</v>
      </c>
      <c r="CR24">
        <v>-9999</v>
      </c>
      <c r="CS24">
        <v>-9999</v>
      </c>
      <c r="CT24">
        <v>-9999</v>
      </c>
      <c r="CU24">
        <v>-9999</v>
      </c>
      <c r="CV24">
        <v>-9999</v>
      </c>
      <c r="CW24">
        <v>-9999</v>
      </c>
    </row>
    <row r="25" spans="1:101">
      <c r="A25" t="s">
        <v>209</v>
      </c>
      <c r="B25" t="s">
        <v>115</v>
      </c>
      <c r="C25">
        <v>53</v>
      </c>
      <c r="D25">
        <v>53</v>
      </c>
      <c r="E25">
        <v>53053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-9999</v>
      </c>
      <c r="P25">
        <v>-9999</v>
      </c>
      <c r="Q25">
        <v>-9999</v>
      </c>
      <c r="R25">
        <v>-9999</v>
      </c>
      <c r="S25">
        <v>-9999</v>
      </c>
      <c r="T25">
        <v>-9999</v>
      </c>
      <c r="U25">
        <v>-9999</v>
      </c>
      <c r="V25">
        <v>-9999</v>
      </c>
      <c r="W25">
        <v>-9999</v>
      </c>
      <c r="X25">
        <v>-9999</v>
      </c>
      <c r="Y25">
        <v>-9999</v>
      </c>
      <c r="Z25">
        <v>-9999</v>
      </c>
      <c r="AA25">
        <v>-9999</v>
      </c>
      <c r="AB25">
        <v>-9999</v>
      </c>
      <c r="AC25">
        <v>-9999</v>
      </c>
      <c r="AD25">
        <v>7.8849999999999998</v>
      </c>
      <c r="AE25">
        <v>-9999</v>
      </c>
      <c r="AF25">
        <v>-9999</v>
      </c>
      <c r="AG25">
        <v>-9999</v>
      </c>
      <c r="AH25">
        <v>-9999</v>
      </c>
      <c r="AI25">
        <v>-9999</v>
      </c>
      <c r="AJ25">
        <v>-9999</v>
      </c>
      <c r="AK25">
        <v>-9999</v>
      </c>
      <c r="AL25">
        <v>-9999</v>
      </c>
      <c r="AM25">
        <v>-9999</v>
      </c>
      <c r="AN25">
        <v>5.8879999999999999</v>
      </c>
      <c r="AO25">
        <v>-9999</v>
      </c>
      <c r="AP25">
        <v>-9999</v>
      </c>
      <c r="AQ25">
        <v>-9999</v>
      </c>
      <c r="AR25">
        <v>-9999</v>
      </c>
      <c r="AS25">
        <v>-9999</v>
      </c>
      <c r="AT25">
        <v>-9999</v>
      </c>
      <c r="AU25">
        <v>-9999</v>
      </c>
      <c r="AV25">
        <v>-9999</v>
      </c>
      <c r="AW25">
        <v>-9999</v>
      </c>
      <c r="AX25">
        <v>-9999</v>
      </c>
      <c r="AY25">
        <v>-9999</v>
      </c>
      <c r="AZ25">
        <v>-9999</v>
      </c>
      <c r="BA25">
        <v>-9999</v>
      </c>
      <c r="BB25">
        <v>-9999</v>
      </c>
      <c r="BC25">
        <v>-9999</v>
      </c>
      <c r="BD25">
        <v>-9999</v>
      </c>
      <c r="BE25">
        <v>-9999</v>
      </c>
      <c r="BF25">
        <v>-9999</v>
      </c>
      <c r="BG25">
        <v>-9999</v>
      </c>
      <c r="BH25">
        <v>-9999</v>
      </c>
      <c r="BI25">
        <v>-9999</v>
      </c>
      <c r="BJ25">
        <v>-9999</v>
      </c>
      <c r="BK25">
        <v>-9999</v>
      </c>
      <c r="BL25">
        <v>-9999</v>
      </c>
      <c r="BM25">
        <v>-9999</v>
      </c>
      <c r="BN25">
        <v>-9999</v>
      </c>
      <c r="BO25">
        <v>-9999</v>
      </c>
      <c r="BP25">
        <v>-9999</v>
      </c>
      <c r="BQ25">
        <v>-9999</v>
      </c>
      <c r="BR25">
        <v>-9999</v>
      </c>
      <c r="BS25">
        <v>-9999</v>
      </c>
      <c r="BT25">
        <v>-9999</v>
      </c>
      <c r="BU25">
        <v>-9999</v>
      </c>
      <c r="BV25">
        <v>-9999</v>
      </c>
      <c r="BW25">
        <v>-9999</v>
      </c>
      <c r="BX25">
        <v>-9999</v>
      </c>
      <c r="BY25">
        <v>-9999</v>
      </c>
      <c r="BZ25">
        <v>-9999</v>
      </c>
      <c r="CA25">
        <v>-9999</v>
      </c>
      <c r="CB25">
        <v>-9999</v>
      </c>
      <c r="CC25">
        <v>5.1769999999999996</v>
      </c>
      <c r="CD25">
        <v>-9999</v>
      </c>
      <c r="CE25">
        <v>-9999</v>
      </c>
      <c r="CF25">
        <v>-9999</v>
      </c>
      <c r="CG25">
        <v>-9999</v>
      </c>
      <c r="CH25">
        <v>-9999</v>
      </c>
      <c r="CI25">
        <v>-9999</v>
      </c>
      <c r="CJ25">
        <v>-9999</v>
      </c>
      <c r="CK25">
        <v>-9999</v>
      </c>
      <c r="CL25">
        <v>-9999</v>
      </c>
      <c r="CM25">
        <v>-9999</v>
      </c>
      <c r="CN25">
        <v>-9999</v>
      </c>
      <c r="CO25">
        <v>-9999</v>
      </c>
      <c r="CP25">
        <v>-9999</v>
      </c>
      <c r="CQ25">
        <v>-9999</v>
      </c>
      <c r="CR25">
        <v>-9999</v>
      </c>
      <c r="CS25">
        <v>-9999</v>
      </c>
      <c r="CT25">
        <v>-9999</v>
      </c>
      <c r="CU25">
        <v>-9999</v>
      </c>
      <c r="CV25">
        <v>-9999</v>
      </c>
      <c r="CW25">
        <v>-9999</v>
      </c>
    </row>
    <row r="26" spans="1:101">
      <c r="A26" t="s">
        <v>112</v>
      </c>
      <c r="B26" t="s">
        <v>115</v>
      </c>
      <c r="C26">
        <v>1</v>
      </c>
      <c r="D26">
        <v>53</v>
      </c>
      <c r="E26">
        <v>53001</v>
      </c>
      <c r="F26">
        <v>-9999</v>
      </c>
      <c r="G26">
        <v>-9999</v>
      </c>
      <c r="H26">
        <v>-9999</v>
      </c>
      <c r="I26">
        <v>-9999</v>
      </c>
      <c r="J26">
        <v>4.2370000000000001</v>
      </c>
      <c r="K26">
        <v>-9999</v>
      </c>
      <c r="L26">
        <v>13.164</v>
      </c>
      <c r="M26">
        <v>-9999</v>
      </c>
      <c r="N26">
        <v>-9999</v>
      </c>
      <c r="O26">
        <v>-9999</v>
      </c>
      <c r="P26">
        <v>-9999</v>
      </c>
      <c r="Q26">
        <v>2.8140000000000001</v>
      </c>
      <c r="R26">
        <v>0.94099999999999995</v>
      </c>
      <c r="S26">
        <v>-9999</v>
      </c>
      <c r="T26">
        <v>5.4729999999999999</v>
      </c>
      <c r="U26">
        <v>-9999</v>
      </c>
      <c r="V26">
        <v>-9999</v>
      </c>
      <c r="W26">
        <v>-9999</v>
      </c>
      <c r="X26">
        <v>-9999</v>
      </c>
      <c r="Y26">
        <v>-9999</v>
      </c>
      <c r="Z26">
        <v>-9999</v>
      </c>
      <c r="AA26">
        <v>12.73</v>
      </c>
      <c r="AB26">
        <v>-9999</v>
      </c>
      <c r="AC26">
        <v>-9999</v>
      </c>
      <c r="AD26">
        <v>10.281000000000001</v>
      </c>
      <c r="AE26">
        <v>-9999</v>
      </c>
      <c r="AF26">
        <v>-9999</v>
      </c>
      <c r="AG26">
        <v>10.852</v>
      </c>
      <c r="AH26">
        <v>-9999</v>
      </c>
      <c r="AI26">
        <v>-9999</v>
      </c>
      <c r="AJ26">
        <v>-9999</v>
      </c>
      <c r="AK26">
        <v>-9999</v>
      </c>
      <c r="AL26">
        <v>16.350000000000001</v>
      </c>
      <c r="AM26">
        <v>10.715</v>
      </c>
      <c r="AN26">
        <v>3.2570000000000001</v>
      </c>
      <c r="AO26">
        <v>2.6520000000000001</v>
      </c>
      <c r="AP26">
        <v>1.966</v>
      </c>
      <c r="AQ26">
        <v>21.44</v>
      </c>
      <c r="AR26">
        <v>6.25</v>
      </c>
      <c r="AS26">
        <v>-9999</v>
      </c>
      <c r="AT26">
        <v>-9999</v>
      </c>
      <c r="AU26">
        <v>-9999</v>
      </c>
      <c r="AV26">
        <v>-9999</v>
      </c>
      <c r="AW26">
        <v>-9999</v>
      </c>
      <c r="AX26">
        <v>-9999</v>
      </c>
      <c r="AY26">
        <v>-9999</v>
      </c>
      <c r="AZ26">
        <v>-9999</v>
      </c>
      <c r="BA26">
        <v>-9999</v>
      </c>
      <c r="BB26">
        <v>-9999</v>
      </c>
      <c r="BC26">
        <v>-9999</v>
      </c>
      <c r="BD26">
        <v>-9999</v>
      </c>
      <c r="BE26">
        <v>-9999</v>
      </c>
      <c r="BF26">
        <v>-9999</v>
      </c>
      <c r="BG26">
        <v>-9999</v>
      </c>
      <c r="BH26">
        <v>6.54</v>
      </c>
      <c r="BI26">
        <v>-9999</v>
      </c>
      <c r="BJ26">
        <v>-9999</v>
      </c>
      <c r="BK26">
        <v>-9999</v>
      </c>
      <c r="BL26">
        <v>-9999</v>
      </c>
      <c r="BM26">
        <v>-9999</v>
      </c>
      <c r="BN26">
        <v>-9999</v>
      </c>
      <c r="BO26">
        <v>-9999</v>
      </c>
      <c r="BP26">
        <v>-9999</v>
      </c>
      <c r="BQ26">
        <v>-9999</v>
      </c>
      <c r="BR26">
        <v>-9999</v>
      </c>
      <c r="BS26">
        <v>-9999</v>
      </c>
      <c r="BT26">
        <v>-9999</v>
      </c>
      <c r="BU26">
        <v>-9999</v>
      </c>
      <c r="BV26">
        <v>5.2549999999999999</v>
      </c>
      <c r="BW26">
        <v>-9999</v>
      </c>
      <c r="BX26">
        <v>-9999</v>
      </c>
      <c r="BY26">
        <v>-9999</v>
      </c>
      <c r="BZ26">
        <v>-9999</v>
      </c>
      <c r="CA26">
        <v>-9999</v>
      </c>
      <c r="CB26">
        <v>-9999</v>
      </c>
      <c r="CC26">
        <v>7.11</v>
      </c>
      <c r="CD26">
        <v>-9999</v>
      </c>
      <c r="CE26">
        <v>-9999</v>
      </c>
      <c r="CF26">
        <v>5.359</v>
      </c>
      <c r="CG26">
        <v>-9999</v>
      </c>
      <c r="CH26">
        <v>6.8890000000000002</v>
      </c>
      <c r="CI26">
        <v>6.8620000000000001</v>
      </c>
      <c r="CJ26">
        <v>-9999</v>
      </c>
      <c r="CK26">
        <v>18.943000000000001</v>
      </c>
      <c r="CL26">
        <v>-9999</v>
      </c>
      <c r="CM26">
        <v>-9999</v>
      </c>
      <c r="CN26">
        <v>-9999</v>
      </c>
      <c r="CO26">
        <v>-9999</v>
      </c>
      <c r="CP26">
        <v>-9999</v>
      </c>
      <c r="CQ26">
        <v>2.79</v>
      </c>
      <c r="CR26">
        <v>-9999</v>
      </c>
      <c r="CS26">
        <v>-9999</v>
      </c>
      <c r="CT26">
        <v>0.98799999999999999</v>
      </c>
      <c r="CU26">
        <v>-9999</v>
      </c>
      <c r="CV26">
        <v>-9999</v>
      </c>
      <c r="CW26">
        <v>-9999</v>
      </c>
    </row>
    <row r="27" spans="1:101">
      <c r="A27" t="s">
        <v>210</v>
      </c>
      <c r="B27" t="s">
        <v>115</v>
      </c>
      <c r="C27">
        <v>75</v>
      </c>
      <c r="D27">
        <v>53</v>
      </c>
      <c r="E27">
        <v>53075</v>
      </c>
      <c r="F27">
        <v>-9999</v>
      </c>
      <c r="G27">
        <v>-9999</v>
      </c>
      <c r="H27">
        <v>-9999</v>
      </c>
      <c r="I27">
        <v>-9999</v>
      </c>
      <c r="J27">
        <v>4.6539999999999999</v>
      </c>
      <c r="K27">
        <v>-9999</v>
      </c>
      <c r="L27">
        <v>-9999</v>
      </c>
      <c r="M27">
        <v>-9999</v>
      </c>
      <c r="N27">
        <v>4.6239999999999997</v>
      </c>
      <c r="O27">
        <v>-9999</v>
      </c>
      <c r="P27">
        <v>-9999</v>
      </c>
      <c r="Q27">
        <v>4.577</v>
      </c>
      <c r="R27">
        <v>3.556</v>
      </c>
      <c r="S27">
        <v>-9999</v>
      </c>
      <c r="T27">
        <v>-9999</v>
      </c>
      <c r="U27">
        <v>-9999</v>
      </c>
      <c r="V27">
        <v>-9999</v>
      </c>
      <c r="W27">
        <v>-9999</v>
      </c>
      <c r="X27">
        <v>-9999</v>
      </c>
      <c r="Y27">
        <v>-9999</v>
      </c>
      <c r="Z27">
        <v>-9999</v>
      </c>
      <c r="AA27">
        <v>13.167</v>
      </c>
      <c r="AB27">
        <v>12.946999999999999</v>
      </c>
      <c r="AC27">
        <v>-9999</v>
      </c>
      <c r="AD27">
        <v>9.5519999999999996</v>
      </c>
      <c r="AE27">
        <v>-9999</v>
      </c>
      <c r="AF27">
        <v>-9999</v>
      </c>
      <c r="AG27">
        <v>6.3150000000000004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10.047000000000001</v>
      </c>
      <c r="AN27">
        <v>3.2469999999999999</v>
      </c>
      <c r="AO27">
        <v>-9999</v>
      </c>
      <c r="AP27">
        <v>5.0650000000000004</v>
      </c>
      <c r="AQ27">
        <v>-9999</v>
      </c>
      <c r="AR27">
        <v>-9999</v>
      </c>
      <c r="AS27">
        <v>-9999</v>
      </c>
      <c r="AT27">
        <v>-9999</v>
      </c>
      <c r="AU27">
        <v>-9999</v>
      </c>
      <c r="AV27">
        <v>-9999</v>
      </c>
      <c r="AW27">
        <v>-9999</v>
      </c>
      <c r="AX27">
        <v>-9999</v>
      </c>
      <c r="AY27">
        <v>-9999</v>
      </c>
      <c r="AZ27">
        <v>-9999</v>
      </c>
      <c r="BA27">
        <v>-9999</v>
      </c>
      <c r="BB27">
        <v>-9999</v>
      </c>
      <c r="BC27">
        <v>-9999</v>
      </c>
      <c r="BD27">
        <v>-9999</v>
      </c>
      <c r="BE27">
        <v>-9999</v>
      </c>
      <c r="BF27">
        <v>-9999</v>
      </c>
      <c r="BG27">
        <v>-9999</v>
      </c>
      <c r="BH27">
        <v>-9999</v>
      </c>
      <c r="BI27">
        <v>-9999</v>
      </c>
      <c r="BJ27">
        <v>-9999</v>
      </c>
      <c r="BK27">
        <v>-9999</v>
      </c>
      <c r="BL27">
        <v>-9999</v>
      </c>
      <c r="BM27">
        <v>-9999</v>
      </c>
      <c r="BN27">
        <v>-9999</v>
      </c>
      <c r="BO27">
        <v>-9999</v>
      </c>
      <c r="BP27">
        <v>-9999</v>
      </c>
      <c r="BQ27">
        <v>-9999</v>
      </c>
      <c r="BR27">
        <v>-9999</v>
      </c>
      <c r="BS27">
        <v>-9999</v>
      </c>
      <c r="BT27">
        <v>-9999</v>
      </c>
      <c r="BU27">
        <v>-9999</v>
      </c>
      <c r="BV27">
        <v>-9999</v>
      </c>
      <c r="BW27">
        <v>-9999</v>
      </c>
      <c r="BX27">
        <v>-9999</v>
      </c>
      <c r="BY27">
        <v>-9999</v>
      </c>
      <c r="BZ27">
        <v>-9999</v>
      </c>
      <c r="CA27">
        <v>-9999</v>
      </c>
      <c r="CB27">
        <v>1.4870000000000001</v>
      </c>
      <c r="CC27">
        <v>-9999</v>
      </c>
      <c r="CD27">
        <v>-9999</v>
      </c>
      <c r="CE27">
        <v>-9999</v>
      </c>
      <c r="CF27">
        <v>1.486</v>
      </c>
      <c r="CG27">
        <v>-9999</v>
      </c>
      <c r="CH27">
        <v>1.883</v>
      </c>
      <c r="CI27">
        <v>6.3029999999999999</v>
      </c>
      <c r="CJ27">
        <v>-9999</v>
      </c>
      <c r="CK27">
        <v>-9999</v>
      </c>
      <c r="CL27">
        <v>-9999</v>
      </c>
      <c r="CM27">
        <v>-9999</v>
      </c>
      <c r="CN27">
        <v>-9999</v>
      </c>
      <c r="CO27">
        <v>-9999</v>
      </c>
      <c r="CP27">
        <v>-9999</v>
      </c>
      <c r="CQ27">
        <v>2.3490000000000002</v>
      </c>
      <c r="CR27">
        <v>-9999</v>
      </c>
      <c r="CS27">
        <v>-9999</v>
      </c>
      <c r="CT27">
        <v>-9999</v>
      </c>
      <c r="CU27">
        <v>-9999</v>
      </c>
      <c r="CV27">
        <v>-9999</v>
      </c>
      <c r="CW27">
        <v>-9999</v>
      </c>
    </row>
    <row r="28" spans="1:101">
      <c r="A28" t="s">
        <v>211</v>
      </c>
      <c r="B28" t="s">
        <v>115</v>
      </c>
      <c r="C28">
        <v>67</v>
      </c>
      <c r="D28">
        <v>53</v>
      </c>
      <c r="E28">
        <v>53067</v>
      </c>
      <c r="F28">
        <v>-9999</v>
      </c>
      <c r="G28">
        <v>-9999</v>
      </c>
      <c r="H28">
        <v>-9999</v>
      </c>
      <c r="I28">
        <v>-9999</v>
      </c>
      <c r="J28">
        <v>-9999</v>
      </c>
      <c r="K28">
        <v>-9999</v>
      </c>
      <c r="L28">
        <v>10.657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-9999</v>
      </c>
      <c r="W28">
        <v>-9999</v>
      </c>
      <c r="X28">
        <v>-9999</v>
      </c>
      <c r="Y28">
        <v>-9999</v>
      </c>
      <c r="Z28">
        <v>-9999</v>
      </c>
      <c r="AA28">
        <v>-9999</v>
      </c>
      <c r="AB28">
        <v>-9999</v>
      </c>
      <c r="AC28">
        <v>-9999</v>
      </c>
      <c r="AD28">
        <v>8.1950000000000003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7.1139999999999999</v>
      </c>
      <c r="AN28">
        <v>6.1159999999999997</v>
      </c>
      <c r="AO28">
        <v>-9999</v>
      </c>
      <c r="AP28">
        <v>-9999</v>
      </c>
      <c r="AQ28">
        <v>-9999</v>
      </c>
      <c r="AR28">
        <v>-9999</v>
      </c>
      <c r="AS28">
        <v>-9999</v>
      </c>
      <c r="AT28">
        <v>-9999</v>
      </c>
      <c r="AU28">
        <v>-9999</v>
      </c>
      <c r="AV28">
        <v>-9999</v>
      </c>
      <c r="AW28">
        <v>-9999</v>
      </c>
      <c r="AX28">
        <v>-9999</v>
      </c>
      <c r="AY28">
        <v>-9999</v>
      </c>
      <c r="AZ28">
        <v>-9999</v>
      </c>
      <c r="BA28">
        <v>-9999</v>
      </c>
      <c r="BB28">
        <v>-9999</v>
      </c>
      <c r="BC28">
        <v>-9999</v>
      </c>
      <c r="BD28">
        <v>-9999</v>
      </c>
      <c r="BE28">
        <v>-9999</v>
      </c>
      <c r="BF28">
        <v>-9999</v>
      </c>
      <c r="BG28">
        <v>-9999</v>
      </c>
      <c r="BH28">
        <v>-9999</v>
      </c>
      <c r="BI28">
        <v>-9999</v>
      </c>
      <c r="BJ28">
        <v>-9999</v>
      </c>
      <c r="BK28">
        <v>-9999</v>
      </c>
      <c r="BL28">
        <v>-9999</v>
      </c>
      <c r="BM28">
        <v>-9999</v>
      </c>
      <c r="BN28">
        <v>-9999</v>
      </c>
      <c r="BO28">
        <v>-9999</v>
      </c>
      <c r="BP28">
        <v>-9999</v>
      </c>
      <c r="BQ28">
        <v>-9999</v>
      </c>
      <c r="BR28">
        <v>-9999</v>
      </c>
      <c r="BS28">
        <v>-9999</v>
      </c>
      <c r="BT28">
        <v>-9999</v>
      </c>
      <c r="BU28">
        <v>-9999</v>
      </c>
      <c r="BV28">
        <v>-9999</v>
      </c>
      <c r="BW28">
        <v>-9999</v>
      </c>
      <c r="BX28">
        <v>-9999</v>
      </c>
      <c r="BY28">
        <v>-9999</v>
      </c>
      <c r="BZ28">
        <v>-9999</v>
      </c>
      <c r="CA28">
        <v>-9999</v>
      </c>
      <c r="CB28">
        <v>-9999</v>
      </c>
      <c r="CC28">
        <v>-9999</v>
      </c>
      <c r="CD28">
        <v>-9999</v>
      </c>
      <c r="CE28">
        <v>-9999</v>
      </c>
      <c r="CF28">
        <v>-9999</v>
      </c>
      <c r="CG28">
        <v>-9999</v>
      </c>
      <c r="CH28">
        <v>-9999</v>
      </c>
      <c r="CI28">
        <v>-9999</v>
      </c>
      <c r="CJ28">
        <v>-9999</v>
      </c>
      <c r="CK28">
        <v>-9999</v>
      </c>
      <c r="CL28">
        <v>-9999</v>
      </c>
      <c r="CM28">
        <v>-9999</v>
      </c>
      <c r="CN28">
        <v>-9999</v>
      </c>
      <c r="CO28">
        <v>-9999</v>
      </c>
      <c r="CP28">
        <v>-9999</v>
      </c>
      <c r="CQ28">
        <v>-9999</v>
      </c>
      <c r="CR28">
        <v>-9999</v>
      </c>
      <c r="CS28">
        <v>-9999</v>
      </c>
      <c r="CT28">
        <v>-9999</v>
      </c>
      <c r="CU28">
        <v>-9999</v>
      </c>
      <c r="CV28">
        <v>-9999</v>
      </c>
      <c r="CW28">
        <v>-9999</v>
      </c>
    </row>
    <row r="29" spans="1:101">
      <c r="A29" t="s">
        <v>212</v>
      </c>
      <c r="B29" t="s">
        <v>115</v>
      </c>
      <c r="C29">
        <v>77</v>
      </c>
      <c r="D29">
        <v>53</v>
      </c>
      <c r="E29">
        <v>53077</v>
      </c>
      <c r="F29">
        <v>-9999</v>
      </c>
      <c r="G29">
        <v>-9999</v>
      </c>
      <c r="H29">
        <v>-9999</v>
      </c>
      <c r="I29">
        <v>-9999</v>
      </c>
      <c r="J29">
        <v>-9999</v>
      </c>
      <c r="K29">
        <v>-9999</v>
      </c>
      <c r="L29">
        <v>12.629</v>
      </c>
      <c r="M29">
        <v>-9999</v>
      </c>
      <c r="N29">
        <v>5.4969999999999999</v>
      </c>
      <c r="O29">
        <v>4.6120000000000001</v>
      </c>
      <c r="P29">
        <v>8.66</v>
      </c>
      <c r="Q29">
        <v>4.4939999999999998</v>
      </c>
      <c r="R29">
        <v>3.8210000000000002</v>
      </c>
      <c r="S29">
        <v>-9999</v>
      </c>
      <c r="T29">
        <v>-9999</v>
      </c>
      <c r="U29">
        <v>-9999</v>
      </c>
      <c r="V29">
        <v>-9999</v>
      </c>
      <c r="W29">
        <v>-9999</v>
      </c>
      <c r="X29">
        <v>-9999</v>
      </c>
      <c r="Y29">
        <v>-9999</v>
      </c>
      <c r="Z29">
        <v>-9999</v>
      </c>
      <c r="AA29">
        <v>12.159000000000001</v>
      </c>
      <c r="AB29">
        <v>11.615</v>
      </c>
      <c r="AC29">
        <v>11.054</v>
      </c>
      <c r="AD29">
        <v>10.346</v>
      </c>
      <c r="AE29">
        <v>12.388</v>
      </c>
      <c r="AF29">
        <v>-9999</v>
      </c>
      <c r="AG29">
        <v>10.246</v>
      </c>
      <c r="AH29">
        <v>-9999</v>
      </c>
      <c r="AI29">
        <v>-9999</v>
      </c>
      <c r="AJ29">
        <v>1.224</v>
      </c>
      <c r="AK29">
        <v>-9999</v>
      </c>
      <c r="AL29">
        <v>16.992999999999999</v>
      </c>
      <c r="AM29">
        <v>9.6080000000000005</v>
      </c>
      <c r="AN29">
        <v>6.0949999999999998</v>
      </c>
      <c r="AO29">
        <v>6.1050000000000004</v>
      </c>
      <c r="AP29">
        <v>3.3820000000000001</v>
      </c>
      <c r="AQ29">
        <v>18.623000000000001</v>
      </c>
      <c r="AR29">
        <v>6.1609999999999996</v>
      </c>
      <c r="AS29">
        <v>5.9630000000000001</v>
      </c>
      <c r="AT29">
        <v>-9999</v>
      </c>
      <c r="AU29">
        <v>19.254999999999999</v>
      </c>
      <c r="AV29">
        <v>-9999</v>
      </c>
      <c r="AW29">
        <v>-9999</v>
      </c>
      <c r="AX29">
        <v>-9999</v>
      </c>
      <c r="AY29">
        <v>-9999</v>
      </c>
      <c r="AZ29">
        <v>-9999</v>
      </c>
      <c r="BA29">
        <v>-9999</v>
      </c>
      <c r="BB29">
        <v>-9999</v>
      </c>
      <c r="BC29">
        <v>-9999</v>
      </c>
      <c r="BD29">
        <v>-9999</v>
      </c>
      <c r="BE29">
        <v>-9999</v>
      </c>
      <c r="BF29">
        <v>-9999</v>
      </c>
      <c r="BG29">
        <v>-9999</v>
      </c>
      <c r="BH29">
        <v>-9999</v>
      </c>
      <c r="BI29">
        <v>-9999</v>
      </c>
      <c r="BJ29">
        <v>-9999</v>
      </c>
      <c r="BK29">
        <v>-9999</v>
      </c>
      <c r="BL29">
        <v>-9999</v>
      </c>
      <c r="BM29">
        <v>-9999</v>
      </c>
      <c r="BN29">
        <v>-9999</v>
      </c>
      <c r="BO29">
        <v>-9999</v>
      </c>
      <c r="BP29">
        <v>-9999</v>
      </c>
      <c r="BQ29">
        <v>-9999</v>
      </c>
      <c r="BR29">
        <v>-9999</v>
      </c>
      <c r="BS29">
        <v>-9999</v>
      </c>
      <c r="BT29">
        <v>-9999</v>
      </c>
      <c r="BU29">
        <v>-9999</v>
      </c>
      <c r="BV29">
        <v>4.9870000000000001</v>
      </c>
      <c r="BW29">
        <v>-9999</v>
      </c>
      <c r="BX29">
        <v>-9999</v>
      </c>
      <c r="BY29">
        <v>-9999</v>
      </c>
      <c r="BZ29">
        <v>-9999</v>
      </c>
      <c r="CA29">
        <v>-9999</v>
      </c>
      <c r="CB29">
        <v>-9999</v>
      </c>
      <c r="CC29">
        <v>6.21</v>
      </c>
      <c r="CD29">
        <v>-9999</v>
      </c>
      <c r="CE29">
        <v>-9999</v>
      </c>
      <c r="CF29">
        <v>-9999</v>
      </c>
      <c r="CG29">
        <v>-9999</v>
      </c>
      <c r="CH29">
        <v>-9999</v>
      </c>
      <c r="CI29">
        <v>-9999</v>
      </c>
      <c r="CJ29">
        <v>-9999</v>
      </c>
      <c r="CK29">
        <v>17.861999999999998</v>
      </c>
      <c r="CL29">
        <v>-9999</v>
      </c>
      <c r="CM29">
        <v>-9999</v>
      </c>
      <c r="CN29">
        <v>-9999</v>
      </c>
      <c r="CO29">
        <v>-9999</v>
      </c>
      <c r="CP29">
        <v>-9999</v>
      </c>
      <c r="CQ29">
        <v>-9999</v>
      </c>
      <c r="CR29">
        <v>-9999</v>
      </c>
      <c r="CS29">
        <v>-9999</v>
      </c>
      <c r="CT29">
        <v>-9999</v>
      </c>
      <c r="CU29">
        <v>-9999</v>
      </c>
      <c r="CV29">
        <v>4.8</v>
      </c>
      <c r="CW29">
        <v>3.75</v>
      </c>
    </row>
    <row r="30" spans="1:101">
      <c r="A30" t="s">
        <v>213</v>
      </c>
      <c r="B30" t="s">
        <v>115</v>
      </c>
      <c r="C30">
        <v>49</v>
      </c>
      <c r="D30">
        <v>53</v>
      </c>
      <c r="E30">
        <v>53049</v>
      </c>
      <c r="F30">
        <v>-9999</v>
      </c>
      <c r="G30">
        <v>-9999</v>
      </c>
      <c r="H30">
        <v>-9999</v>
      </c>
      <c r="I30">
        <v>-9999</v>
      </c>
      <c r="J30">
        <v>-9999</v>
      </c>
      <c r="K30">
        <v>-9999</v>
      </c>
      <c r="L30">
        <v>-9999</v>
      </c>
      <c r="M30">
        <v>-9999</v>
      </c>
      <c r="N30">
        <v>-9999</v>
      </c>
      <c r="O30">
        <v>-9999</v>
      </c>
      <c r="P30">
        <v>-9999</v>
      </c>
      <c r="Q30">
        <v>-9999</v>
      </c>
      <c r="R30">
        <v>-9999</v>
      </c>
      <c r="S30">
        <v>-9999</v>
      </c>
      <c r="T30">
        <v>-9999</v>
      </c>
      <c r="U30">
        <v>-9999</v>
      </c>
      <c r="V30">
        <v>-9999</v>
      </c>
      <c r="W30">
        <v>-9999</v>
      </c>
      <c r="X30">
        <v>-9999</v>
      </c>
      <c r="Y30">
        <v>-9999</v>
      </c>
      <c r="Z30">
        <v>-9999</v>
      </c>
      <c r="AA30">
        <v>-9999</v>
      </c>
      <c r="AB30">
        <v>-9999</v>
      </c>
      <c r="AC30">
        <v>-9999</v>
      </c>
      <c r="AD30">
        <v>6.5819999999999999</v>
      </c>
      <c r="AE30">
        <v>-9999</v>
      </c>
      <c r="AF30">
        <v>-9999</v>
      </c>
      <c r="AG30">
        <v>-9999</v>
      </c>
      <c r="AH30">
        <v>-9999</v>
      </c>
      <c r="AI30">
        <v>-9999</v>
      </c>
      <c r="AJ30">
        <v>-9999</v>
      </c>
      <c r="AK30">
        <v>-9999</v>
      </c>
      <c r="AL30">
        <v>-9999</v>
      </c>
      <c r="AM30">
        <v>-9999</v>
      </c>
      <c r="AN30">
        <v>5.7290000000000001</v>
      </c>
      <c r="AO30">
        <v>-9999</v>
      </c>
      <c r="AP30">
        <v>-9999</v>
      </c>
      <c r="AQ30">
        <v>-9999</v>
      </c>
      <c r="AR30">
        <v>-9999</v>
      </c>
      <c r="AS30">
        <v>-9999</v>
      </c>
      <c r="AT30">
        <v>-9999</v>
      </c>
      <c r="AU30">
        <v>-9999</v>
      </c>
      <c r="AV30">
        <v>-9999</v>
      </c>
      <c r="AW30">
        <v>-9999</v>
      </c>
      <c r="AX30">
        <v>-9999</v>
      </c>
      <c r="AY30">
        <v>-9999</v>
      </c>
      <c r="AZ30">
        <v>-9999</v>
      </c>
      <c r="BA30">
        <v>-9999</v>
      </c>
      <c r="BB30">
        <v>-9999</v>
      </c>
      <c r="BC30">
        <v>-9999</v>
      </c>
      <c r="BD30">
        <v>-9999</v>
      </c>
      <c r="BE30">
        <v>-9999</v>
      </c>
      <c r="BF30">
        <v>-9999</v>
      </c>
      <c r="BG30">
        <v>-9999</v>
      </c>
      <c r="BH30">
        <v>-9999</v>
      </c>
      <c r="BI30">
        <v>-9999</v>
      </c>
      <c r="BJ30">
        <v>-9999</v>
      </c>
      <c r="BK30">
        <v>-9999</v>
      </c>
      <c r="BL30">
        <v>-9999</v>
      </c>
      <c r="BM30">
        <v>-9999</v>
      </c>
      <c r="BN30">
        <v>-9999</v>
      </c>
      <c r="BO30">
        <v>-9999</v>
      </c>
      <c r="BP30">
        <v>-9999</v>
      </c>
      <c r="BQ30">
        <v>-9999</v>
      </c>
      <c r="BR30">
        <v>-9999</v>
      </c>
      <c r="BS30">
        <v>-9999</v>
      </c>
      <c r="BT30">
        <v>-9999</v>
      </c>
      <c r="BU30">
        <v>-9999</v>
      </c>
      <c r="BV30">
        <v>-9999</v>
      </c>
      <c r="BW30">
        <v>-9999</v>
      </c>
      <c r="BX30">
        <v>-9999</v>
      </c>
      <c r="BY30">
        <v>-9999</v>
      </c>
      <c r="BZ30">
        <v>-9999</v>
      </c>
      <c r="CA30">
        <v>-9999</v>
      </c>
      <c r="CB30">
        <v>-9999</v>
      </c>
      <c r="CC30">
        <v>-9999</v>
      </c>
      <c r="CD30">
        <v>-9999</v>
      </c>
      <c r="CE30">
        <v>-9999</v>
      </c>
      <c r="CF30">
        <v>-9999</v>
      </c>
      <c r="CG30">
        <v>-9999</v>
      </c>
      <c r="CH30">
        <v>-9999</v>
      </c>
      <c r="CI30">
        <v>-9999</v>
      </c>
      <c r="CJ30">
        <v>-9999</v>
      </c>
      <c r="CK30">
        <v>-9999</v>
      </c>
      <c r="CL30">
        <v>-9999</v>
      </c>
      <c r="CM30">
        <v>-9999</v>
      </c>
      <c r="CN30">
        <v>-9999</v>
      </c>
      <c r="CO30">
        <v>-9999</v>
      </c>
      <c r="CP30">
        <v>-9999</v>
      </c>
      <c r="CQ30">
        <v>-9999</v>
      </c>
      <c r="CR30">
        <v>-9999</v>
      </c>
      <c r="CS30">
        <v>-9999</v>
      </c>
      <c r="CT30">
        <v>-9999</v>
      </c>
      <c r="CU30">
        <v>-9999</v>
      </c>
      <c r="CV30">
        <v>-9999</v>
      </c>
      <c r="CW30">
        <v>-9999</v>
      </c>
    </row>
    <row r="31" spans="1:101">
      <c r="A31" t="s">
        <v>110</v>
      </c>
      <c r="B31" t="s">
        <v>115</v>
      </c>
      <c r="C31">
        <v>41</v>
      </c>
      <c r="D31">
        <v>53</v>
      </c>
      <c r="E31">
        <v>53041</v>
      </c>
      <c r="F31">
        <v>-9999</v>
      </c>
      <c r="G31">
        <v>-9999</v>
      </c>
      <c r="H31">
        <v>-9999</v>
      </c>
      <c r="I31">
        <v>-9999</v>
      </c>
      <c r="J31">
        <v>-9999</v>
      </c>
      <c r="K31">
        <v>-9999</v>
      </c>
      <c r="L31">
        <v>10.722</v>
      </c>
      <c r="M31">
        <v>-9999</v>
      </c>
      <c r="N31">
        <v>3.5550000000000002</v>
      </c>
      <c r="O31">
        <v>-9999</v>
      </c>
      <c r="P31">
        <v>6.6420000000000003</v>
      </c>
      <c r="Q31">
        <v>-9999</v>
      </c>
      <c r="R31">
        <v>-9999</v>
      </c>
      <c r="S31">
        <v>-9999</v>
      </c>
      <c r="T31">
        <v>-9999</v>
      </c>
      <c r="U31">
        <v>-9999</v>
      </c>
      <c r="V31">
        <v>-9999</v>
      </c>
      <c r="W31">
        <v>-9999</v>
      </c>
      <c r="X31">
        <v>-9999</v>
      </c>
      <c r="Y31">
        <v>-9999</v>
      </c>
      <c r="Z31">
        <v>-9999</v>
      </c>
      <c r="AA31">
        <v>-9999</v>
      </c>
      <c r="AB31">
        <v>10.952999999999999</v>
      </c>
      <c r="AC31">
        <v>-9999</v>
      </c>
      <c r="AD31">
        <v>8.3030000000000008</v>
      </c>
      <c r="AE31">
        <v>-9999</v>
      </c>
      <c r="AF31">
        <v>-9999</v>
      </c>
      <c r="AG31">
        <v>-9999</v>
      </c>
      <c r="AH31">
        <v>-9999</v>
      </c>
      <c r="AI31">
        <v>-9999</v>
      </c>
      <c r="AJ31">
        <v>-9999</v>
      </c>
      <c r="AK31">
        <v>-9999</v>
      </c>
      <c r="AL31">
        <v>-9999</v>
      </c>
      <c r="AM31">
        <v>7.89</v>
      </c>
      <c r="AN31">
        <v>6.84</v>
      </c>
      <c r="AO31">
        <v>6.5570000000000004</v>
      </c>
      <c r="AP31">
        <v>-9999</v>
      </c>
      <c r="AQ31">
        <v>-9999</v>
      </c>
      <c r="AR31">
        <v>-9999</v>
      </c>
      <c r="AS31">
        <v>-9999</v>
      </c>
      <c r="AT31">
        <v>-9999</v>
      </c>
      <c r="AU31">
        <v>-9999</v>
      </c>
      <c r="AV31">
        <v>-9999</v>
      </c>
      <c r="AW31">
        <v>-9999</v>
      </c>
      <c r="AX31">
        <v>-9999</v>
      </c>
      <c r="AY31">
        <v>-9999</v>
      </c>
      <c r="AZ31">
        <v>-9999</v>
      </c>
      <c r="BA31">
        <v>-9999</v>
      </c>
      <c r="BB31">
        <v>-9999</v>
      </c>
      <c r="BC31">
        <v>-9999</v>
      </c>
      <c r="BD31">
        <v>-9999</v>
      </c>
      <c r="BE31">
        <v>-9999</v>
      </c>
      <c r="BF31">
        <v>-9999</v>
      </c>
      <c r="BG31">
        <v>-9999</v>
      </c>
      <c r="BH31">
        <v>-9999</v>
      </c>
      <c r="BI31">
        <v>-9999</v>
      </c>
      <c r="BJ31">
        <v>-9999</v>
      </c>
      <c r="BK31">
        <v>-9999</v>
      </c>
      <c r="BL31">
        <v>-9999</v>
      </c>
      <c r="BM31">
        <v>-9999</v>
      </c>
      <c r="BN31">
        <v>-9999</v>
      </c>
      <c r="BO31">
        <v>-9999</v>
      </c>
      <c r="BP31">
        <v>-9999</v>
      </c>
      <c r="BQ31">
        <v>-9999</v>
      </c>
      <c r="BR31">
        <v>-9999</v>
      </c>
      <c r="BS31">
        <v>-9999</v>
      </c>
      <c r="BT31">
        <v>-9999</v>
      </c>
      <c r="BU31">
        <v>-9999</v>
      </c>
      <c r="BV31">
        <v>-9999</v>
      </c>
      <c r="BW31">
        <v>-9999</v>
      </c>
      <c r="BX31">
        <v>-9999</v>
      </c>
      <c r="BY31">
        <v>-9999</v>
      </c>
      <c r="BZ31">
        <v>-9999</v>
      </c>
      <c r="CA31">
        <v>-9999</v>
      </c>
      <c r="CB31">
        <v>-9999</v>
      </c>
      <c r="CC31">
        <v>4.5819999999999999</v>
      </c>
      <c r="CD31">
        <v>-9999</v>
      </c>
      <c r="CE31">
        <v>-9999</v>
      </c>
      <c r="CF31">
        <v>-9999</v>
      </c>
      <c r="CG31">
        <v>-9999</v>
      </c>
      <c r="CH31">
        <v>-9999</v>
      </c>
      <c r="CI31">
        <v>4.0970000000000004</v>
      </c>
      <c r="CJ31">
        <v>-9999</v>
      </c>
      <c r="CK31">
        <v>-9999</v>
      </c>
      <c r="CL31">
        <v>-9999</v>
      </c>
      <c r="CM31">
        <v>-9999</v>
      </c>
      <c r="CN31">
        <v>-9999</v>
      </c>
      <c r="CO31">
        <v>-9999</v>
      </c>
      <c r="CP31">
        <v>-9999</v>
      </c>
      <c r="CQ31">
        <v>-9999</v>
      </c>
      <c r="CR31">
        <v>-9999</v>
      </c>
      <c r="CS31">
        <v>-9999</v>
      </c>
      <c r="CT31">
        <v>-9999</v>
      </c>
      <c r="CU31">
        <v>-9999</v>
      </c>
      <c r="CV31">
        <v>-9999</v>
      </c>
      <c r="CW31">
        <v>-9999</v>
      </c>
    </row>
    <row r="32" spans="1:101">
      <c r="A32" t="s">
        <v>214</v>
      </c>
      <c r="B32" t="s">
        <v>115</v>
      </c>
      <c r="C32">
        <v>21</v>
      </c>
      <c r="D32">
        <v>53</v>
      </c>
      <c r="E32">
        <v>53021</v>
      </c>
      <c r="F32">
        <v>-9999</v>
      </c>
      <c r="G32">
        <v>-9999</v>
      </c>
      <c r="H32">
        <v>-9999</v>
      </c>
      <c r="I32">
        <v>-9999</v>
      </c>
      <c r="J32">
        <v>-9999</v>
      </c>
      <c r="K32">
        <v>-9999</v>
      </c>
      <c r="L32">
        <v>12.763999999999999</v>
      </c>
      <c r="M32">
        <v>13.018000000000001</v>
      </c>
      <c r="N32">
        <v>5.0720000000000001</v>
      </c>
      <c r="O32">
        <v>-9999</v>
      </c>
      <c r="P32">
        <v>8.3490000000000002</v>
      </c>
      <c r="Q32">
        <v>2.9319999999999999</v>
      </c>
      <c r="R32">
        <v>1.288</v>
      </c>
      <c r="S32">
        <v>-9999</v>
      </c>
      <c r="T32">
        <v>5.23</v>
      </c>
      <c r="U32">
        <v>-9999</v>
      </c>
      <c r="V32">
        <v>-9999</v>
      </c>
      <c r="W32">
        <v>-9999</v>
      </c>
      <c r="X32">
        <v>-9999</v>
      </c>
      <c r="Y32">
        <v>-9999</v>
      </c>
      <c r="Z32">
        <v>-9999</v>
      </c>
      <c r="AA32">
        <v>13.786</v>
      </c>
      <c r="AB32">
        <v>14.538</v>
      </c>
      <c r="AC32">
        <v>-9999</v>
      </c>
      <c r="AD32">
        <v>11.381</v>
      </c>
      <c r="AE32">
        <v>12.922000000000001</v>
      </c>
      <c r="AF32">
        <v>-9999</v>
      </c>
      <c r="AG32">
        <v>10.722</v>
      </c>
      <c r="AH32">
        <v>-9999</v>
      </c>
      <c r="AI32">
        <v>-9999</v>
      </c>
      <c r="AJ32">
        <v>-9999</v>
      </c>
      <c r="AK32">
        <v>-9999</v>
      </c>
      <c r="AL32">
        <v>0.91200000000000003</v>
      </c>
      <c r="AM32">
        <v>6.7229999999999999</v>
      </c>
      <c r="AN32">
        <v>3.1110000000000002</v>
      </c>
      <c r="AO32">
        <v>2.6680000000000001</v>
      </c>
      <c r="AP32">
        <v>1.92</v>
      </c>
      <c r="AQ32">
        <v>19.361999999999998</v>
      </c>
      <c r="AR32">
        <v>5.5069999999999997</v>
      </c>
      <c r="AS32">
        <v>5.1440000000000001</v>
      </c>
      <c r="AT32">
        <v>-9999</v>
      </c>
      <c r="AU32">
        <v>-9999</v>
      </c>
      <c r="AV32">
        <v>-9999</v>
      </c>
      <c r="AW32">
        <v>-9999</v>
      </c>
      <c r="AX32">
        <v>-9999</v>
      </c>
      <c r="AY32">
        <v>-9999</v>
      </c>
      <c r="AZ32">
        <v>-9999</v>
      </c>
      <c r="BA32">
        <v>-9999</v>
      </c>
      <c r="BB32">
        <v>-9999</v>
      </c>
      <c r="BC32">
        <v>-9999</v>
      </c>
      <c r="BD32">
        <v>-9999</v>
      </c>
      <c r="BE32">
        <v>-9999</v>
      </c>
      <c r="BF32">
        <v>12.881</v>
      </c>
      <c r="BG32">
        <v>-9999</v>
      </c>
      <c r="BH32">
        <v>5.8979999999999997</v>
      </c>
      <c r="BI32">
        <v>-9999</v>
      </c>
      <c r="BJ32">
        <v>-9999</v>
      </c>
      <c r="BK32">
        <v>-9999</v>
      </c>
      <c r="BL32">
        <v>-9999</v>
      </c>
      <c r="BM32">
        <v>-9999</v>
      </c>
      <c r="BN32">
        <v>-9999</v>
      </c>
      <c r="BO32">
        <v>-9999</v>
      </c>
      <c r="BP32">
        <v>-9999</v>
      </c>
      <c r="BQ32">
        <v>-9999</v>
      </c>
      <c r="BR32">
        <v>-9999</v>
      </c>
      <c r="BS32">
        <v>-9999</v>
      </c>
      <c r="BT32">
        <v>-9999</v>
      </c>
      <c r="BU32">
        <v>-9999</v>
      </c>
      <c r="BV32">
        <v>5.0380000000000003</v>
      </c>
      <c r="BW32">
        <v>-9999</v>
      </c>
      <c r="BX32">
        <v>-9999</v>
      </c>
      <c r="BY32">
        <v>-9999</v>
      </c>
      <c r="BZ32">
        <v>-9999</v>
      </c>
      <c r="CA32">
        <v>-9999</v>
      </c>
      <c r="CB32">
        <v>-9999</v>
      </c>
      <c r="CC32">
        <v>6.5060000000000002</v>
      </c>
      <c r="CD32">
        <v>-9999</v>
      </c>
      <c r="CE32">
        <v>-9999</v>
      </c>
      <c r="CF32">
        <v>-9999</v>
      </c>
      <c r="CG32">
        <v>-9999</v>
      </c>
      <c r="CH32">
        <v>6.4710000000000001</v>
      </c>
      <c r="CI32">
        <v>6.02</v>
      </c>
      <c r="CJ32">
        <v>-9999</v>
      </c>
      <c r="CK32">
        <v>17.643000000000001</v>
      </c>
      <c r="CL32">
        <v>-9999</v>
      </c>
      <c r="CM32">
        <v>-9999</v>
      </c>
      <c r="CN32">
        <v>-9999</v>
      </c>
      <c r="CO32">
        <v>-9999</v>
      </c>
      <c r="CP32">
        <v>-9999</v>
      </c>
      <c r="CQ32">
        <v>3.2669999999999999</v>
      </c>
      <c r="CR32">
        <v>-9999</v>
      </c>
      <c r="CS32">
        <v>-9999</v>
      </c>
      <c r="CT32">
        <v>-9999</v>
      </c>
      <c r="CU32">
        <v>-9999</v>
      </c>
      <c r="CV32">
        <v>5.1840000000000002</v>
      </c>
      <c r="CW32">
        <v>3.75</v>
      </c>
    </row>
    <row r="33" spans="1:101">
      <c r="A33" t="s">
        <v>179</v>
      </c>
      <c r="B33" t="s">
        <v>115</v>
      </c>
      <c r="C33">
        <v>5</v>
      </c>
      <c r="D33">
        <v>53</v>
      </c>
      <c r="E33">
        <v>53005</v>
      </c>
      <c r="F33">
        <v>-9999</v>
      </c>
      <c r="G33">
        <v>-9999</v>
      </c>
      <c r="H33">
        <v>-9999</v>
      </c>
      <c r="I33">
        <v>-9999</v>
      </c>
      <c r="J33">
        <v>-9999</v>
      </c>
      <c r="K33">
        <v>-9999</v>
      </c>
      <c r="L33">
        <v>12.552</v>
      </c>
      <c r="M33">
        <v>-9999</v>
      </c>
      <c r="N33">
        <v>-9999</v>
      </c>
      <c r="O33">
        <v>-9999</v>
      </c>
      <c r="P33">
        <v>-9999</v>
      </c>
      <c r="Q33">
        <v>2.5030000000000001</v>
      </c>
      <c r="R33">
        <v>0.96299999999999997</v>
      </c>
      <c r="S33">
        <v>-9999</v>
      </c>
      <c r="T33">
        <v>-9999</v>
      </c>
      <c r="U33">
        <v>-9999</v>
      </c>
      <c r="V33">
        <v>-9999</v>
      </c>
      <c r="W33">
        <v>-9999</v>
      </c>
      <c r="X33">
        <v>-9999</v>
      </c>
      <c r="Y33">
        <v>-9999</v>
      </c>
      <c r="Z33">
        <v>-9999</v>
      </c>
      <c r="AA33">
        <v>12.773999999999999</v>
      </c>
      <c r="AB33">
        <v>12.367000000000001</v>
      </c>
      <c r="AC33">
        <v>12.977</v>
      </c>
      <c r="AD33">
        <v>11.16</v>
      </c>
      <c r="AE33">
        <v>13.423999999999999</v>
      </c>
      <c r="AF33">
        <v>-9999</v>
      </c>
      <c r="AG33">
        <v>10.98</v>
      </c>
      <c r="AH33">
        <v>-9999</v>
      </c>
      <c r="AI33">
        <v>-9999</v>
      </c>
      <c r="AJ33">
        <v>1.198</v>
      </c>
      <c r="AK33">
        <v>-9999</v>
      </c>
      <c r="AL33">
        <v>24.06</v>
      </c>
      <c r="AM33">
        <v>10.959</v>
      </c>
      <c r="AN33">
        <v>3.0579999999999998</v>
      </c>
      <c r="AO33">
        <v>4.5049999999999999</v>
      </c>
      <c r="AP33">
        <v>5.1369999999999996</v>
      </c>
      <c r="AQ33">
        <v>20.175999999999998</v>
      </c>
      <c r="AR33">
        <v>6.25</v>
      </c>
      <c r="AS33">
        <v>6.25</v>
      </c>
      <c r="AT33">
        <v>-9999</v>
      </c>
      <c r="AU33">
        <v>21.352</v>
      </c>
      <c r="AV33">
        <v>-9999</v>
      </c>
      <c r="AW33">
        <v>-9999</v>
      </c>
      <c r="AX33">
        <v>-9999</v>
      </c>
      <c r="AY33">
        <v>-9999</v>
      </c>
      <c r="AZ33">
        <v>-9999</v>
      </c>
      <c r="BA33">
        <v>-9999</v>
      </c>
      <c r="BB33">
        <v>-9999</v>
      </c>
      <c r="BC33">
        <v>-9999</v>
      </c>
      <c r="BD33">
        <v>-9999</v>
      </c>
      <c r="BE33">
        <v>-9999</v>
      </c>
      <c r="BF33">
        <v>-9999</v>
      </c>
      <c r="BG33">
        <v>-9999</v>
      </c>
      <c r="BH33">
        <v>6.2759999999999998</v>
      </c>
      <c r="BI33">
        <v>-9999</v>
      </c>
      <c r="BJ33">
        <v>-9999</v>
      </c>
      <c r="BK33">
        <v>11.016</v>
      </c>
      <c r="BL33">
        <v>-9999</v>
      </c>
      <c r="BM33">
        <v>-9999</v>
      </c>
      <c r="BN33">
        <v>-9999</v>
      </c>
      <c r="BO33">
        <v>-9999</v>
      </c>
      <c r="BP33">
        <v>5.056</v>
      </c>
      <c r="BQ33">
        <v>-9999</v>
      </c>
      <c r="BR33">
        <v>-9999</v>
      </c>
      <c r="BS33">
        <v>-9999</v>
      </c>
      <c r="BT33">
        <v>-9999</v>
      </c>
      <c r="BU33">
        <v>-9999</v>
      </c>
      <c r="BV33">
        <v>5.0430000000000001</v>
      </c>
      <c r="BW33">
        <v>4.8579999999999997</v>
      </c>
      <c r="BX33">
        <v>-9999</v>
      </c>
      <c r="BY33">
        <v>-9999</v>
      </c>
      <c r="BZ33">
        <v>-9999</v>
      </c>
      <c r="CA33">
        <v>-9999</v>
      </c>
      <c r="CB33">
        <v>-9999</v>
      </c>
      <c r="CC33">
        <v>6.91</v>
      </c>
      <c r="CD33">
        <v>-9999</v>
      </c>
      <c r="CE33">
        <v>-9999</v>
      </c>
      <c r="CF33">
        <v>-9999</v>
      </c>
      <c r="CG33">
        <v>-9999</v>
      </c>
      <c r="CH33">
        <v>-9999</v>
      </c>
      <c r="CI33">
        <v>5.28</v>
      </c>
      <c r="CJ33">
        <v>-9999</v>
      </c>
      <c r="CK33">
        <v>16.14</v>
      </c>
      <c r="CL33">
        <v>-9999</v>
      </c>
      <c r="CM33">
        <v>-9999</v>
      </c>
      <c r="CN33">
        <v>13.397</v>
      </c>
      <c r="CO33">
        <v>-9999</v>
      </c>
      <c r="CP33">
        <v>-9999</v>
      </c>
      <c r="CQ33">
        <v>-9999</v>
      </c>
      <c r="CR33">
        <v>-9999</v>
      </c>
      <c r="CS33">
        <v>-9999</v>
      </c>
      <c r="CT33">
        <v>-9999</v>
      </c>
      <c r="CU33">
        <v>-9999</v>
      </c>
      <c r="CV33">
        <v>5.1840000000000002</v>
      </c>
      <c r="CW33">
        <v>3.75</v>
      </c>
    </row>
    <row r="34" spans="1:101">
      <c r="A34" t="s">
        <v>215</v>
      </c>
      <c r="B34" t="s">
        <v>115</v>
      </c>
      <c r="C34">
        <v>23</v>
      </c>
      <c r="D34">
        <v>53</v>
      </c>
      <c r="E34">
        <v>53023</v>
      </c>
      <c r="F34">
        <v>-9999</v>
      </c>
      <c r="G34">
        <v>-9999</v>
      </c>
      <c r="H34">
        <v>-9999</v>
      </c>
      <c r="I34">
        <v>-9999</v>
      </c>
      <c r="J34">
        <v>4.5880000000000001</v>
      </c>
      <c r="K34">
        <v>-9999</v>
      </c>
      <c r="L34">
        <v>-9999</v>
      </c>
      <c r="M34">
        <v>-9999</v>
      </c>
      <c r="N34">
        <v>-9999</v>
      </c>
      <c r="O34">
        <v>-9999</v>
      </c>
      <c r="P34">
        <v>-9999</v>
      </c>
      <c r="Q34">
        <v>4.5679999999999996</v>
      </c>
      <c r="R34">
        <v>4.0309999999999997</v>
      </c>
      <c r="S34">
        <v>-9999</v>
      </c>
      <c r="T34">
        <v>-9999</v>
      </c>
      <c r="U34">
        <v>-9999</v>
      </c>
      <c r="V34">
        <v>-9999</v>
      </c>
      <c r="W34">
        <v>-9999</v>
      </c>
      <c r="X34">
        <v>-9999</v>
      </c>
      <c r="Y34">
        <v>-9999</v>
      </c>
      <c r="Z34">
        <v>-9999</v>
      </c>
      <c r="AA34">
        <v>12.496</v>
      </c>
      <c r="AB34">
        <v>-9999</v>
      </c>
      <c r="AC34">
        <v>-9999</v>
      </c>
      <c r="AD34">
        <v>8.4849999999999994</v>
      </c>
      <c r="AE34">
        <v>-9999</v>
      </c>
      <c r="AF34">
        <v>-9999</v>
      </c>
      <c r="AG34">
        <v>-9999</v>
      </c>
      <c r="AH34">
        <v>-9999</v>
      </c>
      <c r="AI34">
        <v>-9999</v>
      </c>
      <c r="AJ34">
        <v>-9999</v>
      </c>
      <c r="AK34">
        <v>-9999</v>
      </c>
      <c r="AL34">
        <v>-9999</v>
      </c>
      <c r="AM34">
        <v>-9999</v>
      </c>
      <c r="AN34">
        <v>2.7789999999999999</v>
      </c>
      <c r="AO34">
        <v>6.9269999999999996</v>
      </c>
      <c r="AP34">
        <v>4.609</v>
      </c>
      <c r="AQ34">
        <v>-9999</v>
      </c>
      <c r="AR34">
        <v>-9999</v>
      </c>
      <c r="AS34">
        <v>-9999</v>
      </c>
      <c r="AT34">
        <v>-9999</v>
      </c>
      <c r="AU34">
        <v>-9999</v>
      </c>
      <c r="AV34">
        <v>-9999</v>
      </c>
      <c r="AW34">
        <v>-9999</v>
      </c>
      <c r="AX34">
        <v>-9999</v>
      </c>
      <c r="AY34">
        <v>-9999</v>
      </c>
      <c r="AZ34">
        <v>-9999</v>
      </c>
      <c r="BA34">
        <v>-9999</v>
      </c>
      <c r="BB34">
        <v>-9999</v>
      </c>
      <c r="BC34">
        <v>-9999</v>
      </c>
      <c r="BD34">
        <v>-9999</v>
      </c>
      <c r="BE34">
        <v>-9999</v>
      </c>
      <c r="BF34">
        <v>-9999</v>
      </c>
      <c r="BG34">
        <v>-9999</v>
      </c>
      <c r="BH34">
        <v>-9999</v>
      </c>
      <c r="BI34">
        <v>-9999</v>
      </c>
      <c r="BJ34">
        <v>-9999</v>
      </c>
      <c r="BK34">
        <v>-9999</v>
      </c>
      <c r="BL34">
        <v>-9999</v>
      </c>
      <c r="BM34">
        <v>-9999</v>
      </c>
      <c r="BN34">
        <v>-9999</v>
      </c>
      <c r="BO34">
        <v>-9999</v>
      </c>
      <c r="BP34">
        <v>-9999</v>
      </c>
      <c r="BQ34">
        <v>-9999</v>
      </c>
      <c r="BR34">
        <v>-9999</v>
      </c>
      <c r="BS34">
        <v>-9999</v>
      </c>
      <c r="BT34">
        <v>-9999</v>
      </c>
      <c r="BU34">
        <v>-9999</v>
      </c>
      <c r="BV34">
        <v>-9999</v>
      </c>
      <c r="BW34">
        <v>-9999</v>
      </c>
      <c r="BX34">
        <v>-9999</v>
      </c>
      <c r="BY34">
        <v>-9999</v>
      </c>
      <c r="BZ34">
        <v>-9999</v>
      </c>
      <c r="CA34">
        <v>-9999</v>
      </c>
      <c r="CB34">
        <v>-9999</v>
      </c>
      <c r="CC34">
        <v>-9999</v>
      </c>
      <c r="CD34">
        <v>-9999</v>
      </c>
      <c r="CE34">
        <v>-9999</v>
      </c>
      <c r="CF34">
        <v>1.601</v>
      </c>
      <c r="CG34">
        <v>-9999</v>
      </c>
      <c r="CH34">
        <v>-9999</v>
      </c>
      <c r="CI34">
        <v>-9999</v>
      </c>
      <c r="CJ34">
        <v>-9999</v>
      </c>
      <c r="CK34">
        <v>-9999</v>
      </c>
      <c r="CL34">
        <v>-9999</v>
      </c>
      <c r="CM34">
        <v>-9999</v>
      </c>
      <c r="CN34">
        <v>-9999</v>
      </c>
      <c r="CO34">
        <v>-9999</v>
      </c>
      <c r="CP34">
        <v>-9999</v>
      </c>
      <c r="CQ34">
        <v>-9999</v>
      </c>
      <c r="CR34">
        <v>-9999</v>
      </c>
      <c r="CS34">
        <v>-9999</v>
      </c>
      <c r="CT34">
        <v>-9999</v>
      </c>
      <c r="CU34">
        <v>-9999</v>
      </c>
      <c r="CV34">
        <v>-9999</v>
      </c>
      <c r="CW34">
        <v>-9999</v>
      </c>
    </row>
    <row r="35" spans="1:101">
      <c r="A35" t="s">
        <v>216</v>
      </c>
      <c r="B35" t="s">
        <v>115</v>
      </c>
      <c r="C35">
        <v>71</v>
      </c>
      <c r="D35">
        <v>53</v>
      </c>
      <c r="E35">
        <v>53071</v>
      </c>
      <c r="F35">
        <v>-9999</v>
      </c>
      <c r="G35">
        <v>-9999</v>
      </c>
      <c r="H35">
        <v>-9999</v>
      </c>
      <c r="I35">
        <v>-9999</v>
      </c>
      <c r="J35">
        <v>4.2789999999999999</v>
      </c>
      <c r="K35">
        <v>-9999</v>
      </c>
      <c r="L35">
        <v>12.849</v>
      </c>
      <c r="M35">
        <v>-9999</v>
      </c>
      <c r="N35">
        <v>-9999</v>
      </c>
      <c r="O35">
        <v>-9999</v>
      </c>
      <c r="P35">
        <v>-9999</v>
      </c>
      <c r="Q35">
        <v>4.1669999999999998</v>
      </c>
      <c r="R35">
        <v>3.056</v>
      </c>
      <c r="S35">
        <v>-9999</v>
      </c>
      <c r="T35">
        <v>-9999</v>
      </c>
      <c r="U35">
        <v>-9999</v>
      </c>
      <c r="V35">
        <v>-9999</v>
      </c>
      <c r="W35">
        <v>-9999</v>
      </c>
      <c r="X35">
        <v>-9999</v>
      </c>
      <c r="Y35">
        <v>-9999</v>
      </c>
      <c r="Z35">
        <v>-9999</v>
      </c>
      <c r="AA35">
        <v>13.554</v>
      </c>
      <c r="AB35">
        <v>12.936</v>
      </c>
      <c r="AC35">
        <v>-9999</v>
      </c>
      <c r="AD35">
        <v>9.5</v>
      </c>
      <c r="AE35">
        <v>-9999</v>
      </c>
      <c r="AF35">
        <v>-9999</v>
      </c>
      <c r="AG35">
        <v>12.669</v>
      </c>
      <c r="AH35">
        <v>-9999</v>
      </c>
      <c r="AI35">
        <v>-9999</v>
      </c>
      <c r="AJ35">
        <v>-9999</v>
      </c>
      <c r="AK35">
        <v>-9999</v>
      </c>
      <c r="AL35">
        <v>23.097000000000001</v>
      </c>
      <c r="AM35">
        <v>10.363</v>
      </c>
      <c r="AN35">
        <v>2.5059999999999998</v>
      </c>
      <c r="AO35">
        <v>1.667</v>
      </c>
      <c r="AP35">
        <v>2.363</v>
      </c>
      <c r="AQ35">
        <v>21.582000000000001</v>
      </c>
      <c r="AR35">
        <v>6.25</v>
      </c>
      <c r="AS35">
        <v>-9999</v>
      </c>
      <c r="AT35">
        <v>-9999</v>
      </c>
      <c r="AU35">
        <v>-9999</v>
      </c>
      <c r="AV35">
        <v>-9999</v>
      </c>
      <c r="AW35">
        <v>-9999</v>
      </c>
      <c r="AX35">
        <v>-9999</v>
      </c>
      <c r="AY35">
        <v>-9999</v>
      </c>
      <c r="AZ35">
        <v>-9999</v>
      </c>
      <c r="BA35">
        <v>-9999</v>
      </c>
      <c r="BB35">
        <v>-9999</v>
      </c>
      <c r="BC35">
        <v>-9999</v>
      </c>
      <c r="BD35">
        <v>-9999</v>
      </c>
      <c r="BE35">
        <v>-9999</v>
      </c>
      <c r="BF35">
        <v>12.973000000000001</v>
      </c>
      <c r="BG35">
        <v>-9999</v>
      </c>
      <c r="BH35">
        <v>-9999</v>
      </c>
      <c r="BI35">
        <v>-9999</v>
      </c>
      <c r="BJ35">
        <v>-9999</v>
      </c>
      <c r="BK35">
        <v>-9999</v>
      </c>
      <c r="BL35">
        <v>11.371</v>
      </c>
      <c r="BM35">
        <v>-9999</v>
      </c>
      <c r="BN35">
        <v>-9999</v>
      </c>
      <c r="BO35">
        <v>-9999</v>
      </c>
      <c r="BP35">
        <v>-9999</v>
      </c>
      <c r="BQ35">
        <v>-9999</v>
      </c>
      <c r="BR35">
        <v>-9999</v>
      </c>
      <c r="BS35">
        <v>-9999</v>
      </c>
      <c r="BT35">
        <v>-9999</v>
      </c>
      <c r="BU35">
        <v>-9999</v>
      </c>
      <c r="BV35">
        <v>4.7220000000000004</v>
      </c>
      <c r="BW35">
        <v>-9999</v>
      </c>
      <c r="BX35">
        <v>-9999</v>
      </c>
      <c r="BY35">
        <v>-9999</v>
      </c>
      <c r="BZ35">
        <v>-9999</v>
      </c>
      <c r="CA35">
        <v>-9999</v>
      </c>
      <c r="CB35">
        <v>1.653</v>
      </c>
      <c r="CC35">
        <v>6.4320000000000004</v>
      </c>
      <c r="CD35">
        <v>-9999</v>
      </c>
      <c r="CE35">
        <v>-9999</v>
      </c>
      <c r="CF35">
        <v>-9999</v>
      </c>
      <c r="CG35">
        <v>-9999</v>
      </c>
      <c r="CH35">
        <v>2.2170000000000001</v>
      </c>
      <c r="CI35">
        <v>5.8239999999999998</v>
      </c>
      <c r="CJ35">
        <v>-9999</v>
      </c>
      <c r="CK35">
        <v>17.446000000000002</v>
      </c>
      <c r="CL35">
        <v>-9999</v>
      </c>
      <c r="CM35">
        <v>-9999</v>
      </c>
      <c r="CN35">
        <v>-9999</v>
      </c>
      <c r="CO35">
        <v>-9999</v>
      </c>
      <c r="CP35">
        <v>-9999</v>
      </c>
      <c r="CQ35">
        <v>3.1720000000000002</v>
      </c>
      <c r="CR35">
        <v>-9999</v>
      </c>
      <c r="CS35">
        <v>-9999</v>
      </c>
      <c r="CT35">
        <v>-9999</v>
      </c>
      <c r="CU35">
        <v>-9999</v>
      </c>
      <c r="CV35">
        <v>5.1840000000000002</v>
      </c>
      <c r="CW35">
        <v>3.75</v>
      </c>
    </row>
    <row r="36" spans="1:101">
      <c r="A36" t="s">
        <v>160</v>
      </c>
      <c r="B36" t="s">
        <v>115</v>
      </c>
      <c r="C36">
        <v>13</v>
      </c>
      <c r="D36">
        <v>53</v>
      </c>
      <c r="E36">
        <v>53013</v>
      </c>
      <c r="F36">
        <v>-9999</v>
      </c>
      <c r="G36">
        <v>-9999</v>
      </c>
      <c r="H36">
        <v>-9999</v>
      </c>
      <c r="I36">
        <v>-9999</v>
      </c>
      <c r="J36">
        <v>4.556</v>
      </c>
      <c r="K36">
        <v>-9999</v>
      </c>
      <c r="L36">
        <v>-9999</v>
      </c>
      <c r="M36">
        <v>-9999</v>
      </c>
      <c r="N36">
        <v>4.4669999999999996</v>
      </c>
      <c r="O36">
        <v>-9999</v>
      </c>
      <c r="P36">
        <v>-9999</v>
      </c>
      <c r="Q36">
        <v>4.4790000000000001</v>
      </c>
      <c r="R36">
        <v>4.1139999999999999</v>
      </c>
      <c r="S36">
        <v>-9999</v>
      </c>
      <c r="T36">
        <v>-9999</v>
      </c>
      <c r="U36">
        <v>-9999</v>
      </c>
      <c r="V36">
        <v>-9999</v>
      </c>
      <c r="W36">
        <v>-9999</v>
      </c>
      <c r="X36">
        <v>-9999</v>
      </c>
      <c r="Y36">
        <v>-9999</v>
      </c>
      <c r="Z36">
        <v>-9999</v>
      </c>
      <c r="AA36">
        <v>13.526</v>
      </c>
      <c r="AB36">
        <v>13.73</v>
      </c>
      <c r="AC36">
        <v>-9999</v>
      </c>
      <c r="AD36">
        <v>9.4039999999999999</v>
      </c>
      <c r="AE36">
        <v>-9999</v>
      </c>
      <c r="AF36">
        <v>-9999</v>
      </c>
      <c r="AG36">
        <v>7.5839999999999996</v>
      </c>
      <c r="AH36">
        <v>-9999</v>
      </c>
      <c r="AI36">
        <v>-9999</v>
      </c>
      <c r="AJ36">
        <v>-9999</v>
      </c>
      <c r="AK36">
        <v>-9999</v>
      </c>
      <c r="AL36">
        <v>-9999</v>
      </c>
      <c r="AM36">
        <v>11.279</v>
      </c>
      <c r="AN36">
        <v>2.964</v>
      </c>
      <c r="AO36">
        <v>7.6210000000000004</v>
      </c>
      <c r="AP36">
        <v>4.5039999999999996</v>
      </c>
      <c r="AQ36">
        <v>21.268999999999998</v>
      </c>
      <c r="AR36">
        <v>-9999</v>
      </c>
      <c r="AS36">
        <v>-9999</v>
      </c>
      <c r="AT36">
        <v>-9999</v>
      </c>
      <c r="AU36">
        <v>-9999</v>
      </c>
      <c r="AV36">
        <v>-9999</v>
      </c>
      <c r="AW36">
        <v>-9999</v>
      </c>
      <c r="AX36">
        <v>-9999</v>
      </c>
      <c r="AY36">
        <v>-9999</v>
      </c>
      <c r="AZ36">
        <v>-9999</v>
      </c>
      <c r="BA36">
        <v>-9999</v>
      </c>
      <c r="BB36">
        <v>-9999</v>
      </c>
      <c r="BC36">
        <v>-9999</v>
      </c>
      <c r="BD36">
        <v>-9999</v>
      </c>
      <c r="BE36">
        <v>-9999</v>
      </c>
      <c r="BF36">
        <v>-9999</v>
      </c>
      <c r="BG36">
        <v>-9999</v>
      </c>
      <c r="BH36">
        <v>-9999</v>
      </c>
      <c r="BI36">
        <v>-9999</v>
      </c>
      <c r="BJ36">
        <v>-9999</v>
      </c>
      <c r="BK36">
        <v>-9999</v>
      </c>
      <c r="BL36">
        <v>-9999</v>
      </c>
      <c r="BM36">
        <v>-9999</v>
      </c>
      <c r="BN36">
        <v>-9999</v>
      </c>
      <c r="BO36">
        <v>-9999</v>
      </c>
      <c r="BP36">
        <v>-9999</v>
      </c>
      <c r="BQ36">
        <v>-9999</v>
      </c>
      <c r="BR36">
        <v>-9999</v>
      </c>
      <c r="BS36">
        <v>-9999</v>
      </c>
      <c r="BT36">
        <v>-9999</v>
      </c>
      <c r="BU36">
        <v>-9999</v>
      </c>
      <c r="BV36">
        <v>-9999</v>
      </c>
      <c r="BW36">
        <v>-9999</v>
      </c>
      <c r="BX36">
        <v>-9999</v>
      </c>
      <c r="BY36">
        <v>-9999</v>
      </c>
      <c r="BZ36">
        <v>-9999</v>
      </c>
      <c r="CA36">
        <v>-9999</v>
      </c>
      <c r="CB36">
        <v>1.663</v>
      </c>
      <c r="CC36">
        <v>-9999</v>
      </c>
      <c r="CD36">
        <v>-9999</v>
      </c>
      <c r="CE36">
        <v>-9999</v>
      </c>
      <c r="CF36">
        <v>1.5760000000000001</v>
      </c>
      <c r="CG36">
        <v>-9999</v>
      </c>
      <c r="CH36">
        <v>2.2309999999999999</v>
      </c>
      <c r="CI36">
        <v>-9999</v>
      </c>
      <c r="CJ36">
        <v>-9999</v>
      </c>
      <c r="CK36">
        <v>-9999</v>
      </c>
      <c r="CL36">
        <v>-9999</v>
      </c>
      <c r="CM36">
        <v>-9999</v>
      </c>
      <c r="CN36">
        <v>-9999</v>
      </c>
      <c r="CO36">
        <v>-9999</v>
      </c>
      <c r="CP36">
        <v>-9999</v>
      </c>
      <c r="CQ36">
        <v>2.5110000000000001</v>
      </c>
      <c r="CR36">
        <v>-9999</v>
      </c>
      <c r="CS36">
        <v>-9999</v>
      </c>
      <c r="CT36">
        <v>-9999</v>
      </c>
      <c r="CU36">
        <v>-9999</v>
      </c>
      <c r="CV36">
        <v>-9999</v>
      </c>
      <c r="CW36">
        <v>-9999</v>
      </c>
    </row>
    <row r="37" spans="1:101">
      <c r="A37" t="s">
        <v>217</v>
      </c>
      <c r="B37" t="s">
        <v>115</v>
      </c>
      <c r="C37">
        <v>3</v>
      </c>
      <c r="D37">
        <v>53</v>
      </c>
      <c r="E37">
        <v>53003</v>
      </c>
      <c r="F37">
        <v>-9999</v>
      </c>
      <c r="G37">
        <v>-9999</v>
      </c>
      <c r="H37">
        <v>-9999</v>
      </c>
      <c r="I37">
        <v>-9999</v>
      </c>
      <c r="J37">
        <v>3.7130000000000001</v>
      </c>
      <c r="K37">
        <v>-9999</v>
      </c>
      <c r="L37">
        <v>-9999</v>
      </c>
      <c r="M37">
        <v>-9999</v>
      </c>
      <c r="N37">
        <v>-9999</v>
      </c>
      <c r="O37">
        <v>-9999</v>
      </c>
      <c r="P37">
        <v>4.0129999999999999</v>
      </c>
      <c r="Q37">
        <v>3.9</v>
      </c>
      <c r="R37">
        <v>2.472</v>
      </c>
      <c r="S37">
        <v>-9999</v>
      </c>
      <c r="T37">
        <v>-9999</v>
      </c>
      <c r="U37">
        <v>-9999</v>
      </c>
      <c r="V37">
        <v>-9999</v>
      </c>
      <c r="W37">
        <v>-9999</v>
      </c>
      <c r="X37">
        <v>-9999</v>
      </c>
      <c r="Y37">
        <v>-9999</v>
      </c>
      <c r="Z37">
        <v>-9999</v>
      </c>
      <c r="AA37">
        <v>11.878</v>
      </c>
      <c r="AB37">
        <v>11.221</v>
      </c>
      <c r="AC37">
        <v>-9999</v>
      </c>
      <c r="AD37">
        <v>8.9770000000000003</v>
      </c>
      <c r="AE37">
        <v>-9999</v>
      </c>
      <c r="AF37">
        <v>-9999</v>
      </c>
      <c r="AG37">
        <v>-9999</v>
      </c>
      <c r="AH37">
        <v>-9999</v>
      </c>
      <c r="AI37">
        <v>-9999</v>
      </c>
      <c r="AJ37">
        <v>-9999</v>
      </c>
      <c r="AK37">
        <v>-9999</v>
      </c>
      <c r="AL37">
        <v>-9999</v>
      </c>
      <c r="AM37">
        <v>-9999</v>
      </c>
      <c r="AN37">
        <v>-9999</v>
      </c>
      <c r="AO37">
        <v>4.0199999999999996</v>
      </c>
      <c r="AP37">
        <v>3.7360000000000002</v>
      </c>
      <c r="AQ37">
        <v>-9999</v>
      </c>
      <c r="AR37">
        <v>-9999</v>
      </c>
      <c r="AS37">
        <v>-9999</v>
      </c>
      <c r="AT37">
        <v>-9999</v>
      </c>
      <c r="AU37">
        <v>-9999</v>
      </c>
      <c r="AV37">
        <v>-9999</v>
      </c>
      <c r="AW37">
        <v>-9999</v>
      </c>
      <c r="AX37">
        <v>-9999</v>
      </c>
      <c r="AY37">
        <v>-9999</v>
      </c>
      <c r="AZ37">
        <v>-9999</v>
      </c>
      <c r="BA37">
        <v>-9999</v>
      </c>
      <c r="BB37">
        <v>-9999</v>
      </c>
      <c r="BC37">
        <v>-9999</v>
      </c>
      <c r="BD37">
        <v>-9999</v>
      </c>
      <c r="BE37">
        <v>-9999</v>
      </c>
      <c r="BF37">
        <v>-9999</v>
      </c>
      <c r="BG37">
        <v>-9999</v>
      </c>
      <c r="BH37">
        <v>-9999</v>
      </c>
      <c r="BI37">
        <v>-9999</v>
      </c>
      <c r="BJ37">
        <v>-9999</v>
      </c>
      <c r="BK37">
        <v>-9999</v>
      </c>
      <c r="BL37">
        <v>-9999</v>
      </c>
      <c r="BM37">
        <v>-9999</v>
      </c>
      <c r="BN37">
        <v>-9999</v>
      </c>
      <c r="BO37">
        <v>-9999</v>
      </c>
      <c r="BP37">
        <v>-9999</v>
      </c>
      <c r="BQ37">
        <v>-9999</v>
      </c>
      <c r="BR37">
        <v>-9999</v>
      </c>
      <c r="BS37">
        <v>-9999</v>
      </c>
      <c r="BT37">
        <v>-9999</v>
      </c>
      <c r="BU37">
        <v>-9999</v>
      </c>
      <c r="BV37">
        <v>-9999</v>
      </c>
      <c r="BW37">
        <v>-9999</v>
      </c>
      <c r="BX37">
        <v>-9999</v>
      </c>
      <c r="BY37">
        <v>-9999</v>
      </c>
      <c r="BZ37">
        <v>-9999</v>
      </c>
      <c r="CA37">
        <v>-9999</v>
      </c>
      <c r="CB37">
        <v>-9999</v>
      </c>
      <c r="CC37">
        <v>-9999</v>
      </c>
      <c r="CD37">
        <v>-9999</v>
      </c>
      <c r="CE37">
        <v>-9999</v>
      </c>
      <c r="CF37">
        <v>-9999</v>
      </c>
      <c r="CG37">
        <v>-9999</v>
      </c>
      <c r="CH37">
        <v>1.46</v>
      </c>
      <c r="CI37">
        <v>-9999</v>
      </c>
      <c r="CJ37">
        <v>-9999</v>
      </c>
      <c r="CK37">
        <v>-9999</v>
      </c>
      <c r="CL37">
        <v>-9999</v>
      </c>
      <c r="CM37">
        <v>-9999</v>
      </c>
      <c r="CN37">
        <v>-9999</v>
      </c>
      <c r="CO37">
        <v>-9999</v>
      </c>
      <c r="CP37">
        <v>-9999</v>
      </c>
      <c r="CQ37">
        <v>-9999</v>
      </c>
      <c r="CR37">
        <v>-9999</v>
      </c>
      <c r="CS37">
        <v>-9999</v>
      </c>
      <c r="CT37">
        <v>-9999</v>
      </c>
      <c r="CU37">
        <v>-9999</v>
      </c>
      <c r="CV37">
        <v>-9999</v>
      </c>
      <c r="CW37">
        <v>-9999</v>
      </c>
    </row>
    <row r="38" spans="1:101">
      <c r="A38" t="s">
        <v>218</v>
      </c>
      <c r="B38" t="s">
        <v>115</v>
      </c>
      <c r="C38">
        <v>69</v>
      </c>
      <c r="D38">
        <v>53</v>
      </c>
      <c r="E38">
        <v>53069</v>
      </c>
      <c r="F38">
        <v>-9999</v>
      </c>
      <c r="G38">
        <v>-9999</v>
      </c>
      <c r="H38">
        <v>-9999</v>
      </c>
      <c r="I38">
        <v>-9999</v>
      </c>
      <c r="J38">
        <v>-9999</v>
      </c>
      <c r="K38">
        <v>-9999</v>
      </c>
      <c r="L38">
        <v>-9999</v>
      </c>
      <c r="M38">
        <v>-9999</v>
      </c>
      <c r="N38">
        <v>-9999</v>
      </c>
      <c r="O38">
        <v>-9999</v>
      </c>
      <c r="P38">
        <v>-9999</v>
      </c>
      <c r="Q38">
        <v>-9999</v>
      </c>
      <c r="R38">
        <v>-9999</v>
      </c>
      <c r="S38">
        <v>-9999</v>
      </c>
      <c r="T38">
        <v>-9999</v>
      </c>
      <c r="U38">
        <v>-9999</v>
      </c>
      <c r="V38">
        <v>-9999</v>
      </c>
      <c r="W38">
        <v>-9999</v>
      </c>
      <c r="X38">
        <v>-9999</v>
      </c>
      <c r="Y38">
        <v>-9999</v>
      </c>
      <c r="Z38">
        <v>-9999</v>
      </c>
      <c r="AA38">
        <v>-9999</v>
      </c>
      <c r="AB38">
        <v>-9999</v>
      </c>
      <c r="AC38">
        <v>-9999</v>
      </c>
      <c r="AD38">
        <v>5.7709999999999999</v>
      </c>
      <c r="AE38">
        <v>-9999</v>
      </c>
      <c r="AF38">
        <v>-9999</v>
      </c>
      <c r="AG38">
        <v>-9999</v>
      </c>
      <c r="AH38">
        <v>-9999</v>
      </c>
      <c r="AI38">
        <v>-9999</v>
      </c>
      <c r="AJ38">
        <v>-9999</v>
      </c>
      <c r="AK38">
        <v>-9999</v>
      </c>
      <c r="AL38">
        <v>-9999</v>
      </c>
      <c r="AM38">
        <v>-9999</v>
      </c>
      <c r="AN38">
        <v>5.7709999999999999</v>
      </c>
      <c r="AO38">
        <v>-9999</v>
      </c>
      <c r="AP38">
        <v>-9999</v>
      </c>
      <c r="AQ38">
        <v>-9999</v>
      </c>
      <c r="AR38">
        <v>-9999</v>
      </c>
      <c r="AS38">
        <v>-9999</v>
      </c>
      <c r="AT38">
        <v>-9999</v>
      </c>
      <c r="AU38">
        <v>-9999</v>
      </c>
      <c r="AV38">
        <v>-9999</v>
      </c>
      <c r="AW38">
        <v>-9999</v>
      </c>
      <c r="AX38">
        <v>-9999</v>
      </c>
      <c r="AY38">
        <v>-9999</v>
      </c>
      <c r="AZ38">
        <v>-9999</v>
      </c>
      <c r="BA38">
        <v>-9999</v>
      </c>
      <c r="BB38">
        <v>-9999</v>
      </c>
      <c r="BC38">
        <v>-9999</v>
      </c>
      <c r="BD38">
        <v>-9999</v>
      </c>
      <c r="BE38">
        <v>-9999</v>
      </c>
      <c r="BF38">
        <v>-9999</v>
      </c>
      <c r="BG38">
        <v>-9999</v>
      </c>
      <c r="BH38">
        <v>-9999</v>
      </c>
      <c r="BI38">
        <v>-9999</v>
      </c>
      <c r="BJ38">
        <v>-9999</v>
      </c>
      <c r="BK38">
        <v>-9999</v>
      </c>
      <c r="BL38">
        <v>-9999</v>
      </c>
      <c r="BM38">
        <v>-9999</v>
      </c>
      <c r="BN38">
        <v>-9999</v>
      </c>
      <c r="BO38">
        <v>-9999</v>
      </c>
      <c r="BP38">
        <v>-9999</v>
      </c>
      <c r="BQ38">
        <v>-9999</v>
      </c>
      <c r="BR38">
        <v>-9999</v>
      </c>
      <c r="BS38">
        <v>-9999</v>
      </c>
      <c r="BT38">
        <v>-9999</v>
      </c>
      <c r="BU38">
        <v>-9999</v>
      </c>
      <c r="BV38">
        <v>-9999</v>
      </c>
      <c r="BW38">
        <v>-9999</v>
      </c>
      <c r="BX38">
        <v>-9999</v>
      </c>
      <c r="BY38">
        <v>-9999</v>
      </c>
      <c r="BZ38">
        <v>-9999</v>
      </c>
      <c r="CA38">
        <v>-9999</v>
      </c>
      <c r="CB38">
        <v>-9999</v>
      </c>
      <c r="CC38">
        <v>-9999</v>
      </c>
      <c r="CD38">
        <v>-9999</v>
      </c>
      <c r="CE38">
        <v>-9999</v>
      </c>
      <c r="CF38">
        <v>-9999</v>
      </c>
      <c r="CG38">
        <v>-9999</v>
      </c>
      <c r="CH38">
        <v>-9999</v>
      </c>
      <c r="CI38">
        <v>-9999</v>
      </c>
      <c r="CJ38">
        <v>-9999</v>
      </c>
      <c r="CK38">
        <v>-9999</v>
      </c>
      <c r="CL38">
        <v>-9999</v>
      </c>
      <c r="CM38">
        <v>-9999</v>
      </c>
      <c r="CN38">
        <v>-9999</v>
      </c>
      <c r="CO38">
        <v>-9999</v>
      </c>
      <c r="CP38">
        <v>-9999</v>
      </c>
      <c r="CQ38">
        <v>-9999</v>
      </c>
      <c r="CR38">
        <v>-9999</v>
      </c>
      <c r="CS38">
        <v>-9999</v>
      </c>
      <c r="CT38">
        <v>-9999</v>
      </c>
      <c r="CU38">
        <v>-9999</v>
      </c>
      <c r="CV38">
        <v>-9999</v>
      </c>
      <c r="CW38">
        <v>-9999</v>
      </c>
    </row>
    <row r="39" spans="1:101">
      <c r="A39" t="s">
        <v>219</v>
      </c>
      <c r="B39" t="s">
        <v>115</v>
      </c>
      <c r="C39">
        <v>15</v>
      </c>
      <c r="D39">
        <v>53</v>
      </c>
      <c r="E39">
        <v>53015</v>
      </c>
      <c r="F39">
        <v>-9999</v>
      </c>
      <c r="G39">
        <v>-9999</v>
      </c>
      <c r="H39">
        <v>-9999</v>
      </c>
      <c r="I39">
        <v>-9999</v>
      </c>
      <c r="J39">
        <v>-9999</v>
      </c>
      <c r="K39">
        <v>-9999</v>
      </c>
      <c r="L39">
        <v>-9999</v>
      </c>
      <c r="M39">
        <v>-9999</v>
      </c>
      <c r="N39">
        <v>-9999</v>
      </c>
      <c r="O39">
        <v>-9999</v>
      </c>
      <c r="P39">
        <v>-9999</v>
      </c>
      <c r="Q39">
        <v>-9999</v>
      </c>
      <c r="R39">
        <v>3.2949999999999999</v>
      </c>
      <c r="S39">
        <v>-9999</v>
      </c>
      <c r="T39">
        <v>-9999</v>
      </c>
      <c r="U39">
        <v>-9999</v>
      </c>
      <c r="V39">
        <v>-9999</v>
      </c>
      <c r="W39">
        <v>-9999</v>
      </c>
      <c r="X39">
        <v>-9999</v>
      </c>
      <c r="Y39">
        <v>-9999</v>
      </c>
      <c r="Z39">
        <v>-9999</v>
      </c>
      <c r="AA39">
        <v>-9999</v>
      </c>
      <c r="AB39">
        <v>-9999</v>
      </c>
      <c r="AC39">
        <v>-9999</v>
      </c>
      <c r="AD39">
        <v>9.1780000000000008</v>
      </c>
      <c r="AE39">
        <v>-9999</v>
      </c>
      <c r="AF39">
        <v>-9999</v>
      </c>
      <c r="AG39">
        <v>-9999</v>
      </c>
      <c r="AH39">
        <v>-9999</v>
      </c>
      <c r="AI39">
        <v>-9999</v>
      </c>
      <c r="AJ39">
        <v>-9999</v>
      </c>
      <c r="AK39">
        <v>-9999</v>
      </c>
      <c r="AL39">
        <v>-9999</v>
      </c>
      <c r="AM39">
        <v>9.5329999999999995</v>
      </c>
      <c r="AN39">
        <v>7.0780000000000003</v>
      </c>
      <c r="AO39">
        <v>-9999</v>
      </c>
      <c r="AP39">
        <v>-9999</v>
      </c>
      <c r="AQ39">
        <v>-9999</v>
      </c>
      <c r="AR39">
        <v>-9999</v>
      </c>
      <c r="AS39">
        <v>-9999</v>
      </c>
      <c r="AT39">
        <v>-9999</v>
      </c>
      <c r="AU39">
        <v>-9999</v>
      </c>
      <c r="AV39">
        <v>-9999</v>
      </c>
      <c r="AW39">
        <v>-9999</v>
      </c>
      <c r="AX39">
        <v>-9999</v>
      </c>
      <c r="AY39">
        <v>-9999</v>
      </c>
      <c r="AZ39">
        <v>-9999</v>
      </c>
      <c r="BA39">
        <v>-9999</v>
      </c>
      <c r="BB39">
        <v>-9999</v>
      </c>
      <c r="BC39">
        <v>-9999</v>
      </c>
      <c r="BD39">
        <v>-9999</v>
      </c>
      <c r="BE39">
        <v>-9999</v>
      </c>
      <c r="BF39">
        <v>-9999</v>
      </c>
      <c r="BG39">
        <v>-9999</v>
      </c>
      <c r="BH39">
        <v>-9999</v>
      </c>
      <c r="BI39">
        <v>-9999</v>
      </c>
      <c r="BJ39">
        <v>-9999</v>
      </c>
      <c r="BK39">
        <v>-9999</v>
      </c>
      <c r="BL39">
        <v>-9999</v>
      </c>
      <c r="BM39">
        <v>-9999</v>
      </c>
      <c r="BN39">
        <v>-9999</v>
      </c>
      <c r="BO39">
        <v>-9999</v>
      </c>
      <c r="BP39">
        <v>-9999</v>
      </c>
      <c r="BQ39">
        <v>-9999</v>
      </c>
      <c r="BR39">
        <v>-9999</v>
      </c>
      <c r="BS39">
        <v>-9999</v>
      </c>
      <c r="BT39">
        <v>-9999</v>
      </c>
      <c r="BU39">
        <v>-9999</v>
      </c>
      <c r="BV39">
        <v>-9999</v>
      </c>
      <c r="BW39">
        <v>3.956</v>
      </c>
      <c r="BX39">
        <v>-9999</v>
      </c>
      <c r="BY39">
        <v>-9999</v>
      </c>
      <c r="BZ39">
        <v>-9999</v>
      </c>
      <c r="CA39">
        <v>-9999</v>
      </c>
      <c r="CB39">
        <v>-9999</v>
      </c>
      <c r="CC39">
        <v>5.0869999999999997</v>
      </c>
      <c r="CD39">
        <v>-9999</v>
      </c>
      <c r="CE39">
        <v>-9999</v>
      </c>
      <c r="CF39">
        <v>-9999</v>
      </c>
      <c r="CG39">
        <v>-9999</v>
      </c>
      <c r="CH39">
        <v>-9999</v>
      </c>
      <c r="CI39">
        <v>-9999</v>
      </c>
      <c r="CJ39">
        <v>-9999</v>
      </c>
      <c r="CK39">
        <v>-9999</v>
      </c>
      <c r="CL39">
        <v>-9999</v>
      </c>
      <c r="CM39">
        <v>-9999</v>
      </c>
      <c r="CN39">
        <v>-9999</v>
      </c>
      <c r="CO39">
        <v>-9999</v>
      </c>
      <c r="CP39">
        <v>-9999</v>
      </c>
      <c r="CQ39">
        <v>-9999</v>
      </c>
      <c r="CR39">
        <v>-9999</v>
      </c>
      <c r="CS39">
        <v>-9999</v>
      </c>
      <c r="CT39">
        <v>-9999</v>
      </c>
      <c r="CU39">
        <v>-9999</v>
      </c>
      <c r="CV39">
        <v>-9999</v>
      </c>
      <c r="CW39">
        <v>-9999</v>
      </c>
    </row>
    <row r="40" spans="1:101">
      <c r="A40" t="s">
        <v>220</v>
      </c>
      <c r="B40" t="s">
        <v>115</v>
      </c>
      <c r="C40">
        <v>59</v>
      </c>
      <c r="D40">
        <v>53</v>
      </c>
      <c r="E40">
        <v>53059</v>
      </c>
      <c r="F40">
        <v>-9999</v>
      </c>
      <c r="G40">
        <v>-9999</v>
      </c>
      <c r="H40">
        <v>-9999</v>
      </c>
      <c r="I40">
        <v>-9999</v>
      </c>
      <c r="J40">
        <v>-9999</v>
      </c>
      <c r="K40">
        <v>-9999</v>
      </c>
      <c r="L40">
        <v>-9999</v>
      </c>
      <c r="M40">
        <v>-9999</v>
      </c>
      <c r="N40">
        <v>-9999</v>
      </c>
      <c r="O40">
        <v>-9999</v>
      </c>
      <c r="P40">
        <v>-9999</v>
      </c>
      <c r="Q40">
        <v>-9999</v>
      </c>
      <c r="R40">
        <v>-9999</v>
      </c>
      <c r="S40">
        <v>-9999</v>
      </c>
      <c r="T40">
        <v>-9999</v>
      </c>
      <c r="U40">
        <v>-9999</v>
      </c>
      <c r="V40">
        <v>-9999</v>
      </c>
      <c r="W40">
        <v>-9999</v>
      </c>
      <c r="X40">
        <v>-9999</v>
      </c>
      <c r="Y40">
        <v>-9999</v>
      </c>
      <c r="Z40">
        <v>-9999</v>
      </c>
      <c r="AA40">
        <v>-9999</v>
      </c>
      <c r="AB40">
        <v>-9999</v>
      </c>
      <c r="AC40">
        <v>-9999</v>
      </c>
      <c r="AD40">
        <v>8.3759999999999994</v>
      </c>
      <c r="AE40">
        <v>-9999</v>
      </c>
      <c r="AF40">
        <v>-9999</v>
      </c>
      <c r="AG40">
        <v>-9999</v>
      </c>
      <c r="AH40">
        <v>-9999</v>
      </c>
      <c r="AI40">
        <v>-9999</v>
      </c>
      <c r="AJ40">
        <v>-9999</v>
      </c>
      <c r="AK40">
        <v>-9999</v>
      </c>
      <c r="AL40">
        <v>-9999</v>
      </c>
      <c r="AM40">
        <v>-9999</v>
      </c>
      <c r="AN40">
        <v>7.2990000000000004</v>
      </c>
      <c r="AO40">
        <v>-9999</v>
      </c>
      <c r="AP40">
        <v>4.9210000000000003</v>
      </c>
      <c r="AQ40">
        <v>-9999</v>
      </c>
      <c r="AR40">
        <v>-9999</v>
      </c>
      <c r="AS40">
        <v>-9999</v>
      </c>
      <c r="AT40">
        <v>-9999</v>
      </c>
      <c r="AU40">
        <v>21.504999999999999</v>
      </c>
      <c r="AV40">
        <v>19.332999999999998</v>
      </c>
      <c r="AW40">
        <v>-9999</v>
      </c>
      <c r="AX40">
        <v>-9999</v>
      </c>
      <c r="AY40">
        <v>-9999</v>
      </c>
      <c r="AZ40">
        <v>-9999</v>
      </c>
      <c r="BA40">
        <v>-9999</v>
      </c>
      <c r="BB40">
        <v>-9999</v>
      </c>
      <c r="BC40">
        <v>-9999</v>
      </c>
      <c r="BD40">
        <v>-9999</v>
      </c>
      <c r="BE40">
        <v>-9999</v>
      </c>
      <c r="BF40">
        <v>-9999</v>
      </c>
      <c r="BG40">
        <v>-9999</v>
      </c>
      <c r="BH40">
        <v>-9999</v>
      </c>
      <c r="BI40">
        <v>-9999</v>
      </c>
      <c r="BJ40">
        <v>-9999</v>
      </c>
      <c r="BK40">
        <v>-9999</v>
      </c>
      <c r="BL40">
        <v>-9999</v>
      </c>
      <c r="BM40">
        <v>-9999</v>
      </c>
      <c r="BN40">
        <v>-9999</v>
      </c>
      <c r="BO40">
        <v>-9999</v>
      </c>
      <c r="BP40">
        <v>-9999</v>
      </c>
      <c r="BQ40">
        <v>-9999</v>
      </c>
      <c r="BR40">
        <v>-9999</v>
      </c>
      <c r="BS40">
        <v>-9999</v>
      </c>
      <c r="BT40">
        <v>-9999</v>
      </c>
      <c r="BU40">
        <v>-9999</v>
      </c>
      <c r="BV40">
        <v>-9999</v>
      </c>
      <c r="BW40">
        <v>-9999</v>
      </c>
      <c r="BX40">
        <v>-9999</v>
      </c>
      <c r="BY40">
        <v>-9999</v>
      </c>
      <c r="BZ40">
        <v>-9999</v>
      </c>
      <c r="CA40">
        <v>-9999</v>
      </c>
      <c r="CB40">
        <v>-9999</v>
      </c>
      <c r="CC40">
        <v>-9999</v>
      </c>
      <c r="CD40">
        <v>-9999</v>
      </c>
      <c r="CE40">
        <v>-9999</v>
      </c>
      <c r="CF40">
        <v>-9999</v>
      </c>
      <c r="CG40">
        <v>-9999</v>
      </c>
      <c r="CH40">
        <v>-9999</v>
      </c>
      <c r="CI40">
        <v>-9999</v>
      </c>
      <c r="CJ40">
        <v>-9999</v>
      </c>
      <c r="CK40">
        <v>-9999</v>
      </c>
      <c r="CL40">
        <v>-9999</v>
      </c>
      <c r="CM40">
        <v>-9999</v>
      </c>
      <c r="CN40">
        <v>-9999</v>
      </c>
      <c r="CO40">
        <v>-9999</v>
      </c>
      <c r="CP40">
        <v>-9999</v>
      </c>
      <c r="CQ40">
        <v>-9999</v>
      </c>
      <c r="CR40">
        <v>-9999</v>
      </c>
      <c r="CS40">
        <v>-9999</v>
      </c>
      <c r="CT40">
        <v>-9999</v>
      </c>
      <c r="CU40">
        <v>-9999</v>
      </c>
      <c r="CV40">
        <v>-9999</v>
      </c>
      <c r="CW40">
        <v>-9999</v>
      </c>
    </row>
    <row r="41" spans="1:101">
      <c r="A41" t="s">
        <v>117</v>
      </c>
      <c r="B41" t="s">
        <v>115</v>
      </c>
      <c r="C41">
        <v>11</v>
      </c>
      <c r="D41">
        <v>53</v>
      </c>
      <c r="E41">
        <v>53011</v>
      </c>
      <c r="F41">
        <v>-9999</v>
      </c>
      <c r="G41">
        <v>-9999</v>
      </c>
      <c r="H41">
        <v>-9999</v>
      </c>
      <c r="I41">
        <v>-9999</v>
      </c>
      <c r="J41">
        <v>-9999</v>
      </c>
      <c r="K41">
        <v>-9999</v>
      </c>
      <c r="L41">
        <v>11.542999999999999</v>
      </c>
      <c r="M41">
        <v>-9999</v>
      </c>
      <c r="N41">
        <v>-9999</v>
      </c>
      <c r="O41">
        <v>-9999</v>
      </c>
      <c r="P41">
        <v>-9999</v>
      </c>
      <c r="Q41">
        <v>-9999</v>
      </c>
      <c r="R41">
        <v>-9999</v>
      </c>
      <c r="S41">
        <v>-9999</v>
      </c>
      <c r="T41">
        <v>-9999</v>
      </c>
      <c r="U41">
        <v>-9999</v>
      </c>
      <c r="V41">
        <v>-9999</v>
      </c>
      <c r="W41">
        <v>-9999</v>
      </c>
      <c r="X41">
        <v>-9999</v>
      </c>
      <c r="Y41">
        <v>-9999</v>
      </c>
      <c r="Z41">
        <v>-9999</v>
      </c>
      <c r="AA41">
        <v>-9999</v>
      </c>
      <c r="AB41">
        <v>-9999</v>
      </c>
      <c r="AC41">
        <v>-9999</v>
      </c>
      <c r="AD41">
        <v>9.2859999999999996</v>
      </c>
      <c r="AE41">
        <v>-9999</v>
      </c>
      <c r="AF41">
        <v>-9999</v>
      </c>
      <c r="AG41">
        <v>-9999</v>
      </c>
      <c r="AH41">
        <v>-9999</v>
      </c>
      <c r="AI41">
        <v>-9999</v>
      </c>
      <c r="AJ41">
        <v>-9999</v>
      </c>
      <c r="AK41">
        <v>-9999</v>
      </c>
      <c r="AL41">
        <v>-9999</v>
      </c>
      <c r="AM41">
        <v>7.22</v>
      </c>
      <c r="AN41">
        <v>7.0279999999999996</v>
      </c>
      <c r="AO41">
        <v>6.0670000000000002</v>
      </c>
      <c r="AP41">
        <v>-9999</v>
      </c>
      <c r="AQ41">
        <v>-9999</v>
      </c>
      <c r="AR41">
        <v>-9999</v>
      </c>
      <c r="AS41">
        <v>-9999</v>
      </c>
      <c r="AT41">
        <v>-9999</v>
      </c>
      <c r="AU41">
        <v>-9999</v>
      </c>
      <c r="AV41">
        <v>-9999</v>
      </c>
      <c r="AW41">
        <v>-9999</v>
      </c>
      <c r="AX41">
        <v>-9999</v>
      </c>
      <c r="AY41">
        <v>-9999</v>
      </c>
      <c r="AZ41">
        <v>-9999</v>
      </c>
      <c r="BA41">
        <v>-9999</v>
      </c>
      <c r="BB41">
        <v>-9999</v>
      </c>
      <c r="BC41">
        <v>-9999</v>
      </c>
      <c r="BD41">
        <v>-9999</v>
      </c>
      <c r="BE41">
        <v>-9999</v>
      </c>
      <c r="BF41">
        <v>-9999</v>
      </c>
      <c r="BG41">
        <v>-9999</v>
      </c>
      <c r="BH41">
        <v>-9999</v>
      </c>
      <c r="BI41">
        <v>-9999</v>
      </c>
      <c r="BJ41">
        <v>-9999</v>
      </c>
      <c r="BK41">
        <v>-9999</v>
      </c>
      <c r="BL41">
        <v>-9999</v>
      </c>
      <c r="BM41">
        <v>-9999</v>
      </c>
      <c r="BN41">
        <v>-9999</v>
      </c>
      <c r="BO41">
        <v>-9999</v>
      </c>
      <c r="BP41">
        <v>-9999</v>
      </c>
      <c r="BQ41">
        <v>-9999</v>
      </c>
      <c r="BR41">
        <v>-9999</v>
      </c>
      <c r="BS41">
        <v>-9999</v>
      </c>
      <c r="BT41">
        <v>-9999</v>
      </c>
      <c r="BU41">
        <v>-9999</v>
      </c>
      <c r="BV41">
        <v>-9999</v>
      </c>
      <c r="BW41">
        <v>-9999</v>
      </c>
      <c r="BX41">
        <v>-9999</v>
      </c>
      <c r="BY41">
        <v>-9999</v>
      </c>
      <c r="BZ41">
        <v>-9999</v>
      </c>
      <c r="CA41">
        <v>-9999</v>
      </c>
      <c r="CB41">
        <v>-9999</v>
      </c>
      <c r="CC41">
        <v>-9999</v>
      </c>
      <c r="CD41">
        <v>-9999</v>
      </c>
      <c r="CE41">
        <v>-9999</v>
      </c>
      <c r="CF41">
        <v>-9999</v>
      </c>
      <c r="CG41">
        <v>-9999</v>
      </c>
      <c r="CH41">
        <v>-9999</v>
      </c>
      <c r="CI41">
        <v>-9999</v>
      </c>
      <c r="CJ41">
        <v>-9999</v>
      </c>
      <c r="CK41">
        <v>-9999</v>
      </c>
      <c r="CL41">
        <v>-9999</v>
      </c>
      <c r="CM41">
        <v>-9999</v>
      </c>
      <c r="CN41">
        <v>-9999</v>
      </c>
      <c r="CO41">
        <v>-9999</v>
      </c>
      <c r="CP41">
        <v>-9999</v>
      </c>
      <c r="CQ41">
        <v>-9999</v>
      </c>
      <c r="CR41">
        <v>-9999</v>
      </c>
      <c r="CS41">
        <v>-9999</v>
      </c>
      <c r="CT41">
        <v>-9999</v>
      </c>
      <c r="CU41">
        <v>-9999</v>
      </c>
      <c r="CV41">
        <v>-9999</v>
      </c>
      <c r="CW41">
        <v>-9999</v>
      </c>
    </row>
    <row r="42" spans="1:101">
      <c r="A42" t="s">
        <v>221</v>
      </c>
      <c r="B42" t="s">
        <v>115</v>
      </c>
      <c r="C42">
        <v>39</v>
      </c>
      <c r="D42">
        <v>53</v>
      </c>
      <c r="E42">
        <v>53039</v>
      </c>
      <c r="F42">
        <v>-9999</v>
      </c>
      <c r="G42">
        <v>-9999</v>
      </c>
      <c r="H42">
        <v>-9999</v>
      </c>
      <c r="I42">
        <v>-9999</v>
      </c>
      <c r="J42">
        <v>4.5469999999999997</v>
      </c>
      <c r="K42">
        <v>-9999</v>
      </c>
      <c r="L42">
        <v>11.013999999999999</v>
      </c>
      <c r="M42">
        <v>-9999</v>
      </c>
      <c r="N42">
        <v>5.6109999999999998</v>
      </c>
      <c r="O42">
        <v>-9999</v>
      </c>
      <c r="P42">
        <v>5.3129999999999997</v>
      </c>
      <c r="Q42">
        <v>3.0880000000000001</v>
      </c>
      <c r="R42">
        <v>1.7030000000000001</v>
      </c>
      <c r="S42">
        <v>-9999</v>
      </c>
      <c r="T42">
        <v>5.609</v>
      </c>
      <c r="U42">
        <v>-9999</v>
      </c>
      <c r="V42">
        <v>-9999</v>
      </c>
      <c r="W42">
        <v>-9999</v>
      </c>
      <c r="X42">
        <v>-9999</v>
      </c>
      <c r="Y42">
        <v>-9999</v>
      </c>
      <c r="Z42">
        <v>-9999</v>
      </c>
      <c r="AA42">
        <v>11.563000000000001</v>
      </c>
      <c r="AB42">
        <v>11.331</v>
      </c>
      <c r="AC42">
        <v>-9999</v>
      </c>
      <c r="AD42">
        <v>9.6419999999999995</v>
      </c>
      <c r="AE42">
        <v>-9999</v>
      </c>
      <c r="AF42">
        <v>-9999</v>
      </c>
      <c r="AG42">
        <v>10.472</v>
      </c>
      <c r="AH42">
        <v>-9999</v>
      </c>
      <c r="AI42">
        <v>-9999</v>
      </c>
      <c r="AJ42">
        <v>-9999</v>
      </c>
      <c r="AK42">
        <v>-9999</v>
      </c>
      <c r="AL42">
        <v>-9999</v>
      </c>
      <c r="AM42">
        <v>6.7830000000000004</v>
      </c>
      <c r="AN42">
        <v>4.407</v>
      </c>
      <c r="AO42">
        <v>4.0819999999999999</v>
      </c>
      <c r="AP42">
        <v>3.4790000000000001</v>
      </c>
      <c r="AQ42">
        <v>19.03</v>
      </c>
      <c r="AR42">
        <v>6.25</v>
      </c>
      <c r="AS42">
        <v>-9999</v>
      </c>
      <c r="AT42">
        <v>-9999</v>
      </c>
      <c r="AU42">
        <v>21.541</v>
      </c>
      <c r="AV42">
        <v>-9999</v>
      </c>
      <c r="AW42">
        <v>-9999</v>
      </c>
      <c r="AX42">
        <v>-9999</v>
      </c>
      <c r="AY42">
        <v>-9999</v>
      </c>
      <c r="AZ42">
        <v>-9999</v>
      </c>
      <c r="BA42">
        <v>-9999</v>
      </c>
      <c r="BB42">
        <v>-9999</v>
      </c>
      <c r="BC42">
        <v>-9999</v>
      </c>
      <c r="BD42">
        <v>-9999</v>
      </c>
      <c r="BE42">
        <v>-9999</v>
      </c>
      <c r="BF42">
        <v>11.856</v>
      </c>
      <c r="BG42">
        <v>-9999</v>
      </c>
      <c r="BH42">
        <v>6.4480000000000004</v>
      </c>
      <c r="BI42">
        <v>-9999</v>
      </c>
      <c r="BJ42">
        <v>-9999</v>
      </c>
      <c r="BK42">
        <v>1.131</v>
      </c>
      <c r="BL42">
        <v>-9999</v>
      </c>
      <c r="BM42">
        <v>-9999</v>
      </c>
      <c r="BN42">
        <v>-9999</v>
      </c>
      <c r="BO42">
        <v>-9999</v>
      </c>
      <c r="BP42">
        <v>5.0549999999999997</v>
      </c>
      <c r="BQ42">
        <v>-9999</v>
      </c>
      <c r="BR42">
        <v>-9999</v>
      </c>
      <c r="BS42">
        <v>-9999</v>
      </c>
      <c r="BT42">
        <v>-9999</v>
      </c>
      <c r="BU42">
        <v>-9999</v>
      </c>
      <c r="BV42">
        <v>5.0629999999999997</v>
      </c>
      <c r="BW42">
        <v>-9999</v>
      </c>
      <c r="BX42">
        <v>-9999</v>
      </c>
      <c r="BY42">
        <v>-9999</v>
      </c>
      <c r="BZ42">
        <v>-9999</v>
      </c>
      <c r="CA42">
        <v>-9999</v>
      </c>
      <c r="CB42">
        <v>-9999</v>
      </c>
      <c r="CC42">
        <v>6.6280000000000001</v>
      </c>
      <c r="CD42">
        <v>-9999</v>
      </c>
      <c r="CE42">
        <v>-9999</v>
      </c>
      <c r="CF42">
        <v>-9999</v>
      </c>
      <c r="CG42">
        <v>-9999</v>
      </c>
      <c r="CH42">
        <v>-9999</v>
      </c>
      <c r="CI42">
        <v>6.3259999999999996</v>
      </c>
      <c r="CJ42">
        <v>-9999</v>
      </c>
      <c r="CK42">
        <v>15.981999999999999</v>
      </c>
      <c r="CL42">
        <v>-9999</v>
      </c>
      <c r="CM42">
        <v>-9999</v>
      </c>
      <c r="CN42">
        <v>-9999</v>
      </c>
      <c r="CO42">
        <v>-9999</v>
      </c>
      <c r="CP42">
        <v>-9999</v>
      </c>
      <c r="CQ42">
        <v>-9999</v>
      </c>
      <c r="CR42">
        <v>-9999</v>
      </c>
      <c r="CS42">
        <v>-9999</v>
      </c>
      <c r="CT42">
        <v>-9999</v>
      </c>
      <c r="CU42">
        <v>-9999</v>
      </c>
      <c r="CV42">
        <v>-9999</v>
      </c>
      <c r="CW42">
        <v>3.75</v>
      </c>
    </row>
    <row r="43" spans="1:101">
      <c r="A43" t="s">
        <v>191</v>
      </c>
      <c r="B43" t="s">
        <v>192</v>
      </c>
      <c r="C43">
        <v>3</v>
      </c>
      <c r="D43">
        <v>49</v>
      </c>
      <c r="E43">
        <v>49003</v>
      </c>
      <c r="F43">
        <v>-9999</v>
      </c>
      <c r="G43">
        <v>-9999</v>
      </c>
      <c r="H43">
        <v>-9999</v>
      </c>
      <c r="I43">
        <v>-9999</v>
      </c>
      <c r="J43">
        <v>-9999</v>
      </c>
      <c r="K43">
        <v>-9999</v>
      </c>
      <c r="L43">
        <v>-9999</v>
      </c>
      <c r="M43">
        <v>-9999</v>
      </c>
      <c r="N43">
        <v>2.5099999999999998</v>
      </c>
      <c r="O43">
        <v>-9999</v>
      </c>
      <c r="P43">
        <v>-9999</v>
      </c>
      <c r="Q43">
        <v>-9999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>
        <v>-9999</v>
      </c>
      <c r="X43">
        <v>-9999</v>
      </c>
      <c r="Y43">
        <v>-9999</v>
      </c>
      <c r="Z43">
        <v>-9999</v>
      </c>
      <c r="AA43">
        <v>12.484</v>
      </c>
      <c r="AB43">
        <v>-9999</v>
      </c>
      <c r="AC43">
        <v>-9999</v>
      </c>
      <c r="AD43">
        <v>-9999</v>
      </c>
      <c r="AE43">
        <v>-9999</v>
      </c>
      <c r="AF43">
        <v>-9999</v>
      </c>
      <c r="AG43">
        <v>-9999</v>
      </c>
      <c r="AH43">
        <v>-9999</v>
      </c>
      <c r="AI43">
        <v>-9999</v>
      </c>
      <c r="AJ43">
        <v>-9999</v>
      </c>
      <c r="AK43">
        <v>-9999</v>
      </c>
      <c r="AL43">
        <v>-9999</v>
      </c>
      <c r="AM43">
        <v>-9999</v>
      </c>
      <c r="AN43">
        <v>2.0670000000000002</v>
      </c>
      <c r="AO43">
        <v>2.4870000000000001</v>
      </c>
      <c r="AP43">
        <v>-9999</v>
      </c>
      <c r="AQ43">
        <v>-9999</v>
      </c>
      <c r="AR43">
        <v>-9999</v>
      </c>
      <c r="AS43">
        <v>-9999</v>
      </c>
      <c r="AT43">
        <v>-9999</v>
      </c>
      <c r="AU43">
        <v>-9999</v>
      </c>
      <c r="AV43">
        <v>-9999</v>
      </c>
      <c r="AW43">
        <v>-9999</v>
      </c>
      <c r="AX43">
        <v>-9999</v>
      </c>
      <c r="AY43">
        <v>-9999</v>
      </c>
      <c r="AZ43">
        <v>-9999</v>
      </c>
      <c r="BA43">
        <v>-9999</v>
      </c>
      <c r="BB43">
        <v>-9999</v>
      </c>
      <c r="BC43">
        <v>-9999</v>
      </c>
      <c r="BD43">
        <v>-9999</v>
      </c>
      <c r="BE43">
        <v>-9999</v>
      </c>
      <c r="BF43">
        <v>-9999</v>
      </c>
      <c r="BG43">
        <v>-9999</v>
      </c>
      <c r="BH43">
        <v>-9999</v>
      </c>
      <c r="BI43">
        <v>-9999</v>
      </c>
      <c r="BJ43">
        <v>-9999</v>
      </c>
      <c r="BK43">
        <v>-9999</v>
      </c>
      <c r="BL43">
        <v>-9999</v>
      </c>
      <c r="BM43">
        <v>-9999</v>
      </c>
      <c r="BN43">
        <v>-9999</v>
      </c>
      <c r="BO43">
        <v>-9999</v>
      </c>
      <c r="BP43">
        <v>-9999</v>
      </c>
      <c r="BQ43">
        <v>-9999</v>
      </c>
      <c r="BR43">
        <v>-9999</v>
      </c>
      <c r="BS43">
        <v>-9999</v>
      </c>
      <c r="BT43">
        <v>-9999</v>
      </c>
      <c r="BU43">
        <v>-9999</v>
      </c>
      <c r="BV43">
        <v>-9999</v>
      </c>
      <c r="BW43">
        <v>-9999</v>
      </c>
      <c r="BX43">
        <v>-9999</v>
      </c>
      <c r="BY43">
        <v>-9999</v>
      </c>
      <c r="BZ43">
        <v>-9999</v>
      </c>
      <c r="CA43">
        <v>-9999</v>
      </c>
      <c r="CB43">
        <v>-9999</v>
      </c>
      <c r="CC43">
        <v>-9999</v>
      </c>
      <c r="CD43">
        <v>-9999</v>
      </c>
      <c r="CE43">
        <v>-9999</v>
      </c>
      <c r="CF43">
        <v>-9999</v>
      </c>
      <c r="CG43">
        <v>-9999</v>
      </c>
      <c r="CH43">
        <v>-9999</v>
      </c>
      <c r="CI43">
        <v>-9999</v>
      </c>
      <c r="CJ43">
        <v>-9999</v>
      </c>
      <c r="CK43">
        <v>-9999</v>
      </c>
      <c r="CL43">
        <v>-9999</v>
      </c>
      <c r="CM43">
        <v>-9999</v>
      </c>
      <c r="CN43">
        <v>-9999</v>
      </c>
      <c r="CO43">
        <v>-9999</v>
      </c>
      <c r="CP43">
        <v>-9999</v>
      </c>
      <c r="CQ43">
        <v>-9999</v>
      </c>
      <c r="CR43">
        <v>-9999</v>
      </c>
      <c r="CS43">
        <v>-9999</v>
      </c>
      <c r="CT43">
        <v>-9999</v>
      </c>
      <c r="CU43">
        <v>-9999</v>
      </c>
      <c r="CV43">
        <v>-9999</v>
      </c>
      <c r="CW43">
        <v>-9999</v>
      </c>
    </row>
    <row r="44" spans="1:101">
      <c r="A44" t="s">
        <v>158</v>
      </c>
      <c r="B44" t="s">
        <v>159</v>
      </c>
      <c r="C44">
        <v>7</v>
      </c>
      <c r="D44">
        <v>41</v>
      </c>
      <c r="E44">
        <v>41007</v>
      </c>
      <c r="F44">
        <v>-9999</v>
      </c>
      <c r="G44">
        <v>-9999</v>
      </c>
      <c r="H44">
        <v>-9999</v>
      </c>
      <c r="I44">
        <v>-9999</v>
      </c>
      <c r="J44">
        <v>-9999</v>
      </c>
      <c r="K44">
        <v>-9999</v>
      </c>
      <c r="L44">
        <v>-9999</v>
      </c>
      <c r="M44">
        <v>-9999</v>
      </c>
      <c r="N44">
        <v>-9999</v>
      </c>
      <c r="O44">
        <v>-9999</v>
      </c>
      <c r="P44">
        <v>-9999</v>
      </c>
      <c r="Q44">
        <v>-9999</v>
      </c>
      <c r="R44">
        <v>-9999</v>
      </c>
      <c r="S44">
        <v>-9999</v>
      </c>
      <c r="T44">
        <v>-9999</v>
      </c>
      <c r="U44">
        <v>-9999</v>
      </c>
      <c r="V44">
        <v>-9999</v>
      </c>
      <c r="W44">
        <v>-9999</v>
      </c>
      <c r="X44">
        <v>-9999</v>
      </c>
      <c r="Y44">
        <v>-9999</v>
      </c>
      <c r="Z44">
        <v>-9999</v>
      </c>
      <c r="AA44">
        <v>-9999</v>
      </c>
      <c r="AB44">
        <v>-9999</v>
      </c>
      <c r="AC44">
        <v>-9999</v>
      </c>
      <c r="AD44">
        <v>6.0490000000000004</v>
      </c>
      <c r="AE44">
        <v>-9999</v>
      </c>
      <c r="AF44">
        <v>-9999</v>
      </c>
      <c r="AG44">
        <v>-9999</v>
      </c>
      <c r="AH44">
        <v>-9999</v>
      </c>
      <c r="AI44">
        <v>-9999</v>
      </c>
      <c r="AJ44">
        <v>-9999</v>
      </c>
      <c r="AK44">
        <v>-9999</v>
      </c>
      <c r="AL44">
        <v>-9999</v>
      </c>
      <c r="AM44">
        <v>-9999</v>
      </c>
      <c r="AN44">
        <v>5.7469999999999999</v>
      </c>
      <c r="AO44">
        <v>6.1449999999999996</v>
      </c>
      <c r="AP44">
        <v>-9999</v>
      </c>
      <c r="AQ44">
        <v>-9999</v>
      </c>
      <c r="AR44">
        <v>-9999</v>
      </c>
      <c r="AS44">
        <v>-9999</v>
      </c>
      <c r="AT44">
        <v>-9999</v>
      </c>
      <c r="AU44">
        <v>-9999</v>
      </c>
      <c r="AV44">
        <v>-9999</v>
      </c>
      <c r="AW44">
        <v>-9999</v>
      </c>
      <c r="AX44">
        <v>-9999</v>
      </c>
      <c r="AY44">
        <v>-9999</v>
      </c>
      <c r="AZ44">
        <v>-9999</v>
      </c>
      <c r="BA44">
        <v>-9999</v>
      </c>
      <c r="BB44">
        <v>-9999</v>
      </c>
      <c r="BC44">
        <v>-9999</v>
      </c>
      <c r="BD44">
        <v>-9999</v>
      </c>
      <c r="BE44">
        <v>-9999</v>
      </c>
      <c r="BF44">
        <v>-9999</v>
      </c>
      <c r="BG44">
        <v>-9999</v>
      </c>
      <c r="BH44">
        <v>-9999</v>
      </c>
      <c r="BI44">
        <v>-9999</v>
      </c>
      <c r="BJ44">
        <v>-9999</v>
      </c>
      <c r="BK44">
        <v>-9999</v>
      </c>
      <c r="BL44">
        <v>-9999</v>
      </c>
      <c r="BM44">
        <v>-9999</v>
      </c>
      <c r="BN44">
        <v>-9999</v>
      </c>
      <c r="BO44">
        <v>-9999</v>
      </c>
      <c r="BP44">
        <v>-9999</v>
      </c>
      <c r="BQ44">
        <v>-9999</v>
      </c>
      <c r="BR44">
        <v>-9999</v>
      </c>
      <c r="BS44">
        <v>-9999</v>
      </c>
      <c r="BT44">
        <v>-9999</v>
      </c>
      <c r="BU44">
        <v>-9999</v>
      </c>
      <c r="BV44">
        <v>-9999</v>
      </c>
      <c r="BW44">
        <v>-9999</v>
      </c>
      <c r="BX44">
        <v>-9999</v>
      </c>
      <c r="BY44">
        <v>-9999</v>
      </c>
      <c r="BZ44">
        <v>-9999</v>
      </c>
      <c r="CA44">
        <v>-9999</v>
      </c>
      <c r="CB44">
        <v>-9999</v>
      </c>
      <c r="CC44">
        <v>-9999</v>
      </c>
      <c r="CD44">
        <v>-9999</v>
      </c>
      <c r="CE44">
        <v>-9999</v>
      </c>
      <c r="CF44">
        <v>-9999</v>
      </c>
      <c r="CG44">
        <v>-9999</v>
      </c>
      <c r="CH44">
        <v>-9999</v>
      </c>
      <c r="CI44">
        <v>-9999</v>
      </c>
      <c r="CJ44">
        <v>-9999</v>
      </c>
      <c r="CK44">
        <v>-9999</v>
      </c>
      <c r="CL44">
        <v>-9999</v>
      </c>
      <c r="CM44">
        <v>-9999</v>
      </c>
      <c r="CN44">
        <v>-9999</v>
      </c>
      <c r="CO44">
        <v>-9999</v>
      </c>
      <c r="CP44">
        <v>-9999</v>
      </c>
      <c r="CQ44">
        <v>-9999</v>
      </c>
      <c r="CR44">
        <v>-9999</v>
      </c>
      <c r="CS44">
        <v>-9999</v>
      </c>
      <c r="CT44">
        <v>-9999</v>
      </c>
      <c r="CU44">
        <v>-9999</v>
      </c>
      <c r="CV44">
        <v>-9999</v>
      </c>
      <c r="CW44">
        <v>-9999</v>
      </c>
    </row>
    <row r="45" spans="1:101">
      <c r="A45" t="s">
        <v>160</v>
      </c>
      <c r="B45" t="s">
        <v>159</v>
      </c>
      <c r="C45">
        <v>9</v>
      </c>
      <c r="D45">
        <v>41</v>
      </c>
      <c r="E45">
        <v>41009</v>
      </c>
      <c r="F45">
        <v>-9999</v>
      </c>
      <c r="G45">
        <v>-9999</v>
      </c>
      <c r="H45">
        <v>-9999</v>
      </c>
      <c r="I45">
        <v>-9999</v>
      </c>
      <c r="J45">
        <v>-9999</v>
      </c>
      <c r="K45">
        <v>-9999</v>
      </c>
      <c r="L45">
        <v>11.596</v>
      </c>
      <c r="M45">
        <v>-9999</v>
      </c>
      <c r="N45">
        <v>-9999</v>
      </c>
      <c r="O45">
        <v>-9999</v>
      </c>
      <c r="P45">
        <v>-9999</v>
      </c>
      <c r="Q45">
        <v>3.782</v>
      </c>
      <c r="R45">
        <v>3.198</v>
      </c>
      <c r="S45">
        <v>-9999</v>
      </c>
      <c r="T45">
        <v>-9999</v>
      </c>
      <c r="U45">
        <v>-9999</v>
      </c>
      <c r="V45">
        <v>-9999</v>
      </c>
      <c r="W45">
        <v>-9999</v>
      </c>
      <c r="X45">
        <v>-9999</v>
      </c>
      <c r="Y45">
        <v>-9999</v>
      </c>
      <c r="Z45">
        <v>-9999</v>
      </c>
      <c r="AA45">
        <v>-9999</v>
      </c>
      <c r="AB45">
        <v>-9999</v>
      </c>
      <c r="AC45">
        <v>-9999</v>
      </c>
      <c r="AD45">
        <v>7.7640000000000002</v>
      </c>
      <c r="AE45">
        <v>-9999</v>
      </c>
      <c r="AF45">
        <v>-9999</v>
      </c>
      <c r="AG45">
        <v>-9999</v>
      </c>
      <c r="AH45">
        <v>-9999</v>
      </c>
      <c r="AI45">
        <v>-9999</v>
      </c>
      <c r="AJ45">
        <v>-9999</v>
      </c>
      <c r="AK45">
        <v>-9999</v>
      </c>
      <c r="AL45">
        <v>-9999</v>
      </c>
      <c r="AM45">
        <v>-9999</v>
      </c>
      <c r="AN45">
        <v>6.7560000000000002</v>
      </c>
      <c r="AO45">
        <v>6.8739999999999997</v>
      </c>
      <c r="AP45">
        <v>-9999</v>
      </c>
      <c r="AQ45">
        <v>-9999</v>
      </c>
      <c r="AR45">
        <v>-9999</v>
      </c>
      <c r="AS45">
        <v>-9999</v>
      </c>
      <c r="AT45">
        <v>-9999</v>
      </c>
      <c r="AU45">
        <v>-9999</v>
      </c>
      <c r="AV45">
        <v>-9999</v>
      </c>
      <c r="AW45">
        <v>-9999</v>
      </c>
      <c r="AX45">
        <v>-9999</v>
      </c>
      <c r="AY45">
        <v>-9999</v>
      </c>
      <c r="AZ45">
        <v>-9999</v>
      </c>
      <c r="BA45">
        <v>-9999</v>
      </c>
      <c r="BB45">
        <v>-9999</v>
      </c>
      <c r="BC45">
        <v>-9999</v>
      </c>
      <c r="BD45">
        <v>-9999</v>
      </c>
      <c r="BE45">
        <v>-9999</v>
      </c>
      <c r="BF45">
        <v>-9999</v>
      </c>
      <c r="BG45">
        <v>-9999</v>
      </c>
      <c r="BH45">
        <v>-9999</v>
      </c>
      <c r="BI45">
        <v>-9999</v>
      </c>
      <c r="BJ45">
        <v>-9999</v>
      </c>
      <c r="BK45">
        <v>-9999</v>
      </c>
      <c r="BL45">
        <v>-9999</v>
      </c>
      <c r="BM45">
        <v>-9999</v>
      </c>
      <c r="BN45">
        <v>-9999</v>
      </c>
      <c r="BO45">
        <v>-9999</v>
      </c>
      <c r="BP45">
        <v>-9999</v>
      </c>
      <c r="BQ45">
        <v>-9999</v>
      </c>
      <c r="BR45">
        <v>-9999</v>
      </c>
      <c r="BS45">
        <v>-9999</v>
      </c>
      <c r="BT45">
        <v>-9999</v>
      </c>
      <c r="BU45">
        <v>-9999</v>
      </c>
      <c r="BV45">
        <v>-9999</v>
      </c>
      <c r="BW45">
        <v>-9999</v>
      </c>
      <c r="BX45">
        <v>-9999</v>
      </c>
      <c r="BY45">
        <v>-9999</v>
      </c>
      <c r="BZ45">
        <v>-9999</v>
      </c>
      <c r="CA45">
        <v>-9999</v>
      </c>
      <c r="CB45">
        <v>-9999</v>
      </c>
      <c r="CC45">
        <v>5.1280000000000001</v>
      </c>
      <c r="CD45">
        <v>-9999</v>
      </c>
      <c r="CE45">
        <v>-9999</v>
      </c>
      <c r="CF45">
        <v>-9999</v>
      </c>
      <c r="CG45">
        <v>-9999</v>
      </c>
      <c r="CH45">
        <v>2.7909999999999999</v>
      </c>
      <c r="CI45">
        <v>-9999</v>
      </c>
      <c r="CJ45">
        <v>-9999</v>
      </c>
      <c r="CK45">
        <v>16.724</v>
      </c>
      <c r="CL45">
        <v>-9999</v>
      </c>
      <c r="CM45">
        <v>-9999</v>
      </c>
      <c r="CN45">
        <v>-9999</v>
      </c>
      <c r="CO45">
        <v>-9999</v>
      </c>
      <c r="CP45">
        <v>-9999</v>
      </c>
      <c r="CQ45">
        <v>-9999</v>
      </c>
      <c r="CR45">
        <v>-9999</v>
      </c>
      <c r="CS45">
        <v>-9999</v>
      </c>
      <c r="CT45">
        <v>-9999</v>
      </c>
      <c r="CU45">
        <v>-9999</v>
      </c>
      <c r="CV45">
        <v>-9999</v>
      </c>
      <c r="CW45">
        <v>-9999</v>
      </c>
    </row>
    <row r="46" spans="1:101">
      <c r="A46" t="s">
        <v>161</v>
      </c>
      <c r="B46" t="s">
        <v>159</v>
      </c>
      <c r="C46">
        <v>59</v>
      </c>
      <c r="D46">
        <v>41</v>
      </c>
      <c r="E46">
        <v>41059</v>
      </c>
      <c r="F46">
        <v>-9999</v>
      </c>
      <c r="G46">
        <v>-9999</v>
      </c>
      <c r="H46">
        <v>-9999</v>
      </c>
      <c r="I46">
        <v>-9999</v>
      </c>
      <c r="J46">
        <v>4.1520000000000001</v>
      </c>
      <c r="K46">
        <v>-9999</v>
      </c>
      <c r="L46">
        <v>12.744999999999999</v>
      </c>
      <c r="M46">
        <v>-9999</v>
      </c>
      <c r="N46">
        <v>3.3610000000000002</v>
      </c>
      <c r="O46">
        <v>-9999</v>
      </c>
      <c r="P46">
        <v>4.718</v>
      </c>
      <c r="Q46">
        <v>3.7120000000000002</v>
      </c>
      <c r="R46">
        <v>2.452</v>
      </c>
      <c r="S46">
        <v>-9999</v>
      </c>
      <c r="T46">
        <v>-9999</v>
      </c>
      <c r="U46">
        <v>-9999</v>
      </c>
      <c r="V46">
        <v>-9999</v>
      </c>
      <c r="W46">
        <v>-9999</v>
      </c>
      <c r="X46">
        <v>-9999</v>
      </c>
      <c r="Y46">
        <v>-9999</v>
      </c>
      <c r="Z46">
        <v>-9999</v>
      </c>
      <c r="AA46">
        <v>13.416</v>
      </c>
      <c r="AB46">
        <v>-9999</v>
      </c>
      <c r="AC46">
        <v>-9999</v>
      </c>
      <c r="AD46">
        <v>-9999</v>
      </c>
      <c r="AE46">
        <v>-9999</v>
      </c>
      <c r="AF46">
        <v>-9999</v>
      </c>
      <c r="AG46">
        <v>-9999</v>
      </c>
      <c r="AH46">
        <v>-9999</v>
      </c>
      <c r="AI46">
        <v>-9999</v>
      </c>
      <c r="AJ46">
        <v>-9999</v>
      </c>
      <c r="AK46">
        <v>-9999</v>
      </c>
      <c r="AL46">
        <v>22.637</v>
      </c>
      <c r="AM46">
        <v>-9999</v>
      </c>
      <c r="AN46">
        <v>2.8849999999999998</v>
      </c>
      <c r="AO46">
        <v>3.19</v>
      </c>
      <c r="AP46">
        <v>3.4489999999999998</v>
      </c>
      <c r="AQ46">
        <v>21.6</v>
      </c>
      <c r="AR46">
        <v>-9999</v>
      </c>
      <c r="AS46">
        <v>-9999</v>
      </c>
      <c r="AT46">
        <v>-9999</v>
      </c>
      <c r="AU46">
        <v>-9999</v>
      </c>
      <c r="AV46">
        <v>-9999</v>
      </c>
      <c r="AW46">
        <v>-9999</v>
      </c>
      <c r="AX46">
        <v>-9999</v>
      </c>
      <c r="AY46">
        <v>-9999</v>
      </c>
      <c r="AZ46">
        <v>-9999</v>
      </c>
      <c r="BA46">
        <v>-9999</v>
      </c>
      <c r="BB46">
        <v>-9999</v>
      </c>
      <c r="BC46">
        <v>-9999</v>
      </c>
      <c r="BD46">
        <v>-9999</v>
      </c>
      <c r="BE46">
        <v>-9999</v>
      </c>
      <c r="BF46">
        <v>-9999</v>
      </c>
      <c r="BG46">
        <v>-9999</v>
      </c>
      <c r="BH46">
        <v>-9999</v>
      </c>
      <c r="BI46">
        <v>-9999</v>
      </c>
      <c r="BJ46">
        <v>-9999</v>
      </c>
      <c r="BK46">
        <v>-9999</v>
      </c>
      <c r="BL46">
        <v>-9999</v>
      </c>
      <c r="BM46">
        <v>-9999</v>
      </c>
      <c r="BN46">
        <v>-9999</v>
      </c>
      <c r="BO46">
        <v>-9999</v>
      </c>
      <c r="BP46">
        <v>-9999</v>
      </c>
      <c r="BQ46">
        <v>-9999</v>
      </c>
      <c r="BR46">
        <v>-9999</v>
      </c>
      <c r="BS46">
        <v>-9999</v>
      </c>
      <c r="BT46">
        <v>-9999</v>
      </c>
      <c r="BU46">
        <v>-9999</v>
      </c>
      <c r="BV46">
        <v>1.2410000000000001</v>
      </c>
      <c r="BW46">
        <v>-9999</v>
      </c>
      <c r="BX46">
        <v>-9999</v>
      </c>
      <c r="BY46">
        <v>-9999</v>
      </c>
      <c r="BZ46">
        <v>-9999</v>
      </c>
      <c r="CA46">
        <v>-9999</v>
      </c>
      <c r="CB46">
        <v>-9999</v>
      </c>
      <c r="CC46">
        <v>7.0110000000000001</v>
      </c>
      <c r="CD46">
        <v>-9999</v>
      </c>
      <c r="CE46">
        <v>-9999</v>
      </c>
      <c r="CF46">
        <v>-9999</v>
      </c>
      <c r="CG46">
        <v>-9999</v>
      </c>
      <c r="CH46">
        <v>2.1080000000000001</v>
      </c>
      <c r="CI46">
        <v>-9999</v>
      </c>
      <c r="CJ46">
        <v>-9999</v>
      </c>
      <c r="CK46">
        <v>17.398</v>
      </c>
      <c r="CL46">
        <v>-9999</v>
      </c>
      <c r="CM46">
        <v>-9999</v>
      </c>
      <c r="CN46">
        <v>-9999</v>
      </c>
      <c r="CO46">
        <v>-9999</v>
      </c>
      <c r="CP46">
        <v>-9999</v>
      </c>
      <c r="CQ46">
        <v>1.4350000000000001</v>
      </c>
      <c r="CR46">
        <v>2.2080000000000002</v>
      </c>
      <c r="CS46">
        <v>2.2029999999999998</v>
      </c>
      <c r="CT46">
        <v>-9999</v>
      </c>
      <c r="CU46">
        <v>-9999</v>
      </c>
      <c r="CV46">
        <v>-9999</v>
      </c>
      <c r="CW46">
        <v>-9999</v>
      </c>
    </row>
    <row r="47" spans="1:101">
      <c r="A47" t="s">
        <v>162</v>
      </c>
      <c r="B47" t="s">
        <v>159</v>
      </c>
      <c r="C47">
        <v>63</v>
      </c>
      <c r="D47">
        <v>41</v>
      </c>
      <c r="E47">
        <v>41063</v>
      </c>
      <c r="F47">
        <v>-9999</v>
      </c>
      <c r="G47">
        <v>-9999</v>
      </c>
      <c r="H47">
        <v>-9999</v>
      </c>
      <c r="I47">
        <v>-9999</v>
      </c>
      <c r="J47">
        <v>4.1509999999999998</v>
      </c>
      <c r="K47">
        <v>-9999</v>
      </c>
      <c r="L47">
        <v>-9999</v>
      </c>
      <c r="M47">
        <v>-9999</v>
      </c>
      <c r="N47">
        <v>4.1710000000000003</v>
      </c>
      <c r="O47">
        <v>-9999</v>
      </c>
      <c r="P47">
        <v>-9999</v>
      </c>
      <c r="Q47">
        <v>4.1379999999999999</v>
      </c>
      <c r="R47">
        <v>2.6419999999999999</v>
      </c>
      <c r="S47">
        <v>-9999</v>
      </c>
      <c r="T47">
        <v>-9999</v>
      </c>
      <c r="U47">
        <v>-9999</v>
      </c>
      <c r="V47">
        <v>-9999</v>
      </c>
      <c r="W47">
        <v>-9999</v>
      </c>
      <c r="X47">
        <v>-9999</v>
      </c>
      <c r="Y47">
        <v>-9999</v>
      </c>
      <c r="Z47">
        <v>-9999</v>
      </c>
      <c r="AA47">
        <v>11.185</v>
      </c>
      <c r="AB47">
        <v>-9999</v>
      </c>
      <c r="AC47">
        <v>-9999</v>
      </c>
      <c r="AD47">
        <v>-9999</v>
      </c>
      <c r="AE47">
        <v>-9999</v>
      </c>
      <c r="AF47">
        <v>-9999</v>
      </c>
      <c r="AG47">
        <v>-9999</v>
      </c>
      <c r="AH47">
        <v>-9999</v>
      </c>
      <c r="AI47">
        <v>-9999</v>
      </c>
      <c r="AJ47">
        <v>-9999</v>
      </c>
      <c r="AK47">
        <v>-9999</v>
      </c>
      <c r="AL47">
        <v>-9999</v>
      </c>
      <c r="AM47">
        <v>-9999</v>
      </c>
      <c r="AN47">
        <v>-9999</v>
      </c>
      <c r="AO47">
        <v>3.4319999999999999</v>
      </c>
      <c r="AP47">
        <v>3.827</v>
      </c>
      <c r="AQ47">
        <v>-9999</v>
      </c>
      <c r="AR47">
        <v>-9999</v>
      </c>
      <c r="AS47">
        <v>-9999</v>
      </c>
      <c r="AT47">
        <v>-9999</v>
      </c>
      <c r="AU47">
        <v>-9999</v>
      </c>
      <c r="AV47">
        <v>-9999</v>
      </c>
      <c r="AW47">
        <v>-9999</v>
      </c>
      <c r="AX47">
        <v>-9999</v>
      </c>
      <c r="AY47">
        <v>-9999</v>
      </c>
      <c r="AZ47">
        <v>-9999</v>
      </c>
      <c r="BA47">
        <v>-9999</v>
      </c>
      <c r="BB47">
        <v>-9999</v>
      </c>
      <c r="BC47">
        <v>-9999</v>
      </c>
      <c r="BD47">
        <v>-9999</v>
      </c>
      <c r="BE47">
        <v>-9999</v>
      </c>
      <c r="BF47">
        <v>-9999</v>
      </c>
      <c r="BG47">
        <v>-9999</v>
      </c>
      <c r="BH47">
        <v>-9999</v>
      </c>
      <c r="BI47">
        <v>-9999</v>
      </c>
      <c r="BJ47">
        <v>-9999</v>
      </c>
      <c r="BK47">
        <v>-9999</v>
      </c>
      <c r="BL47">
        <v>-9999</v>
      </c>
      <c r="BM47">
        <v>-9999</v>
      </c>
      <c r="BN47">
        <v>-9999</v>
      </c>
      <c r="BO47">
        <v>-9999</v>
      </c>
      <c r="BP47">
        <v>-9999</v>
      </c>
      <c r="BQ47">
        <v>-9999</v>
      </c>
      <c r="BR47">
        <v>-9999</v>
      </c>
      <c r="BS47">
        <v>-9999</v>
      </c>
      <c r="BT47">
        <v>-9999</v>
      </c>
      <c r="BU47">
        <v>-9999</v>
      </c>
      <c r="BV47">
        <v>-9999</v>
      </c>
      <c r="BW47">
        <v>-9999</v>
      </c>
      <c r="BX47">
        <v>-9999</v>
      </c>
      <c r="BY47">
        <v>-9999</v>
      </c>
      <c r="BZ47">
        <v>-9999</v>
      </c>
      <c r="CA47">
        <v>-9999</v>
      </c>
      <c r="CB47">
        <v>-9999</v>
      </c>
      <c r="CC47">
        <v>-9999</v>
      </c>
      <c r="CD47">
        <v>-9999</v>
      </c>
      <c r="CE47">
        <v>-9999</v>
      </c>
      <c r="CF47">
        <v>-9999</v>
      </c>
      <c r="CG47">
        <v>-9999</v>
      </c>
      <c r="CH47">
        <v>1.548</v>
      </c>
      <c r="CI47">
        <v>-9999</v>
      </c>
      <c r="CJ47">
        <v>-9999</v>
      </c>
      <c r="CK47">
        <v>-9999</v>
      </c>
      <c r="CL47">
        <v>-9999</v>
      </c>
      <c r="CM47">
        <v>-9999</v>
      </c>
      <c r="CN47">
        <v>-9999</v>
      </c>
      <c r="CO47">
        <v>-9999</v>
      </c>
      <c r="CP47">
        <v>-9999</v>
      </c>
      <c r="CQ47">
        <v>1.855</v>
      </c>
      <c r="CR47">
        <v>-9999</v>
      </c>
      <c r="CS47">
        <v>2.5910000000000002</v>
      </c>
      <c r="CT47">
        <v>-9999</v>
      </c>
      <c r="CU47">
        <v>-9999</v>
      </c>
      <c r="CV47">
        <v>-9999</v>
      </c>
      <c r="CW47">
        <v>-9999</v>
      </c>
    </row>
    <row r="48" spans="1:101">
      <c r="A48" t="s">
        <v>163</v>
      </c>
      <c r="B48" t="s">
        <v>159</v>
      </c>
      <c r="C48">
        <v>49</v>
      </c>
      <c r="D48">
        <v>41</v>
      </c>
      <c r="E48">
        <v>41049</v>
      </c>
      <c r="F48">
        <v>-9999</v>
      </c>
      <c r="G48">
        <v>-9999</v>
      </c>
      <c r="H48">
        <v>-9999</v>
      </c>
      <c r="I48">
        <v>-9999</v>
      </c>
      <c r="J48">
        <v>3.2789999999999999</v>
      </c>
      <c r="K48">
        <v>-9999</v>
      </c>
      <c r="L48">
        <v>12.375999999999999</v>
      </c>
      <c r="M48">
        <v>-9999</v>
      </c>
      <c r="N48">
        <v>-9999</v>
      </c>
      <c r="O48">
        <v>-9999</v>
      </c>
      <c r="P48">
        <v>0.95799999999999996</v>
      </c>
      <c r="Q48">
        <v>2.7519999999999998</v>
      </c>
      <c r="R48">
        <v>0.76600000000000001</v>
      </c>
      <c r="S48">
        <v>-9999</v>
      </c>
      <c r="T48">
        <v>-9999</v>
      </c>
      <c r="U48">
        <v>-9999</v>
      </c>
      <c r="V48">
        <v>-9999</v>
      </c>
      <c r="W48">
        <v>-9999</v>
      </c>
      <c r="X48">
        <v>-9999</v>
      </c>
      <c r="Y48">
        <v>-9999</v>
      </c>
      <c r="Z48">
        <v>-9999</v>
      </c>
      <c r="AA48">
        <v>13.879</v>
      </c>
      <c r="AB48">
        <v>-9999</v>
      </c>
      <c r="AC48">
        <v>-9999</v>
      </c>
      <c r="AD48">
        <v>-9999</v>
      </c>
      <c r="AE48">
        <v>-9999</v>
      </c>
      <c r="AF48">
        <v>-9999</v>
      </c>
      <c r="AG48">
        <v>-9999</v>
      </c>
      <c r="AH48">
        <v>-9999</v>
      </c>
      <c r="AI48">
        <v>-9999</v>
      </c>
      <c r="AJ48">
        <v>-9999</v>
      </c>
      <c r="AK48">
        <v>-9999</v>
      </c>
      <c r="AL48">
        <v>23.63</v>
      </c>
      <c r="AM48">
        <v>-9999</v>
      </c>
      <c r="AN48">
        <v>1.0329999999999999</v>
      </c>
      <c r="AO48">
        <v>1.448</v>
      </c>
      <c r="AP48">
        <v>1.9930000000000001</v>
      </c>
      <c r="AQ48">
        <v>-9999</v>
      </c>
      <c r="AR48">
        <v>6.25</v>
      </c>
      <c r="AS48">
        <v>-9999</v>
      </c>
      <c r="AT48">
        <v>-9999</v>
      </c>
      <c r="AU48">
        <v>-9999</v>
      </c>
      <c r="AV48">
        <v>-9999</v>
      </c>
      <c r="AW48">
        <v>-9999</v>
      </c>
      <c r="AX48">
        <v>-9999</v>
      </c>
      <c r="AY48">
        <v>-9999</v>
      </c>
      <c r="AZ48">
        <v>-9999</v>
      </c>
      <c r="BA48">
        <v>-9999</v>
      </c>
      <c r="BB48">
        <v>-9999</v>
      </c>
      <c r="BC48">
        <v>-9999</v>
      </c>
      <c r="BD48">
        <v>-9999</v>
      </c>
      <c r="BE48">
        <v>-9999</v>
      </c>
      <c r="BF48">
        <v>-9999</v>
      </c>
      <c r="BG48">
        <v>-9999</v>
      </c>
      <c r="BH48">
        <v>-9999</v>
      </c>
      <c r="BI48">
        <v>-9999</v>
      </c>
      <c r="BJ48">
        <v>-9999</v>
      </c>
      <c r="BK48">
        <v>-9999</v>
      </c>
      <c r="BL48">
        <v>-9999</v>
      </c>
      <c r="BM48">
        <v>-9999</v>
      </c>
      <c r="BN48">
        <v>-9999</v>
      </c>
      <c r="BO48">
        <v>-9999</v>
      </c>
      <c r="BP48">
        <v>-9999</v>
      </c>
      <c r="BQ48">
        <v>-9999</v>
      </c>
      <c r="BR48">
        <v>-9999</v>
      </c>
      <c r="BS48">
        <v>-9999</v>
      </c>
      <c r="BT48">
        <v>-9999</v>
      </c>
      <c r="BU48">
        <v>-9999</v>
      </c>
      <c r="BV48">
        <v>1.401</v>
      </c>
      <c r="BW48">
        <v>-9999</v>
      </c>
      <c r="BX48">
        <v>-9999</v>
      </c>
      <c r="BY48">
        <v>-9999</v>
      </c>
      <c r="BZ48">
        <v>-9999</v>
      </c>
      <c r="CA48">
        <v>-9999</v>
      </c>
      <c r="CB48">
        <v>-9999</v>
      </c>
      <c r="CC48">
        <v>-9999</v>
      </c>
      <c r="CD48">
        <v>-9999</v>
      </c>
      <c r="CE48">
        <v>-9999</v>
      </c>
      <c r="CF48">
        <v>-9999</v>
      </c>
      <c r="CG48">
        <v>-9999</v>
      </c>
      <c r="CH48">
        <v>0.77800000000000002</v>
      </c>
      <c r="CI48">
        <v>-9999</v>
      </c>
      <c r="CJ48">
        <v>-9999</v>
      </c>
      <c r="CK48">
        <v>16.937000000000001</v>
      </c>
      <c r="CL48">
        <v>-9999</v>
      </c>
      <c r="CM48">
        <v>-9999</v>
      </c>
      <c r="CN48">
        <v>-9999</v>
      </c>
      <c r="CO48">
        <v>-9999</v>
      </c>
      <c r="CP48">
        <v>-9999</v>
      </c>
      <c r="CQ48">
        <v>1.266</v>
      </c>
      <c r="CR48">
        <v>-9999</v>
      </c>
      <c r="CS48">
        <v>-9999</v>
      </c>
      <c r="CT48">
        <v>-9999</v>
      </c>
      <c r="CU48">
        <v>-9999</v>
      </c>
      <c r="CV48">
        <v>-9999</v>
      </c>
      <c r="CW48">
        <v>3.75</v>
      </c>
    </row>
    <row r="49" spans="1:101">
      <c r="A49" t="s">
        <v>164</v>
      </c>
      <c r="B49" t="s">
        <v>159</v>
      </c>
      <c r="C49">
        <v>61</v>
      </c>
      <c r="D49">
        <v>41</v>
      </c>
      <c r="E49">
        <v>41061</v>
      </c>
      <c r="F49">
        <v>-9999</v>
      </c>
      <c r="G49">
        <v>-9999</v>
      </c>
      <c r="H49">
        <v>-9999</v>
      </c>
      <c r="I49">
        <v>-9999</v>
      </c>
      <c r="J49">
        <v>4.3920000000000003</v>
      </c>
      <c r="K49">
        <v>-9999</v>
      </c>
      <c r="L49">
        <v>-9999</v>
      </c>
      <c r="M49">
        <v>-9999</v>
      </c>
      <c r="N49">
        <v>4.5170000000000003</v>
      </c>
      <c r="O49">
        <v>-9999</v>
      </c>
      <c r="P49">
        <v>3.64</v>
      </c>
      <c r="Q49">
        <v>4.1619999999999999</v>
      </c>
      <c r="R49">
        <v>2.8820000000000001</v>
      </c>
      <c r="S49">
        <v>-9999</v>
      </c>
      <c r="T49">
        <v>-9999</v>
      </c>
      <c r="U49">
        <v>12.656000000000001</v>
      </c>
      <c r="V49">
        <v>-9999</v>
      </c>
      <c r="W49">
        <v>-9999</v>
      </c>
      <c r="X49">
        <v>-9999</v>
      </c>
      <c r="Y49">
        <v>-9999</v>
      </c>
      <c r="Z49">
        <v>-9999</v>
      </c>
      <c r="AA49">
        <v>12.475</v>
      </c>
      <c r="AB49">
        <v>-9999</v>
      </c>
      <c r="AC49">
        <v>-9999</v>
      </c>
      <c r="AD49">
        <v>-9999</v>
      </c>
      <c r="AE49">
        <v>-9999</v>
      </c>
      <c r="AF49">
        <v>-9999</v>
      </c>
      <c r="AG49">
        <v>-9999</v>
      </c>
      <c r="AH49">
        <v>-9999</v>
      </c>
      <c r="AI49">
        <v>-9999</v>
      </c>
      <c r="AJ49">
        <v>-9999</v>
      </c>
      <c r="AK49">
        <v>-9999</v>
      </c>
      <c r="AL49">
        <v>-9999</v>
      </c>
      <c r="AM49">
        <v>-9999</v>
      </c>
      <c r="AN49">
        <v>-9999</v>
      </c>
      <c r="AO49">
        <v>4.2969999999999997</v>
      </c>
      <c r="AP49">
        <v>4.8019999999999996</v>
      </c>
      <c r="AQ49">
        <v>-9999</v>
      </c>
      <c r="AR49">
        <v>-9999</v>
      </c>
      <c r="AS49">
        <v>-9999</v>
      </c>
      <c r="AT49">
        <v>-9999</v>
      </c>
      <c r="AU49">
        <v>-9999</v>
      </c>
      <c r="AV49">
        <v>-9999</v>
      </c>
      <c r="AW49">
        <v>-9999</v>
      </c>
      <c r="AX49">
        <v>-9999</v>
      </c>
      <c r="AY49">
        <v>-9999</v>
      </c>
      <c r="AZ49">
        <v>-9999</v>
      </c>
      <c r="BA49">
        <v>-9999</v>
      </c>
      <c r="BB49">
        <v>-9999</v>
      </c>
      <c r="BC49">
        <v>-9999</v>
      </c>
      <c r="BD49">
        <v>-9999</v>
      </c>
      <c r="BE49">
        <v>-9999</v>
      </c>
      <c r="BF49">
        <v>-9999</v>
      </c>
      <c r="BG49">
        <v>-9999</v>
      </c>
      <c r="BH49">
        <v>-9999</v>
      </c>
      <c r="BI49">
        <v>-9999</v>
      </c>
      <c r="BJ49">
        <v>-9999</v>
      </c>
      <c r="BK49">
        <v>-9999</v>
      </c>
      <c r="BL49">
        <v>-9999</v>
      </c>
      <c r="BM49">
        <v>-9999</v>
      </c>
      <c r="BN49">
        <v>-9999</v>
      </c>
      <c r="BO49">
        <v>-9999</v>
      </c>
      <c r="BP49">
        <v>-9999</v>
      </c>
      <c r="BQ49">
        <v>-9999</v>
      </c>
      <c r="BR49">
        <v>-9999</v>
      </c>
      <c r="BS49">
        <v>-9999</v>
      </c>
      <c r="BT49">
        <v>-9999</v>
      </c>
      <c r="BU49">
        <v>-9999</v>
      </c>
      <c r="BV49">
        <v>-9999</v>
      </c>
      <c r="BW49">
        <v>-9999</v>
      </c>
      <c r="BX49">
        <v>-9999</v>
      </c>
      <c r="BY49">
        <v>-9999</v>
      </c>
      <c r="BZ49">
        <v>-9999</v>
      </c>
      <c r="CA49">
        <v>-9999</v>
      </c>
      <c r="CB49">
        <v>-9999</v>
      </c>
      <c r="CC49">
        <v>-9999</v>
      </c>
      <c r="CD49">
        <v>-9999</v>
      </c>
      <c r="CE49">
        <v>-9999</v>
      </c>
      <c r="CF49">
        <v>-9999</v>
      </c>
      <c r="CG49">
        <v>-9999</v>
      </c>
      <c r="CH49">
        <v>1.615</v>
      </c>
      <c r="CI49">
        <v>-9999</v>
      </c>
      <c r="CJ49">
        <v>-9999</v>
      </c>
      <c r="CK49">
        <v>17.050999999999998</v>
      </c>
      <c r="CL49">
        <v>-9999</v>
      </c>
      <c r="CM49">
        <v>-9999</v>
      </c>
      <c r="CN49">
        <v>13.095000000000001</v>
      </c>
      <c r="CO49">
        <v>-9999</v>
      </c>
      <c r="CP49">
        <v>-9999</v>
      </c>
      <c r="CQ49">
        <v>1.7</v>
      </c>
      <c r="CR49">
        <v>-9999</v>
      </c>
      <c r="CS49">
        <v>-9999</v>
      </c>
      <c r="CT49">
        <v>-9999</v>
      </c>
      <c r="CU49">
        <v>-9999</v>
      </c>
      <c r="CV49">
        <v>-9999</v>
      </c>
      <c r="CW49">
        <v>-9999</v>
      </c>
    </row>
    <row r="50" spans="1:101">
      <c r="A50" t="s">
        <v>165</v>
      </c>
      <c r="B50" t="s">
        <v>159</v>
      </c>
      <c r="C50">
        <v>21</v>
      </c>
      <c r="D50">
        <v>41</v>
      </c>
      <c r="E50">
        <v>41021</v>
      </c>
      <c r="F50">
        <v>-9999</v>
      </c>
      <c r="G50">
        <v>-9999</v>
      </c>
      <c r="H50">
        <v>-9999</v>
      </c>
      <c r="I50">
        <v>-9999</v>
      </c>
      <c r="J50">
        <v>3.3479999999999999</v>
      </c>
      <c r="K50">
        <v>-9999</v>
      </c>
      <c r="L50">
        <v>12.939</v>
      </c>
      <c r="M50">
        <v>-9999</v>
      </c>
      <c r="N50">
        <v>-9999</v>
      </c>
      <c r="O50">
        <v>-9999</v>
      </c>
      <c r="P50">
        <v>-9999</v>
      </c>
      <c r="Q50">
        <v>2.9279999999999999</v>
      </c>
      <c r="R50">
        <v>0.76900000000000002</v>
      </c>
      <c r="S50">
        <v>-9999</v>
      </c>
      <c r="T50">
        <v>-9999</v>
      </c>
      <c r="U50">
        <v>-9999</v>
      </c>
      <c r="V50">
        <v>-9999</v>
      </c>
      <c r="W50">
        <v>-9999</v>
      </c>
      <c r="X50">
        <v>-9999</v>
      </c>
      <c r="Y50">
        <v>-9999</v>
      </c>
      <c r="Z50">
        <v>-9999</v>
      </c>
      <c r="AA50">
        <v>13.445</v>
      </c>
      <c r="AB50">
        <v>11.683999999999999</v>
      </c>
      <c r="AC50">
        <v>-9999</v>
      </c>
      <c r="AD50">
        <v>-9999</v>
      </c>
      <c r="AE50">
        <v>-9999</v>
      </c>
      <c r="AF50">
        <v>-9999</v>
      </c>
      <c r="AG50">
        <v>-9999</v>
      </c>
      <c r="AH50">
        <v>-9999</v>
      </c>
      <c r="AI50">
        <v>-9999</v>
      </c>
      <c r="AJ50">
        <v>-9999</v>
      </c>
      <c r="AK50">
        <v>-9999</v>
      </c>
      <c r="AL50">
        <v>18.707000000000001</v>
      </c>
      <c r="AM50">
        <v>-9999</v>
      </c>
      <c r="AN50">
        <v>1.226</v>
      </c>
      <c r="AO50">
        <v>1.631</v>
      </c>
      <c r="AP50">
        <v>1.579</v>
      </c>
      <c r="AQ50">
        <v>21.373000000000001</v>
      </c>
      <c r="AR50">
        <v>-9999</v>
      </c>
      <c r="AS50">
        <v>-9999</v>
      </c>
      <c r="AT50">
        <v>-9999</v>
      </c>
      <c r="AU50">
        <v>-9999</v>
      </c>
      <c r="AV50">
        <v>-9999</v>
      </c>
      <c r="AW50">
        <v>-9999</v>
      </c>
      <c r="AX50">
        <v>-9999</v>
      </c>
      <c r="AY50">
        <v>-9999</v>
      </c>
      <c r="AZ50">
        <v>-9999</v>
      </c>
      <c r="BA50">
        <v>-9999</v>
      </c>
      <c r="BB50">
        <v>-9999</v>
      </c>
      <c r="BC50">
        <v>-9999</v>
      </c>
      <c r="BD50">
        <v>-9999</v>
      </c>
      <c r="BE50">
        <v>-9999</v>
      </c>
      <c r="BF50">
        <v>-9999</v>
      </c>
      <c r="BG50">
        <v>-9999</v>
      </c>
      <c r="BH50">
        <v>-9999</v>
      </c>
      <c r="BI50">
        <v>-9999</v>
      </c>
      <c r="BJ50">
        <v>-9999</v>
      </c>
      <c r="BK50">
        <v>-9999</v>
      </c>
      <c r="BL50">
        <v>-9999</v>
      </c>
      <c r="BM50">
        <v>-9999</v>
      </c>
      <c r="BN50">
        <v>-9999</v>
      </c>
      <c r="BO50">
        <v>-9999</v>
      </c>
      <c r="BP50">
        <v>-9999</v>
      </c>
      <c r="BQ50">
        <v>-9999</v>
      </c>
      <c r="BR50">
        <v>-9999</v>
      </c>
      <c r="BS50">
        <v>-9999</v>
      </c>
      <c r="BT50">
        <v>-9999</v>
      </c>
      <c r="BU50">
        <v>-9999</v>
      </c>
      <c r="BV50">
        <v>-9999</v>
      </c>
      <c r="BW50">
        <v>-9999</v>
      </c>
      <c r="BX50">
        <v>-9999</v>
      </c>
      <c r="BY50">
        <v>-9999</v>
      </c>
      <c r="BZ50">
        <v>-9999</v>
      </c>
      <c r="CA50">
        <v>-9999</v>
      </c>
      <c r="CB50">
        <v>-9999</v>
      </c>
      <c r="CC50">
        <v>-9999</v>
      </c>
      <c r="CD50">
        <v>-9999</v>
      </c>
      <c r="CE50">
        <v>-9999</v>
      </c>
      <c r="CF50">
        <v>-9999</v>
      </c>
      <c r="CG50">
        <v>-9999</v>
      </c>
      <c r="CH50">
        <v>1.5549999999999999</v>
      </c>
      <c r="CI50">
        <v>-9999</v>
      </c>
      <c r="CJ50">
        <v>-9999</v>
      </c>
      <c r="CK50">
        <v>-9999</v>
      </c>
      <c r="CL50">
        <v>-9999</v>
      </c>
      <c r="CM50">
        <v>-9999</v>
      </c>
      <c r="CN50">
        <v>-9999</v>
      </c>
      <c r="CO50">
        <v>-9999</v>
      </c>
      <c r="CP50">
        <v>-9999</v>
      </c>
      <c r="CQ50">
        <v>-9999</v>
      </c>
      <c r="CR50">
        <v>-9999</v>
      </c>
      <c r="CS50">
        <v>-9999</v>
      </c>
      <c r="CT50">
        <v>-9999</v>
      </c>
      <c r="CU50">
        <v>-9999</v>
      </c>
      <c r="CV50">
        <v>-9999</v>
      </c>
      <c r="CW50">
        <v>-9999</v>
      </c>
    </row>
    <row r="51" spans="1:101">
      <c r="A51" t="s">
        <v>166</v>
      </c>
      <c r="B51" t="s">
        <v>159</v>
      </c>
      <c r="C51">
        <v>57</v>
      </c>
      <c r="D51">
        <v>41</v>
      </c>
      <c r="E51">
        <v>41057</v>
      </c>
      <c r="F51">
        <v>-9999</v>
      </c>
      <c r="G51">
        <v>-9999</v>
      </c>
      <c r="H51">
        <v>-9999</v>
      </c>
      <c r="I51">
        <v>-9999</v>
      </c>
      <c r="J51">
        <v>-9999</v>
      </c>
      <c r="K51">
        <v>-9999</v>
      </c>
      <c r="L51">
        <v>-9999</v>
      </c>
      <c r="M51">
        <v>-9999</v>
      </c>
      <c r="N51">
        <v>-9999</v>
      </c>
      <c r="O51">
        <v>-9999</v>
      </c>
      <c r="P51">
        <v>-9999</v>
      </c>
      <c r="Q51">
        <v>-9999</v>
      </c>
      <c r="R51">
        <v>-9999</v>
      </c>
      <c r="S51">
        <v>-9999</v>
      </c>
      <c r="T51">
        <v>-9999</v>
      </c>
      <c r="U51">
        <v>-9999</v>
      </c>
      <c r="V51">
        <v>-9999</v>
      </c>
      <c r="W51">
        <v>-9999</v>
      </c>
      <c r="X51">
        <v>-9999</v>
      </c>
      <c r="Y51">
        <v>-9999</v>
      </c>
      <c r="Z51">
        <v>-9999</v>
      </c>
      <c r="AA51">
        <v>-9999</v>
      </c>
      <c r="AB51">
        <v>-9999</v>
      </c>
      <c r="AC51">
        <v>-9999</v>
      </c>
      <c r="AD51">
        <v>-9999</v>
      </c>
      <c r="AE51">
        <v>-9999</v>
      </c>
      <c r="AF51">
        <v>-9999</v>
      </c>
      <c r="AG51">
        <v>-9999</v>
      </c>
      <c r="AH51">
        <v>-9999</v>
      </c>
      <c r="AI51">
        <v>-9999</v>
      </c>
      <c r="AJ51">
        <v>-9999</v>
      </c>
      <c r="AK51">
        <v>-9999</v>
      </c>
      <c r="AL51">
        <v>-9999</v>
      </c>
      <c r="AM51">
        <v>-9999</v>
      </c>
      <c r="AN51">
        <v>5.7779999999999996</v>
      </c>
      <c r="AO51">
        <v>6.2430000000000003</v>
      </c>
      <c r="AP51">
        <v>-9999</v>
      </c>
      <c r="AQ51">
        <v>-9999</v>
      </c>
      <c r="AR51">
        <v>-9999</v>
      </c>
      <c r="AS51">
        <v>-9999</v>
      </c>
      <c r="AT51">
        <v>-9999</v>
      </c>
      <c r="AU51">
        <v>-9999</v>
      </c>
      <c r="AV51">
        <v>-9999</v>
      </c>
      <c r="AW51">
        <v>-9999</v>
      </c>
      <c r="AX51">
        <v>-9999</v>
      </c>
      <c r="AY51">
        <v>-9999</v>
      </c>
      <c r="AZ51">
        <v>-9999</v>
      </c>
      <c r="BA51">
        <v>-9999</v>
      </c>
      <c r="BB51">
        <v>-9999</v>
      </c>
      <c r="BC51">
        <v>-9999</v>
      </c>
      <c r="BD51">
        <v>-9999</v>
      </c>
      <c r="BE51">
        <v>-9999</v>
      </c>
      <c r="BF51">
        <v>-9999</v>
      </c>
      <c r="BG51">
        <v>-9999</v>
      </c>
      <c r="BH51">
        <v>-9999</v>
      </c>
      <c r="BI51">
        <v>-9999</v>
      </c>
      <c r="BJ51">
        <v>-9999</v>
      </c>
      <c r="BK51">
        <v>-9999</v>
      </c>
      <c r="BL51">
        <v>-9999</v>
      </c>
      <c r="BM51">
        <v>-9999</v>
      </c>
      <c r="BN51">
        <v>-9999</v>
      </c>
      <c r="BO51">
        <v>-9999</v>
      </c>
      <c r="BP51">
        <v>-9999</v>
      </c>
      <c r="BQ51">
        <v>-9999</v>
      </c>
      <c r="BR51">
        <v>-9999</v>
      </c>
      <c r="BS51">
        <v>-9999</v>
      </c>
      <c r="BT51">
        <v>-9999</v>
      </c>
      <c r="BU51">
        <v>-9999</v>
      </c>
      <c r="BV51">
        <v>-9999</v>
      </c>
      <c r="BW51">
        <v>-9999</v>
      </c>
      <c r="BX51">
        <v>-9999</v>
      </c>
      <c r="BY51">
        <v>-9999</v>
      </c>
      <c r="BZ51">
        <v>-9999</v>
      </c>
      <c r="CA51">
        <v>-9999</v>
      </c>
      <c r="CB51">
        <v>-9999</v>
      </c>
      <c r="CC51">
        <v>-9999</v>
      </c>
      <c r="CD51">
        <v>-9999</v>
      </c>
      <c r="CE51">
        <v>-9999</v>
      </c>
      <c r="CF51">
        <v>-9999</v>
      </c>
      <c r="CG51">
        <v>-9999</v>
      </c>
      <c r="CH51">
        <v>-9999</v>
      </c>
      <c r="CI51">
        <v>-9999</v>
      </c>
      <c r="CJ51">
        <v>-9999</v>
      </c>
      <c r="CK51">
        <v>-9999</v>
      </c>
      <c r="CL51">
        <v>-9999</v>
      </c>
      <c r="CM51">
        <v>-9999</v>
      </c>
      <c r="CN51">
        <v>-9999</v>
      </c>
      <c r="CO51">
        <v>-9999</v>
      </c>
      <c r="CP51">
        <v>-9999</v>
      </c>
      <c r="CQ51">
        <v>-9999</v>
      </c>
      <c r="CR51">
        <v>-9999</v>
      </c>
      <c r="CS51">
        <v>-9999</v>
      </c>
      <c r="CT51">
        <v>-9999</v>
      </c>
      <c r="CU51">
        <v>-9999</v>
      </c>
      <c r="CV51">
        <v>-9999</v>
      </c>
      <c r="CW51">
        <v>-9999</v>
      </c>
    </row>
    <row r="52" spans="1:101">
      <c r="A52" t="s">
        <v>115</v>
      </c>
      <c r="B52" t="s">
        <v>159</v>
      </c>
      <c r="C52">
        <v>67</v>
      </c>
      <c r="D52">
        <v>41</v>
      </c>
      <c r="E52">
        <v>41067</v>
      </c>
      <c r="F52">
        <v>-9999</v>
      </c>
      <c r="G52">
        <v>-9999</v>
      </c>
      <c r="H52">
        <v>-9999</v>
      </c>
      <c r="I52">
        <v>-9999</v>
      </c>
      <c r="J52">
        <v>-9999</v>
      </c>
      <c r="K52">
        <v>-9999</v>
      </c>
      <c r="L52">
        <v>11.907</v>
      </c>
      <c r="M52">
        <v>-9999</v>
      </c>
      <c r="N52">
        <v>4.0650000000000004</v>
      </c>
      <c r="O52">
        <v>-9999</v>
      </c>
      <c r="P52">
        <v>-9999</v>
      </c>
      <c r="Q52">
        <v>4.0739999999999998</v>
      </c>
      <c r="R52">
        <v>3.7480000000000002</v>
      </c>
      <c r="S52">
        <v>-9999</v>
      </c>
      <c r="T52">
        <v>-9999</v>
      </c>
      <c r="U52">
        <v>-9999</v>
      </c>
      <c r="V52">
        <v>-9999</v>
      </c>
      <c r="W52">
        <v>-9999</v>
      </c>
      <c r="X52">
        <v>-9999</v>
      </c>
      <c r="Y52">
        <v>-9999</v>
      </c>
      <c r="Z52">
        <v>-9999</v>
      </c>
      <c r="AA52">
        <v>12.728999999999999</v>
      </c>
      <c r="AB52">
        <v>-9999</v>
      </c>
      <c r="AC52">
        <v>-9999</v>
      </c>
      <c r="AD52">
        <v>-9999</v>
      </c>
      <c r="AE52">
        <v>-9999</v>
      </c>
      <c r="AF52">
        <v>-9999</v>
      </c>
      <c r="AG52">
        <v>-9999</v>
      </c>
      <c r="AH52">
        <v>-9999</v>
      </c>
      <c r="AI52">
        <v>-9999</v>
      </c>
      <c r="AJ52">
        <v>-9999</v>
      </c>
      <c r="AK52">
        <v>-9999</v>
      </c>
      <c r="AL52">
        <v>-9999</v>
      </c>
      <c r="AM52">
        <v>-9999</v>
      </c>
      <c r="AN52">
        <v>7.1989999999999998</v>
      </c>
      <c r="AO52">
        <v>7.149</v>
      </c>
      <c r="AP52">
        <v>-9999</v>
      </c>
      <c r="AQ52">
        <v>-9999</v>
      </c>
      <c r="AR52">
        <v>-9999</v>
      </c>
      <c r="AS52">
        <v>-9999</v>
      </c>
      <c r="AT52">
        <v>-9999</v>
      </c>
      <c r="AU52">
        <v>-9999</v>
      </c>
      <c r="AV52">
        <v>-9999</v>
      </c>
      <c r="AW52">
        <v>-9999</v>
      </c>
      <c r="AX52">
        <v>21.158000000000001</v>
      </c>
      <c r="AY52">
        <v>-9999</v>
      </c>
      <c r="AZ52">
        <v>-9999</v>
      </c>
      <c r="BA52">
        <v>-9999</v>
      </c>
      <c r="BB52">
        <v>-9999</v>
      </c>
      <c r="BC52">
        <v>-9999</v>
      </c>
      <c r="BD52">
        <v>-9999</v>
      </c>
      <c r="BE52">
        <v>-9999</v>
      </c>
      <c r="BF52">
        <v>-9999</v>
      </c>
      <c r="BG52">
        <v>-9999</v>
      </c>
      <c r="BH52">
        <v>-9999</v>
      </c>
      <c r="BI52">
        <v>-9999</v>
      </c>
      <c r="BJ52">
        <v>-9999</v>
      </c>
      <c r="BK52">
        <v>-9999</v>
      </c>
      <c r="BL52">
        <v>-9999</v>
      </c>
      <c r="BM52">
        <v>-9999</v>
      </c>
      <c r="BN52">
        <v>-9999</v>
      </c>
      <c r="BO52">
        <v>-9999</v>
      </c>
      <c r="BP52">
        <v>-9999</v>
      </c>
      <c r="BQ52">
        <v>-9999</v>
      </c>
      <c r="BR52">
        <v>-9999</v>
      </c>
      <c r="BS52">
        <v>-9999</v>
      </c>
      <c r="BT52">
        <v>-9999</v>
      </c>
      <c r="BU52">
        <v>-9999</v>
      </c>
      <c r="BV52">
        <v>-9999</v>
      </c>
      <c r="BW52">
        <v>-9999</v>
      </c>
      <c r="BX52">
        <v>-9999</v>
      </c>
      <c r="BY52">
        <v>-9999</v>
      </c>
      <c r="BZ52">
        <v>-9999</v>
      </c>
      <c r="CA52">
        <v>-9999</v>
      </c>
      <c r="CB52">
        <v>-9999</v>
      </c>
      <c r="CC52">
        <v>5.3179999999999996</v>
      </c>
      <c r="CD52">
        <v>-9999</v>
      </c>
      <c r="CE52">
        <v>-9999</v>
      </c>
      <c r="CF52">
        <v>-9999</v>
      </c>
      <c r="CG52">
        <v>-9999</v>
      </c>
      <c r="CH52">
        <v>2.524</v>
      </c>
      <c r="CI52">
        <v>-9999</v>
      </c>
      <c r="CJ52">
        <v>-9999</v>
      </c>
      <c r="CK52">
        <v>-9999</v>
      </c>
      <c r="CL52">
        <v>-9999</v>
      </c>
      <c r="CM52">
        <v>-9999</v>
      </c>
      <c r="CN52">
        <v>-9999</v>
      </c>
      <c r="CO52">
        <v>-9999</v>
      </c>
      <c r="CP52">
        <v>-9999</v>
      </c>
      <c r="CQ52">
        <v>-9999</v>
      </c>
      <c r="CR52">
        <v>-9999</v>
      </c>
      <c r="CS52">
        <v>-9999</v>
      </c>
      <c r="CT52">
        <v>-9999</v>
      </c>
      <c r="CU52">
        <v>-9999</v>
      </c>
      <c r="CV52">
        <v>-9999</v>
      </c>
      <c r="CW52">
        <v>3.75</v>
      </c>
    </row>
    <row r="53" spans="1:101">
      <c r="A53" t="s">
        <v>167</v>
      </c>
      <c r="B53" t="s">
        <v>159</v>
      </c>
      <c r="C53">
        <v>51</v>
      </c>
      <c r="D53">
        <v>41</v>
      </c>
      <c r="E53">
        <v>41051</v>
      </c>
      <c r="F53">
        <v>-9999</v>
      </c>
      <c r="G53">
        <v>-9999</v>
      </c>
      <c r="H53">
        <v>-9999</v>
      </c>
      <c r="I53">
        <v>-9999</v>
      </c>
      <c r="J53">
        <v>-9999</v>
      </c>
      <c r="K53">
        <v>-9999</v>
      </c>
      <c r="L53">
        <v>11.654</v>
      </c>
      <c r="M53">
        <v>-9999</v>
      </c>
      <c r="N53">
        <v>-9999</v>
      </c>
      <c r="O53">
        <v>-9999</v>
      </c>
      <c r="P53">
        <v>-9999</v>
      </c>
      <c r="Q53">
        <v>3.819</v>
      </c>
      <c r="R53">
        <v>3.266</v>
      </c>
      <c r="S53">
        <v>-9999</v>
      </c>
      <c r="T53">
        <v>-9999</v>
      </c>
      <c r="U53">
        <v>-9999</v>
      </c>
      <c r="V53">
        <v>-9999</v>
      </c>
      <c r="W53">
        <v>-9999</v>
      </c>
      <c r="X53">
        <v>-9999</v>
      </c>
      <c r="Y53">
        <v>-9999</v>
      </c>
      <c r="Z53">
        <v>-9999</v>
      </c>
      <c r="AA53">
        <v>-9999</v>
      </c>
      <c r="AB53">
        <v>-9999</v>
      </c>
      <c r="AC53">
        <v>-9999</v>
      </c>
      <c r="AD53">
        <v>-9999</v>
      </c>
      <c r="AE53">
        <v>11.715999999999999</v>
      </c>
      <c r="AF53">
        <v>-9999</v>
      </c>
      <c r="AG53">
        <v>-9999</v>
      </c>
      <c r="AH53">
        <v>-9999</v>
      </c>
      <c r="AI53">
        <v>-9999</v>
      </c>
      <c r="AJ53">
        <v>-9999</v>
      </c>
      <c r="AK53">
        <v>-9999</v>
      </c>
      <c r="AL53">
        <v>-9999</v>
      </c>
      <c r="AM53">
        <v>-9999</v>
      </c>
      <c r="AN53">
        <v>7.1719999999999997</v>
      </c>
      <c r="AO53">
        <v>7.1109999999999998</v>
      </c>
      <c r="AP53">
        <v>-9999</v>
      </c>
      <c r="AQ53">
        <v>-9999</v>
      </c>
      <c r="AR53">
        <v>-9999</v>
      </c>
      <c r="AS53">
        <v>-9999</v>
      </c>
      <c r="AT53">
        <v>-9999</v>
      </c>
      <c r="AU53">
        <v>-9999</v>
      </c>
      <c r="AV53">
        <v>-9999</v>
      </c>
      <c r="AW53">
        <v>-9999</v>
      </c>
      <c r="AX53">
        <v>20.727</v>
      </c>
      <c r="AY53">
        <v>-9999</v>
      </c>
      <c r="AZ53">
        <v>-9999</v>
      </c>
      <c r="BA53">
        <v>-9999</v>
      </c>
      <c r="BB53">
        <v>-9999</v>
      </c>
      <c r="BC53">
        <v>-9999</v>
      </c>
      <c r="BD53">
        <v>-9999</v>
      </c>
      <c r="BE53">
        <v>-9999</v>
      </c>
      <c r="BF53">
        <v>-9999</v>
      </c>
      <c r="BG53">
        <v>-9999</v>
      </c>
      <c r="BH53">
        <v>-9999</v>
      </c>
      <c r="BI53">
        <v>-9999</v>
      </c>
      <c r="BJ53">
        <v>-9999</v>
      </c>
      <c r="BK53">
        <v>-9999</v>
      </c>
      <c r="BL53">
        <v>-9999</v>
      </c>
      <c r="BM53">
        <v>-9999</v>
      </c>
      <c r="BN53">
        <v>-9999</v>
      </c>
      <c r="BO53">
        <v>-9999</v>
      </c>
      <c r="BP53">
        <v>-9999</v>
      </c>
      <c r="BQ53">
        <v>-9999</v>
      </c>
      <c r="BR53">
        <v>-9999</v>
      </c>
      <c r="BS53">
        <v>-9999</v>
      </c>
      <c r="BT53">
        <v>-9999</v>
      </c>
      <c r="BU53">
        <v>-9999</v>
      </c>
      <c r="BV53">
        <v>-9999</v>
      </c>
      <c r="BW53">
        <v>-9999</v>
      </c>
      <c r="BX53">
        <v>-9999</v>
      </c>
      <c r="BY53">
        <v>-9999</v>
      </c>
      <c r="BZ53">
        <v>-9999</v>
      </c>
      <c r="CA53">
        <v>-9999</v>
      </c>
      <c r="CB53">
        <v>-9999</v>
      </c>
      <c r="CC53">
        <v>5.2030000000000003</v>
      </c>
      <c r="CD53">
        <v>-9999</v>
      </c>
      <c r="CE53">
        <v>-9999</v>
      </c>
      <c r="CF53">
        <v>-9999</v>
      </c>
      <c r="CG53">
        <v>-9999</v>
      </c>
      <c r="CH53">
        <v>-9999</v>
      </c>
      <c r="CI53">
        <v>-9999</v>
      </c>
      <c r="CJ53">
        <v>-9999</v>
      </c>
      <c r="CK53">
        <v>-9999</v>
      </c>
      <c r="CL53">
        <v>-9999</v>
      </c>
      <c r="CM53">
        <v>-9999</v>
      </c>
      <c r="CN53">
        <v>-9999</v>
      </c>
      <c r="CO53">
        <v>-9999</v>
      </c>
      <c r="CP53">
        <v>-9999</v>
      </c>
      <c r="CQ53">
        <v>-9999</v>
      </c>
      <c r="CR53">
        <v>-9999</v>
      </c>
      <c r="CS53">
        <v>-9999</v>
      </c>
      <c r="CT53">
        <v>-9999</v>
      </c>
      <c r="CU53">
        <v>-9999</v>
      </c>
      <c r="CV53">
        <v>-9999</v>
      </c>
      <c r="CW53">
        <v>-9999</v>
      </c>
    </row>
    <row r="54" spans="1:101">
      <c r="A54" t="s">
        <v>168</v>
      </c>
      <c r="B54" t="s">
        <v>159</v>
      </c>
      <c r="C54">
        <v>27</v>
      </c>
      <c r="D54">
        <v>41</v>
      </c>
      <c r="E54">
        <v>41027</v>
      </c>
      <c r="F54">
        <v>-9999</v>
      </c>
      <c r="G54">
        <v>-9999</v>
      </c>
      <c r="H54">
        <v>-9999</v>
      </c>
      <c r="I54">
        <v>-9999</v>
      </c>
      <c r="J54">
        <v>-9999</v>
      </c>
      <c r="K54">
        <v>-9999</v>
      </c>
      <c r="L54">
        <v>-9999</v>
      </c>
      <c r="M54">
        <v>-9999</v>
      </c>
      <c r="N54">
        <v>-9999</v>
      </c>
      <c r="O54">
        <v>-9999</v>
      </c>
      <c r="P54">
        <v>-9999</v>
      </c>
      <c r="Q54">
        <v>-9999</v>
      </c>
      <c r="R54">
        <v>-9999</v>
      </c>
      <c r="S54">
        <v>-9999</v>
      </c>
      <c r="T54">
        <v>-9999</v>
      </c>
      <c r="U54">
        <v>-9999</v>
      </c>
      <c r="V54">
        <v>-9999</v>
      </c>
      <c r="W54">
        <v>-9999</v>
      </c>
      <c r="X54">
        <v>-9999</v>
      </c>
      <c r="Y54">
        <v>-9999</v>
      </c>
      <c r="Z54">
        <v>-9999</v>
      </c>
      <c r="AA54">
        <v>-9999</v>
      </c>
      <c r="AB54">
        <v>-9999</v>
      </c>
      <c r="AC54">
        <v>-9999</v>
      </c>
      <c r="AD54">
        <v>-9999</v>
      </c>
      <c r="AE54">
        <v>-9999</v>
      </c>
      <c r="AF54">
        <v>-9999</v>
      </c>
      <c r="AG54">
        <v>-9999</v>
      </c>
      <c r="AH54">
        <v>-9999</v>
      </c>
      <c r="AI54">
        <v>-9999</v>
      </c>
      <c r="AJ54">
        <v>-9999</v>
      </c>
      <c r="AK54">
        <v>-9999</v>
      </c>
      <c r="AL54">
        <v>-9999</v>
      </c>
      <c r="AM54">
        <v>-9999</v>
      </c>
      <c r="AN54">
        <v>5.0890000000000004</v>
      </c>
      <c r="AO54">
        <v>5.149</v>
      </c>
      <c r="AP54">
        <v>5.173</v>
      </c>
      <c r="AQ54">
        <v>21.571000000000002</v>
      </c>
      <c r="AR54">
        <v>6.25</v>
      </c>
      <c r="AS54">
        <v>-9999</v>
      </c>
      <c r="AT54">
        <v>-9999</v>
      </c>
      <c r="AU54">
        <v>-9999</v>
      </c>
      <c r="AV54">
        <v>-9999</v>
      </c>
      <c r="AW54">
        <v>21.562000000000001</v>
      </c>
      <c r="AX54">
        <v>-9999</v>
      </c>
      <c r="AY54">
        <v>-9999</v>
      </c>
      <c r="AZ54">
        <v>-9999</v>
      </c>
      <c r="BA54">
        <v>-9999</v>
      </c>
      <c r="BB54">
        <v>-9999</v>
      </c>
      <c r="BC54">
        <v>-9999</v>
      </c>
      <c r="BD54">
        <v>-9999</v>
      </c>
      <c r="BE54">
        <v>-9999</v>
      </c>
      <c r="BF54">
        <v>-9999</v>
      </c>
      <c r="BG54">
        <v>-9999</v>
      </c>
      <c r="BH54">
        <v>-9999</v>
      </c>
      <c r="BI54">
        <v>-9999</v>
      </c>
      <c r="BJ54">
        <v>-9999</v>
      </c>
      <c r="BK54">
        <v>-9999</v>
      </c>
      <c r="BL54">
        <v>-9999</v>
      </c>
      <c r="BM54">
        <v>-9999</v>
      </c>
      <c r="BN54">
        <v>-9999</v>
      </c>
      <c r="BO54">
        <v>-9999</v>
      </c>
      <c r="BP54">
        <v>-9999</v>
      </c>
      <c r="BQ54">
        <v>-9999</v>
      </c>
      <c r="BR54">
        <v>-9999</v>
      </c>
      <c r="BS54">
        <v>-9999</v>
      </c>
      <c r="BT54">
        <v>-9999</v>
      </c>
      <c r="BU54">
        <v>-9999</v>
      </c>
      <c r="BV54">
        <v>-9999</v>
      </c>
      <c r="BW54">
        <v>-9999</v>
      </c>
      <c r="BX54">
        <v>-9999</v>
      </c>
      <c r="BY54">
        <v>-9999</v>
      </c>
      <c r="BZ54">
        <v>-9999</v>
      </c>
      <c r="CA54">
        <v>-9999</v>
      </c>
      <c r="CB54">
        <v>-9999</v>
      </c>
      <c r="CC54">
        <v>-9999</v>
      </c>
      <c r="CD54">
        <v>-9999</v>
      </c>
      <c r="CE54">
        <v>-9999</v>
      </c>
      <c r="CF54">
        <v>-9999</v>
      </c>
      <c r="CG54">
        <v>-9999</v>
      </c>
      <c r="CH54">
        <v>-9999</v>
      </c>
      <c r="CI54">
        <v>-9999</v>
      </c>
      <c r="CJ54">
        <v>-9999</v>
      </c>
      <c r="CK54">
        <v>-9999</v>
      </c>
      <c r="CL54">
        <v>-9999</v>
      </c>
      <c r="CM54">
        <v>-9999</v>
      </c>
      <c r="CN54">
        <v>-9999</v>
      </c>
      <c r="CO54">
        <v>-9999</v>
      </c>
      <c r="CP54">
        <v>-9999</v>
      </c>
      <c r="CQ54">
        <v>-9999</v>
      </c>
      <c r="CR54">
        <v>-9999</v>
      </c>
      <c r="CS54">
        <v>-9999</v>
      </c>
      <c r="CT54">
        <v>-9999</v>
      </c>
      <c r="CU54">
        <v>-9999</v>
      </c>
      <c r="CV54">
        <v>-9999</v>
      </c>
      <c r="CW54">
        <v>-9999</v>
      </c>
    </row>
    <row r="55" spans="1:101">
      <c r="A55" t="s">
        <v>169</v>
      </c>
      <c r="B55" t="s">
        <v>159</v>
      </c>
      <c r="C55">
        <v>55</v>
      </c>
      <c r="D55">
        <v>41</v>
      </c>
      <c r="E55">
        <v>41055</v>
      </c>
      <c r="F55">
        <v>-9999</v>
      </c>
      <c r="G55">
        <v>-9999</v>
      </c>
      <c r="H55">
        <v>-9999</v>
      </c>
      <c r="I55">
        <v>-9999</v>
      </c>
      <c r="J55">
        <v>3.5270000000000001</v>
      </c>
      <c r="K55">
        <v>-9999</v>
      </c>
      <c r="L55">
        <v>-9999</v>
      </c>
      <c r="M55">
        <v>-9999</v>
      </c>
      <c r="N55">
        <v>-9999</v>
      </c>
      <c r="O55">
        <v>-9999</v>
      </c>
      <c r="P55">
        <v>-9999</v>
      </c>
      <c r="Q55">
        <v>3.262</v>
      </c>
      <c r="R55">
        <v>1.101</v>
      </c>
      <c r="S55">
        <v>-9999</v>
      </c>
      <c r="T55">
        <v>-9999</v>
      </c>
      <c r="U55">
        <v>-9999</v>
      </c>
      <c r="V55">
        <v>-9999</v>
      </c>
      <c r="W55">
        <v>-9999</v>
      </c>
      <c r="X55">
        <v>-9999</v>
      </c>
      <c r="Y55">
        <v>-9999</v>
      </c>
      <c r="Z55">
        <v>-9999</v>
      </c>
      <c r="AA55">
        <v>-9999</v>
      </c>
      <c r="AB55">
        <v>-9999</v>
      </c>
      <c r="AC55">
        <v>-9999</v>
      </c>
      <c r="AD55">
        <v>-9999</v>
      </c>
      <c r="AE55">
        <v>-9999</v>
      </c>
      <c r="AF55">
        <v>-9999</v>
      </c>
      <c r="AG55">
        <v>-9999</v>
      </c>
      <c r="AH55">
        <v>-9999</v>
      </c>
      <c r="AI55">
        <v>-9999</v>
      </c>
      <c r="AJ55">
        <v>-9999</v>
      </c>
      <c r="AK55">
        <v>-9999</v>
      </c>
      <c r="AL55">
        <v>-9999</v>
      </c>
      <c r="AM55">
        <v>-9999</v>
      </c>
      <c r="AN55">
        <v>-9999</v>
      </c>
      <c r="AO55">
        <v>1.847</v>
      </c>
      <c r="AP55">
        <v>1.754</v>
      </c>
      <c r="AQ55">
        <v>-9999</v>
      </c>
      <c r="AR55">
        <v>6.25</v>
      </c>
      <c r="AS55">
        <v>-9999</v>
      </c>
      <c r="AT55">
        <v>-9999</v>
      </c>
      <c r="AU55">
        <v>-9999</v>
      </c>
      <c r="AV55">
        <v>-9999</v>
      </c>
      <c r="AW55">
        <v>-9999</v>
      </c>
      <c r="AX55">
        <v>-9999</v>
      </c>
      <c r="AY55">
        <v>-9999</v>
      </c>
      <c r="AZ55">
        <v>-9999</v>
      </c>
      <c r="BA55">
        <v>-9999</v>
      </c>
      <c r="BB55">
        <v>-9999</v>
      </c>
      <c r="BC55">
        <v>-9999</v>
      </c>
      <c r="BD55">
        <v>-9999</v>
      </c>
      <c r="BE55">
        <v>-9999</v>
      </c>
      <c r="BF55">
        <v>-9999</v>
      </c>
      <c r="BG55">
        <v>-9999</v>
      </c>
      <c r="BH55">
        <v>-9999</v>
      </c>
      <c r="BI55">
        <v>-9999</v>
      </c>
      <c r="BJ55">
        <v>-9999</v>
      </c>
      <c r="BK55">
        <v>-9999</v>
      </c>
      <c r="BL55">
        <v>-9999</v>
      </c>
      <c r="BM55">
        <v>-9999</v>
      </c>
      <c r="BN55">
        <v>-9999</v>
      </c>
      <c r="BO55">
        <v>-9999</v>
      </c>
      <c r="BP55">
        <v>-9999</v>
      </c>
      <c r="BQ55">
        <v>-9999</v>
      </c>
      <c r="BR55">
        <v>-9999</v>
      </c>
      <c r="BS55">
        <v>-9999</v>
      </c>
      <c r="BT55">
        <v>-9999</v>
      </c>
      <c r="BU55">
        <v>-9999</v>
      </c>
      <c r="BV55">
        <v>-9999</v>
      </c>
      <c r="BW55">
        <v>-9999</v>
      </c>
      <c r="BX55">
        <v>-9999</v>
      </c>
      <c r="BY55">
        <v>-9999</v>
      </c>
      <c r="BZ55">
        <v>-9999</v>
      </c>
      <c r="CA55">
        <v>-9999</v>
      </c>
      <c r="CB55">
        <v>-9999</v>
      </c>
      <c r="CC55">
        <v>-9999</v>
      </c>
      <c r="CD55">
        <v>-9999</v>
      </c>
      <c r="CE55">
        <v>-9999</v>
      </c>
      <c r="CF55">
        <v>-9999</v>
      </c>
      <c r="CG55">
        <v>-9999</v>
      </c>
      <c r="CH55">
        <v>-9999</v>
      </c>
      <c r="CI55">
        <v>-9999</v>
      </c>
      <c r="CJ55">
        <v>-9999</v>
      </c>
      <c r="CK55">
        <v>-9999</v>
      </c>
      <c r="CL55">
        <v>-9999</v>
      </c>
      <c r="CM55">
        <v>-9999</v>
      </c>
      <c r="CN55">
        <v>-9999</v>
      </c>
      <c r="CO55">
        <v>-9999</v>
      </c>
      <c r="CP55">
        <v>-9999</v>
      </c>
      <c r="CQ55">
        <v>-9999</v>
      </c>
      <c r="CR55">
        <v>-9999</v>
      </c>
      <c r="CS55">
        <v>-9999</v>
      </c>
      <c r="CT55">
        <v>-9999</v>
      </c>
      <c r="CU55">
        <v>-9999</v>
      </c>
      <c r="CV55">
        <v>-9999</v>
      </c>
      <c r="CW55">
        <v>-9999</v>
      </c>
    </row>
    <row r="56" spans="1:101">
      <c r="A56" t="s">
        <v>170</v>
      </c>
      <c r="B56" t="s">
        <v>159</v>
      </c>
      <c r="C56">
        <v>65</v>
      </c>
      <c r="D56">
        <v>41</v>
      </c>
      <c r="E56">
        <v>41065</v>
      </c>
      <c r="F56">
        <v>-9999</v>
      </c>
      <c r="G56">
        <v>-9999</v>
      </c>
      <c r="H56">
        <v>-9999</v>
      </c>
      <c r="I56">
        <v>-9999</v>
      </c>
      <c r="J56">
        <v>3.6970000000000001</v>
      </c>
      <c r="K56">
        <v>-9999</v>
      </c>
      <c r="L56">
        <v>-9999</v>
      </c>
      <c r="M56">
        <v>-9999</v>
      </c>
      <c r="N56">
        <v>-9999</v>
      </c>
      <c r="O56">
        <v>-9999</v>
      </c>
      <c r="P56">
        <v>2.1000000000000001E-2</v>
      </c>
      <c r="Q56">
        <v>2.3530000000000002</v>
      </c>
      <c r="R56">
        <v>1.8620000000000001</v>
      </c>
      <c r="S56">
        <v>-9999</v>
      </c>
      <c r="T56">
        <v>-9999</v>
      </c>
      <c r="U56">
        <v>-9999</v>
      </c>
      <c r="V56">
        <v>-9999</v>
      </c>
      <c r="W56">
        <v>-9999</v>
      </c>
      <c r="X56">
        <v>-9999</v>
      </c>
      <c r="Y56">
        <v>-9999</v>
      </c>
      <c r="Z56">
        <v>-9999</v>
      </c>
      <c r="AA56">
        <v>11.394</v>
      </c>
      <c r="AB56">
        <v>-9999</v>
      </c>
      <c r="AC56">
        <v>-9999</v>
      </c>
      <c r="AD56">
        <v>-9999</v>
      </c>
      <c r="AE56">
        <v>-9999</v>
      </c>
      <c r="AF56">
        <v>-9999</v>
      </c>
      <c r="AG56">
        <v>-9999</v>
      </c>
      <c r="AH56">
        <v>-9999</v>
      </c>
      <c r="AI56">
        <v>-9999</v>
      </c>
      <c r="AJ56">
        <v>-9999</v>
      </c>
      <c r="AK56">
        <v>-9999</v>
      </c>
      <c r="AL56">
        <v>-9999</v>
      </c>
      <c r="AM56">
        <v>-9999</v>
      </c>
      <c r="AN56">
        <v>-9999</v>
      </c>
      <c r="AO56">
        <v>2.7450000000000001</v>
      </c>
      <c r="AP56">
        <v>2.4390000000000001</v>
      </c>
      <c r="AQ56">
        <v>-9999</v>
      </c>
      <c r="AR56">
        <v>6.1779999999999999</v>
      </c>
      <c r="AS56">
        <v>-9999</v>
      </c>
      <c r="AT56">
        <v>-9999</v>
      </c>
      <c r="AU56">
        <v>-9999</v>
      </c>
      <c r="AV56">
        <v>-9999</v>
      </c>
      <c r="AW56">
        <v>-9999</v>
      </c>
      <c r="AX56">
        <v>-9999</v>
      </c>
      <c r="AY56">
        <v>-9999</v>
      </c>
      <c r="AZ56">
        <v>-9999</v>
      </c>
      <c r="BA56">
        <v>-9999</v>
      </c>
      <c r="BB56">
        <v>-9999</v>
      </c>
      <c r="BC56">
        <v>-9999</v>
      </c>
      <c r="BD56">
        <v>-9999</v>
      </c>
      <c r="BE56">
        <v>-9999</v>
      </c>
      <c r="BF56">
        <v>-9999</v>
      </c>
      <c r="BG56">
        <v>-9999</v>
      </c>
      <c r="BH56">
        <v>-9999</v>
      </c>
      <c r="BI56">
        <v>-9999</v>
      </c>
      <c r="BJ56">
        <v>-9999</v>
      </c>
      <c r="BK56">
        <v>-9999</v>
      </c>
      <c r="BL56">
        <v>-9999</v>
      </c>
      <c r="BM56">
        <v>-9999</v>
      </c>
      <c r="BN56">
        <v>-9999</v>
      </c>
      <c r="BO56">
        <v>-9999</v>
      </c>
      <c r="BP56">
        <v>-9999</v>
      </c>
      <c r="BQ56">
        <v>-9999</v>
      </c>
      <c r="BR56">
        <v>-9999</v>
      </c>
      <c r="BS56">
        <v>-9999</v>
      </c>
      <c r="BT56">
        <v>-9999</v>
      </c>
      <c r="BU56">
        <v>-9999</v>
      </c>
      <c r="BV56">
        <v>-9999</v>
      </c>
      <c r="BW56">
        <v>-9999</v>
      </c>
      <c r="BX56">
        <v>-9999</v>
      </c>
      <c r="BY56">
        <v>-9999</v>
      </c>
      <c r="BZ56">
        <v>-9999</v>
      </c>
      <c r="CA56">
        <v>-9999</v>
      </c>
      <c r="CB56">
        <v>-9999</v>
      </c>
      <c r="CC56">
        <v>-9999</v>
      </c>
      <c r="CD56">
        <v>-9999</v>
      </c>
      <c r="CE56">
        <v>-9999</v>
      </c>
      <c r="CF56">
        <v>-9999</v>
      </c>
      <c r="CG56">
        <v>-9999</v>
      </c>
      <c r="CH56">
        <v>-9999</v>
      </c>
      <c r="CI56">
        <v>-9999</v>
      </c>
      <c r="CJ56">
        <v>-9999</v>
      </c>
      <c r="CK56">
        <v>-9999</v>
      </c>
      <c r="CL56">
        <v>-9999</v>
      </c>
      <c r="CM56">
        <v>-9999</v>
      </c>
      <c r="CN56">
        <v>-9999</v>
      </c>
      <c r="CO56">
        <v>-9999</v>
      </c>
      <c r="CP56">
        <v>-9999</v>
      </c>
      <c r="CQ56">
        <v>-9999</v>
      </c>
      <c r="CR56">
        <v>1.7490000000000001</v>
      </c>
      <c r="CS56">
        <v>-9999</v>
      </c>
      <c r="CT56">
        <v>-9999</v>
      </c>
      <c r="CU56">
        <v>-9999</v>
      </c>
      <c r="CV56">
        <v>-9999</v>
      </c>
      <c r="CW56">
        <v>-9999</v>
      </c>
    </row>
    <row r="57" spans="1:101">
      <c r="A57" t="s">
        <v>171</v>
      </c>
      <c r="B57" t="s">
        <v>159</v>
      </c>
      <c r="C57">
        <v>71</v>
      </c>
      <c r="D57">
        <v>41</v>
      </c>
      <c r="E57">
        <v>41071</v>
      </c>
      <c r="F57">
        <v>-9999</v>
      </c>
      <c r="G57">
        <v>-9999</v>
      </c>
      <c r="H57">
        <v>-9999</v>
      </c>
      <c r="I57">
        <v>-9999</v>
      </c>
      <c r="J57">
        <v>-9999</v>
      </c>
      <c r="K57">
        <v>-9999</v>
      </c>
      <c r="L57">
        <v>12.417</v>
      </c>
      <c r="M57">
        <v>-9999</v>
      </c>
      <c r="N57">
        <v>4.117</v>
      </c>
      <c r="O57">
        <v>-9999</v>
      </c>
      <c r="P57">
        <v>-9999</v>
      </c>
      <c r="Q57">
        <v>4.165</v>
      </c>
      <c r="R57">
        <v>3.64</v>
      </c>
      <c r="S57">
        <v>-9999</v>
      </c>
      <c r="T57">
        <v>-9999</v>
      </c>
      <c r="U57">
        <v>-9999</v>
      </c>
      <c r="V57">
        <v>-9999</v>
      </c>
      <c r="W57">
        <v>-9999</v>
      </c>
      <c r="X57">
        <v>-9999</v>
      </c>
      <c r="Y57">
        <v>-9999</v>
      </c>
      <c r="Z57">
        <v>-9999</v>
      </c>
      <c r="AA57">
        <v>13.13</v>
      </c>
      <c r="AB57">
        <v>-9999</v>
      </c>
      <c r="AC57">
        <v>-9999</v>
      </c>
      <c r="AD57">
        <v>-9999</v>
      </c>
      <c r="AE57">
        <v>-9999</v>
      </c>
      <c r="AF57">
        <v>-9999</v>
      </c>
      <c r="AG57">
        <v>-9999</v>
      </c>
      <c r="AH57">
        <v>-9999</v>
      </c>
      <c r="AI57">
        <v>-9999</v>
      </c>
      <c r="AJ57">
        <v>1.321</v>
      </c>
      <c r="AK57">
        <v>-9999</v>
      </c>
      <c r="AL57">
        <v>-9999</v>
      </c>
      <c r="AM57">
        <v>-9999</v>
      </c>
      <c r="AN57">
        <v>6.5839999999999996</v>
      </c>
      <c r="AO57">
        <v>6.5279999999999996</v>
      </c>
      <c r="AP57">
        <v>-9999</v>
      </c>
      <c r="AQ57">
        <v>-9999</v>
      </c>
      <c r="AR57">
        <v>6.25</v>
      </c>
      <c r="AS57">
        <v>-9999</v>
      </c>
      <c r="AT57">
        <v>-9999</v>
      </c>
      <c r="AU57">
        <v>-9999</v>
      </c>
      <c r="AV57">
        <v>-9999</v>
      </c>
      <c r="AW57">
        <v>-9999</v>
      </c>
      <c r="AX57">
        <v>21.21</v>
      </c>
      <c r="AY57">
        <v>-9999</v>
      </c>
      <c r="AZ57">
        <v>-9999</v>
      </c>
      <c r="BA57">
        <v>-9999</v>
      </c>
      <c r="BB57">
        <v>-9999</v>
      </c>
      <c r="BC57">
        <v>-9999</v>
      </c>
      <c r="BD57">
        <v>-9999</v>
      </c>
      <c r="BE57">
        <v>-9999</v>
      </c>
      <c r="BF57">
        <v>-9999</v>
      </c>
      <c r="BG57">
        <v>-9999</v>
      </c>
      <c r="BH57">
        <v>-9999</v>
      </c>
      <c r="BI57">
        <v>-9999</v>
      </c>
      <c r="BJ57">
        <v>-9999</v>
      </c>
      <c r="BK57">
        <v>-9999</v>
      </c>
      <c r="BL57">
        <v>-9999</v>
      </c>
      <c r="BM57">
        <v>-9999</v>
      </c>
      <c r="BN57">
        <v>-9999</v>
      </c>
      <c r="BO57">
        <v>-9999</v>
      </c>
      <c r="BP57">
        <v>-9999</v>
      </c>
      <c r="BQ57">
        <v>-9999</v>
      </c>
      <c r="BR57">
        <v>-9999</v>
      </c>
      <c r="BS57">
        <v>-9999</v>
      </c>
      <c r="BT57">
        <v>-9999</v>
      </c>
      <c r="BU57">
        <v>-9999</v>
      </c>
      <c r="BV57">
        <v>1.8280000000000001</v>
      </c>
      <c r="BW57">
        <v>-9999</v>
      </c>
      <c r="BX57">
        <v>-9999</v>
      </c>
      <c r="BY57">
        <v>-9999</v>
      </c>
      <c r="BZ57">
        <v>-9999</v>
      </c>
      <c r="CA57">
        <v>-9999</v>
      </c>
      <c r="CB57">
        <v>-9999</v>
      </c>
      <c r="CC57">
        <v>5.3280000000000003</v>
      </c>
      <c r="CD57">
        <v>-9999</v>
      </c>
      <c r="CE57">
        <v>-9999</v>
      </c>
      <c r="CF57">
        <v>-9999</v>
      </c>
      <c r="CG57">
        <v>-9999</v>
      </c>
      <c r="CH57">
        <v>-9999</v>
      </c>
      <c r="CI57">
        <v>-9999</v>
      </c>
      <c r="CJ57">
        <v>-9999</v>
      </c>
      <c r="CK57">
        <v>-9999</v>
      </c>
      <c r="CL57">
        <v>-9999</v>
      </c>
      <c r="CM57">
        <v>-9999</v>
      </c>
      <c r="CN57">
        <v>-9999</v>
      </c>
      <c r="CO57">
        <v>-9999</v>
      </c>
      <c r="CP57">
        <v>-9999</v>
      </c>
      <c r="CQ57">
        <v>-9999</v>
      </c>
      <c r="CR57">
        <v>-9999</v>
      </c>
      <c r="CS57">
        <v>-9999</v>
      </c>
      <c r="CT57">
        <v>-9999</v>
      </c>
      <c r="CU57">
        <v>-9999</v>
      </c>
      <c r="CV57">
        <v>-9999</v>
      </c>
      <c r="CW57">
        <v>3.75</v>
      </c>
    </row>
    <row r="58" spans="1:101">
      <c r="A58" t="s">
        <v>172</v>
      </c>
      <c r="B58" t="s">
        <v>159</v>
      </c>
      <c r="C58">
        <v>5</v>
      </c>
      <c r="D58">
        <v>41</v>
      </c>
      <c r="E58">
        <v>41005</v>
      </c>
      <c r="F58">
        <v>-9999</v>
      </c>
      <c r="G58">
        <v>-9999</v>
      </c>
      <c r="H58">
        <v>-9999</v>
      </c>
      <c r="I58">
        <v>-9999</v>
      </c>
      <c r="J58">
        <v>-9999</v>
      </c>
      <c r="K58">
        <v>-9999</v>
      </c>
      <c r="L58">
        <v>11.891999999999999</v>
      </c>
      <c r="M58">
        <v>-9999</v>
      </c>
      <c r="N58">
        <v>-9999</v>
      </c>
      <c r="O58">
        <v>-9999</v>
      </c>
      <c r="P58">
        <v>-9999</v>
      </c>
      <c r="Q58">
        <v>4.0339999999999998</v>
      </c>
      <c r="R58">
        <v>3.399</v>
      </c>
      <c r="S58">
        <v>-9999</v>
      </c>
      <c r="T58">
        <v>-9999</v>
      </c>
      <c r="U58">
        <v>-9999</v>
      </c>
      <c r="V58">
        <v>-9999</v>
      </c>
      <c r="W58">
        <v>-9999</v>
      </c>
      <c r="X58">
        <v>-9999</v>
      </c>
      <c r="Y58">
        <v>-9999</v>
      </c>
      <c r="Z58">
        <v>-9999</v>
      </c>
      <c r="AA58">
        <v>-9999</v>
      </c>
      <c r="AB58">
        <v>-9999</v>
      </c>
      <c r="AC58">
        <v>-9999</v>
      </c>
      <c r="AD58">
        <v>-9999</v>
      </c>
      <c r="AE58">
        <v>-9999</v>
      </c>
      <c r="AF58">
        <v>-9999</v>
      </c>
      <c r="AG58">
        <v>-9999</v>
      </c>
      <c r="AH58">
        <v>-9999</v>
      </c>
      <c r="AI58">
        <v>-9999</v>
      </c>
      <c r="AJ58">
        <v>1.2629999999999999</v>
      </c>
      <c r="AK58">
        <v>-9999</v>
      </c>
      <c r="AL58">
        <v>-9999</v>
      </c>
      <c r="AM58">
        <v>-9999</v>
      </c>
      <c r="AN58">
        <v>6.7770000000000001</v>
      </c>
      <c r="AO58">
        <v>6.9379999999999997</v>
      </c>
      <c r="AP58">
        <v>4.7670000000000003</v>
      </c>
      <c r="AQ58">
        <v>-9999</v>
      </c>
      <c r="AR58">
        <v>-9999</v>
      </c>
      <c r="AS58">
        <v>-9999</v>
      </c>
      <c r="AT58">
        <v>-9999</v>
      </c>
      <c r="AU58">
        <v>-9999</v>
      </c>
      <c r="AV58">
        <v>-9999</v>
      </c>
      <c r="AW58">
        <v>-9999</v>
      </c>
      <c r="AX58">
        <v>20.905999999999999</v>
      </c>
      <c r="AY58">
        <v>-9999</v>
      </c>
      <c r="AZ58">
        <v>-9999</v>
      </c>
      <c r="BA58">
        <v>-9999</v>
      </c>
      <c r="BB58">
        <v>-9999</v>
      </c>
      <c r="BC58">
        <v>-9999</v>
      </c>
      <c r="BD58">
        <v>-9999</v>
      </c>
      <c r="BE58">
        <v>-9999</v>
      </c>
      <c r="BF58">
        <v>-9999</v>
      </c>
      <c r="BG58">
        <v>-9999</v>
      </c>
      <c r="BH58">
        <v>-9999</v>
      </c>
      <c r="BI58">
        <v>-9999</v>
      </c>
      <c r="BJ58">
        <v>-9999</v>
      </c>
      <c r="BK58">
        <v>-9999</v>
      </c>
      <c r="BL58">
        <v>-9999</v>
      </c>
      <c r="BM58">
        <v>-9999</v>
      </c>
      <c r="BN58">
        <v>-9999</v>
      </c>
      <c r="BO58">
        <v>-9999</v>
      </c>
      <c r="BP58">
        <v>-9999</v>
      </c>
      <c r="BQ58">
        <v>-9999</v>
      </c>
      <c r="BR58">
        <v>-9999</v>
      </c>
      <c r="BS58">
        <v>-9999</v>
      </c>
      <c r="BT58">
        <v>-9999</v>
      </c>
      <c r="BU58">
        <v>-9999</v>
      </c>
      <c r="BV58">
        <v>1.9970000000000001</v>
      </c>
      <c r="BW58">
        <v>-9999</v>
      </c>
      <c r="BX58">
        <v>-9999</v>
      </c>
      <c r="BY58">
        <v>-9999</v>
      </c>
      <c r="BZ58">
        <v>-9999</v>
      </c>
      <c r="CA58">
        <v>-9999</v>
      </c>
      <c r="CB58">
        <v>-9999</v>
      </c>
      <c r="CC58">
        <v>5.085</v>
      </c>
      <c r="CD58">
        <v>-9999</v>
      </c>
      <c r="CE58">
        <v>-9999</v>
      </c>
      <c r="CF58">
        <v>-9999</v>
      </c>
      <c r="CG58">
        <v>-9999</v>
      </c>
      <c r="CH58">
        <v>-9999</v>
      </c>
      <c r="CI58">
        <v>-9999</v>
      </c>
      <c r="CJ58">
        <v>-9999</v>
      </c>
      <c r="CK58">
        <v>-9999</v>
      </c>
      <c r="CL58">
        <v>-9999</v>
      </c>
      <c r="CM58">
        <v>-9999</v>
      </c>
      <c r="CN58">
        <v>-9999</v>
      </c>
      <c r="CO58">
        <v>-9999</v>
      </c>
      <c r="CP58">
        <v>-9999</v>
      </c>
      <c r="CQ58">
        <v>-9999</v>
      </c>
      <c r="CR58">
        <v>-9999</v>
      </c>
      <c r="CS58">
        <v>-9999</v>
      </c>
      <c r="CT58">
        <v>-9999</v>
      </c>
      <c r="CU58">
        <v>-9999</v>
      </c>
      <c r="CV58">
        <v>-9999</v>
      </c>
      <c r="CW58">
        <v>3.75</v>
      </c>
    </row>
    <row r="59" spans="1:101">
      <c r="A59" t="s">
        <v>173</v>
      </c>
      <c r="B59" t="s">
        <v>159</v>
      </c>
      <c r="C59">
        <v>47</v>
      </c>
      <c r="D59">
        <v>41</v>
      </c>
      <c r="E59">
        <v>41047</v>
      </c>
      <c r="F59">
        <v>-9999</v>
      </c>
      <c r="G59">
        <v>-9999</v>
      </c>
      <c r="H59">
        <v>-9999</v>
      </c>
      <c r="I59">
        <v>-9999</v>
      </c>
      <c r="J59">
        <v>-9999</v>
      </c>
      <c r="K59">
        <v>-9999</v>
      </c>
      <c r="L59">
        <v>12.132</v>
      </c>
      <c r="M59">
        <v>-9999</v>
      </c>
      <c r="N59">
        <v>4.0529999999999999</v>
      </c>
      <c r="O59">
        <v>-9999</v>
      </c>
      <c r="P59">
        <v>-9999</v>
      </c>
      <c r="Q59">
        <v>4.12</v>
      </c>
      <c r="R59">
        <v>3.5470000000000002</v>
      </c>
      <c r="S59">
        <v>-9999</v>
      </c>
      <c r="T59">
        <v>-9999</v>
      </c>
      <c r="U59">
        <v>-9999</v>
      </c>
      <c r="V59">
        <v>-9999</v>
      </c>
      <c r="W59">
        <v>-9999</v>
      </c>
      <c r="X59">
        <v>-9999</v>
      </c>
      <c r="Y59">
        <v>-9999</v>
      </c>
      <c r="Z59">
        <v>-9999</v>
      </c>
      <c r="AA59">
        <v>-9999</v>
      </c>
      <c r="AB59">
        <v>-9999</v>
      </c>
      <c r="AC59">
        <v>-9999</v>
      </c>
      <c r="AD59">
        <v>-9999</v>
      </c>
      <c r="AE59">
        <v>-9999</v>
      </c>
      <c r="AF59">
        <v>-9999</v>
      </c>
      <c r="AG59">
        <v>-9999</v>
      </c>
      <c r="AH59">
        <v>-9999</v>
      </c>
      <c r="AI59">
        <v>-9999</v>
      </c>
      <c r="AJ59">
        <v>1.288</v>
      </c>
      <c r="AK59">
        <v>-9999</v>
      </c>
      <c r="AL59">
        <v>21.920999999999999</v>
      </c>
      <c r="AM59">
        <v>-9999</v>
      </c>
      <c r="AN59">
        <v>6.7</v>
      </c>
      <c r="AO59">
        <v>6.944</v>
      </c>
      <c r="AP59">
        <v>5.1950000000000003</v>
      </c>
      <c r="AQ59">
        <v>-9999</v>
      </c>
      <c r="AR59">
        <v>6.25</v>
      </c>
      <c r="AS59">
        <v>-9999</v>
      </c>
      <c r="AT59">
        <v>-9999</v>
      </c>
      <c r="AU59">
        <v>-9999</v>
      </c>
      <c r="AV59">
        <v>-9999</v>
      </c>
      <c r="AW59">
        <v>-9999</v>
      </c>
      <c r="AX59">
        <v>21.172000000000001</v>
      </c>
      <c r="AY59">
        <v>-9999</v>
      </c>
      <c r="AZ59">
        <v>-9999</v>
      </c>
      <c r="BA59">
        <v>-9999</v>
      </c>
      <c r="BB59">
        <v>-9999</v>
      </c>
      <c r="BC59">
        <v>-9999</v>
      </c>
      <c r="BD59">
        <v>-9999</v>
      </c>
      <c r="BE59">
        <v>-9999</v>
      </c>
      <c r="BF59">
        <v>-9999</v>
      </c>
      <c r="BG59">
        <v>-9999</v>
      </c>
      <c r="BH59">
        <v>-9999</v>
      </c>
      <c r="BI59">
        <v>-9999</v>
      </c>
      <c r="BJ59">
        <v>-9999</v>
      </c>
      <c r="BK59">
        <v>-9999</v>
      </c>
      <c r="BL59">
        <v>-9999</v>
      </c>
      <c r="BM59">
        <v>-9999</v>
      </c>
      <c r="BN59">
        <v>-9999</v>
      </c>
      <c r="BO59">
        <v>-9999</v>
      </c>
      <c r="BP59">
        <v>-9999</v>
      </c>
      <c r="BQ59">
        <v>-9999</v>
      </c>
      <c r="BR59">
        <v>-9999</v>
      </c>
      <c r="BS59">
        <v>-9999</v>
      </c>
      <c r="BT59">
        <v>-9999</v>
      </c>
      <c r="BU59">
        <v>-9999</v>
      </c>
      <c r="BV59">
        <v>1.917</v>
      </c>
      <c r="BW59">
        <v>-9999</v>
      </c>
      <c r="BX59">
        <v>-9999</v>
      </c>
      <c r="BY59">
        <v>-9999</v>
      </c>
      <c r="BZ59">
        <v>-9999</v>
      </c>
      <c r="CA59">
        <v>-9999</v>
      </c>
      <c r="CB59">
        <v>-9999</v>
      </c>
      <c r="CC59">
        <v>5.0449999999999999</v>
      </c>
      <c r="CD59">
        <v>-9999</v>
      </c>
      <c r="CE59">
        <v>-9999</v>
      </c>
      <c r="CF59">
        <v>-9999</v>
      </c>
      <c r="CG59">
        <v>-9999</v>
      </c>
      <c r="CH59">
        <v>-9999</v>
      </c>
      <c r="CI59">
        <v>-9999</v>
      </c>
      <c r="CJ59">
        <v>-9999</v>
      </c>
      <c r="CK59">
        <v>-9999</v>
      </c>
      <c r="CL59">
        <v>-9999</v>
      </c>
      <c r="CM59">
        <v>-9999</v>
      </c>
      <c r="CN59">
        <v>-9999</v>
      </c>
      <c r="CO59">
        <v>-9999</v>
      </c>
      <c r="CP59">
        <v>-9999</v>
      </c>
      <c r="CQ59">
        <v>-9999</v>
      </c>
      <c r="CR59">
        <v>-9999</v>
      </c>
      <c r="CS59">
        <v>-9999</v>
      </c>
      <c r="CT59">
        <v>-9999</v>
      </c>
      <c r="CU59">
        <v>-9999</v>
      </c>
      <c r="CV59">
        <v>-9999</v>
      </c>
      <c r="CW59">
        <v>3.75</v>
      </c>
    </row>
    <row r="60" spans="1:101">
      <c r="A60" t="s">
        <v>134</v>
      </c>
      <c r="B60" t="s">
        <v>159</v>
      </c>
      <c r="C60">
        <v>41</v>
      </c>
      <c r="D60">
        <v>41</v>
      </c>
      <c r="E60">
        <v>41041</v>
      </c>
      <c r="F60">
        <v>-9999</v>
      </c>
      <c r="G60">
        <v>-9999</v>
      </c>
      <c r="H60">
        <v>-9999</v>
      </c>
      <c r="I60">
        <v>-9999</v>
      </c>
      <c r="J60">
        <v>-9999</v>
      </c>
      <c r="K60">
        <v>-9999</v>
      </c>
      <c r="L60">
        <v>-9999</v>
      </c>
      <c r="M60">
        <v>-9999</v>
      </c>
      <c r="N60">
        <v>-9999</v>
      </c>
      <c r="O60">
        <v>-9999</v>
      </c>
      <c r="P60">
        <v>-9999</v>
      </c>
      <c r="Q60">
        <v>-9999</v>
      </c>
      <c r="R60">
        <v>-9999</v>
      </c>
      <c r="S60">
        <v>-9999</v>
      </c>
      <c r="T60">
        <v>-9999</v>
      </c>
      <c r="U60">
        <v>-9999</v>
      </c>
      <c r="V60">
        <v>-9999</v>
      </c>
      <c r="W60">
        <v>-9999</v>
      </c>
      <c r="X60">
        <v>-9999</v>
      </c>
      <c r="Y60">
        <v>-9999</v>
      </c>
      <c r="Z60">
        <v>-9999</v>
      </c>
      <c r="AA60">
        <v>-9999</v>
      </c>
      <c r="AB60">
        <v>-9999</v>
      </c>
      <c r="AC60">
        <v>-9999</v>
      </c>
      <c r="AD60">
        <v>-9999</v>
      </c>
      <c r="AE60">
        <v>-9999</v>
      </c>
      <c r="AF60">
        <v>-9999</v>
      </c>
      <c r="AG60">
        <v>-9999</v>
      </c>
      <c r="AH60">
        <v>-9999</v>
      </c>
      <c r="AI60">
        <v>-9999</v>
      </c>
      <c r="AJ60">
        <v>-9999</v>
      </c>
      <c r="AK60">
        <v>-9999</v>
      </c>
      <c r="AL60">
        <v>-9999</v>
      </c>
      <c r="AM60">
        <v>-9999</v>
      </c>
      <c r="AN60">
        <v>5.3959999999999999</v>
      </c>
      <c r="AO60">
        <v>5.8079999999999998</v>
      </c>
      <c r="AP60">
        <v>-9999</v>
      </c>
      <c r="AQ60">
        <v>-9999</v>
      </c>
      <c r="AR60">
        <v>-9999</v>
      </c>
      <c r="AS60">
        <v>-9999</v>
      </c>
      <c r="AT60">
        <v>-9999</v>
      </c>
      <c r="AU60">
        <v>-9999</v>
      </c>
      <c r="AV60">
        <v>-9999</v>
      </c>
      <c r="AW60">
        <v>-9999</v>
      </c>
      <c r="AX60">
        <v>-9999</v>
      </c>
      <c r="AY60">
        <v>-9999</v>
      </c>
      <c r="AZ60">
        <v>-9999</v>
      </c>
      <c r="BA60">
        <v>-9999</v>
      </c>
      <c r="BB60">
        <v>-9999</v>
      </c>
      <c r="BC60">
        <v>-9999</v>
      </c>
      <c r="BD60">
        <v>-9999</v>
      </c>
      <c r="BE60">
        <v>-9999</v>
      </c>
      <c r="BF60">
        <v>-9999</v>
      </c>
      <c r="BG60">
        <v>-9999</v>
      </c>
      <c r="BH60">
        <v>-9999</v>
      </c>
      <c r="BI60">
        <v>-9999</v>
      </c>
      <c r="BJ60">
        <v>-9999</v>
      </c>
      <c r="BK60">
        <v>-9999</v>
      </c>
      <c r="BL60">
        <v>-9999</v>
      </c>
      <c r="BM60">
        <v>-9999</v>
      </c>
      <c r="BN60">
        <v>-9999</v>
      </c>
      <c r="BO60">
        <v>-9999</v>
      </c>
      <c r="BP60">
        <v>-9999</v>
      </c>
      <c r="BQ60">
        <v>-9999</v>
      </c>
      <c r="BR60">
        <v>-9999</v>
      </c>
      <c r="BS60">
        <v>-9999</v>
      </c>
      <c r="BT60">
        <v>-9999</v>
      </c>
      <c r="BU60">
        <v>-9999</v>
      </c>
      <c r="BV60">
        <v>-9999</v>
      </c>
      <c r="BW60">
        <v>-9999</v>
      </c>
      <c r="BX60">
        <v>-9999</v>
      </c>
      <c r="BY60">
        <v>-9999</v>
      </c>
      <c r="BZ60">
        <v>-9999</v>
      </c>
      <c r="CA60">
        <v>-9999</v>
      </c>
      <c r="CB60">
        <v>-9999</v>
      </c>
      <c r="CC60">
        <v>-9999</v>
      </c>
      <c r="CD60">
        <v>-9999</v>
      </c>
      <c r="CE60">
        <v>-9999</v>
      </c>
      <c r="CF60">
        <v>-9999</v>
      </c>
      <c r="CG60">
        <v>-9999</v>
      </c>
      <c r="CH60">
        <v>-9999</v>
      </c>
      <c r="CI60">
        <v>-9999</v>
      </c>
      <c r="CJ60">
        <v>-9999</v>
      </c>
      <c r="CK60">
        <v>-9999</v>
      </c>
      <c r="CL60">
        <v>-9999</v>
      </c>
      <c r="CM60">
        <v>-9999</v>
      </c>
      <c r="CN60">
        <v>-9999</v>
      </c>
      <c r="CO60">
        <v>-9999</v>
      </c>
      <c r="CP60">
        <v>-9999</v>
      </c>
      <c r="CQ60">
        <v>-9999</v>
      </c>
      <c r="CR60">
        <v>-9999</v>
      </c>
      <c r="CS60">
        <v>-9999</v>
      </c>
      <c r="CT60">
        <v>-9999</v>
      </c>
      <c r="CU60">
        <v>-9999</v>
      </c>
      <c r="CV60">
        <v>-9999</v>
      </c>
      <c r="CW60">
        <v>-9999</v>
      </c>
    </row>
    <row r="61" spans="1:101">
      <c r="A61" t="s">
        <v>174</v>
      </c>
      <c r="B61" t="s">
        <v>159</v>
      </c>
      <c r="C61">
        <v>53</v>
      </c>
      <c r="D61">
        <v>41</v>
      </c>
      <c r="E61">
        <v>41053</v>
      </c>
      <c r="F61">
        <v>-9999</v>
      </c>
      <c r="G61">
        <v>-9999</v>
      </c>
      <c r="H61">
        <v>-9999</v>
      </c>
      <c r="I61">
        <v>-9999</v>
      </c>
      <c r="J61">
        <v>-9999</v>
      </c>
      <c r="K61">
        <v>-9999</v>
      </c>
      <c r="L61">
        <v>12.061999999999999</v>
      </c>
      <c r="M61">
        <v>-9999</v>
      </c>
      <c r="N61">
        <v>3.992</v>
      </c>
      <c r="O61">
        <v>-9999</v>
      </c>
      <c r="P61">
        <v>-9999</v>
      </c>
      <c r="Q61">
        <v>4.0419999999999998</v>
      </c>
      <c r="R61">
        <v>3.516</v>
      </c>
      <c r="S61">
        <v>-9999</v>
      </c>
      <c r="T61">
        <v>-9999</v>
      </c>
      <c r="U61">
        <v>-9999</v>
      </c>
      <c r="V61">
        <v>-9999</v>
      </c>
      <c r="W61">
        <v>-9999</v>
      </c>
      <c r="X61">
        <v>-9999</v>
      </c>
      <c r="Y61">
        <v>-9999</v>
      </c>
      <c r="Z61">
        <v>-9999</v>
      </c>
      <c r="AA61">
        <v>-9999</v>
      </c>
      <c r="AB61">
        <v>-9999</v>
      </c>
      <c r="AC61">
        <v>-9999</v>
      </c>
      <c r="AD61">
        <v>-9999</v>
      </c>
      <c r="AE61">
        <v>-9999</v>
      </c>
      <c r="AF61">
        <v>-9999</v>
      </c>
      <c r="AG61">
        <v>-9999</v>
      </c>
      <c r="AH61">
        <v>-9999</v>
      </c>
      <c r="AI61">
        <v>-9999</v>
      </c>
      <c r="AJ61">
        <v>1.2589999999999999</v>
      </c>
      <c r="AK61">
        <v>-9999</v>
      </c>
      <c r="AL61">
        <v>21.19</v>
      </c>
      <c r="AM61">
        <v>-9999</v>
      </c>
      <c r="AN61">
        <v>6.5819999999999999</v>
      </c>
      <c r="AO61">
        <v>6.6470000000000002</v>
      </c>
      <c r="AP61">
        <v>6.827</v>
      </c>
      <c r="AQ61">
        <v>-9999</v>
      </c>
      <c r="AR61">
        <v>6.25</v>
      </c>
      <c r="AS61">
        <v>-9999</v>
      </c>
      <c r="AT61">
        <v>-9999</v>
      </c>
      <c r="AU61">
        <v>-9999</v>
      </c>
      <c r="AV61">
        <v>-9999</v>
      </c>
      <c r="AW61">
        <v>-9999</v>
      </c>
      <c r="AX61">
        <v>21.114999999999998</v>
      </c>
      <c r="AY61">
        <v>-9999</v>
      </c>
      <c r="AZ61">
        <v>-9999</v>
      </c>
      <c r="BA61">
        <v>-9999</v>
      </c>
      <c r="BB61">
        <v>-9999</v>
      </c>
      <c r="BC61">
        <v>-9999</v>
      </c>
      <c r="BD61">
        <v>-9999</v>
      </c>
      <c r="BE61">
        <v>-9999</v>
      </c>
      <c r="BF61">
        <v>-9999</v>
      </c>
      <c r="BG61">
        <v>-9999</v>
      </c>
      <c r="BH61">
        <v>-9999</v>
      </c>
      <c r="BI61">
        <v>-9999</v>
      </c>
      <c r="BJ61">
        <v>-9999</v>
      </c>
      <c r="BK61">
        <v>-9999</v>
      </c>
      <c r="BL61">
        <v>-9999</v>
      </c>
      <c r="BM61">
        <v>-9999</v>
      </c>
      <c r="BN61">
        <v>-9999</v>
      </c>
      <c r="BO61">
        <v>-9999</v>
      </c>
      <c r="BP61">
        <v>-9999</v>
      </c>
      <c r="BQ61">
        <v>-9999</v>
      </c>
      <c r="BR61">
        <v>-9999</v>
      </c>
      <c r="BS61">
        <v>-9999</v>
      </c>
      <c r="BT61">
        <v>-9999</v>
      </c>
      <c r="BU61">
        <v>-9999</v>
      </c>
      <c r="BV61">
        <v>1.8480000000000001</v>
      </c>
      <c r="BW61">
        <v>-9999</v>
      </c>
      <c r="BX61">
        <v>-9999</v>
      </c>
      <c r="BY61">
        <v>-9999</v>
      </c>
      <c r="BZ61">
        <v>-9999</v>
      </c>
      <c r="CA61">
        <v>-9999</v>
      </c>
      <c r="CB61">
        <v>-9999</v>
      </c>
      <c r="CC61">
        <v>4.984</v>
      </c>
      <c r="CD61">
        <v>-9999</v>
      </c>
      <c r="CE61">
        <v>-9999</v>
      </c>
      <c r="CF61">
        <v>-9999</v>
      </c>
      <c r="CG61">
        <v>-9999</v>
      </c>
      <c r="CH61">
        <v>-9999</v>
      </c>
      <c r="CI61">
        <v>-9999</v>
      </c>
      <c r="CJ61">
        <v>-9999</v>
      </c>
      <c r="CK61">
        <v>-9999</v>
      </c>
      <c r="CL61">
        <v>-9999</v>
      </c>
      <c r="CM61">
        <v>-9999</v>
      </c>
      <c r="CN61">
        <v>-9999</v>
      </c>
      <c r="CO61">
        <v>-9999</v>
      </c>
      <c r="CP61">
        <v>-9999</v>
      </c>
      <c r="CQ61">
        <v>-9999</v>
      </c>
      <c r="CR61">
        <v>-9999</v>
      </c>
      <c r="CS61">
        <v>-9999</v>
      </c>
      <c r="CT61">
        <v>-9999</v>
      </c>
      <c r="CU61">
        <v>-9999</v>
      </c>
      <c r="CV61">
        <v>-9999</v>
      </c>
      <c r="CW61">
        <v>-9999</v>
      </c>
    </row>
    <row r="62" spans="1:101">
      <c r="A62" t="s">
        <v>175</v>
      </c>
      <c r="B62" t="s">
        <v>159</v>
      </c>
      <c r="C62">
        <v>69</v>
      </c>
      <c r="D62">
        <v>41</v>
      </c>
      <c r="E62">
        <v>41069</v>
      </c>
      <c r="F62">
        <v>-9999</v>
      </c>
      <c r="G62">
        <v>-9999</v>
      </c>
      <c r="H62">
        <v>-9999</v>
      </c>
      <c r="I62">
        <v>-9999</v>
      </c>
      <c r="J62">
        <v>-9999</v>
      </c>
      <c r="K62">
        <v>-9999</v>
      </c>
      <c r="L62">
        <v>-9999</v>
      </c>
      <c r="M62">
        <v>-9999</v>
      </c>
      <c r="N62">
        <v>-9999</v>
      </c>
      <c r="O62">
        <v>-9999</v>
      </c>
      <c r="P62">
        <v>-9999</v>
      </c>
      <c r="Q62">
        <v>-9999</v>
      </c>
      <c r="R62">
        <v>0.79300000000000004</v>
      </c>
      <c r="S62">
        <v>-9999</v>
      </c>
      <c r="T62">
        <v>-9999</v>
      </c>
      <c r="U62">
        <v>-9999</v>
      </c>
      <c r="V62">
        <v>-9999</v>
      </c>
      <c r="W62">
        <v>-9999</v>
      </c>
      <c r="X62">
        <v>-9999</v>
      </c>
      <c r="Y62">
        <v>-9999</v>
      </c>
      <c r="Z62">
        <v>-9999</v>
      </c>
      <c r="AA62">
        <v>7.1150000000000002</v>
      </c>
      <c r="AB62">
        <v>-9999</v>
      </c>
      <c r="AC62">
        <v>-9999</v>
      </c>
      <c r="AD62">
        <v>-9999</v>
      </c>
      <c r="AE62">
        <v>-9999</v>
      </c>
      <c r="AF62">
        <v>-9999</v>
      </c>
      <c r="AG62">
        <v>-9999</v>
      </c>
      <c r="AH62">
        <v>-9999</v>
      </c>
      <c r="AI62">
        <v>-9999</v>
      </c>
      <c r="AJ62">
        <v>-9999</v>
      </c>
      <c r="AK62">
        <v>-9999</v>
      </c>
      <c r="AL62">
        <v>-9999</v>
      </c>
      <c r="AM62">
        <v>-9999</v>
      </c>
      <c r="AN62">
        <v>-9999</v>
      </c>
      <c r="AO62">
        <v>1.7849999999999999</v>
      </c>
      <c r="AP62">
        <v>1.5029999999999999</v>
      </c>
      <c r="AQ62">
        <v>-9999</v>
      </c>
      <c r="AR62">
        <v>-9999</v>
      </c>
      <c r="AS62">
        <v>-9999</v>
      </c>
      <c r="AT62">
        <v>-9999</v>
      </c>
      <c r="AU62">
        <v>-9999</v>
      </c>
      <c r="AV62">
        <v>-9999</v>
      </c>
      <c r="AW62">
        <v>-9999</v>
      </c>
      <c r="AX62">
        <v>-9999</v>
      </c>
      <c r="AY62">
        <v>-9999</v>
      </c>
      <c r="AZ62">
        <v>-9999</v>
      </c>
      <c r="BA62">
        <v>-9999</v>
      </c>
      <c r="BB62">
        <v>-9999</v>
      </c>
      <c r="BC62">
        <v>-9999</v>
      </c>
      <c r="BD62">
        <v>-9999</v>
      </c>
      <c r="BE62">
        <v>-9999</v>
      </c>
      <c r="BF62">
        <v>-9999</v>
      </c>
      <c r="BG62">
        <v>-9999</v>
      </c>
      <c r="BH62">
        <v>-9999</v>
      </c>
      <c r="BI62">
        <v>-9999</v>
      </c>
      <c r="BJ62">
        <v>-9999</v>
      </c>
      <c r="BK62">
        <v>-9999</v>
      </c>
      <c r="BL62">
        <v>-9999</v>
      </c>
      <c r="BM62">
        <v>-9999</v>
      </c>
      <c r="BN62">
        <v>-9999</v>
      </c>
      <c r="BO62">
        <v>-9999</v>
      </c>
      <c r="BP62">
        <v>-9999</v>
      </c>
      <c r="BQ62">
        <v>-9999</v>
      </c>
      <c r="BR62">
        <v>-9999</v>
      </c>
      <c r="BS62">
        <v>-9999</v>
      </c>
      <c r="BT62">
        <v>-9999</v>
      </c>
      <c r="BU62">
        <v>-9999</v>
      </c>
      <c r="BV62">
        <v>-9999</v>
      </c>
      <c r="BW62">
        <v>-9999</v>
      </c>
      <c r="BX62">
        <v>-9999</v>
      </c>
      <c r="BY62">
        <v>-9999</v>
      </c>
      <c r="BZ62">
        <v>-9999</v>
      </c>
      <c r="CA62">
        <v>-9999</v>
      </c>
      <c r="CB62">
        <v>-9999</v>
      </c>
      <c r="CC62">
        <v>-9999</v>
      </c>
      <c r="CD62">
        <v>-9999</v>
      </c>
      <c r="CE62">
        <v>-9999</v>
      </c>
      <c r="CF62">
        <v>-9999</v>
      </c>
      <c r="CG62">
        <v>-9999</v>
      </c>
      <c r="CH62">
        <v>-9999</v>
      </c>
      <c r="CI62">
        <v>-9999</v>
      </c>
      <c r="CJ62">
        <v>-9999</v>
      </c>
      <c r="CK62">
        <v>-9999</v>
      </c>
      <c r="CL62">
        <v>-9999</v>
      </c>
      <c r="CM62">
        <v>-9999</v>
      </c>
      <c r="CN62">
        <v>-9999</v>
      </c>
      <c r="CO62">
        <v>-9999</v>
      </c>
      <c r="CP62">
        <v>-9999</v>
      </c>
      <c r="CQ62">
        <v>-9999</v>
      </c>
      <c r="CR62">
        <v>-9999</v>
      </c>
      <c r="CS62">
        <v>-9999</v>
      </c>
      <c r="CT62">
        <v>-9999</v>
      </c>
      <c r="CU62">
        <v>-9999</v>
      </c>
      <c r="CV62">
        <v>-9999</v>
      </c>
      <c r="CW62">
        <v>-9999</v>
      </c>
    </row>
    <row r="63" spans="1:101">
      <c r="A63" t="s">
        <v>176</v>
      </c>
      <c r="B63" t="s">
        <v>159</v>
      </c>
      <c r="C63">
        <v>1</v>
      </c>
      <c r="D63">
        <v>41</v>
      </c>
      <c r="E63">
        <v>41001</v>
      </c>
      <c r="F63">
        <v>-9999</v>
      </c>
      <c r="G63">
        <v>-9999</v>
      </c>
      <c r="H63">
        <v>-9999</v>
      </c>
      <c r="I63">
        <v>-9999</v>
      </c>
      <c r="J63">
        <v>3.1</v>
      </c>
      <c r="K63">
        <v>-9999</v>
      </c>
      <c r="L63">
        <v>-9999</v>
      </c>
      <c r="M63">
        <v>-9999</v>
      </c>
      <c r="N63">
        <v>-9999</v>
      </c>
      <c r="O63">
        <v>-9999</v>
      </c>
      <c r="P63">
        <v>1.0629999999999999</v>
      </c>
      <c r="Q63">
        <v>3.1850000000000001</v>
      </c>
      <c r="R63">
        <v>0.876</v>
      </c>
      <c r="S63">
        <v>-9999</v>
      </c>
      <c r="T63">
        <v>-9999</v>
      </c>
      <c r="U63">
        <v>-9999</v>
      </c>
      <c r="V63">
        <v>-9999</v>
      </c>
      <c r="W63">
        <v>-9999</v>
      </c>
      <c r="X63">
        <v>-9999</v>
      </c>
      <c r="Y63">
        <v>-9999</v>
      </c>
      <c r="Z63">
        <v>-9999</v>
      </c>
      <c r="AA63">
        <v>12.343999999999999</v>
      </c>
      <c r="AB63">
        <v>-9999</v>
      </c>
      <c r="AC63">
        <v>-9999</v>
      </c>
      <c r="AD63">
        <v>-9999</v>
      </c>
      <c r="AE63">
        <v>-9999</v>
      </c>
      <c r="AF63">
        <v>-9999</v>
      </c>
      <c r="AG63">
        <v>-9999</v>
      </c>
      <c r="AH63">
        <v>-9999</v>
      </c>
      <c r="AI63">
        <v>-9999</v>
      </c>
      <c r="AJ63">
        <v>-9999</v>
      </c>
      <c r="AK63">
        <v>-9999</v>
      </c>
      <c r="AL63">
        <v>12.284000000000001</v>
      </c>
      <c r="AM63">
        <v>-9999</v>
      </c>
      <c r="AN63">
        <v>1.966</v>
      </c>
      <c r="AO63">
        <v>2.238</v>
      </c>
      <c r="AP63">
        <v>3.3380000000000001</v>
      </c>
      <c r="AQ63">
        <v>-9999</v>
      </c>
      <c r="AR63">
        <v>-9999</v>
      </c>
      <c r="AS63">
        <v>-9999</v>
      </c>
      <c r="AT63">
        <v>-9999</v>
      </c>
      <c r="AU63">
        <v>-9999</v>
      </c>
      <c r="AV63">
        <v>-9999</v>
      </c>
      <c r="AW63">
        <v>-9999</v>
      </c>
      <c r="AX63">
        <v>-9999</v>
      </c>
      <c r="AY63">
        <v>-9999</v>
      </c>
      <c r="AZ63">
        <v>-9999</v>
      </c>
      <c r="BA63">
        <v>-9999</v>
      </c>
      <c r="BB63">
        <v>-9999</v>
      </c>
      <c r="BC63">
        <v>-9999</v>
      </c>
      <c r="BD63">
        <v>-9999</v>
      </c>
      <c r="BE63">
        <v>-9999</v>
      </c>
      <c r="BF63">
        <v>-9999</v>
      </c>
      <c r="BG63">
        <v>-9999</v>
      </c>
      <c r="BH63">
        <v>-9999</v>
      </c>
      <c r="BI63">
        <v>-9999</v>
      </c>
      <c r="BJ63">
        <v>-9999</v>
      </c>
      <c r="BK63">
        <v>-9999</v>
      </c>
      <c r="BL63">
        <v>-9999</v>
      </c>
      <c r="BM63">
        <v>-9999</v>
      </c>
      <c r="BN63">
        <v>-9999</v>
      </c>
      <c r="BO63">
        <v>-9999</v>
      </c>
      <c r="BP63">
        <v>-9999</v>
      </c>
      <c r="BQ63">
        <v>-9999</v>
      </c>
      <c r="BR63">
        <v>-9999</v>
      </c>
      <c r="BS63">
        <v>-9999</v>
      </c>
      <c r="BT63">
        <v>-9999</v>
      </c>
      <c r="BU63">
        <v>-9999</v>
      </c>
      <c r="BV63">
        <v>-9999</v>
      </c>
      <c r="BW63">
        <v>-9999</v>
      </c>
      <c r="BX63">
        <v>-9999</v>
      </c>
      <c r="BY63">
        <v>-9999</v>
      </c>
      <c r="BZ63">
        <v>-9999</v>
      </c>
      <c r="CA63">
        <v>-9999</v>
      </c>
      <c r="CB63">
        <v>-9999</v>
      </c>
      <c r="CC63">
        <v>-9999</v>
      </c>
      <c r="CD63">
        <v>-9999</v>
      </c>
      <c r="CE63">
        <v>-9999</v>
      </c>
      <c r="CF63">
        <v>-9999</v>
      </c>
      <c r="CG63">
        <v>-9999</v>
      </c>
      <c r="CH63">
        <v>-9999</v>
      </c>
      <c r="CI63">
        <v>-9999</v>
      </c>
      <c r="CJ63">
        <v>-9999</v>
      </c>
      <c r="CK63">
        <v>16.488</v>
      </c>
      <c r="CL63">
        <v>-9999</v>
      </c>
      <c r="CM63">
        <v>-9999</v>
      </c>
      <c r="CN63">
        <v>-9999</v>
      </c>
      <c r="CO63">
        <v>-9999</v>
      </c>
      <c r="CP63">
        <v>-9999</v>
      </c>
      <c r="CQ63">
        <v>-9999</v>
      </c>
      <c r="CR63">
        <v>-9999</v>
      </c>
      <c r="CS63">
        <v>-9999</v>
      </c>
      <c r="CT63">
        <v>-9999</v>
      </c>
      <c r="CU63">
        <v>-9999</v>
      </c>
      <c r="CV63">
        <v>-9999</v>
      </c>
      <c r="CW63">
        <v>-9999</v>
      </c>
    </row>
    <row r="64" spans="1:101">
      <c r="A64" t="s">
        <v>177</v>
      </c>
      <c r="B64" t="s">
        <v>159</v>
      </c>
      <c r="C64">
        <v>23</v>
      </c>
      <c r="D64">
        <v>41</v>
      </c>
      <c r="E64">
        <v>41023</v>
      </c>
      <c r="F64">
        <v>-9999</v>
      </c>
      <c r="G64">
        <v>-9999</v>
      </c>
      <c r="H64">
        <v>-9999</v>
      </c>
      <c r="I64">
        <v>-9999</v>
      </c>
      <c r="J64">
        <v>-9999</v>
      </c>
      <c r="K64">
        <v>-9999</v>
      </c>
      <c r="L64">
        <v>-9999</v>
      </c>
      <c r="M64">
        <v>-9999</v>
      </c>
      <c r="N64">
        <v>-9999</v>
      </c>
      <c r="O64">
        <v>-9999</v>
      </c>
      <c r="P64">
        <v>0.60599999999999998</v>
      </c>
      <c r="Q64">
        <v>-9999</v>
      </c>
      <c r="R64">
        <v>-9999</v>
      </c>
      <c r="S64">
        <v>-9999</v>
      </c>
      <c r="T64">
        <v>-9999</v>
      </c>
      <c r="U64">
        <v>-9999</v>
      </c>
      <c r="V64">
        <v>-9999</v>
      </c>
      <c r="W64">
        <v>-9999</v>
      </c>
      <c r="X64">
        <v>-9999</v>
      </c>
      <c r="Y64">
        <v>-9999</v>
      </c>
      <c r="Z64">
        <v>-9999</v>
      </c>
      <c r="AA64">
        <v>8.9819999999999993</v>
      </c>
      <c r="AB64">
        <v>-9999</v>
      </c>
      <c r="AC64">
        <v>-9999</v>
      </c>
      <c r="AD64">
        <v>-9999</v>
      </c>
      <c r="AE64">
        <v>-9999</v>
      </c>
      <c r="AF64">
        <v>-9999</v>
      </c>
      <c r="AG64">
        <v>-9999</v>
      </c>
      <c r="AH64">
        <v>-9999</v>
      </c>
      <c r="AI64">
        <v>-9999</v>
      </c>
      <c r="AJ64">
        <v>-9999</v>
      </c>
      <c r="AK64">
        <v>-9999</v>
      </c>
      <c r="AL64">
        <v>-9999</v>
      </c>
      <c r="AM64">
        <v>-9999</v>
      </c>
      <c r="AN64">
        <v>-9999</v>
      </c>
      <c r="AO64">
        <v>1.962</v>
      </c>
      <c r="AP64">
        <v>2.2450000000000001</v>
      </c>
      <c r="AQ64">
        <v>-9999</v>
      </c>
      <c r="AR64">
        <v>-9999</v>
      </c>
      <c r="AS64">
        <v>-9999</v>
      </c>
      <c r="AT64">
        <v>-9999</v>
      </c>
      <c r="AU64">
        <v>-9999</v>
      </c>
      <c r="AV64">
        <v>-9999</v>
      </c>
      <c r="AW64">
        <v>-9999</v>
      </c>
      <c r="AX64">
        <v>-9999</v>
      </c>
      <c r="AY64">
        <v>-9999</v>
      </c>
      <c r="AZ64">
        <v>-9999</v>
      </c>
      <c r="BA64">
        <v>-9999</v>
      </c>
      <c r="BB64">
        <v>-9999</v>
      </c>
      <c r="BC64">
        <v>-9999</v>
      </c>
      <c r="BD64">
        <v>-9999</v>
      </c>
      <c r="BE64">
        <v>-9999</v>
      </c>
      <c r="BF64">
        <v>-9999</v>
      </c>
      <c r="BG64">
        <v>-9999</v>
      </c>
      <c r="BH64">
        <v>-9999</v>
      </c>
      <c r="BI64">
        <v>-9999</v>
      </c>
      <c r="BJ64">
        <v>-9999</v>
      </c>
      <c r="BK64">
        <v>-9999</v>
      </c>
      <c r="BL64">
        <v>-9999</v>
      </c>
      <c r="BM64">
        <v>-9999</v>
      </c>
      <c r="BN64">
        <v>-9999</v>
      </c>
      <c r="BO64">
        <v>-9999</v>
      </c>
      <c r="BP64">
        <v>-9999</v>
      </c>
      <c r="BQ64">
        <v>-9999</v>
      </c>
      <c r="BR64">
        <v>-9999</v>
      </c>
      <c r="BS64">
        <v>-9999</v>
      </c>
      <c r="BT64">
        <v>-9999</v>
      </c>
      <c r="BU64">
        <v>-9999</v>
      </c>
      <c r="BV64">
        <v>-9999</v>
      </c>
      <c r="BW64">
        <v>-9999</v>
      </c>
      <c r="BX64">
        <v>-9999</v>
      </c>
      <c r="BY64">
        <v>-9999</v>
      </c>
      <c r="BZ64">
        <v>-9999</v>
      </c>
      <c r="CA64">
        <v>-9999</v>
      </c>
      <c r="CB64">
        <v>-9999</v>
      </c>
      <c r="CC64">
        <v>-9999</v>
      </c>
      <c r="CD64">
        <v>-9999</v>
      </c>
      <c r="CE64">
        <v>-9999</v>
      </c>
      <c r="CF64">
        <v>-9999</v>
      </c>
      <c r="CG64">
        <v>-9999</v>
      </c>
      <c r="CH64">
        <v>-9999</v>
      </c>
      <c r="CI64">
        <v>-9999</v>
      </c>
      <c r="CJ64">
        <v>-9999</v>
      </c>
      <c r="CK64">
        <v>-9999</v>
      </c>
      <c r="CL64">
        <v>-9999</v>
      </c>
      <c r="CM64">
        <v>-9999</v>
      </c>
      <c r="CN64">
        <v>-9999</v>
      </c>
      <c r="CO64">
        <v>-9999</v>
      </c>
      <c r="CP64">
        <v>-9999</v>
      </c>
      <c r="CQ64">
        <v>-9999</v>
      </c>
      <c r="CR64">
        <v>-9999</v>
      </c>
      <c r="CS64">
        <v>-9999</v>
      </c>
      <c r="CT64">
        <v>-9999</v>
      </c>
      <c r="CU64">
        <v>-9999</v>
      </c>
      <c r="CV64">
        <v>-9999</v>
      </c>
      <c r="CW64">
        <v>-9999</v>
      </c>
    </row>
    <row r="65" spans="1:101">
      <c r="A65" t="s">
        <v>178</v>
      </c>
      <c r="B65" t="s">
        <v>159</v>
      </c>
      <c r="C65">
        <v>43</v>
      </c>
      <c r="D65">
        <v>41</v>
      </c>
      <c r="E65">
        <v>41043</v>
      </c>
      <c r="F65">
        <v>-9999</v>
      </c>
      <c r="G65">
        <v>-9999</v>
      </c>
      <c r="H65">
        <v>-9999</v>
      </c>
      <c r="I65">
        <v>-9999</v>
      </c>
      <c r="J65">
        <v>-9999</v>
      </c>
      <c r="K65">
        <v>-9999</v>
      </c>
      <c r="L65">
        <v>11.956</v>
      </c>
      <c r="M65">
        <v>-9999</v>
      </c>
      <c r="N65">
        <v>4.0780000000000003</v>
      </c>
      <c r="O65">
        <v>-9999</v>
      </c>
      <c r="P65">
        <v>-9999</v>
      </c>
      <c r="Q65">
        <v>4.048</v>
      </c>
      <c r="R65">
        <v>3.4430000000000001</v>
      </c>
      <c r="S65">
        <v>-9999</v>
      </c>
      <c r="T65">
        <v>-9999</v>
      </c>
      <c r="U65">
        <v>-9999</v>
      </c>
      <c r="V65">
        <v>-9999</v>
      </c>
      <c r="W65">
        <v>-9999</v>
      </c>
      <c r="X65">
        <v>-9999</v>
      </c>
      <c r="Y65">
        <v>-9999</v>
      </c>
      <c r="Z65">
        <v>-9999</v>
      </c>
      <c r="AA65">
        <v>-9999</v>
      </c>
      <c r="AB65">
        <v>-9999</v>
      </c>
      <c r="AC65">
        <v>-9999</v>
      </c>
      <c r="AD65">
        <v>-9999</v>
      </c>
      <c r="AE65">
        <v>-9999</v>
      </c>
      <c r="AF65">
        <v>-9999</v>
      </c>
      <c r="AG65">
        <v>-9999</v>
      </c>
      <c r="AH65">
        <v>-9999</v>
      </c>
      <c r="AI65">
        <v>-9999</v>
      </c>
      <c r="AJ65">
        <v>-9999</v>
      </c>
      <c r="AK65">
        <v>-9999</v>
      </c>
      <c r="AL65">
        <v>21.495999999999999</v>
      </c>
      <c r="AM65">
        <v>-9999</v>
      </c>
      <c r="AN65">
        <v>6.8470000000000004</v>
      </c>
      <c r="AO65">
        <v>6.8929999999999998</v>
      </c>
      <c r="AP65">
        <v>5.2839999999999998</v>
      </c>
      <c r="AQ65">
        <v>-9999</v>
      </c>
      <c r="AR65">
        <v>-9999</v>
      </c>
      <c r="AS65">
        <v>-9999</v>
      </c>
      <c r="AT65">
        <v>-9999</v>
      </c>
      <c r="AU65">
        <v>-9999</v>
      </c>
      <c r="AV65">
        <v>-9999</v>
      </c>
      <c r="AW65">
        <v>-9999</v>
      </c>
      <c r="AX65">
        <v>21.155000000000001</v>
      </c>
      <c r="AY65">
        <v>-9999</v>
      </c>
      <c r="AZ65">
        <v>-9999</v>
      </c>
      <c r="BA65">
        <v>-9999</v>
      </c>
      <c r="BB65">
        <v>-9999</v>
      </c>
      <c r="BC65">
        <v>-9999</v>
      </c>
      <c r="BD65">
        <v>-9999</v>
      </c>
      <c r="BE65">
        <v>-9999</v>
      </c>
      <c r="BF65">
        <v>-9999</v>
      </c>
      <c r="BG65">
        <v>-9999</v>
      </c>
      <c r="BH65">
        <v>-9999</v>
      </c>
      <c r="BI65">
        <v>-9999</v>
      </c>
      <c r="BJ65">
        <v>-9999</v>
      </c>
      <c r="BK65">
        <v>-9999</v>
      </c>
      <c r="BL65">
        <v>-9999</v>
      </c>
      <c r="BM65">
        <v>-9999</v>
      </c>
      <c r="BN65">
        <v>-9999</v>
      </c>
      <c r="BO65">
        <v>-9999</v>
      </c>
      <c r="BP65">
        <v>-9999</v>
      </c>
      <c r="BQ65">
        <v>-9999</v>
      </c>
      <c r="BR65">
        <v>-9999</v>
      </c>
      <c r="BS65">
        <v>-9999</v>
      </c>
      <c r="BT65">
        <v>-9999</v>
      </c>
      <c r="BU65">
        <v>-9999</v>
      </c>
      <c r="BV65">
        <v>1.8540000000000001</v>
      </c>
      <c r="BW65">
        <v>-9999</v>
      </c>
      <c r="BX65">
        <v>-9999</v>
      </c>
      <c r="BY65">
        <v>-9999</v>
      </c>
      <c r="BZ65">
        <v>-9999</v>
      </c>
      <c r="CA65">
        <v>-9999</v>
      </c>
      <c r="CB65">
        <v>-9999</v>
      </c>
      <c r="CC65">
        <v>4.9219999999999997</v>
      </c>
      <c r="CD65">
        <v>-9999</v>
      </c>
      <c r="CE65">
        <v>-9999</v>
      </c>
      <c r="CF65">
        <v>-9999</v>
      </c>
      <c r="CG65">
        <v>-9999</v>
      </c>
      <c r="CH65">
        <v>-9999</v>
      </c>
      <c r="CI65">
        <v>-9999</v>
      </c>
      <c r="CJ65">
        <v>-9999</v>
      </c>
      <c r="CK65">
        <v>-9999</v>
      </c>
      <c r="CL65">
        <v>-9999</v>
      </c>
      <c r="CM65">
        <v>-9999</v>
      </c>
      <c r="CN65">
        <v>-9999</v>
      </c>
      <c r="CO65">
        <v>-9999</v>
      </c>
      <c r="CP65">
        <v>-9999</v>
      </c>
      <c r="CQ65">
        <v>-9999</v>
      </c>
      <c r="CR65">
        <v>-9999</v>
      </c>
      <c r="CS65">
        <v>-9999</v>
      </c>
      <c r="CT65">
        <v>-9999</v>
      </c>
      <c r="CU65">
        <v>-9999</v>
      </c>
      <c r="CV65">
        <v>-9999</v>
      </c>
      <c r="CW65">
        <v>-9999</v>
      </c>
    </row>
    <row r="66" spans="1:101">
      <c r="A66" t="s">
        <v>123</v>
      </c>
      <c r="B66" t="s">
        <v>159</v>
      </c>
      <c r="C66">
        <v>31</v>
      </c>
      <c r="D66">
        <v>41</v>
      </c>
      <c r="E66">
        <v>41031</v>
      </c>
      <c r="F66">
        <v>-9999</v>
      </c>
      <c r="G66">
        <v>-9999</v>
      </c>
      <c r="H66">
        <v>-9999</v>
      </c>
      <c r="I66">
        <v>-9999</v>
      </c>
      <c r="J66">
        <v>2.4169999999999998</v>
      </c>
      <c r="K66">
        <v>-9999</v>
      </c>
      <c r="L66">
        <v>-9999</v>
      </c>
      <c r="M66">
        <v>-9999</v>
      </c>
      <c r="N66">
        <v>-9999</v>
      </c>
      <c r="O66">
        <v>-9999</v>
      </c>
      <c r="P66">
        <v>0.75600000000000001</v>
      </c>
      <c r="Q66">
        <v>2.0830000000000002</v>
      </c>
      <c r="R66">
        <v>0.28599999999999998</v>
      </c>
      <c r="S66">
        <v>-9999</v>
      </c>
      <c r="T66">
        <v>-9999</v>
      </c>
      <c r="U66">
        <v>-9999</v>
      </c>
      <c r="V66">
        <v>-9999</v>
      </c>
      <c r="W66">
        <v>-9999</v>
      </c>
      <c r="X66">
        <v>-9999</v>
      </c>
      <c r="Y66">
        <v>-9999</v>
      </c>
      <c r="Z66">
        <v>-9999</v>
      </c>
      <c r="AA66">
        <v>5.9</v>
      </c>
      <c r="AB66">
        <v>-9999</v>
      </c>
      <c r="AC66">
        <v>-9999</v>
      </c>
      <c r="AD66">
        <v>-9999</v>
      </c>
      <c r="AE66">
        <v>-9999</v>
      </c>
      <c r="AF66">
        <v>-9999</v>
      </c>
      <c r="AG66">
        <v>-9999</v>
      </c>
      <c r="AH66">
        <v>-9999</v>
      </c>
      <c r="AI66">
        <v>-9999</v>
      </c>
      <c r="AJ66">
        <v>-9999</v>
      </c>
      <c r="AK66">
        <v>-9999</v>
      </c>
      <c r="AL66">
        <v>-9999</v>
      </c>
      <c r="AM66">
        <v>-9999</v>
      </c>
      <c r="AN66">
        <v>-9999</v>
      </c>
      <c r="AO66">
        <v>1.331</v>
      </c>
      <c r="AP66">
        <v>1.2490000000000001</v>
      </c>
      <c r="AQ66">
        <v>-9999</v>
      </c>
      <c r="AR66">
        <v>-9999</v>
      </c>
      <c r="AS66">
        <v>-9999</v>
      </c>
      <c r="AT66">
        <v>-9999</v>
      </c>
      <c r="AU66">
        <v>-9999</v>
      </c>
      <c r="AV66">
        <v>-9999</v>
      </c>
      <c r="AW66">
        <v>-9999</v>
      </c>
      <c r="AX66">
        <v>-9999</v>
      </c>
      <c r="AY66">
        <v>-9999</v>
      </c>
      <c r="AZ66">
        <v>-9999</v>
      </c>
      <c r="BA66">
        <v>-9999</v>
      </c>
      <c r="BB66">
        <v>-9999</v>
      </c>
      <c r="BC66">
        <v>-9999</v>
      </c>
      <c r="BD66">
        <v>-9999</v>
      </c>
      <c r="BE66">
        <v>-9999</v>
      </c>
      <c r="BF66">
        <v>-9999</v>
      </c>
      <c r="BG66">
        <v>-9999</v>
      </c>
      <c r="BH66">
        <v>-9999</v>
      </c>
      <c r="BI66">
        <v>-9999</v>
      </c>
      <c r="BJ66">
        <v>-9999</v>
      </c>
      <c r="BK66">
        <v>-9999</v>
      </c>
      <c r="BL66">
        <v>-9999</v>
      </c>
      <c r="BM66">
        <v>-9999</v>
      </c>
      <c r="BN66">
        <v>-9999</v>
      </c>
      <c r="BO66">
        <v>-9999</v>
      </c>
      <c r="BP66">
        <v>-9999</v>
      </c>
      <c r="BQ66">
        <v>-9999</v>
      </c>
      <c r="BR66">
        <v>-9999</v>
      </c>
      <c r="BS66">
        <v>-9999</v>
      </c>
      <c r="BT66">
        <v>-9999</v>
      </c>
      <c r="BU66">
        <v>-9999</v>
      </c>
      <c r="BV66">
        <v>-9999</v>
      </c>
      <c r="BW66">
        <v>-9999</v>
      </c>
      <c r="BX66">
        <v>-9999</v>
      </c>
      <c r="BY66">
        <v>-9999</v>
      </c>
      <c r="BZ66">
        <v>-9999</v>
      </c>
      <c r="CA66">
        <v>-9999</v>
      </c>
      <c r="CB66">
        <v>-9999</v>
      </c>
      <c r="CC66">
        <v>-9999</v>
      </c>
      <c r="CD66">
        <v>-9999</v>
      </c>
      <c r="CE66">
        <v>-9999</v>
      </c>
      <c r="CF66">
        <v>-9999</v>
      </c>
      <c r="CG66">
        <v>-9999</v>
      </c>
      <c r="CH66">
        <v>-9999</v>
      </c>
      <c r="CI66">
        <v>-9999</v>
      </c>
      <c r="CJ66">
        <v>-9999</v>
      </c>
      <c r="CK66">
        <v>15.173</v>
      </c>
      <c r="CL66">
        <v>-9999</v>
      </c>
      <c r="CM66">
        <v>-9999</v>
      </c>
      <c r="CN66">
        <v>-9999</v>
      </c>
      <c r="CO66">
        <v>-9999</v>
      </c>
      <c r="CP66">
        <v>-9999</v>
      </c>
      <c r="CQ66">
        <v>-9999</v>
      </c>
      <c r="CR66">
        <v>-9999</v>
      </c>
      <c r="CS66">
        <v>-9999</v>
      </c>
      <c r="CT66">
        <v>-9999</v>
      </c>
      <c r="CU66">
        <v>-9999</v>
      </c>
      <c r="CV66">
        <v>-9999</v>
      </c>
      <c r="CW66">
        <v>-9999</v>
      </c>
    </row>
    <row r="67" spans="1:101">
      <c r="A67" t="s">
        <v>179</v>
      </c>
      <c r="B67" t="s">
        <v>159</v>
      </c>
      <c r="C67">
        <v>3</v>
      </c>
      <c r="D67">
        <v>41</v>
      </c>
      <c r="E67">
        <v>41003</v>
      </c>
      <c r="F67">
        <v>-9999</v>
      </c>
      <c r="G67">
        <v>-9999</v>
      </c>
      <c r="H67">
        <v>-9999</v>
      </c>
      <c r="I67">
        <v>-9999</v>
      </c>
      <c r="J67">
        <v>-9999</v>
      </c>
      <c r="K67">
        <v>-9999</v>
      </c>
      <c r="L67">
        <v>11.593999999999999</v>
      </c>
      <c r="M67">
        <v>-9999</v>
      </c>
      <c r="N67">
        <v>3.9020000000000001</v>
      </c>
      <c r="O67">
        <v>-9999</v>
      </c>
      <c r="P67">
        <v>-9999</v>
      </c>
      <c r="Q67">
        <v>3.9620000000000002</v>
      </c>
      <c r="R67">
        <v>3.3620000000000001</v>
      </c>
      <c r="S67">
        <v>-9999</v>
      </c>
      <c r="T67">
        <v>-9999</v>
      </c>
      <c r="U67">
        <v>-9999</v>
      </c>
      <c r="V67">
        <v>-9999</v>
      </c>
      <c r="W67">
        <v>-9999</v>
      </c>
      <c r="X67">
        <v>-9999</v>
      </c>
      <c r="Y67">
        <v>-9999</v>
      </c>
      <c r="Z67">
        <v>-9999</v>
      </c>
      <c r="AA67">
        <v>-9999</v>
      </c>
      <c r="AB67">
        <v>-9999</v>
      </c>
      <c r="AC67">
        <v>-9999</v>
      </c>
      <c r="AD67">
        <v>-9999</v>
      </c>
      <c r="AE67">
        <v>-9999</v>
      </c>
      <c r="AF67">
        <v>-9999</v>
      </c>
      <c r="AG67">
        <v>-9999</v>
      </c>
      <c r="AH67">
        <v>-9999</v>
      </c>
      <c r="AI67">
        <v>-9999</v>
      </c>
      <c r="AJ67">
        <v>-9999</v>
      </c>
      <c r="AK67">
        <v>-9999</v>
      </c>
      <c r="AL67">
        <v>20.715</v>
      </c>
      <c r="AM67">
        <v>-9999</v>
      </c>
      <c r="AN67">
        <v>6.4189999999999996</v>
      </c>
      <c r="AO67">
        <v>6.4080000000000004</v>
      </c>
      <c r="AP67">
        <v>6.4749999999999996</v>
      </c>
      <c r="AQ67">
        <v>-9999</v>
      </c>
      <c r="AR67">
        <v>-9999</v>
      </c>
      <c r="AS67">
        <v>-9999</v>
      </c>
      <c r="AT67">
        <v>-9999</v>
      </c>
      <c r="AU67">
        <v>-9999</v>
      </c>
      <c r="AV67">
        <v>-9999</v>
      </c>
      <c r="AW67">
        <v>-9999</v>
      </c>
      <c r="AX67">
        <v>21.222000000000001</v>
      </c>
      <c r="AY67">
        <v>-9999</v>
      </c>
      <c r="AZ67">
        <v>-9999</v>
      </c>
      <c r="BA67">
        <v>-9999</v>
      </c>
      <c r="BB67">
        <v>-9999</v>
      </c>
      <c r="BC67">
        <v>-9999</v>
      </c>
      <c r="BD67">
        <v>-9999</v>
      </c>
      <c r="BE67">
        <v>-9999</v>
      </c>
      <c r="BF67">
        <v>-9999</v>
      </c>
      <c r="BG67">
        <v>-9999</v>
      </c>
      <c r="BH67">
        <v>-9999</v>
      </c>
      <c r="BI67">
        <v>-9999</v>
      </c>
      <c r="BJ67">
        <v>-9999</v>
      </c>
      <c r="BK67">
        <v>-9999</v>
      </c>
      <c r="BL67">
        <v>-9999</v>
      </c>
      <c r="BM67">
        <v>-9999</v>
      </c>
      <c r="BN67">
        <v>-9999</v>
      </c>
      <c r="BO67">
        <v>-9999</v>
      </c>
      <c r="BP67">
        <v>-9999</v>
      </c>
      <c r="BQ67">
        <v>-9999</v>
      </c>
      <c r="BR67">
        <v>-9999</v>
      </c>
      <c r="BS67">
        <v>-9999</v>
      </c>
      <c r="BT67">
        <v>-9999</v>
      </c>
      <c r="BU67">
        <v>-9999</v>
      </c>
      <c r="BV67">
        <v>1.641</v>
      </c>
      <c r="BW67">
        <v>-9999</v>
      </c>
      <c r="BX67">
        <v>-9999</v>
      </c>
      <c r="BY67">
        <v>-9999</v>
      </c>
      <c r="BZ67">
        <v>-9999</v>
      </c>
      <c r="CA67">
        <v>-9999</v>
      </c>
      <c r="CB67">
        <v>-9999</v>
      </c>
      <c r="CC67">
        <v>4.7350000000000003</v>
      </c>
      <c r="CD67">
        <v>-9999</v>
      </c>
      <c r="CE67">
        <v>-9999</v>
      </c>
      <c r="CF67">
        <v>-9999</v>
      </c>
      <c r="CG67">
        <v>-9999</v>
      </c>
      <c r="CH67">
        <v>-9999</v>
      </c>
      <c r="CI67">
        <v>-9999</v>
      </c>
      <c r="CJ67">
        <v>-9999</v>
      </c>
      <c r="CK67">
        <v>-9999</v>
      </c>
      <c r="CL67">
        <v>-9999</v>
      </c>
      <c r="CM67">
        <v>-9999</v>
      </c>
      <c r="CN67">
        <v>-9999</v>
      </c>
      <c r="CO67">
        <v>-9999</v>
      </c>
      <c r="CP67">
        <v>-9999</v>
      </c>
      <c r="CQ67">
        <v>-9999</v>
      </c>
      <c r="CR67">
        <v>-9999</v>
      </c>
      <c r="CS67">
        <v>-9999</v>
      </c>
      <c r="CT67">
        <v>-9999</v>
      </c>
      <c r="CU67">
        <v>-9999</v>
      </c>
      <c r="CV67">
        <v>-9999</v>
      </c>
      <c r="CW67">
        <v>-9999</v>
      </c>
    </row>
    <row r="68" spans="1:101">
      <c r="A68" t="s">
        <v>180</v>
      </c>
      <c r="B68" t="s">
        <v>159</v>
      </c>
      <c r="C68">
        <v>13</v>
      </c>
      <c r="D68">
        <v>41</v>
      </c>
      <c r="E68">
        <v>41013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-9999</v>
      </c>
      <c r="L68">
        <v>-9999</v>
      </c>
      <c r="M68">
        <v>-9999</v>
      </c>
      <c r="N68">
        <v>-9999</v>
      </c>
      <c r="O68">
        <v>-9999</v>
      </c>
      <c r="P68">
        <v>-9999</v>
      </c>
      <c r="Q68">
        <v>1.538</v>
      </c>
      <c r="R68">
        <v>0.184</v>
      </c>
      <c r="S68">
        <v>-9999</v>
      </c>
      <c r="T68">
        <v>-9999</v>
      </c>
      <c r="U68">
        <v>-9999</v>
      </c>
      <c r="V68">
        <v>-9999</v>
      </c>
      <c r="W68">
        <v>-9999</v>
      </c>
      <c r="X68">
        <v>-9999</v>
      </c>
      <c r="Y68">
        <v>-9999</v>
      </c>
      <c r="Z68">
        <v>-9999</v>
      </c>
      <c r="AA68">
        <v>8.5350000000000001</v>
      </c>
      <c r="AB68">
        <v>-9999</v>
      </c>
      <c r="AC68">
        <v>-9999</v>
      </c>
      <c r="AD68">
        <v>-9999</v>
      </c>
      <c r="AE68">
        <v>-9999</v>
      </c>
      <c r="AF68">
        <v>-9999</v>
      </c>
      <c r="AG68">
        <v>-9999</v>
      </c>
      <c r="AH68">
        <v>-9999</v>
      </c>
      <c r="AI68">
        <v>-9999</v>
      </c>
      <c r="AJ68">
        <v>-9999</v>
      </c>
      <c r="AK68">
        <v>-9999</v>
      </c>
      <c r="AL68">
        <v>-9999</v>
      </c>
      <c r="AM68">
        <v>-9999</v>
      </c>
      <c r="AN68">
        <v>1.2689999999999999</v>
      </c>
      <c r="AO68">
        <v>1.155</v>
      </c>
      <c r="AP68">
        <v>1.478</v>
      </c>
      <c r="AQ68">
        <v>-9999</v>
      </c>
      <c r="AR68">
        <v>-9999</v>
      </c>
      <c r="AS68">
        <v>-9999</v>
      </c>
      <c r="AT68">
        <v>-9999</v>
      </c>
      <c r="AU68">
        <v>-9999</v>
      </c>
      <c r="AV68">
        <v>-9999</v>
      </c>
      <c r="AW68">
        <v>-9999</v>
      </c>
      <c r="AX68">
        <v>-9999</v>
      </c>
      <c r="AY68">
        <v>-9999</v>
      </c>
      <c r="AZ68">
        <v>-9999</v>
      </c>
      <c r="BA68">
        <v>-9999</v>
      </c>
      <c r="BB68">
        <v>-9999</v>
      </c>
      <c r="BC68">
        <v>-9999</v>
      </c>
      <c r="BD68">
        <v>-9999</v>
      </c>
      <c r="BE68">
        <v>-9999</v>
      </c>
      <c r="BF68">
        <v>-9999</v>
      </c>
      <c r="BG68">
        <v>-9999</v>
      </c>
      <c r="BH68">
        <v>-9999</v>
      </c>
      <c r="BI68">
        <v>-9999</v>
      </c>
      <c r="BJ68">
        <v>-9999</v>
      </c>
      <c r="BK68">
        <v>-9999</v>
      </c>
      <c r="BL68">
        <v>-9999</v>
      </c>
      <c r="BM68">
        <v>-9999</v>
      </c>
      <c r="BN68">
        <v>-9999</v>
      </c>
      <c r="BO68">
        <v>-9999</v>
      </c>
      <c r="BP68">
        <v>-9999</v>
      </c>
      <c r="BQ68">
        <v>-9999</v>
      </c>
      <c r="BR68">
        <v>-9999</v>
      </c>
      <c r="BS68">
        <v>-9999</v>
      </c>
      <c r="BT68">
        <v>-9999</v>
      </c>
      <c r="BU68">
        <v>-9999</v>
      </c>
      <c r="BV68">
        <v>-9999</v>
      </c>
      <c r="BW68">
        <v>-9999</v>
      </c>
      <c r="BX68">
        <v>-9999</v>
      </c>
      <c r="BY68">
        <v>-9999</v>
      </c>
      <c r="BZ68">
        <v>-9999</v>
      </c>
      <c r="CA68">
        <v>-9999</v>
      </c>
      <c r="CB68">
        <v>-9999</v>
      </c>
      <c r="CC68">
        <v>-9999</v>
      </c>
      <c r="CD68">
        <v>-9999</v>
      </c>
      <c r="CE68">
        <v>-9999</v>
      </c>
      <c r="CF68">
        <v>-9999</v>
      </c>
      <c r="CG68">
        <v>-9999</v>
      </c>
      <c r="CH68">
        <v>-9999</v>
      </c>
      <c r="CI68">
        <v>-9999</v>
      </c>
      <c r="CJ68">
        <v>-9999</v>
      </c>
      <c r="CK68">
        <v>-9999</v>
      </c>
      <c r="CL68">
        <v>-9999</v>
      </c>
      <c r="CM68">
        <v>-9999</v>
      </c>
      <c r="CN68">
        <v>-9999</v>
      </c>
      <c r="CO68">
        <v>-9999</v>
      </c>
      <c r="CP68">
        <v>-9999</v>
      </c>
      <c r="CQ68">
        <v>-9999</v>
      </c>
      <c r="CR68">
        <v>-9999</v>
      </c>
      <c r="CS68">
        <v>-9999</v>
      </c>
      <c r="CT68">
        <v>-9999</v>
      </c>
      <c r="CU68">
        <v>-9999</v>
      </c>
      <c r="CV68">
        <v>-9999</v>
      </c>
      <c r="CW68">
        <v>-9999</v>
      </c>
    </row>
    <row r="69" spans="1:101">
      <c r="A69" t="s">
        <v>181</v>
      </c>
      <c r="B69" t="s">
        <v>159</v>
      </c>
      <c r="C69">
        <v>45</v>
      </c>
      <c r="D69">
        <v>41</v>
      </c>
      <c r="E69">
        <v>41045</v>
      </c>
      <c r="F69">
        <v>-9999</v>
      </c>
      <c r="G69">
        <v>-9999</v>
      </c>
      <c r="H69">
        <v>-9999</v>
      </c>
      <c r="I69">
        <v>-9999</v>
      </c>
      <c r="J69">
        <v>2.887</v>
      </c>
      <c r="K69">
        <v>-9999</v>
      </c>
      <c r="L69">
        <v>13.393000000000001</v>
      </c>
      <c r="M69">
        <v>-9999</v>
      </c>
      <c r="N69">
        <v>2.637</v>
      </c>
      <c r="O69">
        <v>1.5489999999999999</v>
      </c>
      <c r="P69">
        <v>1.6020000000000001</v>
      </c>
      <c r="Q69">
        <v>3.2629999999999999</v>
      </c>
      <c r="R69">
        <v>0.86899999999999999</v>
      </c>
      <c r="S69">
        <v>-9999</v>
      </c>
      <c r="T69">
        <v>-9999</v>
      </c>
      <c r="U69">
        <v>-9999</v>
      </c>
      <c r="V69">
        <v>-9999</v>
      </c>
      <c r="W69">
        <v>-9999</v>
      </c>
      <c r="X69">
        <v>-9999</v>
      </c>
      <c r="Y69">
        <v>-9999</v>
      </c>
      <c r="Z69">
        <v>-9999</v>
      </c>
      <c r="AA69">
        <v>13.515000000000001</v>
      </c>
      <c r="AB69">
        <v>-9999</v>
      </c>
      <c r="AC69">
        <v>-9999</v>
      </c>
      <c r="AD69">
        <v>-9999</v>
      </c>
      <c r="AE69">
        <v>-9999</v>
      </c>
      <c r="AF69">
        <v>-9999</v>
      </c>
      <c r="AG69">
        <v>-9999</v>
      </c>
      <c r="AH69">
        <v>-9999</v>
      </c>
      <c r="AI69">
        <v>-9999</v>
      </c>
      <c r="AJ69">
        <v>-9999</v>
      </c>
      <c r="AK69">
        <v>-9999</v>
      </c>
      <c r="AL69">
        <v>23.670999999999999</v>
      </c>
      <c r="AM69">
        <v>-9999</v>
      </c>
      <c r="AN69">
        <v>1.538</v>
      </c>
      <c r="AO69">
        <v>1.526</v>
      </c>
      <c r="AP69">
        <v>1.661</v>
      </c>
      <c r="AQ69">
        <v>-9999</v>
      </c>
      <c r="AR69">
        <v>-9999</v>
      </c>
      <c r="AS69">
        <v>-9999</v>
      </c>
      <c r="AT69">
        <v>-9999</v>
      </c>
      <c r="AU69">
        <v>-9999</v>
      </c>
      <c r="AV69">
        <v>-9999</v>
      </c>
      <c r="AW69">
        <v>-9999</v>
      </c>
      <c r="AX69">
        <v>-9999</v>
      </c>
      <c r="AY69">
        <v>-9999</v>
      </c>
      <c r="AZ69">
        <v>-9999</v>
      </c>
      <c r="BA69">
        <v>-9999</v>
      </c>
      <c r="BB69">
        <v>-9999</v>
      </c>
      <c r="BC69">
        <v>-9999</v>
      </c>
      <c r="BD69">
        <v>-9999</v>
      </c>
      <c r="BE69">
        <v>-9999</v>
      </c>
      <c r="BF69">
        <v>-9999</v>
      </c>
      <c r="BG69">
        <v>-9999</v>
      </c>
      <c r="BH69">
        <v>-9999</v>
      </c>
      <c r="BI69">
        <v>-9999</v>
      </c>
      <c r="BJ69">
        <v>-9999</v>
      </c>
      <c r="BK69">
        <v>-9999</v>
      </c>
      <c r="BL69">
        <v>-9999</v>
      </c>
      <c r="BM69">
        <v>-9999</v>
      </c>
      <c r="BN69">
        <v>-9999</v>
      </c>
      <c r="BO69">
        <v>-9999</v>
      </c>
      <c r="BP69">
        <v>-9999</v>
      </c>
      <c r="BQ69">
        <v>-9999</v>
      </c>
      <c r="BR69">
        <v>-9999</v>
      </c>
      <c r="BS69">
        <v>-9999</v>
      </c>
      <c r="BT69">
        <v>-9999</v>
      </c>
      <c r="BU69">
        <v>-9999</v>
      </c>
      <c r="BV69">
        <v>1.4279999999999999</v>
      </c>
      <c r="BW69">
        <v>-9999</v>
      </c>
      <c r="BX69">
        <v>-9999</v>
      </c>
      <c r="BY69">
        <v>-9999</v>
      </c>
      <c r="BZ69">
        <v>-9999</v>
      </c>
      <c r="CA69">
        <v>-9999</v>
      </c>
      <c r="CB69">
        <v>-9999</v>
      </c>
      <c r="CC69">
        <v>-9999</v>
      </c>
      <c r="CD69">
        <v>-9999</v>
      </c>
      <c r="CE69">
        <v>-9999</v>
      </c>
      <c r="CF69">
        <v>-9999</v>
      </c>
      <c r="CG69">
        <v>-9999</v>
      </c>
      <c r="CH69">
        <v>-9999</v>
      </c>
      <c r="CI69">
        <v>-9999</v>
      </c>
      <c r="CJ69">
        <v>-9999</v>
      </c>
      <c r="CK69">
        <v>19.059999999999999</v>
      </c>
      <c r="CL69">
        <v>-9999</v>
      </c>
      <c r="CM69">
        <v>-9999</v>
      </c>
      <c r="CN69">
        <v>13.946999999999999</v>
      </c>
      <c r="CO69">
        <v>-9999</v>
      </c>
      <c r="CP69">
        <v>-9999</v>
      </c>
      <c r="CQ69">
        <v>-9999</v>
      </c>
      <c r="CR69">
        <v>-9999</v>
      </c>
      <c r="CS69">
        <v>-9999</v>
      </c>
      <c r="CT69">
        <v>-9999</v>
      </c>
      <c r="CU69">
        <v>-9999</v>
      </c>
      <c r="CV69">
        <v>-9999</v>
      </c>
      <c r="CW69">
        <v>-9999</v>
      </c>
    </row>
    <row r="70" spans="1:101">
      <c r="A70" t="s">
        <v>182</v>
      </c>
      <c r="B70" t="s">
        <v>159</v>
      </c>
      <c r="C70">
        <v>17</v>
      </c>
      <c r="D70">
        <v>41</v>
      </c>
      <c r="E70">
        <v>41017</v>
      </c>
      <c r="F70">
        <v>-9999</v>
      </c>
      <c r="G70">
        <v>-9999</v>
      </c>
      <c r="H70">
        <v>-9999</v>
      </c>
      <c r="I70">
        <v>-9999</v>
      </c>
      <c r="J70">
        <v>1.9490000000000001</v>
      </c>
      <c r="K70">
        <v>-9999</v>
      </c>
      <c r="L70">
        <v>-9999</v>
      </c>
      <c r="M70">
        <v>-9999</v>
      </c>
      <c r="N70">
        <v>-9999</v>
      </c>
      <c r="O70">
        <v>-9999</v>
      </c>
      <c r="P70">
        <v>-9999</v>
      </c>
      <c r="Q70">
        <v>2.2320000000000002</v>
      </c>
      <c r="R70">
        <v>0.26500000000000001</v>
      </c>
      <c r="S70">
        <v>-9999</v>
      </c>
      <c r="T70">
        <v>-9999</v>
      </c>
      <c r="U70">
        <v>-9999</v>
      </c>
      <c r="V70">
        <v>-9999</v>
      </c>
      <c r="W70">
        <v>-9999</v>
      </c>
      <c r="X70">
        <v>-9999</v>
      </c>
      <c r="Y70">
        <v>-9999</v>
      </c>
      <c r="Z70">
        <v>-9999</v>
      </c>
      <c r="AA70">
        <v>12.423999999999999</v>
      </c>
      <c r="AB70">
        <v>-9999</v>
      </c>
      <c r="AC70">
        <v>-9999</v>
      </c>
      <c r="AD70">
        <v>-9999</v>
      </c>
      <c r="AE70">
        <v>-9999</v>
      </c>
      <c r="AF70">
        <v>-9999</v>
      </c>
      <c r="AG70">
        <v>-9999</v>
      </c>
      <c r="AH70">
        <v>-9999</v>
      </c>
      <c r="AI70">
        <v>-9999</v>
      </c>
      <c r="AJ70">
        <v>-9999</v>
      </c>
      <c r="AK70">
        <v>-9999</v>
      </c>
      <c r="AL70">
        <v>-9999</v>
      </c>
      <c r="AM70">
        <v>-9999</v>
      </c>
      <c r="AN70">
        <v>4.5289999999999999</v>
      </c>
      <c r="AO70">
        <v>1.9510000000000001</v>
      </c>
      <c r="AP70">
        <v>1.83</v>
      </c>
      <c r="AQ70">
        <v>-9999</v>
      </c>
      <c r="AR70">
        <v>-9999</v>
      </c>
      <c r="AS70">
        <v>-9999</v>
      </c>
      <c r="AT70">
        <v>-9999</v>
      </c>
      <c r="AU70">
        <v>-9999</v>
      </c>
      <c r="AV70">
        <v>-9999</v>
      </c>
      <c r="AW70">
        <v>-9999</v>
      </c>
      <c r="AX70">
        <v>-9999</v>
      </c>
      <c r="AY70">
        <v>-9999</v>
      </c>
      <c r="AZ70">
        <v>-9999</v>
      </c>
      <c r="BA70">
        <v>-9999</v>
      </c>
      <c r="BB70">
        <v>-9999</v>
      </c>
      <c r="BC70">
        <v>-9999</v>
      </c>
      <c r="BD70">
        <v>-9999</v>
      </c>
      <c r="BE70">
        <v>-9999</v>
      </c>
      <c r="BF70">
        <v>-9999</v>
      </c>
      <c r="BG70">
        <v>-9999</v>
      </c>
      <c r="BH70">
        <v>-9999</v>
      </c>
      <c r="BI70">
        <v>-9999</v>
      </c>
      <c r="BJ70">
        <v>-9999</v>
      </c>
      <c r="BK70">
        <v>-9999</v>
      </c>
      <c r="BL70">
        <v>-9999</v>
      </c>
      <c r="BM70">
        <v>-9999</v>
      </c>
      <c r="BN70">
        <v>-9999</v>
      </c>
      <c r="BO70">
        <v>-9999</v>
      </c>
      <c r="BP70">
        <v>-9999</v>
      </c>
      <c r="BQ70">
        <v>-9999</v>
      </c>
      <c r="BR70">
        <v>-9999</v>
      </c>
      <c r="BS70">
        <v>-9999</v>
      </c>
      <c r="BT70">
        <v>-9999</v>
      </c>
      <c r="BU70">
        <v>-9999</v>
      </c>
      <c r="BV70">
        <v>-9999</v>
      </c>
      <c r="BW70">
        <v>-9999</v>
      </c>
      <c r="BX70">
        <v>-9999</v>
      </c>
      <c r="BY70">
        <v>-9999</v>
      </c>
      <c r="BZ70">
        <v>-9999</v>
      </c>
      <c r="CA70">
        <v>-9999</v>
      </c>
      <c r="CB70">
        <v>-9999</v>
      </c>
      <c r="CC70">
        <v>-9999</v>
      </c>
      <c r="CD70">
        <v>-9999</v>
      </c>
      <c r="CE70">
        <v>-9999</v>
      </c>
      <c r="CF70">
        <v>-9999</v>
      </c>
      <c r="CG70">
        <v>-9999</v>
      </c>
      <c r="CH70">
        <v>-9999</v>
      </c>
      <c r="CI70">
        <v>-9999</v>
      </c>
      <c r="CJ70">
        <v>-9999</v>
      </c>
      <c r="CK70">
        <v>-9999</v>
      </c>
      <c r="CL70">
        <v>-9999</v>
      </c>
      <c r="CM70">
        <v>-9999</v>
      </c>
      <c r="CN70">
        <v>-9999</v>
      </c>
      <c r="CO70">
        <v>-9999</v>
      </c>
      <c r="CP70">
        <v>-9999</v>
      </c>
      <c r="CQ70">
        <v>-9999</v>
      </c>
      <c r="CR70">
        <v>-9999</v>
      </c>
      <c r="CS70">
        <v>-9999</v>
      </c>
      <c r="CT70">
        <v>-9999</v>
      </c>
      <c r="CU70">
        <v>-9999</v>
      </c>
      <c r="CV70">
        <v>-9999</v>
      </c>
      <c r="CW70">
        <v>-9999</v>
      </c>
    </row>
    <row r="71" spans="1:101">
      <c r="A71" t="s">
        <v>183</v>
      </c>
      <c r="B71" t="s">
        <v>159</v>
      </c>
      <c r="C71">
        <v>39</v>
      </c>
      <c r="D71">
        <v>41</v>
      </c>
      <c r="E71">
        <v>41039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11.679</v>
      </c>
      <c r="M71">
        <v>-9999</v>
      </c>
      <c r="N71">
        <v>4.0810000000000004</v>
      </c>
      <c r="O71">
        <v>-9999</v>
      </c>
      <c r="P71">
        <v>-9999</v>
      </c>
      <c r="Q71">
        <v>4.1360000000000001</v>
      </c>
      <c r="R71">
        <v>3.5230000000000001</v>
      </c>
      <c r="S71">
        <v>-9999</v>
      </c>
      <c r="T71">
        <v>-9999</v>
      </c>
      <c r="U71">
        <v>-9999</v>
      </c>
      <c r="V71">
        <v>-9999</v>
      </c>
      <c r="W71">
        <v>-9999</v>
      </c>
      <c r="X71">
        <v>-9999</v>
      </c>
      <c r="Y71">
        <v>-9999</v>
      </c>
      <c r="Z71">
        <v>-9999</v>
      </c>
      <c r="AA71">
        <v>-9999</v>
      </c>
      <c r="AB71">
        <v>-9999</v>
      </c>
      <c r="AC71">
        <v>-9999</v>
      </c>
      <c r="AD71">
        <v>-9999</v>
      </c>
      <c r="AE71">
        <v>-9999</v>
      </c>
      <c r="AF71">
        <v>-9999</v>
      </c>
      <c r="AG71">
        <v>-9999</v>
      </c>
      <c r="AH71">
        <v>-9999</v>
      </c>
      <c r="AI71">
        <v>-9999</v>
      </c>
      <c r="AJ71">
        <v>-9999</v>
      </c>
      <c r="AK71">
        <v>-9999</v>
      </c>
      <c r="AL71">
        <v>20.728999999999999</v>
      </c>
      <c r="AM71">
        <v>-9999</v>
      </c>
      <c r="AN71">
        <v>6.6550000000000002</v>
      </c>
      <c r="AO71">
        <v>6.5640000000000001</v>
      </c>
      <c r="AP71">
        <v>5.9930000000000003</v>
      </c>
      <c r="AQ71">
        <v>-9999</v>
      </c>
      <c r="AR71">
        <v>-9999</v>
      </c>
      <c r="AS71">
        <v>-9999</v>
      </c>
      <c r="AT71">
        <v>-9999</v>
      </c>
      <c r="AU71">
        <v>-9999</v>
      </c>
      <c r="AV71">
        <v>-9999</v>
      </c>
      <c r="AW71">
        <v>-9999</v>
      </c>
      <c r="AX71">
        <v>21.33</v>
      </c>
      <c r="AY71">
        <v>-9999</v>
      </c>
      <c r="AZ71">
        <v>-9999</v>
      </c>
      <c r="BA71">
        <v>-9999</v>
      </c>
      <c r="BB71">
        <v>-9999</v>
      </c>
      <c r="BC71">
        <v>-9999</v>
      </c>
      <c r="BD71">
        <v>-9999</v>
      </c>
      <c r="BE71">
        <v>-9999</v>
      </c>
      <c r="BF71">
        <v>-9999</v>
      </c>
      <c r="BG71">
        <v>-9999</v>
      </c>
      <c r="BH71">
        <v>-9999</v>
      </c>
      <c r="BI71">
        <v>-9999</v>
      </c>
      <c r="BJ71">
        <v>-9999</v>
      </c>
      <c r="BK71">
        <v>-9999</v>
      </c>
      <c r="BL71">
        <v>-9999</v>
      </c>
      <c r="BM71">
        <v>-9999</v>
      </c>
      <c r="BN71">
        <v>-9999</v>
      </c>
      <c r="BO71">
        <v>-9999</v>
      </c>
      <c r="BP71">
        <v>-9999</v>
      </c>
      <c r="BQ71">
        <v>-9999</v>
      </c>
      <c r="BR71">
        <v>-9999</v>
      </c>
      <c r="BS71">
        <v>-9999</v>
      </c>
      <c r="BT71">
        <v>-9999</v>
      </c>
      <c r="BU71">
        <v>-9999</v>
      </c>
      <c r="BV71">
        <v>1.617</v>
      </c>
      <c r="BW71">
        <v>-9999</v>
      </c>
      <c r="BX71">
        <v>-9999</v>
      </c>
      <c r="BY71">
        <v>-9999</v>
      </c>
      <c r="BZ71">
        <v>-9999</v>
      </c>
      <c r="CA71">
        <v>-9999</v>
      </c>
      <c r="CB71">
        <v>-9999</v>
      </c>
      <c r="CC71">
        <v>4.9800000000000004</v>
      </c>
      <c r="CD71">
        <v>-9999</v>
      </c>
      <c r="CE71">
        <v>-9999</v>
      </c>
      <c r="CF71">
        <v>-9999</v>
      </c>
      <c r="CG71">
        <v>-9999</v>
      </c>
      <c r="CH71">
        <v>-9999</v>
      </c>
      <c r="CI71">
        <v>-9999</v>
      </c>
      <c r="CJ71">
        <v>-9999</v>
      </c>
      <c r="CK71">
        <v>-9999</v>
      </c>
      <c r="CL71">
        <v>-9999</v>
      </c>
      <c r="CM71">
        <v>-9999</v>
      </c>
      <c r="CN71">
        <v>-9999</v>
      </c>
      <c r="CO71">
        <v>-9999</v>
      </c>
      <c r="CP71">
        <v>-9999</v>
      </c>
      <c r="CQ71">
        <v>-9999</v>
      </c>
      <c r="CR71">
        <v>-9999</v>
      </c>
      <c r="CS71">
        <v>-9999</v>
      </c>
      <c r="CT71">
        <v>-9999</v>
      </c>
      <c r="CU71">
        <v>-9999</v>
      </c>
      <c r="CV71">
        <v>-9999</v>
      </c>
      <c r="CW71">
        <v>-9999</v>
      </c>
    </row>
    <row r="72" spans="1:101">
      <c r="A72" t="s">
        <v>184</v>
      </c>
      <c r="B72" t="s">
        <v>159</v>
      </c>
      <c r="C72">
        <v>25</v>
      </c>
      <c r="D72">
        <v>41</v>
      </c>
      <c r="E72">
        <v>41025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-9999</v>
      </c>
      <c r="M72">
        <v>-9999</v>
      </c>
      <c r="N72">
        <v>0.96099999999999997</v>
      </c>
      <c r="O72">
        <v>0.374</v>
      </c>
      <c r="P72">
        <v>0.56200000000000006</v>
      </c>
      <c r="Q72">
        <v>-9999</v>
      </c>
      <c r="R72">
        <v>-9999</v>
      </c>
      <c r="S72">
        <v>-9999</v>
      </c>
      <c r="T72">
        <v>-9999</v>
      </c>
      <c r="U72">
        <v>-9999</v>
      </c>
      <c r="V72">
        <v>-9999</v>
      </c>
      <c r="W72">
        <v>-9999</v>
      </c>
      <c r="X72">
        <v>-9999</v>
      </c>
      <c r="Y72">
        <v>-9999</v>
      </c>
      <c r="Z72">
        <v>-9999</v>
      </c>
      <c r="AA72">
        <v>8.7050000000000001</v>
      </c>
      <c r="AB72">
        <v>-9999</v>
      </c>
      <c r="AC72">
        <v>-9999</v>
      </c>
      <c r="AD72">
        <v>-9999</v>
      </c>
      <c r="AE72">
        <v>-9999</v>
      </c>
      <c r="AF72">
        <v>-9999</v>
      </c>
      <c r="AG72">
        <v>-9999</v>
      </c>
      <c r="AH72">
        <v>-9999</v>
      </c>
      <c r="AI72">
        <v>-9999</v>
      </c>
      <c r="AJ72">
        <v>-9999</v>
      </c>
      <c r="AK72">
        <v>-9999</v>
      </c>
      <c r="AL72">
        <v>-9999</v>
      </c>
      <c r="AM72">
        <v>-9999</v>
      </c>
      <c r="AN72">
        <v>0.81799999999999995</v>
      </c>
      <c r="AO72">
        <v>1.069</v>
      </c>
      <c r="AP72">
        <v>1.5580000000000001</v>
      </c>
      <c r="AQ72">
        <v>-9999</v>
      </c>
      <c r="AR72">
        <v>-9999</v>
      </c>
      <c r="AS72">
        <v>-9999</v>
      </c>
      <c r="AT72">
        <v>-9999</v>
      </c>
      <c r="AU72">
        <v>-9999</v>
      </c>
      <c r="AV72">
        <v>-9999</v>
      </c>
      <c r="AW72">
        <v>-9999</v>
      </c>
      <c r="AX72">
        <v>-9999</v>
      </c>
      <c r="AY72">
        <v>-9999</v>
      </c>
      <c r="AZ72">
        <v>-9999</v>
      </c>
      <c r="BA72">
        <v>-9999</v>
      </c>
      <c r="BB72">
        <v>-9999</v>
      </c>
      <c r="BC72">
        <v>-9999</v>
      </c>
      <c r="BD72">
        <v>-9999</v>
      </c>
      <c r="BE72">
        <v>-9999</v>
      </c>
      <c r="BF72">
        <v>-9999</v>
      </c>
      <c r="BG72">
        <v>-9999</v>
      </c>
      <c r="BH72">
        <v>-9999</v>
      </c>
      <c r="BI72">
        <v>-9999</v>
      </c>
      <c r="BJ72">
        <v>-9999</v>
      </c>
      <c r="BK72">
        <v>-9999</v>
      </c>
      <c r="BL72">
        <v>-9999</v>
      </c>
      <c r="BM72">
        <v>-9999</v>
      </c>
      <c r="BN72">
        <v>-9999</v>
      </c>
      <c r="BO72">
        <v>-9999</v>
      </c>
      <c r="BP72">
        <v>-9999</v>
      </c>
      <c r="BQ72">
        <v>-9999</v>
      </c>
      <c r="BR72">
        <v>-9999</v>
      </c>
      <c r="BS72">
        <v>-9999</v>
      </c>
      <c r="BT72">
        <v>-9999</v>
      </c>
      <c r="BU72">
        <v>-9999</v>
      </c>
      <c r="BV72">
        <v>-9999</v>
      </c>
      <c r="BW72">
        <v>-9999</v>
      </c>
      <c r="BX72">
        <v>-9999</v>
      </c>
      <c r="BY72">
        <v>-9999</v>
      </c>
      <c r="BZ72">
        <v>-9999</v>
      </c>
      <c r="CA72">
        <v>-9999</v>
      </c>
      <c r="CB72">
        <v>-9999</v>
      </c>
      <c r="CC72">
        <v>-9999</v>
      </c>
      <c r="CD72">
        <v>-9999</v>
      </c>
      <c r="CE72">
        <v>-9999</v>
      </c>
      <c r="CF72">
        <v>-9999</v>
      </c>
      <c r="CG72">
        <v>-9999</v>
      </c>
      <c r="CH72">
        <v>-9999</v>
      </c>
      <c r="CI72">
        <v>-9999</v>
      </c>
      <c r="CJ72">
        <v>-9999</v>
      </c>
      <c r="CK72">
        <v>-9999</v>
      </c>
      <c r="CL72">
        <v>-9999</v>
      </c>
      <c r="CM72">
        <v>-9999</v>
      </c>
      <c r="CN72">
        <v>-9999</v>
      </c>
      <c r="CO72">
        <v>-9999</v>
      </c>
      <c r="CP72">
        <v>-9999</v>
      </c>
      <c r="CQ72">
        <v>-9999</v>
      </c>
      <c r="CR72">
        <v>-9999</v>
      </c>
      <c r="CS72">
        <v>-9999</v>
      </c>
      <c r="CT72">
        <v>-9999</v>
      </c>
      <c r="CU72">
        <v>-9999</v>
      </c>
      <c r="CV72">
        <v>-9999</v>
      </c>
      <c r="CW72">
        <v>-9999</v>
      </c>
    </row>
    <row r="73" spans="1:101">
      <c r="A73" t="s">
        <v>185</v>
      </c>
      <c r="B73" t="s">
        <v>159</v>
      </c>
      <c r="C73">
        <v>19</v>
      </c>
      <c r="D73">
        <v>41</v>
      </c>
      <c r="E73">
        <v>41019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-9999</v>
      </c>
      <c r="M73">
        <v>-9999</v>
      </c>
      <c r="N73">
        <v>-9999</v>
      </c>
      <c r="O73">
        <v>-9999</v>
      </c>
      <c r="P73">
        <v>-9999</v>
      </c>
      <c r="Q73">
        <v>-9999</v>
      </c>
      <c r="R73">
        <v>-9999</v>
      </c>
      <c r="S73">
        <v>-9999</v>
      </c>
      <c r="T73">
        <v>-9999</v>
      </c>
      <c r="U73">
        <v>-9999</v>
      </c>
      <c r="V73">
        <v>-9999</v>
      </c>
      <c r="W73">
        <v>-9999</v>
      </c>
      <c r="X73">
        <v>-9999</v>
      </c>
      <c r="Y73">
        <v>-9999</v>
      </c>
      <c r="Z73">
        <v>-9999</v>
      </c>
      <c r="AA73">
        <v>-9999</v>
      </c>
      <c r="AB73">
        <v>-9999</v>
      </c>
      <c r="AC73">
        <v>-9999</v>
      </c>
      <c r="AD73">
        <v>-9999</v>
      </c>
      <c r="AE73">
        <v>-9999</v>
      </c>
      <c r="AF73">
        <v>-9999</v>
      </c>
      <c r="AG73">
        <v>-9999</v>
      </c>
      <c r="AH73">
        <v>-9999</v>
      </c>
      <c r="AI73">
        <v>-9999</v>
      </c>
      <c r="AJ73">
        <v>-9999</v>
      </c>
      <c r="AK73">
        <v>-9999</v>
      </c>
      <c r="AL73">
        <v>-9999</v>
      </c>
      <c r="AM73">
        <v>-9999</v>
      </c>
      <c r="AN73">
        <v>6.218</v>
      </c>
      <c r="AO73">
        <v>6.3369999999999997</v>
      </c>
      <c r="AP73">
        <v>-9999</v>
      </c>
      <c r="AQ73">
        <v>-9999</v>
      </c>
      <c r="AR73">
        <v>-9999</v>
      </c>
      <c r="AS73">
        <v>-9999</v>
      </c>
      <c r="AT73">
        <v>-9999</v>
      </c>
      <c r="AU73">
        <v>-9999</v>
      </c>
      <c r="AV73">
        <v>-9999</v>
      </c>
      <c r="AW73">
        <v>-9999</v>
      </c>
      <c r="AX73">
        <v>-9999</v>
      </c>
      <c r="AY73">
        <v>-9999</v>
      </c>
      <c r="AZ73">
        <v>-9999</v>
      </c>
      <c r="BA73">
        <v>-9999</v>
      </c>
      <c r="BB73">
        <v>-9999</v>
      </c>
      <c r="BC73">
        <v>-9999</v>
      </c>
      <c r="BD73">
        <v>-9999</v>
      </c>
      <c r="BE73">
        <v>-9999</v>
      </c>
      <c r="BF73">
        <v>-9999</v>
      </c>
      <c r="BG73">
        <v>-9999</v>
      </c>
      <c r="BH73">
        <v>-9999</v>
      </c>
      <c r="BI73">
        <v>-9999</v>
      </c>
      <c r="BJ73">
        <v>-9999</v>
      </c>
      <c r="BK73">
        <v>-9999</v>
      </c>
      <c r="BL73">
        <v>-9999</v>
      </c>
      <c r="BM73">
        <v>-9999</v>
      </c>
      <c r="BN73">
        <v>-9999</v>
      </c>
      <c r="BO73">
        <v>-9999</v>
      </c>
      <c r="BP73">
        <v>-9999</v>
      </c>
      <c r="BQ73">
        <v>-9999</v>
      </c>
      <c r="BR73">
        <v>-9999</v>
      </c>
      <c r="BS73">
        <v>-9999</v>
      </c>
      <c r="BT73">
        <v>-9999</v>
      </c>
      <c r="BU73">
        <v>-9999</v>
      </c>
      <c r="BV73">
        <v>-9999</v>
      </c>
      <c r="BW73">
        <v>-9999</v>
      </c>
      <c r="BX73">
        <v>-9999</v>
      </c>
      <c r="BY73">
        <v>-9999</v>
      </c>
      <c r="BZ73">
        <v>-9999</v>
      </c>
      <c r="CA73">
        <v>-9999</v>
      </c>
      <c r="CB73">
        <v>-9999</v>
      </c>
      <c r="CC73">
        <v>-9999</v>
      </c>
      <c r="CD73">
        <v>-9999</v>
      </c>
      <c r="CE73">
        <v>-9999</v>
      </c>
      <c r="CF73">
        <v>-9999</v>
      </c>
      <c r="CG73">
        <v>-9999</v>
      </c>
      <c r="CH73">
        <v>-9999</v>
      </c>
      <c r="CI73">
        <v>-9999</v>
      </c>
      <c r="CJ73">
        <v>-9999</v>
      </c>
      <c r="CK73">
        <v>-9999</v>
      </c>
      <c r="CL73">
        <v>-9999</v>
      </c>
      <c r="CM73">
        <v>-9999</v>
      </c>
      <c r="CN73">
        <v>-9999</v>
      </c>
      <c r="CO73">
        <v>-9999</v>
      </c>
      <c r="CP73">
        <v>-9999</v>
      </c>
      <c r="CQ73">
        <v>-9999</v>
      </c>
      <c r="CR73">
        <v>-9999</v>
      </c>
      <c r="CS73">
        <v>-9999</v>
      </c>
      <c r="CT73">
        <v>-9999</v>
      </c>
      <c r="CU73">
        <v>-9999</v>
      </c>
      <c r="CV73">
        <v>-9999</v>
      </c>
      <c r="CW73">
        <v>-9999</v>
      </c>
    </row>
    <row r="74" spans="1:101">
      <c r="A74" t="s">
        <v>186</v>
      </c>
      <c r="B74" t="s">
        <v>159</v>
      </c>
      <c r="C74">
        <v>11</v>
      </c>
      <c r="D74">
        <v>41</v>
      </c>
      <c r="E74">
        <v>41011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-9999</v>
      </c>
      <c r="M74">
        <v>-9999</v>
      </c>
      <c r="N74">
        <v>-9999</v>
      </c>
      <c r="O74">
        <v>-9999</v>
      </c>
      <c r="P74">
        <v>-9999</v>
      </c>
      <c r="Q74">
        <v>-9999</v>
      </c>
      <c r="R74">
        <v>-9999</v>
      </c>
      <c r="S74">
        <v>-9999</v>
      </c>
      <c r="T74">
        <v>-9999</v>
      </c>
      <c r="U74">
        <v>-9999</v>
      </c>
      <c r="V74">
        <v>-9999</v>
      </c>
      <c r="W74">
        <v>-9999</v>
      </c>
      <c r="X74">
        <v>-9999</v>
      </c>
      <c r="Y74">
        <v>-9999</v>
      </c>
      <c r="Z74">
        <v>-9999</v>
      </c>
      <c r="AA74">
        <v>-9999</v>
      </c>
      <c r="AB74">
        <v>-9999</v>
      </c>
      <c r="AC74">
        <v>-9999</v>
      </c>
      <c r="AD74">
        <v>-9999</v>
      </c>
      <c r="AE74">
        <v>-9999</v>
      </c>
      <c r="AF74">
        <v>-9999</v>
      </c>
      <c r="AG74">
        <v>-9999</v>
      </c>
      <c r="AH74">
        <v>-9999</v>
      </c>
      <c r="AI74">
        <v>-9999</v>
      </c>
      <c r="AJ74">
        <v>-9999</v>
      </c>
      <c r="AK74">
        <v>-9999</v>
      </c>
      <c r="AL74">
        <v>-9999</v>
      </c>
      <c r="AM74">
        <v>-9999</v>
      </c>
      <c r="AN74">
        <v>6.0250000000000004</v>
      </c>
      <c r="AO74">
        <v>6.1680000000000001</v>
      </c>
      <c r="AP74">
        <v>6.101</v>
      </c>
      <c r="AQ74">
        <v>-9999</v>
      </c>
      <c r="AR74">
        <v>-9999</v>
      </c>
      <c r="AS74">
        <v>-9999</v>
      </c>
      <c r="AT74">
        <v>-9999</v>
      </c>
      <c r="AU74">
        <v>-9999</v>
      </c>
      <c r="AV74">
        <v>-9999</v>
      </c>
      <c r="AW74">
        <v>-9999</v>
      </c>
      <c r="AX74">
        <v>-9999</v>
      </c>
      <c r="AY74">
        <v>-9999</v>
      </c>
      <c r="AZ74">
        <v>-9999</v>
      </c>
      <c r="BA74">
        <v>-9999</v>
      </c>
      <c r="BB74">
        <v>-9999</v>
      </c>
      <c r="BC74">
        <v>-9999</v>
      </c>
      <c r="BD74">
        <v>-9999</v>
      </c>
      <c r="BE74">
        <v>-9999</v>
      </c>
      <c r="BF74">
        <v>-9999</v>
      </c>
      <c r="BG74">
        <v>-9999</v>
      </c>
      <c r="BH74">
        <v>-9999</v>
      </c>
      <c r="BI74">
        <v>-9999</v>
      </c>
      <c r="BJ74">
        <v>-9999</v>
      </c>
      <c r="BK74">
        <v>-9999</v>
      </c>
      <c r="BL74">
        <v>-9999</v>
      </c>
      <c r="BM74">
        <v>-9999</v>
      </c>
      <c r="BN74">
        <v>-9999</v>
      </c>
      <c r="BO74">
        <v>-9999</v>
      </c>
      <c r="BP74">
        <v>-9999</v>
      </c>
      <c r="BQ74">
        <v>-9999</v>
      </c>
      <c r="BR74">
        <v>-9999</v>
      </c>
      <c r="BS74">
        <v>-9999</v>
      </c>
      <c r="BT74">
        <v>-9999</v>
      </c>
      <c r="BU74">
        <v>-9999</v>
      </c>
      <c r="BV74">
        <v>-9999</v>
      </c>
      <c r="BW74">
        <v>-9999</v>
      </c>
      <c r="BX74">
        <v>-9999</v>
      </c>
      <c r="BY74">
        <v>-9999</v>
      </c>
      <c r="BZ74">
        <v>-9999</v>
      </c>
      <c r="CA74">
        <v>-9999</v>
      </c>
      <c r="CB74">
        <v>-9999</v>
      </c>
      <c r="CC74">
        <v>-9999</v>
      </c>
      <c r="CD74">
        <v>-9999</v>
      </c>
      <c r="CE74">
        <v>-9999</v>
      </c>
      <c r="CF74">
        <v>-9999</v>
      </c>
      <c r="CG74">
        <v>-9999</v>
      </c>
      <c r="CH74">
        <v>-9999</v>
      </c>
      <c r="CI74">
        <v>-9999</v>
      </c>
      <c r="CJ74">
        <v>-9999</v>
      </c>
      <c r="CK74">
        <v>-9999</v>
      </c>
      <c r="CL74">
        <v>-9999</v>
      </c>
      <c r="CM74">
        <v>-9999</v>
      </c>
      <c r="CN74">
        <v>-9999</v>
      </c>
      <c r="CO74">
        <v>-9999</v>
      </c>
      <c r="CP74">
        <v>-9999</v>
      </c>
      <c r="CQ74">
        <v>-9999</v>
      </c>
      <c r="CR74">
        <v>-9999</v>
      </c>
      <c r="CS74">
        <v>-9999</v>
      </c>
      <c r="CT74">
        <v>-9999</v>
      </c>
      <c r="CU74">
        <v>-9999</v>
      </c>
      <c r="CV74">
        <v>-9999</v>
      </c>
      <c r="CW74">
        <v>-9999</v>
      </c>
    </row>
    <row r="75" spans="1:101">
      <c r="A75" t="s">
        <v>187</v>
      </c>
      <c r="B75" t="s">
        <v>159</v>
      </c>
      <c r="C75">
        <v>35</v>
      </c>
      <c r="D75">
        <v>41</v>
      </c>
      <c r="E75">
        <v>41035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-9999</v>
      </c>
      <c r="L75">
        <v>-9999</v>
      </c>
      <c r="M75">
        <v>-9999</v>
      </c>
      <c r="N75">
        <v>-9999</v>
      </c>
      <c r="O75">
        <v>-9999</v>
      </c>
      <c r="P75">
        <v>-9999</v>
      </c>
      <c r="Q75">
        <v>-9999</v>
      </c>
      <c r="R75">
        <v>-9999</v>
      </c>
      <c r="S75">
        <v>-9999</v>
      </c>
      <c r="T75">
        <v>-9999</v>
      </c>
      <c r="U75">
        <v>-9999</v>
      </c>
      <c r="V75">
        <v>-9999</v>
      </c>
      <c r="W75">
        <v>-9999</v>
      </c>
      <c r="X75">
        <v>-9999</v>
      </c>
      <c r="Y75">
        <v>-9999</v>
      </c>
      <c r="Z75">
        <v>-9999</v>
      </c>
      <c r="AA75">
        <v>-9999</v>
      </c>
      <c r="AB75">
        <v>-9999</v>
      </c>
      <c r="AC75">
        <v>-9999</v>
      </c>
      <c r="AD75">
        <v>-9999</v>
      </c>
      <c r="AE75">
        <v>-9999</v>
      </c>
      <c r="AF75">
        <v>-9999</v>
      </c>
      <c r="AG75">
        <v>-9999</v>
      </c>
      <c r="AH75">
        <v>-9999</v>
      </c>
      <c r="AI75">
        <v>-9999</v>
      </c>
      <c r="AJ75">
        <v>-9999</v>
      </c>
      <c r="AK75">
        <v>-9999</v>
      </c>
      <c r="AL75">
        <v>-9999</v>
      </c>
      <c r="AM75">
        <v>-9999</v>
      </c>
      <c r="AN75">
        <v>4.4249999999999998</v>
      </c>
      <c r="AO75">
        <v>4.4000000000000004</v>
      </c>
      <c r="AP75">
        <v>-9999</v>
      </c>
      <c r="AQ75">
        <v>-9999</v>
      </c>
      <c r="AR75">
        <v>-9999</v>
      </c>
      <c r="AS75">
        <v>-9999</v>
      </c>
      <c r="AT75">
        <v>-9999</v>
      </c>
      <c r="AU75">
        <v>-9999</v>
      </c>
      <c r="AV75">
        <v>-9999</v>
      </c>
      <c r="AW75">
        <v>-9999</v>
      </c>
      <c r="AX75">
        <v>-9999</v>
      </c>
      <c r="AY75">
        <v>-9999</v>
      </c>
      <c r="AZ75">
        <v>-9999</v>
      </c>
      <c r="BA75">
        <v>-9999</v>
      </c>
      <c r="BB75">
        <v>-9999</v>
      </c>
      <c r="BC75">
        <v>-9999</v>
      </c>
      <c r="BD75">
        <v>-9999</v>
      </c>
      <c r="BE75">
        <v>-9999</v>
      </c>
      <c r="BF75">
        <v>-9999</v>
      </c>
      <c r="BG75">
        <v>-9999</v>
      </c>
      <c r="BH75">
        <v>-9999</v>
      </c>
      <c r="BI75">
        <v>-9999</v>
      </c>
      <c r="BJ75">
        <v>-9999</v>
      </c>
      <c r="BK75">
        <v>-9999</v>
      </c>
      <c r="BL75">
        <v>-9999</v>
      </c>
      <c r="BM75">
        <v>-9999</v>
      </c>
      <c r="BN75">
        <v>-9999</v>
      </c>
      <c r="BO75">
        <v>-9999</v>
      </c>
      <c r="BP75">
        <v>-9999</v>
      </c>
      <c r="BQ75">
        <v>-9999</v>
      </c>
      <c r="BR75">
        <v>-9999</v>
      </c>
      <c r="BS75">
        <v>-9999</v>
      </c>
      <c r="BT75">
        <v>-9999</v>
      </c>
      <c r="BU75">
        <v>-9999</v>
      </c>
      <c r="BV75">
        <v>-9999</v>
      </c>
      <c r="BW75">
        <v>-9999</v>
      </c>
      <c r="BX75">
        <v>-9999</v>
      </c>
      <c r="BY75">
        <v>-9999</v>
      </c>
      <c r="BZ75">
        <v>-9999</v>
      </c>
      <c r="CA75">
        <v>-9999</v>
      </c>
      <c r="CB75">
        <v>-9999</v>
      </c>
      <c r="CC75">
        <v>-9999</v>
      </c>
      <c r="CD75">
        <v>-9999</v>
      </c>
      <c r="CE75">
        <v>-9999</v>
      </c>
      <c r="CF75">
        <v>-9999</v>
      </c>
      <c r="CG75">
        <v>-9999</v>
      </c>
      <c r="CH75">
        <v>-9999</v>
      </c>
      <c r="CI75">
        <v>-9999</v>
      </c>
      <c r="CJ75">
        <v>-9999</v>
      </c>
      <c r="CK75">
        <v>-9999</v>
      </c>
      <c r="CL75">
        <v>-9999</v>
      </c>
      <c r="CM75">
        <v>-9999</v>
      </c>
      <c r="CN75">
        <v>-9999</v>
      </c>
      <c r="CO75">
        <v>-9999</v>
      </c>
      <c r="CP75">
        <v>-9999</v>
      </c>
      <c r="CQ75">
        <v>-9999</v>
      </c>
      <c r="CR75">
        <v>-9999</v>
      </c>
      <c r="CS75">
        <v>-9999</v>
      </c>
      <c r="CT75">
        <v>-9999</v>
      </c>
      <c r="CU75">
        <v>-9999</v>
      </c>
      <c r="CV75">
        <v>-9999</v>
      </c>
      <c r="CW75">
        <v>-9999</v>
      </c>
    </row>
    <row r="76" spans="1:101">
      <c r="A76" t="s">
        <v>146</v>
      </c>
      <c r="B76" t="s">
        <v>159</v>
      </c>
      <c r="C76">
        <v>37</v>
      </c>
      <c r="D76">
        <v>41</v>
      </c>
      <c r="E76">
        <v>41037</v>
      </c>
      <c r="F76">
        <v>-9999</v>
      </c>
      <c r="G76">
        <v>-9999</v>
      </c>
      <c r="H76">
        <v>-9999</v>
      </c>
      <c r="I76">
        <v>-9999</v>
      </c>
      <c r="J76">
        <v>2.3330000000000002</v>
      </c>
      <c r="K76">
        <v>-9999</v>
      </c>
      <c r="L76">
        <v>-9999</v>
      </c>
      <c r="M76">
        <v>-9999</v>
      </c>
      <c r="N76">
        <v>1.6850000000000001</v>
      </c>
      <c r="O76">
        <v>-9999</v>
      </c>
      <c r="P76">
        <v>0.63600000000000001</v>
      </c>
      <c r="Q76">
        <v>-9999</v>
      </c>
      <c r="R76">
        <v>0.80400000000000005</v>
      </c>
      <c r="S76">
        <v>-9999</v>
      </c>
      <c r="T76">
        <v>-9999</v>
      </c>
      <c r="U76">
        <v>-9999</v>
      </c>
      <c r="V76">
        <v>-9999</v>
      </c>
      <c r="W76">
        <v>-9999</v>
      </c>
      <c r="X76">
        <v>-9999</v>
      </c>
      <c r="Y76">
        <v>-9999</v>
      </c>
      <c r="Z76">
        <v>-9999</v>
      </c>
      <c r="AA76">
        <v>10.429</v>
      </c>
      <c r="AB76">
        <v>-9999</v>
      </c>
      <c r="AC76">
        <v>-9999</v>
      </c>
      <c r="AD76">
        <v>-9999</v>
      </c>
      <c r="AE76">
        <v>-9999</v>
      </c>
      <c r="AF76">
        <v>-9999</v>
      </c>
      <c r="AG76">
        <v>-9999</v>
      </c>
      <c r="AH76">
        <v>-9999</v>
      </c>
      <c r="AI76">
        <v>-9999</v>
      </c>
      <c r="AJ76">
        <v>-9999</v>
      </c>
      <c r="AK76">
        <v>-9999</v>
      </c>
      <c r="AL76">
        <v>-9999</v>
      </c>
      <c r="AM76">
        <v>-9999</v>
      </c>
      <c r="AN76">
        <v>1.9910000000000001</v>
      </c>
      <c r="AO76">
        <v>1.4650000000000001</v>
      </c>
      <c r="AP76">
        <v>2.1680000000000001</v>
      </c>
      <c r="AQ76">
        <v>-9999</v>
      </c>
      <c r="AR76">
        <v>-9999</v>
      </c>
      <c r="AS76">
        <v>-9999</v>
      </c>
      <c r="AT76">
        <v>-9999</v>
      </c>
      <c r="AU76">
        <v>-9999</v>
      </c>
      <c r="AV76">
        <v>-9999</v>
      </c>
      <c r="AW76">
        <v>-9999</v>
      </c>
      <c r="AX76">
        <v>-9999</v>
      </c>
      <c r="AY76">
        <v>-9999</v>
      </c>
      <c r="AZ76">
        <v>-9999</v>
      </c>
      <c r="BA76">
        <v>-9999</v>
      </c>
      <c r="BB76">
        <v>-9999</v>
      </c>
      <c r="BC76">
        <v>-9999</v>
      </c>
      <c r="BD76">
        <v>-9999</v>
      </c>
      <c r="BE76">
        <v>-9999</v>
      </c>
      <c r="BF76">
        <v>-9999</v>
      </c>
      <c r="BG76">
        <v>-9999</v>
      </c>
      <c r="BH76">
        <v>-9999</v>
      </c>
      <c r="BI76">
        <v>-9999</v>
      </c>
      <c r="BJ76">
        <v>-9999</v>
      </c>
      <c r="BK76">
        <v>-9999</v>
      </c>
      <c r="BL76">
        <v>-9999</v>
      </c>
      <c r="BM76">
        <v>-9999</v>
      </c>
      <c r="BN76">
        <v>-9999</v>
      </c>
      <c r="BO76">
        <v>-9999</v>
      </c>
      <c r="BP76">
        <v>-9999</v>
      </c>
      <c r="BQ76">
        <v>-9999</v>
      </c>
      <c r="BR76">
        <v>-9999</v>
      </c>
      <c r="BS76">
        <v>-9999</v>
      </c>
      <c r="BT76">
        <v>-9999</v>
      </c>
      <c r="BU76">
        <v>-9999</v>
      </c>
      <c r="BV76">
        <v>-9999</v>
      </c>
      <c r="BW76">
        <v>-9999</v>
      </c>
      <c r="BX76">
        <v>-9999</v>
      </c>
      <c r="BY76">
        <v>-9999</v>
      </c>
      <c r="BZ76">
        <v>-9999</v>
      </c>
      <c r="CA76">
        <v>-9999</v>
      </c>
      <c r="CB76">
        <v>-9999</v>
      </c>
      <c r="CC76">
        <v>-9999</v>
      </c>
      <c r="CD76">
        <v>-9999</v>
      </c>
      <c r="CE76">
        <v>-9999</v>
      </c>
      <c r="CF76">
        <v>-9999</v>
      </c>
      <c r="CG76">
        <v>-9999</v>
      </c>
      <c r="CH76">
        <v>-9999</v>
      </c>
      <c r="CI76">
        <v>-9999</v>
      </c>
      <c r="CJ76">
        <v>-9999</v>
      </c>
      <c r="CK76">
        <v>-9999</v>
      </c>
      <c r="CL76">
        <v>-9999</v>
      </c>
      <c r="CM76">
        <v>-9999</v>
      </c>
      <c r="CN76">
        <v>-9999</v>
      </c>
      <c r="CO76">
        <v>-9999</v>
      </c>
      <c r="CP76">
        <v>-9999</v>
      </c>
      <c r="CQ76">
        <v>-9999</v>
      </c>
      <c r="CR76">
        <v>-9999</v>
      </c>
      <c r="CS76">
        <v>-9999</v>
      </c>
      <c r="CT76">
        <v>-9999</v>
      </c>
      <c r="CU76">
        <v>-9999</v>
      </c>
      <c r="CV76">
        <v>-9999</v>
      </c>
      <c r="CW76">
        <v>-9999</v>
      </c>
    </row>
    <row r="77" spans="1:101">
      <c r="A77" t="s">
        <v>188</v>
      </c>
      <c r="B77" t="s">
        <v>159</v>
      </c>
      <c r="C77">
        <v>29</v>
      </c>
      <c r="D77">
        <v>41</v>
      </c>
      <c r="E77">
        <v>41029</v>
      </c>
      <c r="F77">
        <v>-9999</v>
      </c>
      <c r="G77">
        <v>-9999</v>
      </c>
      <c r="H77">
        <v>-9999</v>
      </c>
      <c r="I77">
        <v>-9999</v>
      </c>
      <c r="J77">
        <v>-9999</v>
      </c>
      <c r="K77">
        <v>-9999</v>
      </c>
      <c r="L77">
        <v>-9999</v>
      </c>
      <c r="M77">
        <v>-9999</v>
      </c>
      <c r="N77">
        <v>-9999</v>
      </c>
      <c r="O77">
        <v>-9999</v>
      </c>
      <c r="P77">
        <v>-9999</v>
      </c>
      <c r="Q77">
        <v>-9999</v>
      </c>
      <c r="R77">
        <v>-9999</v>
      </c>
      <c r="S77">
        <v>-9999</v>
      </c>
      <c r="T77">
        <v>-9999</v>
      </c>
      <c r="U77">
        <v>-9999</v>
      </c>
      <c r="V77">
        <v>-9999</v>
      </c>
      <c r="W77">
        <v>-9999</v>
      </c>
      <c r="X77">
        <v>-9999</v>
      </c>
      <c r="Y77">
        <v>-9999</v>
      </c>
      <c r="Z77">
        <v>-9999</v>
      </c>
      <c r="AA77">
        <v>12.224</v>
      </c>
      <c r="AB77">
        <v>-9999</v>
      </c>
      <c r="AC77">
        <v>-9999</v>
      </c>
      <c r="AD77">
        <v>-9999</v>
      </c>
      <c r="AE77">
        <v>-9999</v>
      </c>
      <c r="AF77">
        <v>-9999</v>
      </c>
      <c r="AG77">
        <v>-9999</v>
      </c>
      <c r="AH77">
        <v>-9999</v>
      </c>
      <c r="AI77">
        <v>-9999</v>
      </c>
      <c r="AJ77">
        <v>-9999</v>
      </c>
      <c r="AK77">
        <v>-9999</v>
      </c>
      <c r="AL77">
        <v>-9999</v>
      </c>
      <c r="AM77">
        <v>-9999</v>
      </c>
      <c r="AN77">
        <v>4.5789999999999997</v>
      </c>
      <c r="AO77">
        <v>4.6790000000000003</v>
      </c>
      <c r="AP77">
        <v>-9999</v>
      </c>
      <c r="AQ77">
        <v>-9999</v>
      </c>
      <c r="AR77">
        <v>-9999</v>
      </c>
      <c r="AS77">
        <v>-9999</v>
      </c>
      <c r="AT77">
        <v>-9999</v>
      </c>
      <c r="AU77">
        <v>-9999</v>
      </c>
      <c r="AV77">
        <v>-9999</v>
      </c>
      <c r="AW77">
        <v>-9999</v>
      </c>
      <c r="AX77">
        <v>-9999</v>
      </c>
      <c r="AY77">
        <v>-9999</v>
      </c>
      <c r="AZ77">
        <v>-9999</v>
      </c>
      <c r="BA77">
        <v>-9999</v>
      </c>
      <c r="BB77">
        <v>-9999</v>
      </c>
      <c r="BC77">
        <v>-9999</v>
      </c>
      <c r="BD77">
        <v>-9999</v>
      </c>
      <c r="BE77">
        <v>-9999</v>
      </c>
      <c r="BF77">
        <v>-9999</v>
      </c>
      <c r="BG77">
        <v>-9999</v>
      </c>
      <c r="BH77">
        <v>-9999</v>
      </c>
      <c r="BI77">
        <v>-9999</v>
      </c>
      <c r="BJ77">
        <v>-9999</v>
      </c>
      <c r="BK77">
        <v>-9999</v>
      </c>
      <c r="BL77">
        <v>-9999</v>
      </c>
      <c r="BM77">
        <v>-9999</v>
      </c>
      <c r="BN77">
        <v>-9999</v>
      </c>
      <c r="BO77">
        <v>-9999</v>
      </c>
      <c r="BP77">
        <v>-9999</v>
      </c>
      <c r="BQ77">
        <v>-9999</v>
      </c>
      <c r="BR77">
        <v>-9999</v>
      </c>
      <c r="BS77">
        <v>-9999</v>
      </c>
      <c r="BT77">
        <v>-9999</v>
      </c>
      <c r="BU77">
        <v>-9999</v>
      </c>
      <c r="BV77">
        <v>-9999</v>
      </c>
      <c r="BW77">
        <v>-9999</v>
      </c>
      <c r="BX77">
        <v>-9999</v>
      </c>
      <c r="BY77">
        <v>-9999</v>
      </c>
      <c r="BZ77">
        <v>-9999</v>
      </c>
      <c r="CA77">
        <v>-9999</v>
      </c>
      <c r="CB77">
        <v>-9999</v>
      </c>
      <c r="CC77">
        <v>-9999</v>
      </c>
      <c r="CD77">
        <v>-9999</v>
      </c>
      <c r="CE77">
        <v>-9999</v>
      </c>
      <c r="CF77">
        <v>-9999</v>
      </c>
      <c r="CG77">
        <v>-9999</v>
      </c>
      <c r="CH77">
        <v>-9999</v>
      </c>
      <c r="CI77">
        <v>-9999</v>
      </c>
      <c r="CJ77">
        <v>-9999</v>
      </c>
      <c r="CK77">
        <v>-9999</v>
      </c>
      <c r="CL77">
        <v>-9999</v>
      </c>
      <c r="CM77">
        <v>-9999</v>
      </c>
      <c r="CN77">
        <v>-9999</v>
      </c>
      <c r="CO77">
        <v>-9999</v>
      </c>
      <c r="CP77">
        <v>-9999</v>
      </c>
      <c r="CQ77">
        <v>-9999</v>
      </c>
      <c r="CR77">
        <v>-9999</v>
      </c>
      <c r="CS77">
        <v>-9999</v>
      </c>
      <c r="CT77">
        <v>-9999</v>
      </c>
      <c r="CU77">
        <v>-9999</v>
      </c>
      <c r="CV77">
        <v>-9999</v>
      </c>
      <c r="CW77">
        <v>-9999</v>
      </c>
    </row>
    <row r="78" spans="1:101">
      <c r="A78" t="s">
        <v>189</v>
      </c>
      <c r="B78" t="s">
        <v>159</v>
      </c>
      <c r="C78">
        <v>15</v>
      </c>
      <c r="D78">
        <v>41</v>
      </c>
      <c r="E78">
        <v>41015</v>
      </c>
      <c r="F78">
        <v>-9999</v>
      </c>
      <c r="G78">
        <v>-9999</v>
      </c>
      <c r="H78">
        <v>-9999</v>
      </c>
      <c r="I78">
        <v>-9999</v>
      </c>
      <c r="J78">
        <v>-9999</v>
      </c>
      <c r="K78">
        <v>-9999</v>
      </c>
      <c r="L78">
        <v>-9999</v>
      </c>
      <c r="M78">
        <v>-9999</v>
      </c>
      <c r="N78">
        <v>-9999</v>
      </c>
      <c r="O78">
        <v>-9999</v>
      </c>
      <c r="P78">
        <v>-9999</v>
      </c>
      <c r="Q78">
        <v>-9999</v>
      </c>
      <c r="R78">
        <v>-9999</v>
      </c>
      <c r="S78">
        <v>-9999</v>
      </c>
      <c r="T78">
        <v>-9999</v>
      </c>
      <c r="U78">
        <v>-9999</v>
      </c>
      <c r="V78">
        <v>-9999</v>
      </c>
      <c r="W78">
        <v>-9999</v>
      </c>
      <c r="X78">
        <v>-9999</v>
      </c>
      <c r="Y78">
        <v>-9999</v>
      </c>
      <c r="Z78">
        <v>-9999</v>
      </c>
      <c r="AA78">
        <v>-9999</v>
      </c>
      <c r="AB78">
        <v>-9999</v>
      </c>
      <c r="AC78">
        <v>-9999</v>
      </c>
      <c r="AD78">
        <v>-9999</v>
      </c>
      <c r="AE78">
        <v>-9999</v>
      </c>
      <c r="AF78">
        <v>-9999</v>
      </c>
      <c r="AG78">
        <v>-9999</v>
      </c>
      <c r="AH78">
        <v>-9999</v>
      </c>
      <c r="AI78">
        <v>-9999</v>
      </c>
      <c r="AJ78">
        <v>-9999</v>
      </c>
      <c r="AK78">
        <v>-9999</v>
      </c>
      <c r="AL78">
        <v>-9999</v>
      </c>
      <c r="AM78">
        <v>-9999</v>
      </c>
      <c r="AN78">
        <v>5.7069999999999999</v>
      </c>
      <c r="AO78">
        <v>6.2539999999999996</v>
      </c>
      <c r="AP78">
        <v>6.7859999999999996</v>
      </c>
      <c r="AQ78">
        <v>-9999</v>
      </c>
      <c r="AR78">
        <v>-9999</v>
      </c>
      <c r="AS78">
        <v>-9999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-9999</v>
      </c>
      <c r="BH78">
        <v>-9999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-9999</v>
      </c>
      <c r="BV78">
        <v>-9999</v>
      </c>
      <c r="BW78">
        <v>-9999</v>
      </c>
      <c r="BX78">
        <v>-9999</v>
      </c>
      <c r="BY78">
        <v>-9999</v>
      </c>
      <c r="BZ78">
        <v>-9999</v>
      </c>
      <c r="CA78">
        <v>-9999</v>
      </c>
      <c r="CB78">
        <v>-9999</v>
      </c>
      <c r="CC78">
        <v>-9999</v>
      </c>
      <c r="CD78">
        <v>-9999</v>
      </c>
      <c r="CE78">
        <v>-9999</v>
      </c>
      <c r="CF78">
        <v>-9999</v>
      </c>
      <c r="CG78">
        <v>-9999</v>
      </c>
      <c r="CH78">
        <v>-9999</v>
      </c>
      <c r="CI78">
        <v>-9999</v>
      </c>
      <c r="CJ78">
        <v>-9999</v>
      </c>
      <c r="CK78">
        <v>-9999</v>
      </c>
      <c r="CL78">
        <v>-9999</v>
      </c>
      <c r="CM78">
        <v>-9999</v>
      </c>
      <c r="CN78">
        <v>-9999</v>
      </c>
      <c r="CO78">
        <v>-9999</v>
      </c>
      <c r="CP78">
        <v>-9999</v>
      </c>
      <c r="CQ78">
        <v>-9999</v>
      </c>
      <c r="CR78">
        <v>-9999</v>
      </c>
      <c r="CS78">
        <v>-9999</v>
      </c>
      <c r="CT78">
        <v>-9999</v>
      </c>
      <c r="CU78">
        <v>-9999</v>
      </c>
      <c r="CV78">
        <v>-9999</v>
      </c>
      <c r="CW78">
        <v>-9999</v>
      </c>
    </row>
    <row r="79" spans="1:101">
      <c r="A79" t="s">
        <v>190</v>
      </c>
      <c r="B79" t="s">
        <v>159</v>
      </c>
      <c r="C79">
        <v>33</v>
      </c>
      <c r="D79">
        <v>41</v>
      </c>
      <c r="E79">
        <v>41033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-9999</v>
      </c>
      <c r="L79">
        <v>-9999</v>
      </c>
      <c r="M79">
        <v>-9999</v>
      </c>
      <c r="N79">
        <v>-9999</v>
      </c>
      <c r="O79">
        <v>-9999</v>
      </c>
      <c r="P79">
        <v>-9999</v>
      </c>
      <c r="Q79">
        <v>-9999</v>
      </c>
      <c r="R79">
        <v>-9999</v>
      </c>
      <c r="S79">
        <v>-9999</v>
      </c>
      <c r="T79">
        <v>-9999</v>
      </c>
      <c r="U79">
        <v>-9999</v>
      </c>
      <c r="V79">
        <v>-9999</v>
      </c>
      <c r="W79">
        <v>-9999</v>
      </c>
      <c r="X79">
        <v>-9999</v>
      </c>
      <c r="Y79">
        <v>-9999</v>
      </c>
      <c r="Z79">
        <v>-9999</v>
      </c>
      <c r="AA79">
        <v>-9999</v>
      </c>
      <c r="AB79">
        <v>-9999</v>
      </c>
      <c r="AC79">
        <v>-9999</v>
      </c>
      <c r="AD79">
        <v>-9999</v>
      </c>
      <c r="AE79">
        <v>-9999</v>
      </c>
      <c r="AF79">
        <v>-9999</v>
      </c>
      <c r="AG79">
        <v>-9999</v>
      </c>
      <c r="AH79">
        <v>-9999</v>
      </c>
      <c r="AI79">
        <v>-9999</v>
      </c>
      <c r="AJ79">
        <v>-9999</v>
      </c>
      <c r="AK79">
        <v>-9999</v>
      </c>
      <c r="AL79">
        <v>-9999</v>
      </c>
      <c r="AM79">
        <v>-9999</v>
      </c>
      <c r="AN79">
        <v>5.2329999999999997</v>
      </c>
      <c r="AO79">
        <v>5.0570000000000004</v>
      </c>
      <c r="AP79">
        <v>-9999</v>
      </c>
      <c r="AQ79">
        <v>-9999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-9999</v>
      </c>
      <c r="BX79">
        <v>-9999</v>
      </c>
      <c r="BY79">
        <v>-9999</v>
      </c>
      <c r="BZ79">
        <v>-9999</v>
      </c>
      <c r="CA79">
        <v>-9999</v>
      </c>
      <c r="CB79">
        <v>-9999</v>
      </c>
      <c r="CC79">
        <v>-9999</v>
      </c>
      <c r="CD79">
        <v>-9999</v>
      </c>
      <c r="CE79">
        <v>-9999</v>
      </c>
      <c r="CF79">
        <v>-9999</v>
      </c>
      <c r="CG79">
        <v>-9999</v>
      </c>
      <c r="CH79">
        <v>-9999</v>
      </c>
      <c r="CI79">
        <v>-9999</v>
      </c>
      <c r="CJ79">
        <v>-9999</v>
      </c>
      <c r="CK79">
        <v>-9999</v>
      </c>
      <c r="CL79">
        <v>-9999</v>
      </c>
      <c r="CM79">
        <v>-9999</v>
      </c>
      <c r="CN79">
        <v>-9999</v>
      </c>
      <c r="CO79">
        <v>-9999</v>
      </c>
      <c r="CP79">
        <v>-9999</v>
      </c>
      <c r="CQ79">
        <v>-9999</v>
      </c>
      <c r="CR79">
        <v>-9999</v>
      </c>
      <c r="CS79">
        <v>-9999</v>
      </c>
      <c r="CT79">
        <v>-9999</v>
      </c>
      <c r="CU79">
        <v>-9999</v>
      </c>
      <c r="CV79">
        <v>-9999</v>
      </c>
      <c r="CW79">
        <v>-9999</v>
      </c>
    </row>
    <row r="80" spans="1:101">
      <c r="A80" t="s">
        <v>155</v>
      </c>
      <c r="B80" t="s">
        <v>156</v>
      </c>
      <c r="C80">
        <v>31</v>
      </c>
      <c r="D80">
        <v>32</v>
      </c>
      <c r="E80">
        <v>32031</v>
      </c>
      <c r="F80">
        <v>-9999</v>
      </c>
      <c r="G80">
        <v>-9999</v>
      </c>
      <c r="H80">
        <v>-9999</v>
      </c>
      <c r="I80">
        <v>-9999</v>
      </c>
      <c r="J80">
        <v>-9999</v>
      </c>
      <c r="K80">
        <v>-9999</v>
      </c>
      <c r="L80">
        <v>-9999</v>
      </c>
      <c r="M80">
        <v>-9999</v>
      </c>
      <c r="N80">
        <v>-9999</v>
      </c>
      <c r="O80">
        <v>-9999</v>
      </c>
      <c r="P80">
        <v>-9999</v>
      </c>
      <c r="Q80">
        <v>-9999</v>
      </c>
      <c r="R80">
        <v>-9999</v>
      </c>
      <c r="S80">
        <v>-9999</v>
      </c>
      <c r="T80">
        <v>-9999</v>
      </c>
      <c r="U80">
        <v>-9999</v>
      </c>
      <c r="V80">
        <v>-9999</v>
      </c>
      <c r="W80">
        <v>-9999</v>
      </c>
      <c r="X80">
        <v>-9999</v>
      </c>
      <c r="Y80">
        <v>-9999</v>
      </c>
      <c r="Z80">
        <v>-9999</v>
      </c>
      <c r="AA80">
        <v>-9999</v>
      </c>
      <c r="AB80">
        <v>-9999</v>
      </c>
      <c r="AC80">
        <v>-9999</v>
      </c>
      <c r="AD80">
        <v>-9999</v>
      </c>
      <c r="AE80">
        <v>-9999</v>
      </c>
      <c r="AF80">
        <v>-9999</v>
      </c>
      <c r="AG80">
        <v>-9999</v>
      </c>
      <c r="AH80">
        <v>-9999</v>
      </c>
      <c r="AI80">
        <v>-9999</v>
      </c>
      <c r="AJ80">
        <v>-9999</v>
      </c>
      <c r="AK80">
        <v>-9999</v>
      </c>
      <c r="AL80">
        <v>-9999</v>
      </c>
      <c r="AM80">
        <v>-9999</v>
      </c>
      <c r="AN80">
        <v>-9999</v>
      </c>
      <c r="AO80">
        <v>-9999</v>
      </c>
      <c r="AP80">
        <v>1.3620000000000001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-9999</v>
      </c>
      <c r="BZ80">
        <v>-9999</v>
      </c>
      <c r="CA80">
        <v>-9999</v>
      </c>
      <c r="CB80">
        <v>-9999</v>
      </c>
      <c r="CC80">
        <v>-9999</v>
      </c>
      <c r="CD80">
        <v>-9999</v>
      </c>
      <c r="CE80">
        <v>-9999</v>
      </c>
      <c r="CF80">
        <v>-9999</v>
      </c>
      <c r="CG80">
        <v>-9999</v>
      </c>
      <c r="CH80">
        <v>-9999</v>
      </c>
      <c r="CI80">
        <v>-9999</v>
      </c>
      <c r="CJ80">
        <v>-9999</v>
      </c>
      <c r="CK80">
        <v>-9999</v>
      </c>
      <c r="CL80">
        <v>-9999</v>
      </c>
      <c r="CM80">
        <v>-9999</v>
      </c>
      <c r="CN80">
        <v>-9999</v>
      </c>
      <c r="CO80">
        <v>-9999</v>
      </c>
      <c r="CP80">
        <v>-9999</v>
      </c>
      <c r="CQ80">
        <v>-9999</v>
      </c>
      <c r="CR80">
        <v>-9999</v>
      </c>
      <c r="CS80">
        <v>-9999</v>
      </c>
      <c r="CT80">
        <v>-9999</v>
      </c>
      <c r="CU80">
        <v>-9999</v>
      </c>
      <c r="CV80">
        <v>-9999</v>
      </c>
      <c r="CW80">
        <v>-9999</v>
      </c>
    </row>
    <row r="81" spans="1:101">
      <c r="A81" t="s">
        <v>157</v>
      </c>
      <c r="B81" t="s">
        <v>156</v>
      </c>
      <c r="C81">
        <v>7</v>
      </c>
      <c r="D81">
        <v>32</v>
      </c>
      <c r="E81">
        <v>32007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-9999</v>
      </c>
      <c r="L81">
        <v>-9999</v>
      </c>
      <c r="M81">
        <v>-9999</v>
      </c>
      <c r="N81">
        <v>-9999</v>
      </c>
      <c r="O81">
        <v>-9999</v>
      </c>
      <c r="P81">
        <v>-9999</v>
      </c>
      <c r="Q81">
        <v>-9999</v>
      </c>
      <c r="R81">
        <v>-9999</v>
      </c>
      <c r="S81">
        <v>-9999</v>
      </c>
      <c r="T81">
        <v>-9999</v>
      </c>
      <c r="U81">
        <v>-9999</v>
      </c>
      <c r="V81">
        <v>-9999</v>
      </c>
      <c r="W81">
        <v>-9999</v>
      </c>
      <c r="X81">
        <v>-9999</v>
      </c>
      <c r="Y81">
        <v>-9999</v>
      </c>
      <c r="Z81">
        <v>-9999</v>
      </c>
      <c r="AA81">
        <v>-9999</v>
      </c>
      <c r="AB81">
        <v>-9999</v>
      </c>
      <c r="AC81">
        <v>-9999</v>
      </c>
      <c r="AD81">
        <v>-9999</v>
      </c>
      <c r="AE81">
        <v>-9999</v>
      </c>
      <c r="AF81">
        <v>-9999</v>
      </c>
      <c r="AG81">
        <v>-9999</v>
      </c>
      <c r="AH81">
        <v>-9999</v>
      </c>
      <c r="AI81">
        <v>-9999</v>
      </c>
      <c r="AJ81">
        <v>-9999</v>
      </c>
      <c r="AK81">
        <v>-9999</v>
      </c>
      <c r="AL81">
        <v>-9999</v>
      </c>
      <c r="AM81">
        <v>-9999</v>
      </c>
      <c r="AN81">
        <v>1.5069999999999999</v>
      </c>
      <c r="AO81">
        <v>1.472</v>
      </c>
      <c r="AP81">
        <v>-9999</v>
      </c>
      <c r="AQ81">
        <v>-9999</v>
      </c>
      <c r="AR81">
        <v>-9999</v>
      </c>
      <c r="AS81">
        <v>-9999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-9999</v>
      </c>
      <c r="CA81">
        <v>-9999</v>
      </c>
      <c r="CB81">
        <v>-9999</v>
      </c>
      <c r="CC81">
        <v>-9999</v>
      </c>
      <c r="CD81">
        <v>-9999</v>
      </c>
      <c r="CE81">
        <v>-9999</v>
      </c>
      <c r="CF81">
        <v>-9999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-9999</v>
      </c>
      <c r="CN81">
        <v>-9999</v>
      </c>
      <c r="CO81">
        <v>-9999</v>
      </c>
      <c r="CP81">
        <v>-9999</v>
      </c>
      <c r="CQ81">
        <v>-9999</v>
      </c>
      <c r="CR81">
        <v>-9999</v>
      </c>
      <c r="CS81">
        <v>-9999</v>
      </c>
      <c r="CT81">
        <v>-9999</v>
      </c>
      <c r="CU81">
        <v>-9999</v>
      </c>
      <c r="CV81">
        <v>-9999</v>
      </c>
      <c r="CW81">
        <v>-9999</v>
      </c>
    </row>
    <row r="82" spans="1:101">
      <c r="A82" t="s">
        <v>134</v>
      </c>
      <c r="B82" t="s">
        <v>143</v>
      </c>
      <c r="C82">
        <v>53</v>
      </c>
      <c r="D82">
        <v>30</v>
      </c>
      <c r="E82">
        <v>30053</v>
      </c>
      <c r="F82">
        <v>-9999</v>
      </c>
      <c r="G82">
        <v>-9999</v>
      </c>
      <c r="H82">
        <v>-9999</v>
      </c>
      <c r="I82">
        <v>-9999</v>
      </c>
      <c r="J82">
        <v>-9999</v>
      </c>
      <c r="K82">
        <v>-9999</v>
      </c>
      <c r="L82">
        <v>-9999</v>
      </c>
      <c r="M82">
        <v>-9999</v>
      </c>
      <c r="N82">
        <v>-9999</v>
      </c>
      <c r="O82">
        <v>-9999</v>
      </c>
      <c r="P82">
        <v>-9999</v>
      </c>
      <c r="Q82">
        <v>-9999</v>
      </c>
      <c r="R82">
        <v>-9999</v>
      </c>
      <c r="S82">
        <v>-9999</v>
      </c>
      <c r="T82">
        <v>-9999</v>
      </c>
      <c r="U82">
        <v>-9999</v>
      </c>
      <c r="V82">
        <v>-9999</v>
      </c>
      <c r="W82">
        <v>-9999</v>
      </c>
      <c r="X82">
        <v>-9999</v>
      </c>
      <c r="Y82">
        <v>-9999</v>
      </c>
      <c r="Z82">
        <v>-9999</v>
      </c>
      <c r="AA82">
        <v>-9999</v>
      </c>
      <c r="AB82">
        <v>-9999</v>
      </c>
      <c r="AC82">
        <v>-9999</v>
      </c>
      <c r="AD82">
        <v>-9999</v>
      </c>
      <c r="AE82">
        <v>-9999</v>
      </c>
      <c r="AF82">
        <v>-9999</v>
      </c>
      <c r="AG82">
        <v>-9999</v>
      </c>
      <c r="AH82">
        <v>-9999</v>
      </c>
      <c r="AI82">
        <v>-9999</v>
      </c>
      <c r="AJ82">
        <v>-9999</v>
      </c>
      <c r="AK82">
        <v>-9999</v>
      </c>
      <c r="AL82">
        <v>-9999</v>
      </c>
      <c r="AM82">
        <v>-9999</v>
      </c>
      <c r="AN82">
        <v>2.9670000000000001</v>
      </c>
      <c r="AO82">
        <v>-9999</v>
      </c>
      <c r="AP82">
        <v>-9999</v>
      </c>
      <c r="AQ82">
        <v>-9999</v>
      </c>
      <c r="AR82">
        <v>-9999</v>
      </c>
      <c r="AS82">
        <v>-9999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-9999</v>
      </c>
      <c r="CB82">
        <v>-9999</v>
      </c>
      <c r="CC82">
        <v>-9999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-9999</v>
      </c>
      <c r="CP82">
        <v>-9999</v>
      </c>
      <c r="CQ82">
        <v>-9999</v>
      </c>
      <c r="CR82">
        <v>-9999</v>
      </c>
      <c r="CS82">
        <v>-9999</v>
      </c>
      <c r="CT82">
        <v>-9999</v>
      </c>
      <c r="CU82">
        <v>-9999</v>
      </c>
      <c r="CV82">
        <v>-9999</v>
      </c>
      <c r="CW82">
        <v>-9999</v>
      </c>
    </row>
    <row r="83" spans="1:101">
      <c r="A83" t="s">
        <v>144</v>
      </c>
      <c r="B83" t="s">
        <v>143</v>
      </c>
      <c r="C83">
        <v>29</v>
      </c>
      <c r="D83">
        <v>30</v>
      </c>
      <c r="E83">
        <v>30029</v>
      </c>
      <c r="F83">
        <v>-9999</v>
      </c>
      <c r="G83">
        <v>-9999</v>
      </c>
      <c r="H83">
        <v>-9999</v>
      </c>
      <c r="I83">
        <v>-9999</v>
      </c>
      <c r="J83">
        <v>2.9980000000000002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2.964</v>
      </c>
      <c r="R83">
        <v>1.125</v>
      </c>
      <c r="S83">
        <v>-9999</v>
      </c>
      <c r="T83">
        <v>-9999</v>
      </c>
      <c r="U83">
        <v>-9999</v>
      </c>
      <c r="V83">
        <v>-9999</v>
      </c>
      <c r="W83">
        <v>-9999</v>
      </c>
      <c r="X83">
        <v>-9999</v>
      </c>
      <c r="Y83">
        <v>-9999</v>
      </c>
      <c r="Z83">
        <v>-9999</v>
      </c>
      <c r="AA83">
        <v>10.06</v>
      </c>
      <c r="AB83">
        <v>-9999</v>
      </c>
      <c r="AC83">
        <v>-9999</v>
      </c>
      <c r="AD83">
        <v>-9999</v>
      </c>
      <c r="AE83">
        <v>-9999</v>
      </c>
      <c r="AF83">
        <v>-9999</v>
      </c>
      <c r="AG83">
        <v>-9999</v>
      </c>
      <c r="AH83">
        <v>-9999</v>
      </c>
      <c r="AI83">
        <v>-9999</v>
      </c>
      <c r="AJ83">
        <v>-9999</v>
      </c>
      <c r="AK83">
        <v>-9999</v>
      </c>
      <c r="AL83">
        <v>-9999</v>
      </c>
      <c r="AM83">
        <v>-9999</v>
      </c>
      <c r="AN83">
        <v>2.4729999999999999</v>
      </c>
      <c r="AO83">
        <v>2.2320000000000002</v>
      </c>
      <c r="AP83">
        <v>-9999</v>
      </c>
      <c r="AQ83">
        <v>-9999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1.8149999999999999</v>
      </c>
      <c r="CI83">
        <v>-9999</v>
      </c>
      <c r="CJ83">
        <v>-9999</v>
      </c>
      <c r="CK83">
        <v>14.816000000000001</v>
      </c>
      <c r="CL83">
        <v>-9999</v>
      </c>
      <c r="CM83">
        <v>-9999</v>
      </c>
      <c r="CN83">
        <v>-9999</v>
      </c>
      <c r="CO83">
        <v>-9999</v>
      </c>
      <c r="CP83">
        <v>-9999</v>
      </c>
      <c r="CQ83">
        <v>1.3779999999999999</v>
      </c>
      <c r="CR83">
        <v>-9999</v>
      </c>
      <c r="CS83">
        <v>-9999</v>
      </c>
      <c r="CT83">
        <v>-9999</v>
      </c>
      <c r="CU83">
        <v>-9999</v>
      </c>
      <c r="CV83">
        <v>-9999</v>
      </c>
      <c r="CW83">
        <v>-9999</v>
      </c>
    </row>
    <row r="84" spans="1:101">
      <c r="A84" t="s">
        <v>145</v>
      </c>
      <c r="B84" t="s">
        <v>143</v>
      </c>
      <c r="C84">
        <v>89</v>
      </c>
      <c r="D84">
        <v>30</v>
      </c>
      <c r="E84">
        <v>30089</v>
      </c>
      <c r="F84">
        <v>-9999</v>
      </c>
      <c r="G84">
        <v>-9999</v>
      </c>
      <c r="H84">
        <v>-9999</v>
      </c>
      <c r="I84">
        <v>-9999</v>
      </c>
      <c r="J84">
        <v>3.6259999999999999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1.87</v>
      </c>
      <c r="S84">
        <v>-9999</v>
      </c>
      <c r="T84">
        <v>-9999</v>
      </c>
      <c r="U84">
        <v>-9999</v>
      </c>
      <c r="V84">
        <v>-9999</v>
      </c>
      <c r="W84">
        <v>-9999</v>
      </c>
      <c r="X84">
        <v>-9999</v>
      </c>
      <c r="Y84">
        <v>-9999</v>
      </c>
      <c r="Z84">
        <v>-9999</v>
      </c>
      <c r="AA84">
        <v>11.04</v>
      </c>
      <c r="AB84">
        <v>-9999</v>
      </c>
      <c r="AC84">
        <v>-9999</v>
      </c>
      <c r="AD84">
        <v>-9999</v>
      </c>
      <c r="AE84">
        <v>-9999</v>
      </c>
      <c r="AF84">
        <v>-9999</v>
      </c>
      <c r="AG84">
        <v>-9999</v>
      </c>
      <c r="AH84">
        <v>-9999</v>
      </c>
      <c r="AI84">
        <v>-9999</v>
      </c>
      <c r="AJ84">
        <v>-9999</v>
      </c>
      <c r="AK84">
        <v>-9999</v>
      </c>
      <c r="AL84">
        <v>-9999</v>
      </c>
      <c r="AM84">
        <v>-9999</v>
      </c>
      <c r="AN84">
        <v>1.6990000000000001</v>
      </c>
      <c r="AO84">
        <v>1.498</v>
      </c>
      <c r="AP84">
        <v>-9999</v>
      </c>
      <c r="AQ84">
        <v>-9999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-9999</v>
      </c>
      <c r="CL84">
        <v>-9999</v>
      </c>
      <c r="CM84">
        <v>-9999</v>
      </c>
      <c r="CN84">
        <v>-9999</v>
      </c>
      <c r="CO84">
        <v>-9999</v>
      </c>
      <c r="CP84">
        <v>-9999</v>
      </c>
      <c r="CQ84">
        <v>-9999</v>
      </c>
      <c r="CR84">
        <v>-9999</v>
      </c>
      <c r="CS84">
        <v>-9999</v>
      </c>
      <c r="CT84">
        <v>-9999</v>
      </c>
      <c r="CU84">
        <v>-9999</v>
      </c>
      <c r="CV84">
        <v>-9999</v>
      </c>
      <c r="CW84">
        <v>-9999</v>
      </c>
    </row>
    <row r="85" spans="1:101">
      <c r="A85" t="s">
        <v>146</v>
      </c>
      <c r="B85" t="s">
        <v>143</v>
      </c>
      <c r="C85">
        <v>47</v>
      </c>
      <c r="D85">
        <v>30</v>
      </c>
      <c r="E85">
        <v>30047</v>
      </c>
      <c r="F85">
        <v>-9999</v>
      </c>
      <c r="G85">
        <v>-9999</v>
      </c>
      <c r="H85">
        <v>-9999</v>
      </c>
      <c r="I85">
        <v>-9999</v>
      </c>
      <c r="J85">
        <v>2.859</v>
      </c>
      <c r="K85">
        <v>-9999</v>
      </c>
      <c r="L85">
        <v>11.61</v>
      </c>
      <c r="M85">
        <v>-9999</v>
      </c>
      <c r="N85">
        <v>1.9330000000000001</v>
      </c>
      <c r="O85">
        <v>-9999</v>
      </c>
      <c r="P85">
        <v>-9999</v>
      </c>
      <c r="Q85">
        <v>2.956</v>
      </c>
      <c r="R85">
        <v>0.97699999999999998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10.337</v>
      </c>
      <c r="AB85">
        <v>-9999</v>
      </c>
      <c r="AC85">
        <v>-9999</v>
      </c>
      <c r="AD85">
        <v>-9999</v>
      </c>
      <c r="AE85">
        <v>12.162000000000001</v>
      </c>
      <c r="AF85">
        <v>-9999</v>
      </c>
      <c r="AG85">
        <v>-9999</v>
      </c>
      <c r="AH85">
        <v>-9999</v>
      </c>
      <c r="AI85">
        <v>-9999</v>
      </c>
      <c r="AJ85">
        <v>-9999</v>
      </c>
      <c r="AK85">
        <v>-9999</v>
      </c>
      <c r="AL85">
        <v>-9999</v>
      </c>
      <c r="AM85">
        <v>-9999</v>
      </c>
      <c r="AN85">
        <v>1.4490000000000001</v>
      </c>
      <c r="AO85">
        <v>1.4430000000000001</v>
      </c>
      <c r="AP85">
        <v>-9999</v>
      </c>
      <c r="AQ85">
        <v>-9999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1.9139999999999999</v>
      </c>
      <c r="CI85">
        <v>-9999</v>
      </c>
      <c r="CJ85">
        <v>-9999</v>
      </c>
      <c r="CK85">
        <v>15.608000000000001</v>
      </c>
      <c r="CL85">
        <v>-9999</v>
      </c>
      <c r="CM85">
        <v>-9999</v>
      </c>
      <c r="CN85">
        <v>-9999</v>
      </c>
      <c r="CO85">
        <v>-9999</v>
      </c>
      <c r="CP85">
        <v>-9999</v>
      </c>
      <c r="CQ85">
        <v>-9999</v>
      </c>
      <c r="CR85">
        <v>-9999</v>
      </c>
      <c r="CS85">
        <v>-9999</v>
      </c>
      <c r="CT85">
        <v>-9999</v>
      </c>
      <c r="CU85">
        <v>-9999</v>
      </c>
      <c r="CV85">
        <v>-9999</v>
      </c>
      <c r="CW85">
        <v>-9999</v>
      </c>
    </row>
    <row r="86" spans="1:101">
      <c r="A86" t="s">
        <v>147</v>
      </c>
      <c r="B86" t="s">
        <v>143</v>
      </c>
      <c r="C86">
        <v>49</v>
      </c>
      <c r="D86">
        <v>30</v>
      </c>
      <c r="E86">
        <v>30049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-9999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-9999</v>
      </c>
      <c r="AG86">
        <v>-9999</v>
      </c>
      <c r="AH86">
        <v>-9999</v>
      </c>
      <c r="AI86">
        <v>-9999</v>
      </c>
      <c r="AJ86">
        <v>-9999</v>
      </c>
      <c r="AK86">
        <v>-9999</v>
      </c>
      <c r="AL86">
        <v>-9999</v>
      </c>
      <c r="AM86">
        <v>-9999</v>
      </c>
      <c r="AN86">
        <v>2.6360000000000001</v>
      </c>
      <c r="AO86">
        <v>2.7440000000000002</v>
      </c>
      <c r="AP86">
        <v>-9999</v>
      </c>
      <c r="AQ86">
        <v>-9999</v>
      </c>
      <c r="AR86">
        <v>-9999</v>
      </c>
      <c r="AS86">
        <v>-9999</v>
      </c>
      <c r="AT86">
        <v>-9999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-9999</v>
      </c>
      <c r="CL86">
        <v>-9999</v>
      </c>
      <c r="CM86">
        <v>-9999</v>
      </c>
      <c r="CN86">
        <v>-9999</v>
      </c>
      <c r="CO86">
        <v>-9999</v>
      </c>
      <c r="CP86">
        <v>-9999</v>
      </c>
      <c r="CQ86">
        <v>-9999</v>
      </c>
      <c r="CR86">
        <v>-9999</v>
      </c>
      <c r="CS86">
        <v>-9999</v>
      </c>
      <c r="CT86">
        <v>-9999</v>
      </c>
      <c r="CU86">
        <v>-9999</v>
      </c>
      <c r="CV86">
        <v>-9999</v>
      </c>
      <c r="CW86">
        <v>-9999</v>
      </c>
    </row>
    <row r="87" spans="1:101">
      <c r="A87" t="s">
        <v>148</v>
      </c>
      <c r="B87" t="s">
        <v>143</v>
      </c>
      <c r="C87">
        <v>63</v>
      </c>
      <c r="D87">
        <v>30</v>
      </c>
      <c r="E87">
        <v>30063</v>
      </c>
      <c r="F87">
        <v>-9999</v>
      </c>
      <c r="G87">
        <v>-9999</v>
      </c>
      <c r="H87">
        <v>-9999</v>
      </c>
      <c r="I87">
        <v>-9999</v>
      </c>
      <c r="J87">
        <v>3.0630000000000002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2.984</v>
      </c>
      <c r="R87">
        <v>1.052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9.9309999999999992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-9999</v>
      </c>
      <c r="AI87">
        <v>-9999</v>
      </c>
      <c r="AJ87">
        <v>-9999</v>
      </c>
      <c r="AK87">
        <v>-9999</v>
      </c>
      <c r="AL87">
        <v>-9999</v>
      </c>
      <c r="AM87">
        <v>-9999</v>
      </c>
      <c r="AN87">
        <v>2.2850000000000001</v>
      </c>
      <c r="AO87">
        <v>2.1890000000000001</v>
      </c>
      <c r="AP87">
        <v>-9999</v>
      </c>
      <c r="AQ87">
        <v>-9999</v>
      </c>
      <c r="AR87">
        <v>-9999</v>
      </c>
      <c r="AS87">
        <v>-9999</v>
      </c>
      <c r="AT87">
        <v>-9999</v>
      </c>
      <c r="AU87">
        <v>-9999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-9999</v>
      </c>
      <c r="CL87">
        <v>-9999</v>
      </c>
      <c r="CM87">
        <v>-9999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-9999</v>
      </c>
      <c r="CT87">
        <v>-9999</v>
      </c>
      <c r="CU87">
        <v>-9999</v>
      </c>
      <c r="CV87">
        <v>-9999</v>
      </c>
      <c r="CW87">
        <v>-9999</v>
      </c>
    </row>
    <row r="88" spans="1:101">
      <c r="A88" t="s">
        <v>149</v>
      </c>
      <c r="B88" t="s">
        <v>143</v>
      </c>
      <c r="C88">
        <v>77</v>
      </c>
      <c r="D88">
        <v>30</v>
      </c>
      <c r="E88">
        <v>30077</v>
      </c>
      <c r="F88">
        <v>-9999</v>
      </c>
      <c r="G88">
        <v>-9999</v>
      </c>
      <c r="H88">
        <v>-9999</v>
      </c>
      <c r="I88">
        <v>-9999</v>
      </c>
      <c r="J88">
        <v>1.6870000000000001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1.615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7.9169999999999998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1.349</v>
      </c>
      <c r="AO88">
        <v>1.3089999999999999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-9999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1.946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-9999</v>
      </c>
      <c r="CV88">
        <v>-9999</v>
      </c>
      <c r="CW88">
        <v>-9999</v>
      </c>
    </row>
    <row r="89" spans="1:101">
      <c r="A89" t="s">
        <v>150</v>
      </c>
      <c r="B89" t="s">
        <v>143</v>
      </c>
      <c r="C89">
        <v>61</v>
      </c>
      <c r="D89">
        <v>30</v>
      </c>
      <c r="E89">
        <v>30061</v>
      </c>
      <c r="F89">
        <v>-9999</v>
      </c>
      <c r="G89">
        <v>-9999</v>
      </c>
      <c r="H89">
        <v>-9999</v>
      </c>
      <c r="I89">
        <v>-9999</v>
      </c>
      <c r="J89">
        <v>-9999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-9999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4.8239999999999998</v>
      </c>
      <c r="AO89">
        <v>3.56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-9999</v>
      </c>
      <c r="CV89">
        <v>-9999</v>
      </c>
      <c r="CW89">
        <v>-9999</v>
      </c>
    </row>
    <row r="90" spans="1:101">
      <c r="A90" t="s">
        <v>151</v>
      </c>
      <c r="B90" t="s">
        <v>143</v>
      </c>
      <c r="C90">
        <v>39</v>
      </c>
      <c r="D90">
        <v>30</v>
      </c>
      <c r="E90">
        <v>30039</v>
      </c>
      <c r="F90">
        <v>-9999</v>
      </c>
      <c r="G90">
        <v>-9999</v>
      </c>
      <c r="H90">
        <v>-9999</v>
      </c>
      <c r="I90">
        <v>-9999</v>
      </c>
      <c r="J90">
        <v>2.0430000000000001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1.63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-9999</v>
      </c>
      <c r="AA90">
        <v>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1.645</v>
      </c>
      <c r="AO90">
        <v>1.127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-9999</v>
      </c>
      <c r="CV90">
        <v>-9999</v>
      </c>
      <c r="CW90">
        <v>-9999</v>
      </c>
    </row>
    <row r="91" spans="1:101">
      <c r="A91" t="s">
        <v>152</v>
      </c>
      <c r="B91" t="s">
        <v>143</v>
      </c>
      <c r="C91">
        <v>81</v>
      </c>
      <c r="D91">
        <v>30</v>
      </c>
      <c r="E91">
        <v>30081</v>
      </c>
      <c r="F91">
        <v>-9999</v>
      </c>
      <c r="G91">
        <v>-9999</v>
      </c>
      <c r="H91">
        <v>-9999</v>
      </c>
      <c r="I91">
        <v>-9999</v>
      </c>
      <c r="J91">
        <v>2.35</v>
      </c>
      <c r="K91">
        <v>-9999</v>
      </c>
      <c r="L91">
        <v>11.849</v>
      </c>
      <c r="M91">
        <v>-9999</v>
      </c>
      <c r="N91">
        <v>-9999</v>
      </c>
      <c r="O91">
        <v>-9999</v>
      </c>
      <c r="P91">
        <v>-9999</v>
      </c>
      <c r="Q91">
        <v>2.6720000000000002</v>
      </c>
      <c r="R91">
        <v>1.226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-9999</v>
      </c>
      <c r="Z91">
        <v>-9999</v>
      </c>
      <c r="AA91">
        <v>10.819000000000001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1.867</v>
      </c>
      <c r="AO91">
        <v>1.9379999999999999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-9999</v>
      </c>
      <c r="CV91">
        <v>-9999</v>
      </c>
      <c r="CW91">
        <v>-9999</v>
      </c>
    </row>
    <row r="92" spans="1:101">
      <c r="A92" t="s">
        <v>153</v>
      </c>
      <c r="B92" t="s">
        <v>143</v>
      </c>
      <c r="C92">
        <v>23</v>
      </c>
      <c r="D92">
        <v>30</v>
      </c>
      <c r="E92">
        <v>30023</v>
      </c>
      <c r="F92">
        <v>-9999</v>
      </c>
      <c r="G92">
        <v>-9999</v>
      </c>
      <c r="H92">
        <v>-9999</v>
      </c>
      <c r="I92">
        <v>-9999</v>
      </c>
      <c r="J92">
        <v>1.6619999999999999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1.534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6.718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1.0740000000000001</v>
      </c>
      <c r="AO92">
        <v>0.97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1.7410000000000001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-9999</v>
      </c>
      <c r="CV92">
        <v>-9999</v>
      </c>
      <c r="CW92">
        <v>-9999</v>
      </c>
    </row>
    <row r="93" spans="1:101">
      <c r="A93" t="s">
        <v>154</v>
      </c>
      <c r="B93" t="s">
        <v>143</v>
      </c>
      <c r="C93">
        <v>93</v>
      </c>
      <c r="D93">
        <v>30</v>
      </c>
      <c r="E93">
        <v>30093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9.0619999999999994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1.331</v>
      </c>
      <c r="AO93">
        <v>1.282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-9999</v>
      </c>
      <c r="CW93">
        <v>-9999</v>
      </c>
    </row>
    <row r="94" spans="1:101">
      <c r="A94" t="s">
        <v>101</v>
      </c>
      <c r="B94" t="s">
        <v>102</v>
      </c>
      <c r="C94">
        <v>21</v>
      </c>
      <c r="D94">
        <v>16</v>
      </c>
      <c r="E94">
        <v>16021</v>
      </c>
      <c r="F94">
        <v>-9999</v>
      </c>
      <c r="G94">
        <v>-9999</v>
      </c>
      <c r="H94">
        <v>-9999</v>
      </c>
      <c r="I94">
        <v>-9999</v>
      </c>
      <c r="J94">
        <v>4.6379999999999999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4.5190000000000001</v>
      </c>
      <c r="R94">
        <v>4.8639999999999999</v>
      </c>
      <c r="S94">
        <v>-9999</v>
      </c>
      <c r="T94">
        <v>-9999</v>
      </c>
      <c r="U94">
        <v>-9999</v>
      </c>
      <c r="V94">
        <v>-9999</v>
      </c>
      <c r="W94">
        <v>-9999</v>
      </c>
      <c r="X94">
        <v>-9999</v>
      </c>
      <c r="Y94">
        <v>-9999</v>
      </c>
      <c r="Z94">
        <v>-9999</v>
      </c>
      <c r="AA94">
        <v>10.592000000000001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6.5030000000000001</v>
      </c>
      <c r="AO94">
        <v>5.391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2.5209999999999999</v>
      </c>
      <c r="CR94">
        <v>-9999</v>
      </c>
      <c r="CS94">
        <v>-9999</v>
      </c>
      <c r="CT94">
        <v>-9999</v>
      </c>
      <c r="CU94">
        <v>-9999</v>
      </c>
      <c r="CV94">
        <v>-9999</v>
      </c>
      <c r="CW94">
        <v>-9999</v>
      </c>
    </row>
    <row r="95" spans="1:101">
      <c r="A95" t="s">
        <v>103</v>
      </c>
      <c r="B95" t="s">
        <v>102</v>
      </c>
      <c r="C95">
        <v>17</v>
      </c>
      <c r="D95">
        <v>16</v>
      </c>
      <c r="E95">
        <v>16017</v>
      </c>
      <c r="F95">
        <v>-9999</v>
      </c>
      <c r="G95">
        <v>-9999</v>
      </c>
      <c r="H95">
        <v>-9999</v>
      </c>
      <c r="I95">
        <v>-9999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-9999</v>
      </c>
      <c r="T95">
        <v>-9999</v>
      </c>
      <c r="U95">
        <v>-9999</v>
      </c>
      <c r="V95">
        <v>-9999</v>
      </c>
      <c r="W95">
        <v>-9999</v>
      </c>
      <c r="X95">
        <v>-9999</v>
      </c>
      <c r="Y95">
        <v>-9999</v>
      </c>
      <c r="Z95">
        <v>-9999</v>
      </c>
      <c r="AA95">
        <v>10.39</v>
      </c>
      <c r="AB95">
        <v>-9999</v>
      </c>
      <c r="AC95">
        <v>-9999</v>
      </c>
      <c r="AD95">
        <v>-9999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6.3280000000000003</v>
      </c>
      <c r="AO95">
        <v>-9999</v>
      </c>
      <c r="AP95">
        <v>-9999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-9999</v>
      </c>
      <c r="CV95">
        <v>-9999</v>
      </c>
      <c r="CW95">
        <v>-9999</v>
      </c>
    </row>
    <row r="96" spans="1:101">
      <c r="A96" t="s">
        <v>104</v>
      </c>
      <c r="B96" t="s">
        <v>102</v>
      </c>
      <c r="C96">
        <v>79</v>
      </c>
      <c r="D96">
        <v>16</v>
      </c>
      <c r="E96">
        <v>16079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-9999</v>
      </c>
      <c r="P96">
        <v>-9999</v>
      </c>
      <c r="Q96">
        <v>-9999</v>
      </c>
      <c r="R96">
        <v>-9999</v>
      </c>
      <c r="S96">
        <v>-9999</v>
      </c>
      <c r="T96">
        <v>-9999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-9999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7.2679999999999998</v>
      </c>
      <c r="AP96">
        <v>-9999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-9999</v>
      </c>
      <c r="CV96">
        <v>-9999</v>
      </c>
      <c r="CW96">
        <v>-9999</v>
      </c>
    </row>
    <row r="97" spans="1:101">
      <c r="A97" t="s">
        <v>105</v>
      </c>
      <c r="B97" t="s">
        <v>102</v>
      </c>
      <c r="C97">
        <v>55</v>
      </c>
      <c r="D97">
        <v>16</v>
      </c>
      <c r="E97">
        <v>16055</v>
      </c>
      <c r="F97">
        <v>-9999</v>
      </c>
      <c r="G97">
        <v>-9999</v>
      </c>
      <c r="H97">
        <v>-9999</v>
      </c>
      <c r="I97">
        <v>-9999</v>
      </c>
      <c r="J97">
        <v>4.4180000000000001</v>
      </c>
      <c r="K97">
        <v>-9999</v>
      </c>
      <c r="L97">
        <v>-9999</v>
      </c>
      <c r="M97">
        <v>-9999</v>
      </c>
      <c r="N97">
        <v>4.2930000000000001</v>
      </c>
      <c r="O97">
        <v>-9999</v>
      </c>
      <c r="P97">
        <v>-9999</v>
      </c>
      <c r="Q97">
        <v>4.327</v>
      </c>
      <c r="R97">
        <v>5.1829999999999998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10.266999999999999</v>
      </c>
      <c r="AB97">
        <v>-9999</v>
      </c>
      <c r="AC97">
        <v>-9999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5.8410000000000002</v>
      </c>
      <c r="AO97">
        <v>5.9219999999999997</v>
      </c>
      <c r="AP97">
        <v>5.4550000000000001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1.75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1.6259999999999999</v>
      </c>
      <c r="CG97">
        <v>-9999</v>
      </c>
      <c r="CH97">
        <v>2.0859999999999999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2.0089999999999999</v>
      </c>
      <c r="CT97">
        <v>-9999</v>
      </c>
      <c r="CU97">
        <v>-9999</v>
      </c>
      <c r="CV97">
        <v>-9999</v>
      </c>
      <c r="CW97">
        <v>-9999</v>
      </c>
    </row>
    <row r="98" spans="1:101">
      <c r="A98" t="s">
        <v>106</v>
      </c>
      <c r="B98" t="s">
        <v>102</v>
      </c>
      <c r="C98">
        <v>9</v>
      </c>
      <c r="D98">
        <v>16</v>
      </c>
      <c r="E98">
        <v>16009</v>
      </c>
      <c r="F98">
        <v>-9999</v>
      </c>
      <c r="G98">
        <v>-9999</v>
      </c>
      <c r="H98">
        <v>-9999</v>
      </c>
      <c r="I98">
        <v>-9999</v>
      </c>
      <c r="J98">
        <v>4.4420000000000002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4.3970000000000002</v>
      </c>
      <c r="R98">
        <v>5.452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10.557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5.8019999999999996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6.7969999999999997</v>
      </c>
      <c r="AP98">
        <v>5.5439999999999996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1.61</v>
      </c>
      <c r="CG98">
        <v>-9999</v>
      </c>
      <c r="CH98">
        <v>2.0179999999999998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-9999</v>
      </c>
      <c r="CV98">
        <v>-9999</v>
      </c>
      <c r="CW98">
        <v>-9999</v>
      </c>
    </row>
    <row r="99" spans="1:101">
      <c r="A99" t="s">
        <v>107</v>
      </c>
      <c r="B99" t="s">
        <v>102</v>
      </c>
      <c r="C99">
        <v>57</v>
      </c>
      <c r="D99">
        <v>16</v>
      </c>
      <c r="E99">
        <v>16057</v>
      </c>
      <c r="F99">
        <v>-9999</v>
      </c>
      <c r="G99">
        <v>-9999</v>
      </c>
      <c r="H99">
        <v>-9999</v>
      </c>
      <c r="I99">
        <v>-9999</v>
      </c>
      <c r="J99">
        <v>4.4980000000000002</v>
      </c>
      <c r="K99">
        <v>-9999</v>
      </c>
      <c r="L99">
        <v>-9999</v>
      </c>
      <c r="M99">
        <v>-9999</v>
      </c>
      <c r="N99">
        <v>4.3079999999999998</v>
      </c>
      <c r="O99">
        <v>-9999</v>
      </c>
      <c r="P99">
        <v>-9999</v>
      </c>
      <c r="Q99">
        <v>4.4279999999999999</v>
      </c>
      <c r="R99">
        <v>6.306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11.045999999999999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7.4139999999999997</v>
      </c>
      <c r="AP99">
        <v>7.319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1.4970000000000001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1.5209999999999999</v>
      </c>
      <c r="CC99">
        <v>-9999</v>
      </c>
      <c r="CD99">
        <v>-9999</v>
      </c>
      <c r="CE99">
        <v>-9999</v>
      </c>
      <c r="CF99">
        <v>1.5429999999999999</v>
      </c>
      <c r="CG99">
        <v>-9999</v>
      </c>
      <c r="CH99">
        <v>1.9319999999999999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2.6459999999999999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-9999</v>
      </c>
    </row>
    <row r="100" spans="1:101">
      <c r="A100" t="s">
        <v>108</v>
      </c>
      <c r="B100" t="s">
        <v>102</v>
      </c>
      <c r="C100">
        <v>35</v>
      </c>
      <c r="D100">
        <v>16</v>
      </c>
      <c r="E100">
        <v>16035</v>
      </c>
      <c r="F100">
        <v>-9999</v>
      </c>
      <c r="G100">
        <v>-9999</v>
      </c>
      <c r="H100">
        <v>-9999</v>
      </c>
      <c r="I100">
        <v>-9999</v>
      </c>
      <c r="J100">
        <v>4.4489999999999998</v>
      </c>
      <c r="K100">
        <v>-9999</v>
      </c>
      <c r="L100">
        <v>-9999</v>
      </c>
      <c r="M100">
        <v>-9999</v>
      </c>
      <c r="N100">
        <v>-9999</v>
      </c>
      <c r="O100">
        <v>-9999</v>
      </c>
      <c r="P100">
        <v>-9999</v>
      </c>
      <c r="Q100">
        <v>4.4450000000000003</v>
      </c>
      <c r="R100">
        <v>6.8179999999999996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-9999</v>
      </c>
      <c r="AG100">
        <v>-9999</v>
      </c>
      <c r="AH100">
        <v>-9999</v>
      </c>
      <c r="AI100">
        <v>-9999</v>
      </c>
      <c r="AJ100">
        <v>-9999</v>
      </c>
      <c r="AK100">
        <v>-9999</v>
      </c>
      <c r="AL100">
        <v>-9999</v>
      </c>
      <c r="AM100">
        <v>-9999</v>
      </c>
      <c r="AN100">
        <v>-9999</v>
      </c>
      <c r="AO100">
        <v>6.891</v>
      </c>
      <c r="AP100">
        <v>-9999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2.0840000000000001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1.8620000000000001</v>
      </c>
      <c r="CG100">
        <v>-9999</v>
      </c>
      <c r="CH100">
        <v>2.3780000000000001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-9999</v>
      </c>
    </row>
    <row r="101" spans="1:101">
      <c r="A101" t="s">
        <v>109</v>
      </c>
      <c r="B101" t="s">
        <v>102</v>
      </c>
      <c r="C101">
        <v>69</v>
      </c>
      <c r="D101">
        <v>16</v>
      </c>
      <c r="E101">
        <v>16069</v>
      </c>
      <c r="F101">
        <v>-9999</v>
      </c>
      <c r="G101">
        <v>-9999</v>
      </c>
      <c r="H101">
        <v>-9999</v>
      </c>
      <c r="I101">
        <v>-9999</v>
      </c>
      <c r="J101">
        <v>4.38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4.3129999999999997</v>
      </c>
      <c r="R101">
        <v>5.7709999999999999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-9999</v>
      </c>
      <c r="AA101">
        <v>11.94</v>
      </c>
      <c r="AB101">
        <v>-9999</v>
      </c>
      <c r="AC101">
        <v>-9999</v>
      </c>
      <c r="AD101">
        <v>-9999</v>
      </c>
      <c r="AE101">
        <v>-9999</v>
      </c>
      <c r="AF101">
        <v>-9999</v>
      </c>
      <c r="AG101">
        <v>-9999</v>
      </c>
      <c r="AH101">
        <v>-9999</v>
      </c>
      <c r="AI101">
        <v>-9999</v>
      </c>
      <c r="AJ101">
        <v>-9999</v>
      </c>
      <c r="AK101">
        <v>-9999</v>
      </c>
      <c r="AL101">
        <v>-9999</v>
      </c>
      <c r="AM101">
        <v>-9999</v>
      </c>
      <c r="AN101">
        <v>-9999</v>
      </c>
      <c r="AO101">
        <v>6.8920000000000003</v>
      </c>
      <c r="AP101">
        <v>9.7170000000000005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1.6919999999999999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1.5409999999999999</v>
      </c>
      <c r="CC101">
        <v>-9999</v>
      </c>
      <c r="CD101">
        <v>-9999</v>
      </c>
      <c r="CE101">
        <v>-9999</v>
      </c>
      <c r="CF101">
        <v>1.6839999999999999</v>
      </c>
      <c r="CG101">
        <v>-9999</v>
      </c>
      <c r="CH101">
        <v>2.1749999999999998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2.59</v>
      </c>
      <c r="CR101">
        <v>2.3530000000000002</v>
      </c>
      <c r="CS101">
        <v>-9999</v>
      </c>
      <c r="CT101">
        <v>-9999</v>
      </c>
      <c r="CU101">
        <v>-9999</v>
      </c>
      <c r="CV101">
        <v>-9999</v>
      </c>
      <c r="CW101">
        <v>-9999</v>
      </c>
    </row>
    <row r="102" spans="1:101">
      <c r="A102" t="s">
        <v>102</v>
      </c>
      <c r="B102" t="s">
        <v>102</v>
      </c>
      <c r="C102">
        <v>49</v>
      </c>
      <c r="D102">
        <v>16</v>
      </c>
      <c r="E102">
        <v>16049</v>
      </c>
      <c r="F102">
        <v>-9999</v>
      </c>
      <c r="G102">
        <v>-9999</v>
      </c>
      <c r="H102">
        <v>-9999</v>
      </c>
      <c r="I102">
        <v>-9999</v>
      </c>
      <c r="J102">
        <v>4.2060000000000004</v>
      </c>
      <c r="K102">
        <v>-9999</v>
      </c>
      <c r="L102">
        <v>-9999</v>
      </c>
      <c r="M102">
        <v>-9999</v>
      </c>
      <c r="N102">
        <v>4.3220000000000001</v>
      </c>
      <c r="O102">
        <v>-9999</v>
      </c>
      <c r="P102">
        <v>-9999</v>
      </c>
      <c r="Q102">
        <v>4.306</v>
      </c>
      <c r="R102">
        <v>4.9589999999999996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-9999</v>
      </c>
      <c r="AA102">
        <v>11.031000000000001</v>
      </c>
      <c r="AB102">
        <v>-9999</v>
      </c>
      <c r="AC102">
        <v>-9999</v>
      </c>
      <c r="AD102">
        <v>-9999</v>
      </c>
      <c r="AE102">
        <v>-9999</v>
      </c>
      <c r="AF102">
        <v>-9999</v>
      </c>
      <c r="AG102">
        <v>-9999</v>
      </c>
      <c r="AH102">
        <v>-9999</v>
      </c>
      <c r="AI102">
        <v>-9999</v>
      </c>
      <c r="AJ102">
        <v>-9999</v>
      </c>
      <c r="AK102">
        <v>-9999</v>
      </c>
      <c r="AL102">
        <v>-9999</v>
      </c>
      <c r="AM102">
        <v>-9999</v>
      </c>
      <c r="AN102">
        <v>-9999</v>
      </c>
      <c r="AO102">
        <v>5.6689999999999996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1.798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1.6759999999999999</v>
      </c>
      <c r="CG102">
        <v>-9999</v>
      </c>
      <c r="CH102">
        <v>2.1669999999999998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2.5990000000000002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-9999</v>
      </c>
    </row>
    <row r="103" spans="1:101">
      <c r="A103" t="s">
        <v>110</v>
      </c>
      <c r="B103" t="s">
        <v>102</v>
      </c>
      <c r="C103">
        <v>61</v>
      </c>
      <c r="D103">
        <v>16</v>
      </c>
      <c r="E103">
        <v>16061</v>
      </c>
      <c r="F103">
        <v>-9999</v>
      </c>
      <c r="G103">
        <v>-9999</v>
      </c>
      <c r="H103">
        <v>-9999</v>
      </c>
      <c r="I103">
        <v>-9999</v>
      </c>
      <c r="J103">
        <v>3.9809999999999999</v>
      </c>
      <c r="K103">
        <v>-9999</v>
      </c>
      <c r="L103">
        <v>-9999</v>
      </c>
      <c r="M103">
        <v>-9999</v>
      </c>
      <c r="N103">
        <v>4.0999999999999996</v>
      </c>
      <c r="O103">
        <v>-9999</v>
      </c>
      <c r="P103">
        <v>-9999</v>
      </c>
      <c r="Q103">
        <v>4.1769999999999996</v>
      </c>
      <c r="R103">
        <v>5.3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11.183999999999999</v>
      </c>
      <c r="AB103">
        <v>-9999</v>
      </c>
      <c r="AC103">
        <v>-9999</v>
      </c>
      <c r="AD103">
        <v>-9999</v>
      </c>
      <c r="AE103">
        <v>-9999</v>
      </c>
      <c r="AF103">
        <v>-9999</v>
      </c>
      <c r="AG103">
        <v>-9999</v>
      </c>
      <c r="AH103">
        <v>-9999</v>
      </c>
      <c r="AI103">
        <v>-9999</v>
      </c>
      <c r="AJ103">
        <v>-9999</v>
      </c>
      <c r="AK103">
        <v>-9999</v>
      </c>
      <c r="AL103">
        <v>-9999</v>
      </c>
      <c r="AM103">
        <v>-9999</v>
      </c>
      <c r="AN103">
        <v>-9999</v>
      </c>
      <c r="AO103">
        <v>6.2290000000000001</v>
      </c>
      <c r="AP103">
        <v>-9999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1.804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1.796</v>
      </c>
      <c r="CG103">
        <v>-9999</v>
      </c>
      <c r="CH103">
        <v>2.1970000000000001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2.5859999999999999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-9999</v>
      </c>
    </row>
    <row r="104" spans="1:101">
      <c r="A104" t="s">
        <v>111</v>
      </c>
      <c r="B104" t="s">
        <v>102</v>
      </c>
      <c r="C104">
        <v>59</v>
      </c>
      <c r="D104">
        <v>16</v>
      </c>
      <c r="E104">
        <v>16059</v>
      </c>
      <c r="F104">
        <v>-9999</v>
      </c>
      <c r="G104">
        <v>-9999</v>
      </c>
      <c r="H104">
        <v>-9999</v>
      </c>
      <c r="I104">
        <v>-9999</v>
      </c>
      <c r="J104">
        <v>1.151</v>
      </c>
      <c r="K104">
        <v>-9999</v>
      </c>
      <c r="L104">
        <v>-9999</v>
      </c>
      <c r="M104">
        <v>-9999</v>
      </c>
      <c r="N104">
        <v>1.575</v>
      </c>
      <c r="O104">
        <v>-9999</v>
      </c>
      <c r="P104">
        <v>-9999</v>
      </c>
      <c r="Q104">
        <v>0.86799999999999999</v>
      </c>
      <c r="R104">
        <v>-9999</v>
      </c>
      <c r="S104">
        <v>-9999</v>
      </c>
      <c r="T104">
        <v>-9999</v>
      </c>
      <c r="U104">
        <v>-9999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10.752000000000001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-9999</v>
      </c>
      <c r="AM104">
        <v>-9999</v>
      </c>
      <c r="AN104">
        <v>1.1850000000000001</v>
      </c>
      <c r="AO104">
        <v>1.167</v>
      </c>
      <c r="AP104">
        <v>-9999</v>
      </c>
      <c r="AQ104">
        <v>-9999</v>
      </c>
      <c r="AR104">
        <v>-9999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16.584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</row>
    <row r="105" spans="1:101">
      <c r="A105" t="s">
        <v>112</v>
      </c>
      <c r="B105" t="s">
        <v>102</v>
      </c>
      <c r="C105">
        <v>3</v>
      </c>
      <c r="D105">
        <v>16</v>
      </c>
      <c r="E105">
        <v>16003</v>
      </c>
      <c r="F105">
        <v>-9999</v>
      </c>
      <c r="G105">
        <v>-9999</v>
      </c>
      <c r="H105">
        <v>-9999</v>
      </c>
      <c r="I105">
        <v>-9999</v>
      </c>
      <c r="J105">
        <v>-9999</v>
      </c>
      <c r="K105">
        <v>-9999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-9999</v>
      </c>
      <c r="W105">
        <v>-9999</v>
      </c>
      <c r="X105">
        <v>-9999</v>
      </c>
      <c r="Y105">
        <v>-9999</v>
      </c>
      <c r="Z105">
        <v>-9999</v>
      </c>
      <c r="AA105">
        <v>13.989000000000001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-9999</v>
      </c>
      <c r="AJ105">
        <v>-9999</v>
      </c>
      <c r="AK105">
        <v>-9999</v>
      </c>
      <c r="AL105">
        <v>-9999</v>
      </c>
      <c r="AM105">
        <v>-9999</v>
      </c>
      <c r="AN105">
        <v>4.4489999999999998</v>
      </c>
      <c r="AO105">
        <v>4.4089999999999998</v>
      </c>
      <c r="AP105">
        <v>-9999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</row>
    <row r="106" spans="1:101">
      <c r="A106" t="s">
        <v>113</v>
      </c>
      <c r="B106" t="s">
        <v>102</v>
      </c>
      <c r="C106">
        <v>85</v>
      </c>
      <c r="D106">
        <v>16</v>
      </c>
      <c r="E106">
        <v>16085</v>
      </c>
      <c r="F106">
        <v>-9999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-9999</v>
      </c>
      <c r="W106">
        <v>-9999</v>
      </c>
      <c r="X106">
        <v>-9999</v>
      </c>
      <c r="Y106">
        <v>-9999</v>
      </c>
      <c r="Z106">
        <v>-9999</v>
      </c>
      <c r="AA106">
        <v>10.257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-9999</v>
      </c>
      <c r="AL106">
        <v>-9999</v>
      </c>
      <c r="AM106">
        <v>-9999</v>
      </c>
      <c r="AN106">
        <v>4.8730000000000002</v>
      </c>
      <c r="AO106">
        <v>4.8899999999999997</v>
      </c>
      <c r="AP106">
        <v>-9999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</row>
    <row r="107" spans="1:101">
      <c r="A107" t="s">
        <v>114</v>
      </c>
      <c r="B107" t="s">
        <v>102</v>
      </c>
      <c r="C107">
        <v>37</v>
      </c>
      <c r="D107">
        <v>16</v>
      </c>
      <c r="E107">
        <v>16037</v>
      </c>
      <c r="F107">
        <v>-9999</v>
      </c>
      <c r="G107">
        <v>-9999</v>
      </c>
      <c r="H107">
        <v>-9999</v>
      </c>
      <c r="I107">
        <v>-9999</v>
      </c>
      <c r="J107">
        <v>1.298</v>
      </c>
      <c r="K107">
        <v>-9999</v>
      </c>
      <c r="L107">
        <v>-9999</v>
      </c>
      <c r="M107">
        <v>-9999</v>
      </c>
      <c r="N107">
        <v>0.91800000000000004</v>
      </c>
      <c r="O107">
        <v>-9999</v>
      </c>
      <c r="P107">
        <v>-9999</v>
      </c>
      <c r="Q107">
        <v>1.069</v>
      </c>
      <c r="R107">
        <v>-9999</v>
      </c>
      <c r="S107">
        <v>-9999</v>
      </c>
      <c r="T107">
        <v>-9999</v>
      </c>
      <c r="U107">
        <v>-9999</v>
      </c>
      <c r="V107">
        <v>-9999</v>
      </c>
      <c r="W107">
        <v>-9999</v>
      </c>
      <c r="X107">
        <v>-9999</v>
      </c>
      <c r="Y107">
        <v>-9999</v>
      </c>
      <c r="Z107">
        <v>-9999</v>
      </c>
      <c r="AA107">
        <v>10.33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2.7040000000000002</v>
      </c>
      <c r="AO107">
        <v>2.702</v>
      </c>
      <c r="AP107">
        <v>-9999</v>
      </c>
      <c r="AQ107">
        <v>-9999</v>
      </c>
      <c r="AR107">
        <v>-9999</v>
      </c>
      <c r="AS107">
        <v>-9999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1.8340000000000001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</row>
    <row r="108" spans="1:101">
      <c r="A108" t="s">
        <v>115</v>
      </c>
      <c r="B108" t="s">
        <v>102</v>
      </c>
      <c r="C108">
        <v>87</v>
      </c>
      <c r="D108">
        <v>16</v>
      </c>
      <c r="E108">
        <v>16087</v>
      </c>
      <c r="F108">
        <v>-9999</v>
      </c>
      <c r="G108">
        <v>-9999</v>
      </c>
      <c r="H108">
        <v>-9999</v>
      </c>
      <c r="I108">
        <v>-9999</v>
      </c>
      <c r="J108">
        <v>3.9340000000000002</v>
      </c>
      <c r="K108">
        <v>-9999</v>
      </c>
      <c r="L108">
        <v>13.906000000000001</v>
      </c>
      <c r="M108">
        <v>-9999</v>
      </c>
      <c r="N108">
        <v>4.1440000000000001</v>
      </c>
      <c r="O108">
        <v>-9999</v>
      </c>
      <c r="P108">
        <v>-9999</v>
      </c>
      <c r="Q108">
        <v>3.7010000000000001</v>
      </c>
      <c r="R108">
        <v>1.833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13.811999999999999</v>
      </c>
      <c r="AB108">
        <v>-9999</v>
      </c>
      <c r="AC108">
        <v>-9999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3.3839999999999999</v>
      </c>
      <c r="AO108">
        <v>4.157</v>
      </c>
      <c r="AP108">
        <v>2.7269999999999999</v>
      </c>
      <c r="AQ108">
        <v>-9999</v>
      </c>
      <c r="AR108">
        <v>-9999</v>
      </c>
      <c r="AS108">
        <v>-9999</v>
      </c>
      <c r="AT108">
        <v>-9999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1.417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1.91</v>
      </c>
      <c r="CI108">
        <v>-9999</v>
      </c>
      <c r="CJ108">
        <v>-9999</v>
      </c>
      <c r="CK108">
        <v>18.61</v>
      </c>
      <c r="CL108">
        <v>-9999</v>
      </c>
      <c r="CM108">
        <v>-9999</v>
      </c>
      <c r="CN108">
        <v>14.831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</row>
    <row r="109" spans="1:101">
      <c r="A109" t="s">
        <v>116</v>
      </c>
      <c r="B109" t="s">
        <v>102</v>
      </c>
      <c r="C109">
        <v>43</v>
      </c>
      <c r="D109">
        <v>16</v>
      </c>
      <c r="E109">
        <v>16043</v>
      </c>
      <c r="F109">
        <v>-9999</v>
      </c>
      <c r="G109">
        <v>-9999</v>
      </c>
      <c r="H109">
        <v>-9999</v>
      </c>
      <c r="I109">
        <v>-9999</v>
      </c>
      <c r="J109">
        <v>3.5449999999999999</v>
      </c>
      <c r="K109">
        <v>-9999</v>
      </c>
      <c r="L109">
        <v>13.391</v>
      </c>
      <c r="M109">
        <v>-9999</v>
      </c>
      <c r="N109">
        <v>-9999</v>
      </c>
      <c r="O109">
        <v>-9999</v>
      </c>
      <c r="P109">
        <v>-9999</v>
      </c>
      <c r="Q109">
        <v>3.08</v>
      </c>
      <c r="R109">
        <v>1.0229999999999999</v>
      </c>
      <c r="S109">
        <v>2.8639999999999999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11.872</v>
      </c>
      <c r="AB109">
        <v>-9999</v>
      </c>
      <c r="AC109">
        <v>-9999</v>
      </c>
      <c r="AD109">
        <v>-9999</v>
      </c>
      <c r="AE109">
        <v>-9999</v>
      </c>
      <c r="AF109">
        <v>-9999</v>
      </c>
      <c r="AG109">
        <v>-9999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2.1880000000000002</v>
      </c>
      <c r="AO109">
        <v>2.1930000000000001</v>
      </c>
      <c r="AP109">
        <v>-9999</v>
      </c>
      <c r="AQ109">
        <v>-9999</v>
      </c>
      <c r="AR109">
        <v>-9999</v>
      </c>
      <c r="AS109">
        <v>-9999</v>
      </c>
      <c r="AT109">
        <v>-9999</v>
      </c>
      <c r="AU109">
        <v>-9999</v>
      </c>
      <c r="AV109">
        <v>-9999</v>
      </c>
      <c r="AW109">
        <v>-9999</v>
      </c>
      <c r="AX109">
        <v>-9999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17.102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3.73</v>
      </c>
      <c r="CV109">
        <v>-9999</v>
      </c>
      <c r="CW109">
        <v>-9999</v>
      </c>
    </row>
    <row r="110" spans="1:101">
      <c r="A110" t="s">
        <v>117</v>
      </c>
      <c r="B110" t="s">
        <v>102</v>
      </c>
      <c r="C110">
        <v>33</v>
      </c>
      <c r="D110">
        <v>16</v>
      </c>
      <c r="E110">
        <v>16033</v>
      </c>
      <c r="F110">
        <v>-9999</v>
      </c>
      <c r="G110">
        <v>-9999</v>
      </c>
      <c r="H110">
        <v>-9999</v>
      </c>
      <c r="I110">
        <v>-9999</v>
      </c>
      <c r="J110">
        <v>1.3540000000000001</v>
      </c>
      <c r="K110">
        <v>-9999</v>
      </c>
      <c r="L110">
        <v>10.808999999999999</v>
      </c>
      <c r="M110">
        <v>-9999</v>
      </c>
      <c r="N110">
        <v>1.41</v>
      </c>
      <c r="O110">
        <v>-9999</v>
      </c>
      <c r="P110">
        <v>-9999</v>
      </c>
      <c r="Q110">
        <v>1.1850000000000001</v>
      </c>
      <c r="R110">
        <v>0.82399999999999995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7.8070000000000004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2.0870000000000002</v>
      </c>
      <c r="AO110">
        <v>1.964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-9999</v>
      </c>
      <c r="BA110">
        <v>-9999</v>
      </c>
      <c r="BB110">
        <v>-9999</v>
      </c>
      <c r="BC110">
        <v>-9999</v>
      </c>
      <c r="BD110">
        <v>-9999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14.295999999999999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</row>
    <row r="111" spans="1:101">
      <c r="A111" t="s">
        <v>118</v>
      </c>
      <c r="B111" t="s">
        <v>102</v>
      </c>
      <c r="C111">
        <v>45</v>
      </c>
      <c r="D111">
        <v>16</v>
      </c>
      <c r="E111">
        <v>16045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13.88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1.1910000000000001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13.997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2.411</v>
      </c>
      <c r="AO111">
        <v>2.6070000000000002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-9999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1.5720000000000001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14.867000000000001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</row>
    <row r="112" spans="1:101">
      <c r="A112" t="s">
        <v>119</v>
      </c>
      <c r="B112" t="s">
        <v>102</v>
      </c>
      <c r="C112">
        <v>15</v>
      </c>
      <c r="D112">
        <v>16</v>
      </c>
      <c r="E112">
        <v>16015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14.634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4.38</v>
      </c>
      <c r="AO112">
        <v>4.5759999999999996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-9999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-9999</v>
      </c>
      <c r="CW112">
        <v>-9999</v>
      </c>
    </row>
    <row r="113" spans="1:101">
      <c r="A113" t="s">
        <v>120</v>
      </c>
      <c r="B113" t="s">
        <v>102</v>
      </c>
      <c r="C113">
        <v>23</v>
      </c>
      <c r="D113">
        <v>16</v>
      </c>
      <c r="E113">
        <v>16023</v>
      </c>
      <c r="F113">
        <v>-9999</v>
      </c>
      <c r="G113">
        <v>-9999</v>
      </c>
      <c r="H113">
        <v>-9999</v>
      </c>
      <c r="I113">
        <v>-9999</v>
      </c>
      <c r="J113">
        <v>1.2789999999999999</v>
      </c>
      <c r="K113">
        <v>-9999</v>
      </c>
      <c r="L113">
        <v>-9999</v>
      </c>
      <c r="M113">
        <v>-9999</v>
      </c>
      <c r="N113">
        <v>1.2629999999999999</v>
      </c>
      <c r="O113">
        <v>-9999</v>
      </c>
      <c r="P113">
        <v>-9999</v>
      </c>
      <c r="Q113">
        <v>1.6970000000000001</v>
      </c>
      <c r="R113">
        <v>0.44500000000000001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7.3860000000000001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-9999</v>
      </c>
      <c r="AK113">
        <v>-9999</v>
      </c>
      <c r="AL113">
        <v>-9999</v>
      </c>
      <c r="AM113">
        <v>-9999</v>
      </c>
      <c r="AN113">
        <v>1.347</v>
      </c>
      <c r="AO113">
        <v>1.9790000000000001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-9999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12.797000000000001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</row>
    <row r="114" spans="1:101">
      <c r="A114" t="s">
        <v>121</v>
      </c>
      <c r="B114" t="s">
        <v>102</v>
      </c>
      <c r="C114">
        <v>75</v>
      </c>
      <c r="D114">
        <v>16</v>
      </c>
      <c r="E114">
        <v>16075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13.795999999999999</v>
      </c>
      <c r="M114">
        <v>-9999</v>
      </c>
      <c r="N114">
        <v>-9999</v>
      </c>
      <c r="O114">
        <v>-9999</v>
      </c>
      <c r="P114">
        <v>-9999</v>
      </c>
      <c r="Q114">
        <v>2.8769999999999998</v>
      </c>
      <c r="R114">
        <v>0.78500000000000003</v>
      </c>
      <c r="S114">
        <v>-9999</v>
      </c>
      <c r="T114">
        <v>5.5570000000000004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14.943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1.7729999999999999</v>
      </c>
      <c r="AO114">
        <v>1.7390000000000001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1.1990000000000001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1.091</v>
      </c>
      <c r="CI114">
        <v>-9999</v>
      </c>
      <c r="CJ114">
        <v>-9999</v>
      </c>
      <c r="CK114">
        <v>19.071000000000002</v>
      </c>
      <c r="CL114">
        <v>-9999</v>
      </c>
      <c r="CM114">
        <v>-9999</v>
      </c>
      <c r="CN114">
        <v>14.933999999999999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</row>
    <row r="115" spans="1:101">
      <c r="A115" t="s">
        <v>122</v>
      </c>
      <c r="B115" t="s">
        <v>102</v>
      </c>
      <c r="C115">
        <v>39</v>
      </c>
      <c r="D115">
        <v>16</v>
      </c>
      <c r="E115">
        <v>16039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12.403</v>
      </c>
      <c r="M115">
        <v>-9999</v>
      </c>
      <c r="N115">
        <v>2.8530000000000002</v>
      </c>
      <c r="O115">
        <v>1.1850000000000001</v>
      </c>
      <c r="P115">
        <v>-9999</v>
      </c>
      <c r="Q115">
        <v>2.1070000000000002</v>
      </c>
      <c r="R115">
        <v>0.76100000000000001</v>
      </c>
      <c r="S115">
        <v>-9999</v>
      </c>
      <c r="T115">
        <v>5.23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14.738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2.9750000000000001</v>
      </c>
      <c r="AO115">
        <v>3.73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1.2869999999999999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7.9530000000000003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17.943000000000001</v>
      </c>
      <c r="CL115">
        <v>-9999</v>
      </c>
      <c r="CM115">
        <v>-9999</v>
      </c>
      <c r="CN115">
        <v>14.256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</row>
    <row r="116" spans="1:101">
      <c r="A116" t="s">
        <v>123</v>
      </c>
      <c r="B116" t="s">
        <v>102</v>
      </c>
      <c r="C116">
        <v>51</v>
      </c>
      <c r="D116">
        <v>16</v>
      </c>
      <c r="E116">
        <v>16051</v>
      </c>
      <c r="F116">
        <v>-9999</v>
      </c>
      <c r="G116">
        <v>-9999</v>
      </c>
      <c r="H116">
        <v>-9999</v>
      </c>
      <c r="I116">
        <v>-9999</v>
      </c>
      <c r="J116">
        <v>1.718</v>
      </c>
      <c r="K116">
        <v>-9999</v>
      </c>
      <c r="L116">
        <v>12.968</v>
      </c>
      <c r="M116">
        <v>-9999</v>
      </c>
      <c r="N116">
        <v>0.63300000000000001</v>
      </c>
      <c r="O116">
        <v>-9999</v>
      </c>
      <c r="P116">
        <v>-9999</v>
      </c>
      <c r="Q116">
        <v>1.2829999999999999</v>
      </c>
      <c r="R116">
        <v>1.2909999999999999</v>
      </c>
      <c r="S116">
        <v>1.0209999999999999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10.227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1.0229999999999999</v>
      </c>
      <c r="AO116">
        <v>1.474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7.1420000000000003</v>
      </c>
      <c r="CI116">
        <v>-9999</v>
      </c>
      <c r="CJ116">
        <v>-9999</v>
      </c>
      <c r="CK116">
        <v>16.489999999999998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0.78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</row>
    <row r="117" spans="1:101">
      <c r="A117" t="s">
        <v>124</v>
      </c>
      <c r="B117" t="s">
        <v>102</v>
      </c>
      <c r="C117">
        <v>13</v>
      </c>
      <c r="D117">
        <v>16</v>
      </c>
      <c r="E117">
        <v>16013</v>
      </c>
      <c r="F117">
        <v>-9999</v>
      </c>
      <c r="G117">
        <v>-9999</v>
      </c>
      <c r="H117">
        <v>-9999</v>
      </c>
      <c r="I117">
        <v>-9999</v>
      </c>
      <c r="J117">
        <v>2.5339999999999998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1.649</v>
      </c>
      <c r="R117">
        <v>0.497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10.285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2.1779999999999999</v>
      </c>
      <c r="AO117">
        <v>2.0209999999999999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17.292999999999999</v>
      </c>
      <c r="CL117">
        <v>-9999</v>
      </c>
      <c r="CM117">
        <v>-9999</v>
      </c>
      <c r="CN117">
        <v>12.786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</row>
    <row r="118" spans="1:101">
      <c r="A118" t="s">
        <v>125</v>
      </c>
      <c r="B118" t="s">
        <v>102</v>
      </c>
      <c r="C118">
        <v>65</v>
      </c>
      <c r="D118">
        <v>16</v>
      </c>
      <c r="E118">
        <v>16065</v>
      </c>
      <c r="F118">
        <v>-9999</v>
      </c>
      <c r="G118">
        <v>-9999</v>
      </c>
      <c r="H118">
        <v>-9999</v>
      </c>
      <c r="I118">
        <v>-9999</v>
      </c>
      <c r="J118">
        <v>3.0190000000000001</v>
      </c>
      <c r="K118">
        <v>-9999</v>
      </c>
      <c r="L118">
        <v>13.007</v>
      </c>
      <c r="M118">
        <v>-9999</v>
      </c>
      <c r="N118">
        <v>-9999</v>
      </c>
      <c r="O118">
        <v>-9999</v>
      </c>
      <c r="P118">
        <v>-9999</v>
      </c>
      <c r="Q118">
        <v>3.16</v>
      </c>
      <c r="R118">
        <v>1.466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10.839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1.462</v>
      </c>
      <c r="AO118">
        <v>1.4350000000000001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17.548999999999999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</row>
    <row r="119" spans="1:101">
      <c r="A119" t="s">
        <v>126</v>
      </c>
      <c r="B119" t="s">
        <v>102</v>
      </c>
      <c r="C119">
        <v>81</v>
      </c>
      <c r="D119">
        <v>16</v>
      </c>
      <c r="E119">
        <v>16081</v>
      </c>
      <c r="F119">
        <v>-9999</v>
      </c>
      <c r="G119">
        <v>-9999</v>
      </c>
      <c r="H119">
        <v>-9999</v>
      </c>
      <c r="I119">
        <v>-9999</v>
      </c>
      <c r="J119">
        <v>4.0380000000000003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3.6539999999999999</v>
      </c>
      <c r="R119">
        <v>2.1789999999999998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9.7870000000000008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3.093</v>
      </c>
      <c r="AO119">
        <v>2.6859999999999999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16.634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-9999</v>
      </c>
      <c r="CW119">
        <v>-9999</v>
      </c>
    </row>
    <row r="120" spans="1:101">
      <c r="A120" t="s">
        <v>127</v>
      </c>
      <c r="B120" t="s">
        <v>102</v>
      </c>
      <c r="C120">
        <v>27</v>
      </c>
      <c r="D120">
        <v>16</v>
      </c>
      <c r="E120">
        <v>16027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13.653</v>
      </c>
      <c r="M120">
        <v>-9999</v>
      </c>
      <c r="N120">
        <v>2.657</v>
      </c>
      <c r="O120">
        <v>-9999</v>
      </c>
      <c r="P120">
        <v>-9999</v>
      </c>
      <c r="Q120">
        <v>2.508</v>
      </c>
      <c r="R120">
        <v>0.52400000000000002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14.363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1.4910000000000001</v>
      </c>
      <c r="AK120">
        <v>-9999</v>
      </c>
      <c r="AL120">
        <v>-9999</v>
      </c>
      <c r="AM120">
        <v>-9999</v>
      </c>
      <c r="AN120">
        <v>1.458</v>
      </c>
      <c r="AO120">
        <v>1.5349999999999999</v>
      </c>
      <c r="AP120">
        <v>-9999</v>
      </c>
      <c r="AQ120">
        <v>21.573</v>
      </c>
      <c r="AR120">
        <v>-9999</v>
      </c>
      <c r="AS120">
        <v>-9999</v>
      </c>
      <c r="AT120">
        <v>6.25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1.3839999999999999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6.5469999999999997</v>
      </c>
      <c r="CD120">
        <v>-9999</v>
      </c>
      <c r="CE120">
        <v>-9999</v>
      </c>
      <c r="CF120">
        <v>-9999</v>
      </c>
      <c r="CG120">
        <v>-9999</v>
      </c>
      <c r="CH120">
        <v>1.6359999999999999</v>
      </c>
      <c r="CI120">
        <v>-9999</v>
      </c>
      <c r="CJ120">
        <v>-9999</v>
      </c>
      <c r="CK120">
        <v>18.756</v>
      </c>
      <c r="CL120">
        <v>-9999</v>
      </c>
      <c r="CM120">
        <v>-9999</v>
      </c>
      <c r="CN120">
        <v>13.95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</row>
    <row r="121" spans="1:101">
      <c r="A121" t="s">
        <v>128</v>
      </c>
      <c r="B121" t="s">
        <v>102</v>
      </c>
      <c r="C121">
        <v>25</v>
      </c>
      <c r="D121">
        <v>16</v>
      </c>
      <c r="E121">
        <v>16025</v>
      </c>
      <c r="F121">
        <v>-9999</v>
      </c>
      <c r="G121">
        <v>-9999</v>
      </c>
      <c r="H121">
        <v>-9999</v>
      </c>
      <c r="I121">
        <v>-9999</v>
      </c>
      <c r="J121">
        <v>2.7040000000000002</v>
      </c>
      <c r="K121">
        <v>-9999</v>
      </c>
      <c r="L121">
        <v>-9999</v>
      </c>
      <c r="M121">
        <v>-9999</v>
      </c>
      <c r="N121">
        <v>-9999</v>
      </c>
      <c r="O121">
        <v>-9999</v>
      </c>
      <c r="P121">
        <v>-9999</v>
      </c>
      <c r="Q121">
        <v>2.2759999999999998</v>
      </c>
      <c r="R121">
        <v>0.66900000000000004</v>
      </c>
      <c r="S121">
        <v>-9999</v>
      </c>
      <c r="T121">
        <v>6.2149999999999999</v>
      </c>
      <c r="U121">
        <v>-9999</v>
      </c>
      <c r="V121">
        <v>-9999</v>
      </c>
      <c r="W121">
        <v>-9999</v>
      </c>
      <c r="X121">
        <v>-9999</v>
      </c>
      <c r="Y121">
        <v>-9999</v>
      </c>
      <c r="Z121">
        <v>-9999</v>
      </c>
      <c r="AA121">
        <v>12.539</v>
      </c>
      <c r="AB121">
        <v>-9999</v>
      </c>
      <c r="AC121">
        <v>-9999</v>
      </c>
      <c r="AD121">
        <v>-9999</v>
      </c>
      <c r="AE121">
        <v>-9999</v>
      </c>
      <c r="AF121">
        <v>-9999</v>
      </c>
      <c r="AG121">
        <v>-9999</v>
      </c>
      <c r="AH121">
        <v>-9999</v>
      </c>
      <c r="AI121">
        <v>-9999</v>
      </c>
      <c r="AJ121">
        <v>-9999</v>
      </c>
      <c r="AK121">
        <v>-9999</v>
      </c>
      <c r="AL121">
        <v>-9999</v>
      </c>
      <c r="AM121">
        <v>-9999</v>
      </c>
      <c r="AN121">
        <v>3.2850000000000001</v>
      </c>
      <c r="AO121">
        <v>2.9609999999999999</v>
      </c>
      <c r="AP121">
        <v>-9999</v>
      </c>
      <c r="AQ121">
        <v>-9999</v>
      </c>
      <c r="AR121">
        <v>-9999</v>
      </c>
      <c r="AS121">
        <v>-9999</v>
      </c>
      <c r="AT121">
        <v>-9999</v>
      </c>
      <c r="AU121">
        <v>-9999</v>
      </c>
      <c r="AV121">
        <v>-9999</v>
      </c>
      <c r="AW121">
        <v>-9999</v>
      </c>
      <c r="AX121">
        <v>-9999</v>
      </c>
      <c r="AY121">
        <v>-9999</v>
      </c>
      <c r="AZ121">
        <v>-9999</v>
      </c>
      <c r="BA121">
        <v>-9999</v>
      </c>
      <c r="BB121">
        <v>-9999</v>
      </c>
      <c r="BC121">
        <v>-9999</v>
      </c>
      <c r="BD121">
        <v>-9999</v>
      </c>
      <c r="BE121">
        <v>-9999</v>
      </c>
      <c r="BF121">
        <v>-9999</v>
      </c>
      <c r="BG121">
        <v>-9999</v>
      </c>
      <c r="BH121">
        <v>-9999</v>
      </c>
      <c r="BI121">
        <v>-9999</v>
      </c>
      <c r="BJ121">
        <v>-9999</v>
      </c>
      <c r="BK121">
        <v>-9999</v>
      </c>
      <c r="BL121">
        <v>-9999</v>
      </c>
      <c r="BM121">
        <v>-9999</v>
      </c>
      <c r="BN121">
        <v>-9999</v>
      </c>
      <c r="BO121">
        <v>-9999</v>
      </c>
      <c r="BP121">
        <v>-9999</v>
      </c>
      <c r="BQ121">
        <v>-9999</v>
      </c>
      <c r="BR121">
        <v>-9999</v>
      </c>
      <c r="BS121">
        <v>-9999</v>
      </c>
      <c r="BT121">
        <v>-9999</v>
      </c>
      <c r="BU121">
        <v>-9999</v>
      </c>
      <c r="BV121">
        <v>-9999</v>
      </c>
      <c r="BW121">
        <v>-9999</v>
      </c>
      <c r="BX121">
        <v>-9999</v>
      </c>
      <c r="BY121">
        <v>-9999</v>
      </c>
      <c r="BZ121">
        <v>-9999</v>
      </c>
      <c r="CA121">
        <v>-9999</v>
      </c>
      <c r="CB121">
        <v>-9999</v>
      </c>
      <c r="CC121">
        <v>-9999</v>
      </c>
      <c r="CD121">
        <v>-9999</v>
      </c>
      <c r="CE121">
        <v>-9999</v>
      </c>
      <c r="CF121">
        <v>-9999</v>
      </c>
      <c r="CG121">
        <v>-9999</v>
      </c>
      <c r="CH121">
        <v>-9999</v>
      </c>
      <c r="CI121">
        <v>-9999</v>
      </c>
      <c r="CJ121">
        <v>-9999</v>
      </c>
      <c r="CK121">
        <v>-9999</v>
      </c>
      <c r="CL121">
        <v>-9999</v>
      </c>
      <c r="CM121">
        <v>-9999</v>
      </c>
      <c r="CN121">
        <v>-9999</v>
      </c>
      <c r="CO121">
        <v>-9999</v>
      </c>
      <c r="CP121">
        <v>-9999</v>
      </c>
      <c r="CQ121">
        <v>-9999</v>
      </c>
      <c r="CR121">
        <v>-9999</v>
      </c>
      <c r="CS121">
        <v>-9999</v>
      </c>
      <c r="CT121">
        <v>-9999</v>
      </c>
      <c r="CU121">
        <v>-9999</v>
      </c>
      <c r="CV121">
        <v>-9999</v>
      </c>
      <c r="CW121">
        <v>-9999</v>
      </c>
    </row>
    <row r="122" spans="1:101">
      <c r="A122" t="s">
        <v>129</v>
      </c>
      <c r="B122" t="s">
        <v>102</v>
      </c>
      <c r="C122">
        <v>1</v>
      </c>
      <c r="D122">
        <v>16</v>
      </c>
      <c r="E122">
        <v>16001</v>
      </c>
      <c r="F122">
        <v>-9999</v>
      </c>
      <c r="G122">
        <v>-9999</v>
      </c>
      <c r="H122">
        <v>-9999</v>
      </c>
      <c r="I122">
        <v>-9999</v>
      </c>
      <c r="J122">
        <v>-9999</v>
      </c>
      <c r="K122">
        <v>-9999</v>
      </c>
      <c r="L122">
        <v>13.441000000000001</v>
      </c>
      <c r="M122">
        <v>-9999</v>
      </c>
      <c r="N122">
        <v>0.51800000000000002</v>
      </c>
      <c r="O122">
        <v>-9999</v>
      </c>
      <c r="P122">
        <v>-9999</v>
      </c>
      <c r="Q122">
        <v>2.8220000000000001</v>
      </c>
      <c r="R122">
        <v>0.55100000000000005</v>
      </c>
      <c r="S122">
        <v>-9999</v>
      </c>
      <c r="T122">
        <v>5.2610000000000001</v>
      </c>
      <c r="U122">
        <v>-9999</v>
      </c>
      <c r="V122">
        <v>-9999</v>
      </c>
      <c r="W122">
        <v>-9999</v>
      </c>
      <c r="X122">
        <v>-9999</v>
      </c>
      <c r="Y122">
        <v>-9999</v>
      </c>
      <c r="Z122">
        <v>-9999</v>
      </c>
      <c r="AA122">
        <v>14.798</v>
      </c>
      <c r="AB122">
        <v>-9999</v>
      </c>
      <c r="AC122">
        <v>-9999</v>
      </c>
      <c r="AD122">
        <v>-9999</v>
      </c>
      <c r="AE122">
        <v>-9999</v>
      </c>
      <c r="AF122">
        <v>-9999</v>
      </c>
      <c r="AG122">
        <v>-9999</v>
      </c>
      <c r="AH122">
        <v>-9999</v>
      </c>
      <c r="AI122">
        <v>-9999</v>
      </c>
      <c r="AJ122">
        <v>-9999</v>
      </c>
      <c r="AK122">
        <v>-9999</v>
      </c>
      <c r="AL122">
        <v>-9999</v>
      </c>
      <c r="AM122">
        <v>-9999</v>
      </c>
      <c r="AN122">
        <v>1.6439999999999999</v>
      </c>
      <c r="AO122">
        <v>2.069</v>
      </c>
      <c r="AP122">
        <v>-9999</v>
      </c>
      <c r="AQ122">
        <v>-9999</v>
      </c>
      <c r="AR122">
        <v>-9999</v>
      </c>
      <c r="AS122">
        <v>-9999</v>
      </c>
      <c r="AT122">
        <v>-9999</v>
      </c>
      <c r="AU122">
        <v>-9999</v>
      </c>
      <c r="AV122">
        <v>-9999</v>
      </c>
      <c r="AW122">
        <v>-9999</v>
      </c>
      <c r="AX122">
        <v>-9999</v>
      </c>
      <c r="AY122">
        <v>-9999</v>
      </c>
      <c r="AZ122">
        <v>-9999</v>
      </c>
      <c r="BA122">
        <v>-9999</v>
      </c>
      <c r="BB122">
        <v>-9999</v>
      </c>
      <c r="BC122">
        <v>-9999</v>
      </c>
      <c r="BD122">
        <v>-9999</v>
      </c>
      <c r="BE122">
        <v>-9999</v>
      </c>
      <c r="BF122">
        <v>-9999</v>
      </c>
      <c r="BG122">
        <v>-9999</v>
      </c>
      <c r="BH122">
        <v>-9999</v>
      </c>
      <c r="BI122">
        <v>-9999</v>
      </c>
      <c r="BJ122">
        <v>-9999</v>
      </c>
      <c r="BK122">
        <v>-9999</v>
      </c>
      <c r="BL122">
        <v>-9999</v>
      </c>
      <c r="BM122">
        <v>-9999</v>
      </c>
      <c r="BN122">
        <v>-9999</v>
      </c>
      <c r="BO122">
        <v>-9999</v>
      </c>
      <c r="BP122">
        <v>-9999</v>
      </c>
      <c r="BQ122">
        <v>-9999</v>
      </c>
      <c r="BR122">
        <v>-9999</v>
      </c>
      <c r="BS122">
        <v>-9999</v>
      </c>
      <c r="BT122">
        <v>-9999</v>
      </c>
      <c r="BU122">
        <v>-9999</v>
      </c>
      <c r="BV122">
        <v>1.37</v>
      </c>
      <c r="BW122">
        <v>-9999</v>
      </c>
      <c r="BX122">
        <v>-9999</v>
      </c>
      <c r="BY122">
        <v>-9999</v>
      </c>
      <c r="BZ122">
        <v>-9999</v>
      </c>
      <c r="CA122">
        <v>-9999</v>
      </c>
      <c r="CB122">
        <v>-9999</v>
      </c>
      <c r="CC122">
        <v>-9999</v>
      </c>
      <c r="CD122">
        <v>-9999</v>
      </c>
      <c r="CE122">
        <v>-9999</v>
      </c>
      <c r="CF122">
        <v>-9999</v>
      </c>
      <c r="CG122">
        <v>-9999</v>
      </c>
      <c r="CH122">
        <v>-9999</v>
      </c>
      <c r="CI122">
        <v>-9999</v>
      </c>
      <c r="CJ122">
        <v>-9999</v>
      </c>
      <c r="CK122">
        <v>18.734000000000002</v>
      </c>
      <c r="CL122">
        <v>-9999</v>
      </c>
      <c r="CM122">
        <v>-9999</v>
      </c>
      <c r="CN122">
        <v>14.571999999999999</v>
      </c>
      <c r="CO122">
        <v>-9999</v>
      </c>
      <c r="CP122">
        <v>-9999</v>
      </c>
      <c r="CQ122">
        <v>-9999</v>
      </c>
      <c r="CR122">
        <v>-9999</v>
      </c>
      <c r="CS122">
        <v>-9999</v>
      </c>
      <c r="CT122">
        <v>-9999</v>
      </c>
      <c r="CU122">
        <v>-9999</v>
      </c>
      <c r="CV122">
        <v>-9999</v>
      </c>
      <c r="CW122">
        <v>-9999</v>
      </c>
    </row>
    <row r="123" spans="1:101">
      <c r="A123" t="s">
        <v>130</v>
      </c>
      <c r="B123" t="s">
        <v>102</v>
      </c>
      <c r="C123">
        <v>73</v>
      </c>
      <c r="D123">
        <v>16</v>
      </c>
      <c r="E123">
        <v>16073</v>
      </c>
      <c r="F123">
        <v>-9999</v>
      </c>
      <c r="G123">
        <v>-9999</v>
      </c>
      <c r="H123">
        <v>-9999</v>
      </c>
      <c r="I123">
        <v>-9999</v>
      </c>
      <c r="J123">
        <v>0.58799999999999997</v>
      </c>
      <c r="K123">
        <v>-9999</v>
      </c>
      <c r="L123">
        <v>12.188000000000001</v>
      </c>
      <c r="M123">
        <v>-9999</v>
      </c>
      <c r="N123">
        <v>1.835</v>
      </c>
      <c r="O123">
        <v>1.528</v>
      </c>
      <c r="P123">
        <v>-9999</v>
      </c>
      <c r="Q123">
        <v>2.258</v>
      </c>
      <c r="R123">
        <v>1.7330000000000001</v>
      </c>
      <c r="S123">
        <v>-9999</v>
      </c>
      <c r="T123">
        <v>2.6749999999999998</v>
      </c>
      <c r="U123">
        <v>-9999</v>
      </c>
      <c r="V123">
        <v>-9999</v>
      </c>
      <c r="W123">
        <v>-9999</v>
      </c>
      <c r="X123">
        <v>-9999</v>
      </c>
      <c r="Y123">
        <v>-9999</v>
      </c>
      <c r="Z123">
        <v>-9999</v>
      </c>
      <c r="AA123">
        <v>10.872999999999999</v>
      </c>
      <c r="AB123">
        <v>-9999</v>
      </c>
      <c r="AC123">
        <v>-9999</v>
      </c>
      <c r="AD123">
        <v>-9999</v>
      </c>
      <c r="AE123">
        <v>-9999</v>
      </c>
      <c r="AF123">
        <v>-9999</v>
      </c>
      <c r="AG123">
        <v>-9999</v>
      </c>
      <c r="AH123">
        <v>-9999</v>
      </c>
      <c r="AI123">
        <v>-9999</v>
      </c>
      <c r="AJ123">
        <v>-9999</v>
      </c>
      <c r="AK123">
        <v>-9999</v>
      </c>
      <c r="AL123">
        <v>-9999</v>
      </c>
      <c r="AM123">
        <v>-9999</v>
      </c>
      <c r="AN123">
        <v>3.5870000000000002</v>
      </c>
      <c r="AO123">
        <v>2.0030000000000001</v>
      </c>
      <c r="AP123">
        <v>-9999</v>
      </c>
      <c r="AQ123">
        <v>-9999</v>
      </c>
      <c r="AR123">
        <v>-9999</v>
      </c>
      <c r="AS123">
        <v>-9999</v>
      </c>
      <c r="AT123">
        <v>-9999</v>
      </c>
      <c r="AU123">
        <v>-9999</v>
      </c>
      <c r="AV123">
        <v>-9999</v>
      </c>
      <c r="AW123">
        <v>-9999</v>
      </c>
      <c r="AX123">
        <v>-9999</v>
      </c>
      <c r="AY123">
        <v>-9999</v>
      </c>
      <c r="AZ123">
        <v>-9999</v>
      </c>
      <c r="BA123">
        <v>-9999</v>
      </c>
      <c r="BB123">
        <v>-9999</v>
      </c>
      <c r="BC123">
        <v>-9999</v>
      </c>
      <c r="BD123">
        <v>-9999</v>
      </c>
      <c r="BE123">
        <v>-9999</v>
      </c>
      <c r="BF123">
        <v>-9999</v>
      </c>
      <c r="BG123">
        <v>-9999</v>
      </c>
      <c r="BH123">
        <v>-9999</v>
      </c>
      <c r="BI123">
        <v>-9999</v>
      </c>
      <c r="BJ123">
        <v>-9999</v>
      </c>
      <c r="BK123">
        <v>-9999</v>
      </c>
      <c r="BL123">
        <v>-9999</v>
      </c>
      <c r="BM123">
        <v>-9999</v>
      </c>
      <c r="BN123">
        <v>-9999</v>
      </c>
      <c r="BO123">
        <v>-9999</v>
      </c>
      <c r="BP123">
        <v>-9999</v>
      </c>
      <c r="BQ123">
        <v>-9999</v>
      </c>
      <c r="BR123">
        <v>-9999</v>
      </c>
      <c r="BS123">
        <v>-9999</v>
      </c>
      <c r="BT123">
        <v>-9999</v>
      </c>
      <c r="BU123">
        <v>-9999</v>
      </c>
      <c r="BV123">
        <v>2.06</v>
      </c>
      <c r="BW123">
        <v>-9999</v>
      </c>
      <c r="BX123">
        <v>-9999</v>
      </c>
      <c r="BY123">
        <v>-9999</v>
      </c>
      <c r="BZ123">
        <v>-9999</v>
      </c>
      <c r="CA123">
        <v>-9999</v>
      </c>
      <c r="CB123">
        <v>-9999</v>
      </c>
      <c r="CC123">
        <v>-9999</v>
      </c>
      <c r="CD123">
        <v>-9999</v>
      </c>
      <c r="CE123">
        <v>-9999</v>
      </c>
      <c r="CF123">
        <v>-9999</v>
      </c>
      <c r="CG123">
        <v>-9999</v>
      </c>
      <c r="CH123">
        <v>2.3809999999999998</v>
      </c>
      <c r="CI123">
        <v>-9999</v>
      </c>
      <c r="CJ123">
        <v>-9999</v>
      </c>
      <c r="CK123">
        <v>9.2490000000000006</v>
      </c>
      <c r="CL123">
        <v>-9999</v>
      </c>
      <c r="CM123">
        <v>-9999</v>
      </c>
      <c r="CN123">
        <v>5.9009999999999998</v>
      </c>
      <c r="CO123">
        <v>-9999</v>
      </c>
      <c r="CP123">
        <v>-9999</v>
      </c>
      <c r="CQ123">
        <v>-9999</v>
      </c>
      <c r="CR123">
        <v>-9999</v>
      </c>
      <c r="CS123">
        <v>-9999</v>
      </c>
      <c r="CT123">
        <v>-9999</v>
      </c>
      <c r="CU123">
        <v>-9999</v>
      </c>
      <c r="CV123">
        <v>-9999</v>
      </c>
      <c r="CW123">
        <v>-9999</v>
      </c>
    </row>
    <row r="124" spans="1:101">
      <c r="A124" t="s">
        <v>131</v>
      </c>
      <c r="B124" t="s">
        <v>102</v>
      </c>
      <c r="C124">
        <v>11</v>
      </c>
      <c r="D124">
        <v>16</v>
      </c>
      <c r="E124">
        <v>16011</v>
      </c>
      <c r="F124">
        <v>-9999</v>
      </c>
      <c r="G124">
        <v>-9999</v>
      </c>
      <c r="H124">
        <v>-9999</v>
      </c>
      <c r="I124">
        <v>-9999</v>
      </c>
      <c r="J124">
        <v>2.0249999999999999</v>
      </c>
      <c r="K124">
        <v>-9999</v>
      </c>
      <c r="L124">
        <v>12.627000000000001</v>
      </c>
      <c r="M124">
        <v>-9999</v>
      </c>
      <c r="N124">
        <v>1.76</v>
      </c>
      <c r="O124">
        <v>-9999</v>
      </c>
      <c r="P124">
        <v>-9999</v>
      </c>
      <c r="Q124">
        <v>1.855</v>
      </c>
      <c r="R124">
        <v>0.72</v>
      </c>
      <c r="S124">
        <v>1.96</v>
      </c>
      <c r="T124">
        <v>-9999</v>
      </c>
      <c r="U124">
        <v>-9999</v>
      </c>
      <c r="V124">
        <v>-9999</v>
      </c>
      <c r="W124">
        <v>-9999</v>
      </c>
      <c r="X124">
        <v>-9999</v>
      </c>
      <c r="Y124">
        <v>-9999</v>
      </c>
      <c r="Z124">
        <v>-9999</v>
      </c>
      <c r="AA124">
        <v>11.932</v>
      </c>
      <c r="AB124">
        <v>-9999</v>
      </c>
      <c r="AC124">
        <v>-9999</v>
      </c>
      <c r="AD124">
        <v>-9999</v>
      </c>
      <c r="AE124">
        <v>-9999</v>
      </c>
      <c r="AF124">
        <v>-9999</v>
      </c>
      <c r="AG124">
        <v>-9999</v>
      </c>
      <c r="AH124">
        <v>-9999</v>
      </c>
      <c r="AI124">
        <v>-9999</v>
      </c>
      <c r="AJ124">
        <v>-9999</v>
      </c>
      <c r="AK124">
        <v>-9999</v>
      </c>
      <c r="AL124">
        <v>-9999</v>
      </c>
      <c r="AM124">
        <v>-9999</v>
      </c>
      <c r="AN124">
        <v>1.024</v>
      </c>
      <c r="AO124">
        <v>1.107</v>
      </c>
      <c r="AP124">
        <v>-9999</v>
      </c>
      <c r="AQ124">
        <v>-9999</v>
      </c>
      <c r="AR124">
        <v>-9999</v>
      </c>
      <c r="AS124">
        <v>-9999</v>
      </c>
      <c r="AT124">
        <v>-9999</v>
      </c>
      <c r="AU124">
        <v>-9999</v>
      </c>
      <c r="AV124">
        <v>-9999</v>
      </c>
      <c r="AW124">
        <v>-9999</v>
      </c>
      <c r="AX124">
        <v>-9999</v>
      </c>
      <c r="AY124">
        <v>-9999</v>
      </c>
      <c r="AZ124">
        <v>-9999</v>
      </c>
      <c r="BA124">
        <v>-9999</v>
      </c>
      <c r="BB124">
        <v>-9999</v>
      </c>
      <c r="BC124">
        <v>-9999</v>
      </c>
      <c r="BD124">
        <v>-9999</v>
      </c>
      <c r="BE124">
        <v>-9999</v>
      </c>
      <c r="BF124">
        <v>-9999</v>
      </c>
      <c r="BG124">
        <v>-9999</v>
      </c>
      <c r="BH124">
        <v>-9999</v>
      </c>
      <c r="BI124">
        <v>-9999</v>
      </c>
      <c r="BJ124">
        <v>-9999</v>
      </c>
      <c r="BK124">
        <v>-9999</v>
      </c>
      <c r="BL124">
        <v>-9999</v>
      </c>
      <c r="BM124">
        <v>-9999</v>
      </c>
      <c r="BN124">
        <v>-9999</v>
      </c>
      <c r="BO124">
        <v>-9999</v>
      </c>
      <c r="BP124">
        <v>-9999</v>
      </c>
      <c r="BQ124">
        <v>-9999</v>
      </c>
      <c r="BR124">
        <v>-9999</v>
      </c>
      <c r="BS124">
        <v>-9999</v>
      </c>
      <c r="BT124">
        <v>-9999</v>
      </c>
      <c r="BU124">
        <v>-9999</v>
      </c>
      <c r="BV124">
        <v>-9999</v>
      </c>
      <c r="BW124">
        <v>-9999</v>
      </c>
      <c r="BX124">
        <v>-9999</v>
      </c>
      <c r="BY124">
        <v>-9999</v>
      </c>
      <c r="BZ124">
        <v>-9999</v>
      </c>
      <c r="CA124">
        <v>-9999</v>
      </c>
      <c r="CB124">
        <v>-9999</v>
      </c>
      <c r="CC124">
        <v>-9999</v>
      </c>
      <c r="CD124">
        <v>-9999</v>
      </c>
      <c r="CE124">
        <v>-9999</v>
      </c>
      <c r="CF124">
        <v>-9999</v>
      </c>
      <c r="CG124">
        <v>-9999</v>
      </c>
      <c r="CH124">
        <v>1.214</v>
      </c>
      <c r="CI124">
        <v>-9999</v>
      </c>
      <c r="CJ124">
        <v>-9999</v>
      </c>
      <c r="CK124">
        <v>15.782</v>
      </c>
      <c r="CL124">
        <v>-9999</v>
      </c>
      <c r="CM124">
        <v>-9999</v>
      </c>
      <c r="CN124">
        <v>13.794</v>
      </c>
      <c r="CO124">
        <v>-9999</v>
      </c>
      <c r="CP124">
        <v>-9999</v>
      </c>
      <c r="CQ124">
        <v>0.69599999999999995</v>
      </c>
      <c r="CR124">
        <v>-9999</v>
      </c>
      <c r="CS124">
        <v>-9999</v>
      </c>
      <c r="CT124">
        <v>-9999</v>
      </c>
      <c r="CU124">
        <v>-9999</v>
      </c>
      <c r="CV124">
        <v>-9999</v>
      </c>
      <c r="CW124">
        <v>-9999</v>
      </c>
    </row>
    <row r="125" spans="1:101">
      <c r="A125" t="s">
        <v>132</v>
      </c>
      <c r="B125" t="s">
        <v>102</v>
      </c>
      <c r="C125">
        <v>19</v>
      </c>
      <c r="D125">
        <v>16</v>
      </c>
      <c r="E125">
        <v>16019</v>
      </c>
      <c r="F125">
        <v>-9999</v>
      </c>
      <c r="G125">
        <v>-9999</v>
      </c>
      <c r="H125">
        <v>-9999</v>
      </c>
      <c r="I125">
        <v>-9999</v>
      </c>
      <c r="J125">
        <v>2.488</v>
      </c>
      <c r="K125">
        <v>-9999</v>
      </c>
      <c r="L125">
        <v>12.928000000000001</v>
      </c>
      <c r="M125">
        <v>-9999</v>
      </c>
      <c r="N125">
        <v>-9999</v>
      </c>
      <c r="O125">
        <v>-9999</v>
      </c>
      <c r="P125">
        <v>-9999</v>
      </c>
      <c r="Q125">
        <v>2.6840000000000002</v>
      </c>
      <c r="R125">
        <v>1.1870000000000001</v>
      </c>
      <c r="S125">
        <v>1.8049999999999999</v>
      </c>
      <c r="T125">
        <v>-9999</v>
      </c>
      <c r="U125">
        <v>-9999</v>
      </c>
      <c r="V125">
        <v>-9999</v>
      </c>
      <c r="W125">
        <v>-9999</v>
      </c>
      <c r="X125">
        <v>-9999</v>
      </c>
      <c r="Y125">
        <v>-9999</v>
      </c>
      <c r="Z125">
        <v>-9999</v>
      </c>
      <c r="AA125">
        <v>10.103</v>
      </c>
      <c r="AB125">
        <v>-9999</v>
      </c>
      <c r="AC125">
        <v>-9999</v>
      </c>
      <c r="AD125">
        <v>-9999</v>
      </c>
      <c r="AE125">
        <v>-9999</v>
      </c>
      <c r="AF125">
        <v>-9999</v>
      </c>
      <c r="AG125">
        <v>-9999</v>
      </c>
      <c r="AH125">
        <v>-9999</v>
      </c>
      <c r="AI125">
        <v>-9999</v>
      </c>
      <c r="AJ125">
        <v>-9999</v>
      </c>
      <c r="AK125">
        <v>-9999</v>
      </c>
      <c r="AL125">
        <v>-9999</v>
      </c>
      <c r="AM125">
        <v>-9999</v>
      </c>
      <c r="AN125">
        <v>1.863</v>
      </c>
      <c r="AO125">
        <v>1.6319999999999999</v>
      </c>
      <c r="AP125">
        <v>-9999</v>
      </c>
      <c r="AQ125">
        <v>-9999</v>
      </c>
      <c r="AR125">
        <v>-9999</v>
      </c>
      <c r="AS125">
        <v>-9999</v>
      </c>
      <c r="AT125">
        <v>-9999</v>
      </c>
      <c r="AU125">
        <v>-9999</v>
      </c>
      <c r="AV125">
        <v>-9999</v>
      </c>
      <c r="AW125">
        <v>-9999</v>
      </c>
      <c r="AX125">
        <v>-9999</v>
      </c>
      <c r="AY125">
        <v>-9999</v>
      </c>
      <c r="AZ125">
        <v>-9999</v>
      </c>
      <c r="BA125">
        <v>-9999</v>
      </c>
      <c r="BB125">
        <v>-9999</v>
      </c>
      <c r="BC125">
        <v>-9999</v>
      </c>
      <c r="BD125">
        <v>-9999</v>
      </c>
      <c r="BE125">
        <v>-9999</v>
      </c>
      <c r="BF125">
        <v>-9999</v>
      </c>
      <c r="BG125">
        <v>-9999</v>
      </c>
      <c r="BH125">
        <v>-9999</v>
      </c>
      <c r="BI125">
        <v>-9999</v>
      </c>
      <c r="BJ125">
        <v>-9999</v>
      </c>
      <c r="BK125">
        <v>-9999</v>
      </c>
      <c r="BL125">
        <v>-9999</v>
      </c>
      <c r="BM125">
        <v>-9999</v>
      </c>
      <c r="BN125">
        <v>-9999</v>
      </c>
      <c r="BO125">
        <v>-9999</v>
      </c>
      <c r="BP125">
        <v>-9999</v>
      </c>
      <c r="BQ125">
        <v>-9999</v>
      </c>
      <c r="BR125">
        <v>-9999</v>
      </c>
      <c r="BS125">
        <v>-9999</v>
      </c>
      <c r="BT125">
        <v>-9999</v>
      </c>
      <c r="BU125">
        <v>-9999</v>
      </c>
      <c r="BV125">
        <v>-9999</v>
      </c>
      <c r="BW125">
        <v>-9999</v>
      </c>
      <c r="BX125">
        <v>-9999</v>
      </c>
      <c r="BY125">
        <v>-9999</v>
      </c>
      <c r="BZ125">
        <v>-9999</v>
      </c>
      <c r="CA125">
        <v>-9999</v>
      </c>
      <c r="CB125">
        <v>-9999</v>
      </c>
      <c r="CC125">
        <v>-9999</v>
      </c>
      <c r="CD125">
        <v>-9999</v>
      </c>
      <c r="CE125">
        <v>-9999</v>
      </c>
      <c r="CF125">
        <v>-9999</v>
      </c>
      <c r="CG125">
        <v>-9999</v>
      </c>
      <c r="CH125">
        <v>-9999</v>
      </c>
      <c r="CI125">
        <v>-9999</v>
      </c>
      <c r="CJ125">
        <v>-9999</v>
      </c>
      <c r="CK125">
        <v>17.106000000000002</v>
      </c>
      <c r="CL125">
        <v>-9999</v>
      </c>
      <c r="CM125">
        <v>-9999</v>
      </c>
      <c r="CN125">
        <v>-9999</v>
      </c>
      <c r="CO125">
        <v>-9999</v>
      </c>
      <c r="CP125">
        <v>-9999</v>
      </c>
      <c r="CQ125">
        <v>0.78100000000000003</v>
      </c>
      <c r="CR125">
        <v>-9999</v>
      </c>
      <c r="CS125">
        <v>-9999</v>
      </c>
      <c r="CT125">
        <v>-9999</v>
      </c>
      <c r="CU125">
        <v>-9999</v>
      </c>
      <c r="CV125">
        <v>-9999</v>
      </c>
      <c r="CW125">
        <v>-9999</v>
      </c>
    </row>
    <row r="126" spans="1:101">
      <c r="A126" t="s">
        <v>133</v>
      </c>
      <c r="B126" t="s">
        <v>102</v>
      </c>
      <c r="C126">
        <v>47</v>
      </c>
      <c r="D126">
        <v>16</v>
      </c>
      <c r="E126">
        <v>16047</v>
      </c>
      <c r="F126">
        <v>-9999</v>
      </c>
      <c r="G126">
        <v>-9999</v>
      </c>
      <c r="H126">
        <v>-9999</v>
      </c>
      <c r="I126">
        <v>-9999</v>
      </c>
      <c r="J126">
        <v>2.3149999999999999</v>
      </c>
      <c r="K126">
        <v>-9999</v>
      </c>
      <c r="L126">
        <v>13.478</v>
      </c>
      <c r="M126">
        <v>-9999</v>
      </c>
      <c r="N126">
        <v>-9999</v>
      </c>
      <c r="O126">
        <v>-9999</v>
      </c>
      <c r="P126">
        <v>-9999</v>
      </c>
      <c r="Q126">
        <v>2.5</v>
      </c>
      <c r="R126">
        <v>0.45400000000000001</v>
      </c>
      <c r="S126">
        <v>-9999</v>
      </c>
      <c r="T126">
        <v>5.8520000000000003</v>
      </c>
      <c r="U126">
        <v>-9999</v>
      </c>
      <c r="V126">
        <v>-9999</v>
      </c>
      <c r="W126">
        <v>-9999</v>
      </c>
      <c r="X126">
        <v>-9999</v>
      </c>
      <c r="Y126">
        <v>-9999</v>
      </c>
      <c r="Z126">
        <v>-9999</v>
      </c>
      <c r="AA126">
        <v>14.85</v>
      </c>
      <c r="AB126">
        <v>-9999</v>
      </c>
      <c r="AC126">
        <v>-9999</v>
      </c>
      <c r="AD126">
        <v>-9999</v>
      </c>
      <c r="AE126">
        <v>-9999</v>
      </c>
      <c r="AF126">
        <v>-9999</v>
      </c>
      <c r="AG126">
        <v>-9999</v>
      </c>
      <c r="AH126">
        <v>-9999</v>
      </c>
      <c r="AI126">
        <v>-9999</v>
      </c>
      <c r="AJ126">
        <v>-9999</v>
      </c>
      <c r="AK126">
        <v>-9999</v>
      </c>
      <c r="AL126">
        <v>-9999</v>
      </c>
      <c r="AM126">
        <v>-9999</v>
      </c>
      <c r="AN126">
        <v>1.353</v>
      </c>
      <c r="AO126">
        <v>1.343</v>
      </c>
      <c r="AP126">
        <v>-9999</v>
      </c>
      <c r="AQ126">
        <v>-9999</v>
      </c>
      <c r="AR126">
        <v>-9999</v>
      </c>
      <c r="AS126">
        <v>-9999</v>
      </c>
      <c r="AT126">
        <v>-9999</v>
      </c>
      <c r="AU126">
        <v>-9999</v>
      </c>
      <c r="AV126">
        <v>-9999</v>
      </c>
      <c r="AW126">
        <v>-9999</v>
      </c>
      <c r="AX126">
        <v>-9999</v>
      </c>
      <c r="AY126">
        <v>-9999</v>
      </c>
      <c r="AZ126">
        <v>-9999</v>
      </c>
      <c r="BA126">
        <v>-9999</v>
      </c>
      <c r="BB126">
        <v>-9999</v>
      </c>
      <c r="BC126">
        <v>-9999</v>
      </c>
      <c r="BD126">
        <v>-9999</v>
      </c>
      <c r="BE126">
        <v>-9999</v>
      </c>
      <c r="BF126">
        <v>-9999</v>
      </c>
      <c r="BG126">
        <v>-9999</v>
      </c>
      <c r="BH126">
        <v>-9999</v>
      </c>
      <c r="BI126">
        <v>-9999</v>
      </c>
      <c r="BJ126">
        <v>-9999</v>
      </c>
      <c r="BK126">
        <v>-9999</v>
      </c>
      <c r="BL126">
        <v>-9999</v>
      </c>
      <c r="BM126">
        <v>-9999</v>
      </c>
      <c r="BN126">
        <v>-9999</v>
      </c>
      <c r="BO126">
        <v>-9999</v>
      </c>
      <c r="BP126">
        <v>-9999</v>
      </c>
      <c r="BQ126">
        <v>-9999</v>
      </c>
      <c r="BR126">
        <v>-9999</v>
      </c>
      <c r="BS126">
        <v>-9999</v>
      </c>
      <c r="BT126">
        <v>-9999</v>
      </c>
      <c r="BU126">
        <v>-9999</v>
      </c>
      <c r="BV126">
        <v>0.93100000000000005</v>
      </c>
      <c r="BW126">
        <v>-9999</v>
      </c>
      <c r="BX126">
        <v>-9999</v>
      </c>
      <c r="BY126">
        <v>-9999</v>
      </c>
      <c r="BZ126">
        <v>-9999</v>
      </c>
      <c r="CA126">
        <v>-9999</v>
      </c>
      <c r="CB126">
        <v>-9999</v>
      </c>
      <c r="CC126">
        <v>8.298</v>
      </c>
      <c r="CD126">
        <v>-9999</v>
      </c>
      <c r="CE126">
        <v>-9999</v>
      </c>
      <c r="CF126">
        <v>-9999</v>
      </c>
      <c r="CG126">
        <v>-9999</v>
      </c>
      <c r="CH126">
        <v>-9999</v>
      </c>
      <c r="CI126">
        <v>-9999</v>
      </c>
      <c r="CJ126">
        <v>-9999</v>
      </c>
      <c r="CK126">
        <v>17.902000000000001</v>
      </c>
      <c r="CL126">
        <v>-9999</v>
      </c>
      <c r="CM126">
        <v>-9999</v>
      </c>
      <c r="CN126">
        <v>14.894</v>
      </c>
      <c r="CO126">
        <v>-9999</v>
      </c>
      <c r="CP126">
        <v>-9999</v>
      </c>
      <c r="CQ126">
        <v>-9999</v>
      </c>
      <c r="CR126">
        <v>-9999</v>
      </c>
      <c r="CS126">
        <v>-9999</v>
      </c>
      <c r="CT126">
        <v>-9999</v>
      </c>
      <c r="CU126">
        <v>-9999</v>
      </c>
      <c r="CV126">
        <v>-9999</v>
      </c>
      <c r="CW126">
        <v>-9999</v>
      </c>
    </row>
    <row r="127" spans="1:101">
      <c r="A127" t="s">
        <v>134</v>
      </c>
      <c r="B127" t="s">
        <v>102</v>
      </c>
      <c r="C127">
        <v>63</v>
      </c>
      <c r="D127">
        <v>16</v>
      </c>
      <c r="E127">
        <v>16063</v>
      </c>
      <c r="F127">
        <v>-9999</v>
      </c>
      <c r="G127">
        <v>-9999</v>
      </c>
      <c r="H127">
        <v>-9999</v>
      </c>
      <c r="I127">
        <v>-9999</v>
      </c>
      <c r="J127">
        <v>1.5860000000000001</v>
      </c>
      <c r="K127">
        <v>-9999</v>
      </c>
      <c r="L127">
        <v>13.170999999999999</v>
      </c>
      <c r="M127">
        <v>-9999</v>
      </c>
      <c r="N127">
        <v>1.841</v>
      </c>
      <c r="O127">
        <v>-9999</v>
      </c>
      <c r="P127">
        <v>-9999</v>
      </c>
      <c r="Q127">
        <v>1.405</v>
      </c>
      <c r="R127">
        <v>0.52500000000000002</v>
      </c>
      <c r="S127">
        <v>1.179</v>
      </c>
      <c r="T127">
        <v>-9999</v>
      </c>
      <c r="U127">
        <v>-9999</v>
      </c>
      <c r="V127">
        <v>-9999</v>
      </c>
      <c r="W127">
        <v>-9999</v>
      </c>
      <c r="X127">
        <v>-9999</v>
      </c>
      <c r="Y127">
        <v>-9999</v>
      </c>
      <c r="Z127">
        <v>-9999</v>
      </c>
      <c r="AA127">
        <v>12.991</v>
      </c>
      <c r="AB127">
        <v>-9999</v>
      </c>
      <c r="AC127">
        <v>-9999</v>
      </c>
      <c r="AD127">
        <v>-9999</v>
      </c>
      <c r="AE127">
        <v>-9999</v>
      </c>
      <c r="AF127">
        <v>-9999</v>
      </c>
      <c r="AG127">
        <v>-9999</v>
      </c>
      <c r="AH127">
        <v>-9999</v>
      </c>
      <c r="AI127">
        <v>-9999</v>
      </c>
      <c r="AJ127">
        <v>-9999</v>
      </c>
      <c r="AK127">
        <v>-9999</v>
      </c>
      <c r="AL127">
        <v>-9999</v>
      </c>
      <c r="AM127">
        <v>-9999</v>
      </c>
      <c r="AN127">
        <v>1.1659999999999999</v>
      </c>
      <c r="AO127">
        <v>1.1259999999999999</v>
      </c>
      <c r="AP127">
        <v>-9999</v>
      </c>
      <c r="AQ127">
        <v>-9999</v>
      </c>
      <c r="AR127">
        <v>-9999</v>
      </c>
      <c r="AS127">
        <v>-9999</v>
      </c>
      <c r="AT127">
        <v>-9999</v>
      </c>
      <c r="AU127">
        <v>-9999</v>
      </c>
      <c r="AV127">
        <v>-9999</v>
      </c>
      <c r="AW127">
        <v>-9999</v>
      </c>
      <c r="AX127">
        <v>-9999</v>
      </c>
      <c r="AY127">
        <v>-9999</v>
      </c>
      <c r="AZ127">
        <v>-9999</v>
      </c>
      <c r="BA127">
        <v>-9999</v>
      </c>
      <c r="BB127">
        <v>-9999</v>
      </c>
      <c r="BC127">
        <v>-9999</v>
      </c>
      <c r="BD127">
        <v>-9999</v>
      </c>
      <c r="BE127">
        <v>-9999</v>
      </c>
      <c r="BF127">
        <v>-9999</v>
      </c>
      <c r="BG127">
        <v>-9999</v>
      </c>
      <c r="BH127">
        <v>-9999</v>
      </c>
      <c r="BI127">
        <v>-9999</v>
      </c>
      <c r="BJ127">
        <v>-9999</v>
      </c>
      <c r="BK127">
        <v>-9999</v>
      </c>
      <c r="BL127">
        <v>-9999</v>
      </c>
      <c r="BM127">
        <v>-9999</v>
      </c>
      <c r="BN127">
        <v>-9999</v>
      </c>
      <c r="BO127">
        <v>-9999</v>
      </c>
      <c r="BP127">
        <v>-9999</v>
      </c>
      <c r="BQ127">
        <v>-9999</v>
      </c>
      <c r="BR127">
        <v>-9999</v>
      </c>
      <c r="BS127">
        <v>-9999</v>
      </c>
      <c r="BT127">
        <v>-9999</v>
      </c>
      <c r="BU127">
        <v>-9999</v>
      </c>
      <c r="BV127">
        <v>1.167</v>
      </c>
      <c r="BW127">
        <v>-9999</v>
      </c>
      <c r="BX127">
        <v>-9999</v>
      </c>
      <c r="BY127">
        <v>-9999</v>
      </c>
      <c r="BZ127">
        <v>-9999</v>
      </c>
      <c r="CA127">
        <v>-9999</v>
      </c>
      <c r="CB127">
        <v>-9999</v>
      </c>
      <c r="CC127">
        <v>-9999</v>
      </c>
      <c r="CD127">
        <v>-9999</v>
      </c>
      <c r="CE127">
        <v>-9999</v>
      </c>
      <c r="CF127">
        <v>-9999</v>
      </c>
      <c r="CG127">
        <v>-9999</v>
      </c>
      <c r="CH127">
        <v>-9999</v>
      </c>
      <c r="CI127">
        <v>-9999</v>
      </c>
      <c r="CJ127">
        <v>-9999</v>
      </c>
      <c r="CK127">
        <v>18.103000000000002</v>
      </c>
      <c r="CL127">
        <v>-9999</v>
      </c>
      <c r="CM127">
        <v>-9999</v>
      </c>
      <c r="CN127">
        <v>13.872999999999999</v>
      </c>
      <c r="CO127">
        <v>-9999</v>
      </c>
      <c r="CP127">
        <v>-9999</v>
      </c>
      <c r="CQ127">
        <v>-9999</v>
      </c>
      <c r="CR127">
        <v>-9999</v>
      </c>
      <c r="CS127">
        <v>-9999</v>
      </c>
      <c r="CT127">
        <v>-9999</v>
      </c>
      <c r="CU127">
        <v>-9999</v>
      </c>
      <c r="CV127">
        <v>-9999</v>
      </c>
      <c r="CW127">
        <v>-9999</v>
      </c>
    </row>
    <row r="128" spans="1:101">
      <c r="A128" t="s">
        <v>135</v>
      </c>
      <c r="B128" t="s">
        <v>102</v>
      </c>
      <c r="C128">
        <v>67</v>
      </c>
      <c r="D128">
        <v>16</v>
      </c>
      <c r="E128">
        <v>16067</v>
      </c>
      <c r="F128">
        <v>-9999</v>
      </c>
      <c r="G128">
        <v>-9999</v>
      </c>
      <c r="H128">
        <v>-9999</v>
      </c>
      <c r="I128">
        <v>-9999</v>
      </c>
      <c r="J128">
        <v>1.9119999999999999</v>
      </c>
      <c r="K128">
        <v>-9999</v>
      </c>
      <c r="L128">
        <v>12.79</v>
      </c>
      <c r="M128">
        <v>-9999</v>
      </c>
      <c r="N128">
        <v>1.821</v>
      </c>
      <c r="O128">
        <v>-9999</v>
      </c>
      <c r="P128">
        <v>-9999</v>
      </c>
      <c r="Q128">
        <v>1.3819999999999999</v>
      </c>
      <c r="R128">
        <v>0.59799999999999998</v>
      </c>
      <c r="S128">
        <v>-9999</v>
      </c>
      <c r="T128">
        <v>5.7309999999999999</v>
      </c>
      <c r="U128">
        <v>-9999</v>
      </c>
      <c r="V128">
        <v>-9999</v>
      </c>
      <c r="W128">
        <v>-9999</v>
      </c>
      <c r="X128">
        <v>-9999</v>
      </c>
      <c r="Y128">
        <v>-9999</v>
      </c>
      <c r="Z128">
        <v>-9999</v>
      </c>
      <c r="AA128">
        <v>12.409000000000001</v>
      </c>
      <c r="AB128">
        <v>-9999</v>
      </c>
      <c r="AC128">
        <v>-9999</v>
      </c>
      <c r="AD128">
        <v>-9999</v>
      </c>
      <c r="AE128">
        <v>-9999</v>
      </c>
      <c r="AF128">
        <v>-9999</v>
      </c>
      <c r="AG128">
        <v>-9999</v>
      </c>
      <c r="AH128">
        <v>-9999</v>
      </c>
      <c r="AI128">
        <v>-9999</v>
      </c>
      <c r="AJ128">
        <v>-9999</v>
      </c>
      <c r="AK128">
        <v>-9999</v>
      </c>
      <c r="AL128">
        <v>-9999</v>
      </c>
      <c r="AM128">
        <v>-9999</v>
      </c>
      <c r="AN128">
        <v>1.0489999999999999</v>
      </c>
      <c r="AO128">
        <v>1.3420000000000001</v>
      </c>
      <c r="AP128">
        <v>-9999</v>
      </c>
      <c r="AQ128">
        <v>-9999</v>
      </c>
      <c r="AR128">
        <v>-9999</v>
      </c>
      <c r="AS128">
        <v>-9999</v>
      </c>
      <c r="AT128">
        <v>-9999</v>
      </c>
      <c r="AU128">
        <v>-9999</v>
      </c>
      <c r="AV128">
        <v>-9999</v>
      </c>
      <c r="AW128">
        <v>-9999</v>
      </c>
      <c r="AX128">
        <v>-9999</v>
      </c>
      <c r="AY128">
        <v>-9999</v>
      </c>
      <c r="AZ128">
        <v>-9999</v>
      </c>
      <c r="BA128">
        <v>-9999</v>
      </c>
      <c r="BB128">
        <v>-9999</v>
      </c>
      <c r="BC128">
        <v>-9999</v>
      </c>
      <c r="BD128">
        <v>-9999</v>
      </c>
      <c r="BE128">
        <v>-9999</v>
      </c>
      <c r="BF128">
        <v>-9999</v>
      </c>
      <c r="BG128">
        <v>-9999</v>
      </c>
      <c r="BH128">
        <v>-9999</v>
      </c>
      <c r="BI128">
        <v>-9999</v>
      </c>
      <c r="BJ128">
        <v>-9999</v>
      </c>
      <c r="BK128">
        <v>-9999</v>
      </c>
      <c r="BL128">
        <v>-9999</v>
      </c>
      <c r="BM128">
        <v>-9999</v>
      </c>
      <c r="BN128">
        <v>-9999</v>
      </c>
      <c r="BO128">
        <v>-9999</v>
      </c>
      <c r="BP128">
        <v>-9999</v>
      </c>
      <c r="BQ128">
        <v>-9999</v>
      </c>
      <c r="BR128">
        <v>-9999</v>
      </c>
      <c r="BS128">
        <v>-9999</v>
      </c>
      <c r="BT128">
        <v>-9999</v>
      </c>
      <c r="BU128">
        <v>-9999</v>
      </c>
      <c r="BV128">
        <v>1.03</v>
      </c>
      <c r="BW128">
        <v>-9999</v>
      </c>
      <c r="BX128">
        <v>-9999</v>
      </c>
      <c r="BY128">
        <v>-9999</v>
      </c>
      <c r="BZ128">
        <v>-9999</v>
      </c>
      <c r="CA128">
        <v>-9999</v>
      </c>
      <c r="CB128">
        <v>-9999</v>
      </c>
      <c r="CC128">
        <v>-9999</v>
      </c>
      <c r="CD128">
        <v>-9999</v>
      </c>
      <c r="CE128">
        <v>-9999</v>
      </c>
      <c r="CF128">
        <v>-9999</v>
      </c>
      <c r="CG128">
        <v>-9999</v>
      </c>
      <c r="CH128">
        <v>1.169</v>
      </c>
      <c r="CI128">
        <v>-9999</v>
      </c>
      <c r="CJ128">
        <v>-9999</v>
      </c>
      <c r="CK128">
        <v>17.675000000000001</v>
      </c>
      <c r="CL128">
        <v>-9999</v>
      </c>
      <c r="CM128">
        <v>-9999</v>
      </c>
      <c r="CN128">
        <v>13.003</v>
      </c>
      <c r="CO128">
        <v>-9999</v>
      </c>
      <c r="CP128">
        <v>-9999</v>
      </c>
      <c r="CQ128">
        <v>-9999</v>
      </c>
      <c r="CR128">
        <v>-9999</v>
      </c>
      <c r="CS128">
        <v>-9999</v>
      </c>
      <c r="CT128">
        <v>-9999</v>
      </c>
      <c r="CU128">
        <v>-9999</v>
      </c>
      <c r="CV128">
        <v>-9999</v>
      </c>
      <c r="CW128">
        <v>-9999</v>
      </c>
    </row>
    <row r="129" spans="1:101">
      <c r="A129" t="s">
        <v>136</v>
      </c>
      <c r="B129" t="s">
        <v>102</v>
      </c>
      <c r="C129">
        <v>77</v>
      </c>
      <c r="D129">
        <v>16</v>
      </c>
      <c r="E129">
        <v>16077</v>
      </c>
      <c r="F129">
        <v>-9999</v>
      </c>
      <c r="G129">
        <v>-9999</v>
      </c>
      <c r="H129">
        <v>-9999</v>
      </c>
      <c r="I129">
        <v>-9999</v>
      </c>
      <c r="J129">
        <v>3.0419999999999998</v>
      </c>
      <c r="K129">
        <v>-9999</v>
      </c>
      <c r="L129">
        <v>13.696999999999999</v>
      </c>
      <c r="M129">
        <v>-9999</v>
      </c>
      <c r="N129">
        <v>-9999</v>
      </c>
      <c r="O129">
        <v>-9999</v>
      </c>
      <c r="P129">
        <v>-9999</v>
      </c>
      <c r="Q129">
        <v>3.165</v>
      </c>
      <c r="R129">
        <v>1.6040000000000001</v>
      </c>
      <c r="S129">
        <v>2.0840000000000001</v>
      </c>
      <c r="T129">
        <v>-9999</v>
      </c>
      <c r="U129">
        <v>-9999</v>
      </c>
      <c r="V129">
        <v>-9999</v>
      </c>
      <c r="W129">
        <v>-9999</v>
      </c>
      <c r="X129">
        <v>-9999</v>
      </c>
      <c r="Y129">
        <v>-9999</v>
      </c>
      <c r="Z129">
        <v>-9999</v>
      </c>
      <c r="AA129">
        <v>12.923999999999999</v>
      </c>
      <c r="AB129">
        <v>-9999</v>
      </c>
      <c r="AC129">
        <v>-9999</v>
      </c>
      <c r="AD129">
        <v>-9999</v>
      </c>
      <c r="AE129">
        <v>-9999</v>
      </c>
      <c r="AF129">
        <v>-9999</v>
      </c>
      <c r="AG129">
        <v>-9999</v>
      </c>
      <c r="AH129">
        <v>-9999</v>
      </c>
      <c r="AI129">
        <v>-9999</v>
      </c>
      <c r="AJ129">
        <v>-9999</v>
      </c>
      <c r="AK129">
        <v>-9999</v>
      </c>
      <c r="AL129">
        <v>-9999</v>
      </c>
      <c r="AM129">
        <v>-9999</v>
      </c>
      <c r="AN129">
        <v>1.52</v>
      </c>
      <c r="AO129">
        <v>1.867</v>
      </c>
      <c r="AP129">
        <v>-9999</v>
      </c>
      <c r="AQ129">
        <v>-9999</v>
      </c>
      <c r="AR129">
        <v>-9999</v>
      </c>
      <c r="AS129">
        <v>-9999</v>
      </c>
      <c r="AT129">
        <v>-9999</v>
      </c>
      <c r="AU129">
        <v>-9999</v>
      </c>
      <c r="AV129">
        <v>-9999</v>
      </c>
      <c r="AW129">
        <v>-9999</v>
      </c>
      <c r="AX129">
        <v>-9999</v>
      </c>
      <c r="AY129">
        <v>-9999</v>
      </c>
      <c r="AZ129">
        <v>-9999</v>
      </c>
      <c r="BA129">
        <v>-9999</v>
      </c>
      <c r="BB129">
        <v>-9999</v>
      </c>
      <c r="BC129">
        <v>-9999</v>
      </c>
      <c r="BD129">
        <v>-9999</v>
      </c>
      <c r="BE129">
        <v>-9999</v>
      </c>
      <c r="BF129">
        <v>-9999</v>
      </c>
      <c r="BG129">
        <v>-9999</v>
      </c>
      <c r="BH129">
        <v>-9999</v>
      </c>
      <c r="BI129">
        <v>-9999</v>
      </c>
      <c r="BJ129">
        <v>-9999</v>
      </c>
      <c r="BK129">
        <v>-9999</v>
      </c>
      <c r="BL129">
        <v>-9999</v>
      </c>
      <c r="BM129">
        <v>-9999</v>
      </c>
      <c r="BN129">
        <v>-9999</v>
      </c>
      <c r="BO129">
        <v>-9999</v>
      </c>
      <c r="BP129">
        <v>-9999</v>
      </c>
      <c r="BQ129">
        <v>-9999</v>
      </c>
      <c r="BR129">
        <v>-9999</v>
      </c>
      <c r="BS129">
        <v>-9999</v>
      </c>
      <c r="BT129">
        <v>-9999</v>
      </c>
      <c r="BU129">
        <v>-9999</v>
      </c>
      <c r="BV129">
        <v>1.1639999999999999</v>
      </c>
      <c r="BW129">
        <v>-9999</v>
      </c>
      <c r="BX129">
        <v>-9999</v>
      </c>
      <c r="BY129">
        <v>-9999</v>
      </c>
      <c r="BZ129">
        <v>-9999</v>
      </c>
      <c r="CA129">
        <v>-9999</v>
      </c>
      <c r="CB129">
        <v>-9999</v>
      </c>
      <c r="CC129">
        <v>7.5830000000000002</v>
      </c>
      <c r="CD129">
        <v>-9999</v>
      </c>
      <c r="CE129">
        <v>-9999</v>
      </c>
      <c r="CF129">
        <v>-9999</v>
      </c>
      <c r="CG129">
        <v>-9999</v>
      </c>
      <c r="CH129">
        <v>1.3959999999999999</v>
      </c>
      <c r="CI129">
        <v>-9999</v>
      </c>
      <c r="CJ129">
        <v>-9999</v>
      </c>
      <c r="CK129">
        <v>18.100000000000001</v>
      </c>
      <c r="CL129">
        <v>-9999</v>
      </c>
      <c r="CM129">
        <v>-9999</v>
      </c>
      <c r="CN129">
        <v>14.311999999999999</v>
      </c>
      <c r="CO129">
        <v>-9999</v>
      </c>
      <c r="CP129">
        <v>-9999</v>
      </c>
      <c r="CQ129">
        <v>-9999</v>
      </c>
      <c r="CR129">
        <v>1.6659999999999999</v>
      </c>
      <c r="CS129">
        <v>-9999</v>
      </c>
      <c r="CT129">
        <v>-9999</v>
      </c>
      <c r="CU129">
        <v>3.863</v>
      </c>
      <c r="CV129">
        <v>-9999</v>
      </c>
      <c r="CW129">
        <v>-9999</v>
      </c>
    </row>
    <row r="130" spans="1:101">
      <c r="A130" t="s">
        <v>137</v>
      </c>
      <c r="B130" t="s">
        <v>102</v>
      </c>
      <c r="C130">
        <v>5</v>
      </c>
      <c r="D130">
        <v>16</v>
      </c>
      <c r="E130">
        <v>16005</v>
      </c>
      <c r="F130">
        <v>-9999</v>
      </c>
      <c r="G130">
        <v>-9999</v>
      </c>
      <c r="H130">
        <v>-9999</v>
      </c>
      <c r="I130">
        <v>-9999</v>
      </c>
      <c r="J130">
        <v>4.7320000000000002</v>
      </c>
      <c r="K130">
        <v>-9999</v>
      </c>
      <c r="L130">
        <v>-9999</v>
      </c>
      <c r="M130">
        <v>-9999</v>
      </c>
      <c r="N130">
        <v>-9999</v>
      </c>
      <c r="O130">
        <v>-9999</v>
      </c>
      <c r="P130">
        <v>-9999</v>
      </c>
      <c r="Q130">
        <v>4.6219999999999999</v>
      </c>
      <c r="R130">
        <v>1.573</v>
      </c>
      <c r="S130">
        <v>-9999</v>
      </c>
      <c r="T130">
        <v>-9999</v>
      </c>
      <c r="U130">
        <v>-9999</v>
      </c>
      <c r="V130">
        <v>-9999</v>
      </c>
      <c r="W130">
        <v>-9999</v>
      </c>
      <c r="X130">
        <v>-9999</v>
      </c>
      <c r="Y130">
        <v>-9999</v>
      </c>
      <c r="Z130">
        <v>-9999</v>
      </c>
      <c r="AA130">
        <v>12.545</v>
      </c>
      <c r="AB130">
        <v>-9999</v>
      </c>
      <c r="AC130">
        <v>-9999</v>
      </c>
      <c r="AD130">
        <v>-9999</v>
      </c>
      <c r="AE130">
        <v>-9999</v>
      </c>
      <c r="AF130">
        <v>-9999</v>
      </c>
      <c r="AG130">
        <v>-9999</v>
      </c>
      <c r="AH130">
        <v>-9999</v>
      </c>
      <c r="AI130">
        <v>-9999</v>
      </c>
      <c r="AJ130">
        <v>-9999</v>
      </c>
      <c r="AK130">
        <v>-9999</v>
      </c>
      <c r="AL130">
        <v>-9999</v>
      </c>
      <c r="AM130">
        <v>-9999</v>
      </c>
      <c r="AN130">
        <v>2.5209999999999999</v>
      </c>
      <c r="AO130">
        <v>3.1749999999999998</v>
      </c>
      <c r="AP130">
        <v>-9999</v>
      </c>
      <c r="AQ130">
        <v>-9999</v>
      </c>
      <c r="AR130">
        <v>-9999</v>
      </c>
      <c r="AS130">
        <v>-9999</v>
      </c>
      <c r="AT130">
        <v>-9999</v>
      </c>
      <c r="AU130">
        <v>-9999</v>
      </c>
      <c r="AV130">
        <v>-9999</v>
      </c>
      <c r="AW130">
        <v>-9999</v>
      </c>
      <c r="AX130">
        <v>-9999</v>
      </c>
      <c r="AY130">
        <v>-9999</v>
      </c>
      <c r="AZ130">
        <v>-9999</v>
      </c>
      <c r="BA130">
        <v>-9999</v>
      </c>
      <c r="BB130">
        <v>-9999</v>
      </c>
      <c r="BC130">
        <v>-9999</v>
      </c>
      <c r="BD130">
        <v>-9999</v>
      </c>
      <c r="BE130">
        <v>-9999</v>
      </c>
      <c r="BF130">
        <v>-9999</v>
      </c>
      <c r="BG130">
        <v>-9999</v>
      </c>
      <c r="BH130">
        <v>-9999</v>
      </c>
      <c r="BI130">
        <v>-9999</v>
      </c>
      <c r="BJ130">
        <v>-9999</v>
      </c>
      <c r="BK130">
        <v>-9999</v>
      </c>
      <c r="BL130">
        <v>-9999</v>
      </c>
      <c r="BM130">
        <v>-9999</v>
      </c>
      <c r="BN130">
        <v>-9999</v>
      </c>
      <c r="BO130">
        <v>-9999</v>
      </c>
      <c r="BP130">
        <v>-9999</v>
      </c>
      <c r="BQ130">
        <v>-9999</v>
      </c>
      <c r="BR130">
        <v>-9999</v>
      </c>
      <c r="BS130">
        <v>-9999</v>
      </c>
      <c r="BT130">
        <v>-9999</v>
      </c>
      <c r="BU130">
        <v>-9999</v>
      </c>
      <c r="BV130">
        <v>-9999</v>
      </c>
      <c r="BW130">
        <v>-9999</v>
      </c>
      <c r="BX130">
        <v>-9999</v>
      </c>
      <c r="BY130">
        <v>-9999</v>
      </c>
      <c r="BZ130">
        <v>-9999</v>
      </c>
      <c r="CA130">
        <v>-9999</v>
      </c>
      <c r="CB130">
        <v>-9999</v>
      </c>
      <c r="CC130">
        <v>-9999</v>
      </c>
      <c r="CD130">
        <v>-9999</v>
      </c>
      <c r="CE130">
        <v>-9999</v>
      </c>
      <c r="CF130">
        <v>-9999</v>
      </c>
      <c r="CG130">
        <v>-9999</v>
      </c>
      <c r="CH130">
        <v>-9999</v>
      </c>
      <c r="CI130">
        <v>-9999</v>
      </c>
      <c r="CJ130">
        <v>-9999</v>
      </c>
      <c r="CK130">
        <v>17.699000000000002</v>
      </c>
      <c r="CL130">
        <v>-9999</v>
      </c>
      <c r="CM130">
        <v>-9999</v>
      </c>
      <c r="CN130">
        <v>13.903</v>
      </c>
      <c r="CO130">
        <v>-9999</v>
      </c>
      <c r="CP130">
        <v>-9999</v>
      </c>
      <c r="CQ130">
        <v>-9999</v>
      </c>
      <c r="CR130">
        <v>-9999</v>
      </c>
      <c r="CS130">
        <v>-9999</v>
      </c>
      <c r="CT130">
        <v>-9999</v>
      </c>
      <c r="CU130">
        <v>-9999</v>
      </c>
      <c r="CV130">
        <v>-9999</v>
      </c>
      <c r="CW130">
        <v>-9999</v>
      </c>
    </row>
    <row r="131" spans="1:101">
      <c r="A131" t="s">
        <v>138</v>
      </c>
      <c r="B131" t="s">
        <v>102</v>
      </c>
      <c r="C131">
        <v>29</v>
      </c>
      <c r="D131">
        <v>16</v>
      </c>
      <c r="E131">
        <v>16029</v>
      </c>
      <c r="F131">
        <v>-9999</v>
      </c>
      <c r="G131">
        <v>-9999</v>
      </c>
      <c r="H131">
        <v>-9999</v>
      </c>
      <c r="I131">
        <v>-9999</v>
      </c>
      <c r="J131">
        <v>4.16</v>
      </c>
      <c r="K131">
        <v>-9999</v>
      </c>
      <c r="L131">
        <v>12.788</v>
      </c>
      <c r="M131">
        <v>-9999</v>
      </c>
      <c r="N131">
        <v>3.387</v>
      </c>
      <c r="O131">
        <v>-9999</v>
      </c>
      <c r="P131">
        <v>-9999</v>
      </c>
      <c r="Q131">
        <v>3.7269999999999999</v>
      </c>
      <c r="R131">
        <v>2.06</v>
      </c>
      <c r="S131">
        <v>-9999</v>
      </c>
      <c r="T131">
        <v>-9999</v>
      </c>
      <c r="U131">
        <v>-9999</v>
      </c>
      <c r="V131">
        <v>-9999</v>
      </c>
      <c r="W131">
        <v>-9999</v>
      </c>
      <c r="X131">
        <v>-9999</v>
      </c>
      <c r="Y131">
        <v>-9999</v>
      </c>
      <c r="Z131">
        <v>-9999</v>
      </c>
      <c r="AA131">
        <v>11.554</v>
      </c>
      <c r="AB131">
        <v>-9999</v>
      </c>
      <c r="AC131">
        <v>-9999</v>
      </c>
      <c r="AD131">
        <v>-9999</v>
      </c>
      <c r="AE131">
        <v>-9999</v>
      </c>
      <c r="AF131">
        <v>-9999</v>
      </c>
      <c r="AG131">
        <v>-9999</v>
      </c>
      <c r="AH131">
        <v>-9999</v>
      </c>
      <c r="AI131">
        <v>-9999</v>
      </c>
      <c r="AJ131">
        <v>-9999</v>
      </c>
      <c r="AK131">
        <v>-9999</v>
      </c>
      <c r="AL131">
        <v>-9999</v>
      </c>
      <c r="AM131">
        <v>-9999</v>
      </c>
      <c r="AN131">
        <v>1.0229999999999999</v>
      </c>
      <c r="AO131">
        <v>2.0459999999999998</v>
      </c>
      <c r="AP131">
        <v>-9999</v>
      </c>
      <c r="AQ131">
        <v>-9999</v>
      </c>
      <c r="AR131">
        <v>-9999</v>
      </c>
      <c r="AS131">
        <v>-9999</v>
      </c>
      <c r="AT131">
        <v>-9999</v>
      </c>
      <c r="AU131">
        <v>-9999</v>
      </c>
      <c r="AV131">
        <v>-9999</v>
      </c>
      <c r="AW131">
        <v>-9999</v>
      </c>
      <c r="AX131">
        <v>-9999</v>
      </c>
      <c r="AY131">
        <v>-9999</v>
      </c>
      <c r="AZ131">
        <v>-9999</v>
      </c>
      <c r="BA131">
        <v>-9999</v>
      </c>
      <c r="BB131">
        <v>-9999</v>
      </c>
      <c r="BC131">
        <v>-9999</v>
      </c>
      <c r="BD131">
        <v>-9999</v>
      </c>
      <c r="BE131">
        <v>-9999</v>
      </c>
      <c r="BF131">
        <v>-9999</v>
      </c>
      <c r="BG131">
        <v>-9999</v>
      </c>
      <c r="BH131">
        <v>-9999</v>
      </c>
      <c r="BI131">
        <v>-9999</v>
      </c>
      <c r="BJ131">
        <v>-9999</v>
      </c>
      <c r="BK131">
        <v>-9999</v>
      </c>
      <c r="BL131">
        <v>-9999</v>
      </c>
      <c r="BM131">
        <v>-9999</v>
      </c>
      <c r="BN131">
        <v>-9999</v>
      </c>
      <c r="BO131">
        <v>-9999</v>
      </c>
      <c r="BP131">
        <v>-9999</v>
      </c>
      <c r="BQ131">
        <v>-9999</v>
      </c>
      <c r="BR131">
        <v>-9999</v>
      </c>
      <c r="BS131">
        <v>-9999</v>
      </c>
      <c r="BT131">
        <v>-9999</v>
      </c>
      <c r="BU131">
        <v>-9999</v>
      </c>
      <c r="BV131">
        <v>-9999</v>
      </c>
      <c r="BW131">
        <v>-9999</v>
      </c>
      <c r="BX131">
        <v>-9999</v>
      </c>
      <c r="BY131">
        <v>-9999</v>
      </c>
      <c r="BZ131">
        <v>-9999</v>
      </c>
      <c r="CA131">
        <v>-9999</v>
      </c>
      <c r="CB131">
        <v>-9999</v>
      </c>
      <c r="CC131">
        <v>-9999</v>
      </c>
      <c r="CD131">
        <v>-9999</v>
      </c>
      <c r="CE131">
        <v>-9999</v>
      </c>
      <c r="CF131">
        <v>-9999</v>
      </c>
      <c r="CG131">
        <v>-9999</v>
      </c>
      <c r="CH131">
        <v>1.4239999999999999</v>
      </c>
      <c r="CI131">
        <v>-9999</v>
      </c>
      <c r="CJ131">
        <v>-9999</v>
      </c>
      <c r="CK131">
        <v>16.925999999999998</v>
      </c>
      <c r="CL131">
        <v>-9999</v>
      </c>
      <c r="CM131">
        <v>-9999</v>
      </c>
      <c r="CN131">
        <v>-9999</v>
      </c>
      <c r="CO131">
        <v>-9999</v>
      </c>
      <c r="CP131">
        <v>-9999</v>
      </c>
      <c r="CQ131">
        <v>-9999</v>
      </c>
      <c r="CR131">
        <v>-9999</v>
      </c>
      <c r="CS131">
        <v>-9999</v>
      </c>
      <c r="CT131">
        <v>-9999</v>
      </c>
      <c r="CU131">
        <v>-9999</v>
      </c>
      <c r="CV131">
        <v>-9999</v>
      </c>
      <c r="CW131">
        <v>-9999</v>
      </c>
    </row>
    <row r="132" spans="1:101">
      <c r="A132" t="s">
        <v>139</v>
      </c>
      <c r="B132" t="s">
        <v>102</v>
      </c>
      <c r="C132">
        <v>83</v>
      </c>
      <c r="D132">
        <v>16</v>
      </c>
      <c r="E132">
        <v>16083</v>
      </c>
      <c r="F132">
        <v>-9999</v>
      </c>
      <c r="G132">
        <v>-9999</v>
      </c>
      <c r="H132">
        <v>-9999</v>
      </c>
      <c r="I132">
        <v>-9999</v>
      </c>
      <c r="J132">
        <v>2.6080000000000001</v>
      </c>
      <c r="K132">
        <v>-9999</v>
      </c>
      <c r="L132">
        <v>13.452</v>
      </c>
      <c r="M132">
        <v>-9999</v>
      </c>
      <c r="N132">
        <v>2.169</v>
      </c>
      <c r="O132">
        <v>-9999</v>
      </c>
      <c r="P132">
        <v>-9999</v>
      </c>
      <c r="Q132">
        <v>2.3530000000000002</v>
      </c>
      <c r="R132">
        <v>0.82599999999999996</v>
      </c>
      <c r="S132">
        <v>3.024</v>
      </c>
      <c r="T132">
        <v>5.718</v>
      </c>
      <c r="U132">
        <v>-9999</v>
      </c>
      <c r="V132">
        <v>-9999</v>
      </c>
      <c r="W132">
        <v>-9999</v>
      </c>
      <c r="X132">
        <v>-9999</v>
      </c>
      <c r="Y132">
        <v>-9999</v>
      </c>
      <c r="Z132">
        <v>-9999</v>
      </c>
      <c r="AA132">
        <v>13.471</v>
      </c>
      <c r="AB132">
        <v>-9999</v>
      </c>
      <c r="AC132">
        <v>-9999</v>
      </c>
      <c r="AD132">
        <v>-9999</v>
      </c>
      <c r="AE132">
        <v>-9999</v>
      </c>
      <c r="AF132">
        <v>-9999</v>
      </c>
      <c r="AG132">
        <v>-9999</v>
      </c>
      <c r="AH132">
        <v>-9999</v>
      </c>
      <c r="AI132">
        <v>-9999</v>
      </c>
      <c r="AJ132">
        <v>-9999</v>
      </c>
      <c r="AK132">
        <v>-9999</v>
      </c>
      <c r="AL132">
        <v>-9999</v>
      </c>
      <c r="AM132">
        <v>-9999</v>
      </c>
      <c r="AN132">
        <v>1.194</v>
      </c>
      <c r="AO132">
        <v>1.3180000000000001</v>
      </c>
      <c r="AP132">
        <v>-9999</v>
      </c>
      <c r="AQ132">
        <v>-9999</v>
      </c>
      <c r="AR132">
        <v>-9999</v>
      </c>
      <c r="AS132">
        <v>-9999</v>
      </c>
      <c r="AT132">
        <v>-9999</v>
      </c>
      <c r="AU132">
        <v>-9999</v>
      </c>
      <c r="AV132">
        <v>-9999</v>
      </c>
      <c r="AW132">
        <v>-9999</v>
      </c>
      <c r="AX132">
        <v>-9999</v>
      </c>
      <c r="AY132">
        <v>-9999</v>
      </c>
      <c r="AZ132">
        <v>-9999</v>
      </c>
      <c r="BA132">
        <v>-9999</v>
      </c>
      <c r="BB132">
        <v>-9999</v>
      </c>
      <c r="BC132">
        <v>-9999</v>
      </c>
      <c r="BD132">
        <v>-9999</v>
      </c>
      <c r="BE132">
        <v>-9999</v>
      </c>
      <c r="BF132">
        <v>-9999</v>
      </c>
      <c r="BG132">
        <v>-9999</v>
      </c>
      <c r="BH132">
        <v>-9999</v>
      </c>
      <c r="BI132">
        <v>-9999</v>
      </c>
      <c r="BJ132">
        <v>-9999</v>
      </c>
      <c r="BK132">
        <v>-9999</v>
      </c>
      <c r="BL132">
        <v>-9999</v>
      </c>
      <c r="BM132">
        <v>-9999</v>
      </c>
      <c r="BN132">
        <v>-9999</v>
      </c>
      <c r="BO132">
        <v>-9999</v>
      </c>
      <c r="BP132">
        <v>-9999</v>
      </c>
      <c r="BQ132">
        <v>-9999</v>
      </c>
      <c r="BR132">
        <v>-9999</v>
      </c>
      <c r="BS132">
        <v>-9999</v>
      </c>
      <c r="BT132">
        <v>-9999</v>
      </c>
      <c r="BU132">
        <v>-9999</v>
      </c>
      <c r="BV132">
        <v>1.429</v>
      </c>
      <c r="BW132">
        <v>-9999</v>
      </c>
      <c r="BX132">
        <v>-9999</v>
      </c>
      <c r="BY132">
        <v>-9999</v>
      </c>
      <c r="BZ132">
        <v>-9999</v>
      </c>
      <c r="CA132">
        <v>-9999</v>
      </c>
      <c r="CB132">
        <v>-9999</v>
      </c>
      <c r="CC132">
        <v>7.2039999999999997</v>
      </c>
      <c r="CD132">
        <v>-9999</v>
      </c>
      <c r="CE132">
        <v>-9999</v>
      </c>
      <c r="CF132">
        <v>-9999</v>
      </c>
      <c r="CG132">
        <v>-9999</v>
      </c>
      <c r="CH132">
        <v>1.532</v>
      </c>
      <c r="CI132">
        <v>-9999</v>
      </c>
      <c r="CJ132">
        <v>-9999</v>
      </c>
      <c r="CK132">
        <v>18.559000000000001</v>
      </c>
      <c r="CL132">
        <v>-9999</v>
      </c>
      <c r="CM132">
        <v>-9999</v>
      </c>
      <c r="CN132">
        <v>14.478</v>
      </c>
      <c r="CO132">
        <v>-9999</v>
      </c>
      <c r="CP132">
        <v>-9999</v>
      </c>
      <c r="CQ132">
        <v>-9999</v>
      </c>
      <c r="CR132">
        <v>-9999</v>
      </c>
      <c r="CS132">
        <v>-9999</v>
      </c>
      <c r="CT132">
        <v>-9999</v>
      </c>
      <c r="CU132">
        <v>-9999</v>
      </c>
      <c r="CV132">
        <v>-9999</v>
      </c>
      <c r="CW132">
        <v>-9999</v>
      </c>
    </row>
    <row r="133" spans="1:101">
      <c r="A133" t="s">
        <v>140</v>
      </c>
      <c r="B133" t="s">
        <v>102</v>
      </c>
      <c r="C133">
        <v>53</v>
      </c>
      <c r="D133">
        <v>16</v>
      </c>
      <c r="E133">
        <v>16053</v>
      </c>
      <c r="F133">
        <v>-9999</v>
      </c>
      <c r="G133">
        <v>-9999</v>
      </c>
      <c r="H133">
        <v>-9999</v>
      </c>
      <c r="I133">
        <v>-9999</v>
      </c>
      <c r="J133">
        <v>2.9020000000000001</v>
      </c>
      <c r="K133">
        <v>-9999</v>
      </c>
      <c r="L133">
        <v>13.901999999999999</v>
      </c>
      <c r="M133">
        <v>-9999</v>
      </c>
      <c r="N133">
        <v>2.5339999999999998</v>
      </c>
      <c r="O133">
        <v>-9999</v>
      </c>
      <c r="P133">
        <v>-9999</v>
      </c>
      <c r="Q133">
        <v>2.3439999999999999</v>
      </c>
      <c r="R133">
        <v>0.96099999999999997</v>
      </c>
      <c r="S133">
        <v>-9999</v>
      </c>
      <c r="T133">
        <v>5.8369999999999997</v>
      </c>
      <c r="U133">
        <v>-9999</v>
      </c>
      <c r="V133">
        <v>-9999</v>
      </c>
      <c r="W133">
        <v>-9999</v>
      </c>
      <c r="X133">
        <v>-9999</v>
      </c>
      <c r="Y133">
        <v>-9999</v>
      </c>
      <c r="Z133">
        <v>-9999</v>
      </c>
      <c r="AA133">
        <v>14.032999999999999</v>
      </c>
      <c r="AB133">
        <v>-9999</v>
      </c>
      <c r="AC133">
        <v>-9999</v>
      </c>
      <c r="AD133">
        <v>-9999</v>
      </c>
      <c r="AE133">
        <v>-9999</v>
      </c>
      <c r="AF133">
        <v>-9999</v>
      </c>
      <c r="AG133">
        <v>-9999</v>
      </c>
      <c r="AH133">
        <v>-9999</v>
      </c>
      <c r="AI133">
        <v>-9999</v>
      </c>
      <c r="AJ133">
        <v>-9999</v>
      </c>
      <c r="AK133">
        <v>-9999</v>
      </c>
      <c r="AL133">
        <v>-9999</v>
      </c>
      <c r="AM133">
        <v>-9999</v>
      </c>
      <c r="AN133">
        <v>1.5489999999999999</v>
      </c>
      <c r="AO133">
        <v>1.879</v>
      </c>
      <c r="AP133">
        <v>-9999</v>
      </c>
      <c r="AQ133">
        <v>-9999</v>
      </c>
      <c r="AR133">
        <v>-9999</v>
      </c>
      <c r="AS133">
        <v>-9999</v>
      </c>
      <c r="AT133">
        <v>-9999</v>
      </c>
      <c r="AU133">
        <v>-9999</v>
      </c>
      <c r="AV133">
        <v>-9999</v>
      </c>
      <c r="AW133">
        <v>-9999</v>
      </c>
      <c r="AX133">
        <v>-9999</v>
      </c>
      <c r="AY133">
        <v>-9999</v>
      </c>
      <c r="AZ133">
        <v>-9999</v>
      </c>
      <c r="BA133">
        <v>-9999</v>
      </c>
      <c r="BB133">
        <v>-9999</v>
      </c>
      <c r="BC133">
        <v>-9999</v>
      </c>
      <c r="BD133">
        <v>-9999</v>
      </c>
      <c r="BE133">
        <v>-9999</v>
      </c>
      <c r="BF133">
        <v>-9999</v>
      </c>
      <c r="BG133">
        <v>-9999</v>
      </c>
      <c r="BH133">
        <v>-9999</v>
      </c>
      <c r="BI133">
        <v>-9999</v>
      </c>
      <c r="BJ133">
        <v>-9999</v>
      </c>
      <c r="BK133">
        <v>-9999</v>
      </c>
      <c r="BL133">
        <v>-9999</v>
      </c>
      <c r="BM133">
        <v>-9999</v>
      </c>
      <c r="BN133">
        <v>-9999</v>
      </c>
      <c r="BO133">
        <v>-9999</v>
      </c>
      <c r="BP133">
        <v>-9999</v>
      </c>
      <c r="BQ133">
        <v>-9999</v>
      </c>
      <c r="BR133">
        <v>-9999</v>
      </c>
      <c r="BS133">
        <v>-9999</v>
      </c>
      <c r="BT133">
        <v>-9999</v>
      </c>
      <c r="BU133">
        <v>-9999</v>
      </c>
      <c r="BV133">
        <v>1.2370000000000001</v>
      </c>
      <c r="BW133">
        <v>-9999</v>
      </c>
      <c r="BX133">
        <v>-9999</v>
      </c>
      <c r="BY133">
        <v>-9999</v>
      </c>
      <c r="BZ133">
        <v>-9999</v>
      </c>
      <c r="CA133">
        <v>-9999</v>
      </c>
      <c r="CB133">
        <v>-9999</v>
      </c>
      <c r="CC133">
        <v>8.1440000000000001</v>
      </c>
      <c r="CD133">
        <v>-9999</v>
      </c>
      <c r="CE133">
        <v>-9999</v>
      </c>
      <c r="CF133">
        <v>-9999</v>
      </c>
      <c r="CG133">
        <v>-9999</v>
      </c>
      <c r="CH133">
        <v>1.286</v>
      </c>
      <c r="CI133">
        <v>-9999</v>
      </c>
      <c r="CJ133">
        <v>-9999</v>
      </c>
      <c r="CK133">
        <v>18.202999999999999</v>
      </c>
      <c r="CL133">
        <v>-9999</v>
      </c>
      <c r="CM133">
        <v>-9999</v>
      </c>
      <c r="CN133">
        <v>14.342000000000001</v>
      </c>
      <c r="CO133">
        <v>-9999</v>
      </c>
      <c r="CP133">
        <v>-9999</v>
      </c>
      <c r="CQ133">
        <v>-9999</v>
      </c>
      <c r="CR133">
        <v>-9999</v>
      </c>
      <c r="CS133">
        <v>-9999</v>
      </c>
      <c r="CT133">
        <v>-9999</v>
      </c>
      <c r="CU133">
        <v>-9999</v>
      </c>
      <c r="CV133">
        <v>-9999</v>
      </c>
      <c r="CW133">
        <v>-9999</v>
      </c>
    </row>
    <row r="134" spans="1:101">
      <c r="A134" t="s">
        <v>141</v>
      </c>
      <c r="B134" t="s">
        <v>102</v>
      </c>
      <c r="C134">
        <v>31</v>
      </c>
      <c r="D134">
        <v>16</v>
      </c>
      <c r="E134">
        <v>16031</v>
      </c>
      <c r="F134">
        <v>-9999</v>
      </c>
      <c r="G134">
        <v>-9999</v>
      </c>
      <c r="H134">
        <v>-9999</v>
      </c>
      <c r="I134">
        <v>-9999</v>
      </c>
      <c r="J134">
        <v>2.7280000000000002</v>
      </c>
      <c r="K134">
        <v>-9999</v>
      </c>
      <c r="L134">
        <v>13.095000000000001</v>
      </c>
      <c r="M134">
        <v>-9999</v>
      </c>
      <c r="N134">
        <v>2.605</v>
      </c>
      <c r="O134">
        <v>-9999</v>
      </c>
      <c r="P134">
        <v>-9999</v>
      </c>
      <c r="Q134">
        <v>2.5059999999999998</v>
      </c>
      <c r="R134">
        <v>1.1499999999999999</v>
      </c>
      <c r="S134">
        <v>2.1459999999999999</v>
      </c>
      <c r="T134">
        <v>5.7670000000000003</v>
      </c>
      <c r="U134">
        <v>-9999</v>
      </c>
      <c r="V134">
        <v>-9999</v>
      </c>
      <c r="W134">
        <v>-9999</v>
      </c>
      <c r="X134">
        <v>-9999</v>
      </c>
      <c r="Y134">
        <v>-9999</v>
      </c>
      <c r="Z134">
        <v>-9999</v>
      </c>
      <c r="AA134">
        <v>12.962</v>
      </c>
      <c r="AB134">
        <v>-9999</v>
      </c>
      <c r="AC134">
        <v>-9999</v>
      </c>
      <c r="AD134">
        <v>-9999</v>
      </c>
      <c r="AE134">
        <v>-9999</v>
      </c>
      <c r="AF134">
        <v>-9999</v>
      </c>
      <c r="AG134">
        <v>-9999</v>
      </c>
      <c r="AH134">
        <v>-9999</v>
      </c>
      <c r="AI134">
        <v>-9999</v>
      </c>
      <c r="AJ134">
        <v>-9999</v>
      </c>
      <c r="AK134">
        <v>-9999</v>
      </c>
      <c r="AL134">
        <v>-9999</v>
      </c>
      <c r="AM134">
        <v>-9999</v>
      </c>
      <c r="AN134">
        <v>1.593</v>
      </c>
      <c r="AO134">
        <v>2.4</v>
      </c>
      <c r="AP134">
        <v>-9999</v>
      </c>
      <c r="AQ134">
        <v>-9999</v>
      </c>
      <c r="AR134">
        <v>-9999</v>
      </c>
      <c r="AS134">
        <v>-9999</v>
      </c>
      <c r="AT134">
        <v>-9999</v>
      </c>
      <c r="AU134">
        <v>-9999</v>
      </c>
      <c r="AV134">
        <v>-9999</v>
      </c>
      <c r="AW134">
        <v>-9999</v>
      </c>
      <c r="AX134">
        <v>-9999</v>
      </c>
      <c r="AY134">
        <v>-9999</v>
      </c>
      <c r="AZ134">
        <v>-9999</v>
      </c>
      <c r="BA134">
        <v>-9999</v>
      </c>
      <c r="BB134">
        <v>-9999</v>
      </c>
      <c r="BC134">
        <v>-9999</v>
      </c>
      <c r="BD134">
        <v>-9999</v>
      </c>
      <c r="BE134">
        <v>-9999</v>
      </c>
      <c r="BF134">
        <v>-9999</v>
      </c>
      <c r="BG134">
        <v>-9999</v>
      </c>
      <c r="BH134">
        <v>-9999</v>
      </c>
      <c r="BI134">
        <v>-9999</v>
      </c>
      <c r="BJ134">
        <v>-9999</v>
      </c>
      <c r="BK134">
        <v>-9999</v>
      </c>
      <c r="BL134">
        <v>-9999</v>
      </c>
      <c r="BM134">
        <v>-9999</v>
      </c>
      <c r="BN134">
        <v>-9999</v>
      </c>
      <c r="BO134">
        <v>-9999</v>
      </c>
      <c r="BP134">
        <v>-9999</v>
      </c>
      <c r="BQ134">
        <v>-9999</v>
      </c>
      <c r="BR134">
        <v>-9999</v>
      </c>
      <c r="BS134">
        <v>-9999</v>
      </c>
      <c r="BT134">
        <v>-9999</v>
      </c>
      <c r="BU134">
        <v>-9999</v>
      </c>
      <c r="BV134">
        <v>1.194</v>
      </c>
      <c r="BW134">
        <v>-9999</v>
      </c>
      <c r="BX134">
        <v>-9999</v>
      </c>
      <c r="BY134">
        <v>-9999</v>
      </c>
      <c r="BZ134">
        <v>-9999</v>
      </c>
      <c r="CA134">
        <v>-9999</v>
      </c>
      <c r="CB134">
        <v>-9999</v>
      </c>
      <c r="CC134">
        <v>-9999</v>
      </c>
      <c r="CD134">
        <v>-9999</v>
      </c>
      <c r="CE134">
        <v>-9999</v>
      </c>
      <c r="CF134">
        <v>-9999</v>
      </c>
      <c r="CG134">
        <v>-9999</v>
      </c>
      <c r="CH134">
        <v>1.284</v>
      </c>
      <c r="CI134">
        <v>-9999</v>
      </c>
      <c r="CJ134">
        <v>-9999</v>
      </c>
      <c r="CK134">
        <v>17.614000000000001</v>
      </c>
      <c r="CL134">
        <v>-9999</v>
      </c>
      <c r="CM134">
        <v>-9999</v>
      </c>
      <c r="CN134">
        <v>13.56</v>
      </c>
      <c r="CO134">
        <v>-9999</v>
      </c>
      <c r="CP134">
        <v>-9999</v>
      </c>
      <c r="CQ134">
        <v>-9999</v>
      </c>
      <c r="CR134">
        <v>-9999</v>
      </c>
      <c r="CS134">
        <v>-9999</v>
      </c>
      <c r="CT134">
        <v>-9999</v>
      </c>
      <c r="CU134">
        <v>3.7160000000000002</v>
      </c>
      <c r="CV134">
        <v>-9999</v>
      </c>
      <c r="CW134">
        <v>-9999</v>
      </c>
    </row>
    <row r="135" spans="1:101">
      <c r="A135" t="s">
        <v>142</v>
      </c>
      <c r="B135" t="s">
        <v>102</v>
      </c>
      <c r="C135">
        <v>71</v>
      </c>
      <c r="D135">
        <v>16</v>
      </c>
      <c r="E135">
        <v>16071</v>
      </c>
      <c r="F135">
        <v>-9999</v>
      </c>
      <c r="G135">
        <v>-9999</v>
      </c>
      <c r="H135">
        <v>-9999</v>
      </c>
      <c r="I135">
        <v>-9999</v>
      </c>
      <c r="J135">
        <v>4.0129999999999999</v>
      </c>
      <c r="K135">
        <v>-9999</v>
      </c>
      <c r="L135">
        <v>-9999</v>
      </c>
      <c r="M135">
        <v>-9999</v>
      </c>
      <c r="N135">
        <v>-9999</v>
      </c>
      <c r="O135">
        <v>-9999</v>
      </c>
      <c r="P135">
        <v>-9999</v>
      </c>
      <c r="Q135">
        <v>3.8330000000000002</v>
      </c>
      <c r="R135">
        <v>3.085</v>
      </c>
      <c r="S135">
        <v>-9999</v>
      </c>
      <c r="T135">
        <v>-9999</v>
      </c>
      <c r="U135">
        <v>-9999</v>
      </c>
      <c r="V135">
        <v>-9999</v>
      </c>
      <c r="W135">
        <v>-9999</v>
      </c>
      <c r="X135">
        <v>-9999</v>
      </c>
      <c r="Y135">
        <v>-9999</v>
      </c>
      <c r="Z135">
        <v>-9999</v>
      </c>
      <c r="AA135">
        <v>12.109</v>
      </c>
      <c r="AB135">
        <v>-9999</v>
      </c>
      <c r="AC135">
        <v>-9999</v>
      </c>
      <c r="AD135">
        <v>-9999</v>
      </c>
      <c r="AE135">
        <v>-9999</v>
      </c>
      <c r="AF135">
        <v>-9999</v>
      </c>
      <c r="AG135">
        <v>-9999</v>
      </c>
      <c r="AH135">
        <v>-9999</v>
      </c>
      <c r="AI135">
        <v>-9999</v>
      </c>
      <c r="AJ135">
        <v>-9999</v>
      </c>
      <c r="AK135">
        <v>-9999</v>
      </c>
      <c r="AL135">
        <v>-9999</v>
      </c>
      <c r="AM135">
        <v>-9999</v>
      </c>
      <c r="AN135">
        <v>-9999</v>
      </c>
      <c r="AO135">
        <v>-9999</v>
      </c>
      <c r="AP135">
        <v>-9999</v>
      </c>
      <c r="AQ135">
        <v>-9999</v>
      </c>
      <c r="AR135">
        <v>-9999</v>
      </c>
      <c r="AS135">
        <v>-9999</v>
      </c>
      <c r="AT135">
        <v>-9999</v>
      </c>
      <c r="AU135">
        <v>-9999</v>
      </c>
      <c r="AV135">
        <v>-9999</v>
      </c>
      <c r="AW135">
        <v>-9999</v>
      </c>
      <c r="AX135">
        <v>-9999</v>
      </c>
      <c r="AY135">
        <v>-9999</v>
      </c>
      <c r="AZ135">
        <v>-9999</v>
      </c>
      <c r="BA135">
        <v>-9999</v>
      </c>
      <c r="BB135">
        <v>-9999</v>
      </c>
      <c r="BC135">
        <v>-9999</v>
      </c>
      <c r="BD135">
        <v>-9999</v>
      </c>
      <c r="BE135">
        <v>-9999</v>
      </c>
      <c r="BF135">
        <v>-9999</v>
      </c>
      <c r="BG135">
        <v>-9999</v>
      </c>
      <c r="BH135">
        <v>-9999</v>
      </c>
      <c r="BI135">
        <v>-9999</v>
      </c>
      <c r="BJ135">
        <v>-9999</v>
      </c>
      <c r="BK135">
        <v>-9999</v>
      </c>
      <c r="BL135">
        <v>-9999</v>
      </c>
      <c r="BM135">
        <v>-9999</v>
      </c>
      <c r="BN135">
        <v>-9999</v>
      </c>
      <c r="BO135">
        <v>-9999</v>
      </c>
      <c r="BP135">
        <v>-9999</v>
      </c>
      <c r="BQ135">
        <v>-9999</v>
      </c>
      <c r="BR135">
        <v>-9999</v>
      </c>
      <c r="BS135">
        <v>-9999</v>
      </c>
      <c r="BT135">
        <v>-9999</v>
      </c>
      <c r="BU135">
        <v>-9999</v>
      </c>
      <c r="BV135">
        <v>-9999</v>
      </c>
      <c r="BW135">
        <v>-9999</v>
      </c>
      <c r="BX135">
        <v>-9999</v>
      </c>
      <c r="BY135">
        <v>-9999</v>
      </c>
      <c r="BZ135">
        <v>-9999</v>
      </c>
      <c r="CA135">
        <v>-9999</v>
      </c>
      <c r="CB135">
        <v>-9999</v>
      </c>
      <c r="CC135">
        <v>-9999</v>
      </c>
      <c r="CD135">
        <v>-9999</v>
      </c>
      <c r="CE135">
        <v>-9999</v>
      </c>
      <c r="CF135">
        <v>-9999</v>
      </c>
      <c r="CG135">
        <v>-9999</v>
      </c>
      <c r="CH135">
        <v>-9999</v>
      </c>
      <c r="CI135">
        <v>-9999</v>
      </c>
      <c r="CJ135">
        <v>-9999</v>
      </c>
      <c r="CK135">
        <v>-9999</v>
      </c>
      <c r="CL135">
        <v>-9999</v>
      </c>
      <c r="CM135">
        <v>-9999</v>
      </c>
      <c r="CN135">
        <v>-9999</v>
      </c>
      <c r="CO135">
        <v>-9999</v>
      </c>
      <c r="CP135">
        <v>-9999</v>
      </c>
      <c r="CQ135">
        <v>-9999</v>
      </c>
      <c r="CR135">
        <v>-9999</v>
      </c>
      <c r="CS135">
        <v>-9999</v>
      </c>
      <c r="CT135">
        <v>-9999</v>
      </c>
      <c r="CU135">
        <v>-9999</v>
      </c>
      <c r="CV135">
        <v>-9999</v>
      </c>
      <c r="CW135">
        <v>-9999</v>
      </c>
    </row>
  </sheetData>
  <sortState ref="A2:CW135">
    <sortCondition descending="1" ref="B2:B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B3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17" sqref="O17"/>
    </sheetView>
  </sheetViews>
  <sheetFormatPr defaultRowHeight="15"/>
  <cols>
    <col min="1" max="1" width="12.5703125" bestFit="1" customWidth="1"/>
    <col min="2" max="2" width="11.5703125" bestFit="1" customWidth="1"/>
    <col min="3" max="3" width="11.85546875" bestFit="1" customWidth="1"/>
    <col min="4" max="4" width="10.140625" bestFit="1" customWidth="1"/>
    <col min="5" max="5" width="6" bestFit="1" customWidth="1"/>
    <col min="6" max="6" width="13.5703125" bestFit="1" customWidth="1"/>
    <col min="7" max="7" width="13.5703125" customWidth="1"/>
    <col min="8" max="8" width="13.5703125" style="5" customWidth="1"/>
    <col min="9" max="9" width="12" bestFit="1" customWidth="1"/>
    <col min="10" max="11" width="12" customWidth="1"/>
    <col min="12" max="12" width="11.85546875" bestFit="1" customWidth="1"/>
    <col min="13" max="14" width="11.85546875" customWidth="1"/>
    <col min="15" max="15" width="17" bestFit="1" customWidth="1"/>
    <col min="16" max="17" width="17" customWidth="1"/>
    <col min="18" max="18" width="17.5703125" bestFit="1" customWidth="1"/>
    <col min="19" max="20" width="17.5703125" customWidth="1"/>
    <col min="21" max="21" width="13.85546875" bestFit="1" customWidth="1"/>
    <col min="22" max="23" width="13.85546875" customWidth="1"/>
    <col min="24" max="24" width="12.28515625" bestFit="1" customWidth="1"/>
    <col min="25" max="26" width="12.28515625" customWidth="1"/>
    <col min="27" max="27" width="12" bestFit="1" customWidth="1"/>
    <col min="28" max="29" width="12" customWidth="1"/>
    <col min="30" max="30" width="14.7109375" bestFit="1" customWidth="1"/>
    <col min="31" max="32" width="14.7109375" customWidth="1"/>
    <col min="33" max="33" width="14.140625" bestFit="1" customWidth="1"/>
    <col min="34" max="35" width="14.140625" customWidth="1"/>
    <col min="36" max="36" width="21" bestFit="1" customWidth="1"/>
    <col min="37" max="38" width="21" customWidth="1"/>
    <col min="39" max="39" width="11.85546875" bestFit="1" customWidth="1"/>
    <col min="40" max="41" width="11.85546875" customWidth="1"/>
    <col min="42" max="42" width="15.28515625" bestFit="1" customWidth="1"/>
    <col min="43" max="44" width="15.28515625" customWidth="1"/>
    <col min="45" max="45" width="21.7109375" bestFit="1" customWidth="1"/>
    <col min="46" max="47" width="21.7109375" customWidth="1"/>
    <col min="48" max="48" width="16.28515625" bestFit="1" customWidth="1"/>
    <col min="49" max="50" width="16.28515625" customWidth="1"/>
    <col min="51" max="51" width="16" bestFit="1" customWidth="1"/>
    <col min="52" max="53" width="16" customWidth="1"/>
    <col min="54" max="54" width="17.85546875" bestFit="1" customWidth="1"/>
    <col min="55" max="55" width="17" bestFit="1" customWidth="1"/>
    <col min="56" max="56" width="12.85546875" bestFit="1" customWidth="1"/>
    <col min="57" max="57" width="13.85546875" bestFit="1" customWidth="1"/>
    <col min="58" max="58" width="14.28515625" bestFit="1" customWidth="1"/>
    <col min="59" max="59" width="14.28515625" customWidth="1"/>
    <col min="60" max="60" width="12" bestFit="1" customWidth="1"/>
    <col min="61" max="62" width="12" customWidth="1"/>
    <col min="63" max="63" width="16.7109375" bestFit="1" customWidth="1"/>
    <col min="64" max="64" width="15.28515625" bestFit="1" customWidth="1"/>
    <col min="65" max="65" width="15.28515625" customWidth="1"/>
    <col min="66" max="66" width="15.85546875" bestFit="1" customWidth="1"/>
    <col min="67" max="68" width="15.85546875" customWidth="1"/>
    <col min="69" max="69" width="18" bestFit="1" customWidth="1"/>
    <col min="70" max="70" width="13.85546875" bestFit="1" customWidth="1"/>
    <col min="71" max="71" width="10.85546875" bestFit="1" customWidth="1"/>
    <col min="72" max="72" width="15.7109375" bestFit="1" customWidth="1"/>
    <col min="73" max="73" width="15.28515625" bestFit="1" customWidth="1"/>
    <col min="74" max="74" width="16.28515625" bestFit="1" customWidth="1"/>
    <col min="75" max="75" width="17.85546875" bestFit="1" customWidth="1"/>
    <col min="76" max="77" width="17.85546875" customWidth="1"/>
    <col min="78" max="78" width="14.140625" bestFit="1" customWidth="1"/>
    <col min="79" max="80" width="9.28515625"/>
  </cols>
  <sheetData>
    <row r="1" spans="1:8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225</v>
      </c>
      <c r="G1" s="1" t="s">
        <v>224</v>
      </c>
      <c r="H1" s="1"/>
      <c r="I1" s="3" t="s">
        <v>226</v>
      </c>
      <c r="J1" s="4" t="s">
        <v>224</v>
      </c>
      <c r="K1" s="4"/>
      <c r="L1" s="2" t="s">
        <v>227</v>
      </c>
      <c r="M1" s="1" t="s">
        <v>224</v>
      </c>
      <c r="N1" s="1"/>
      <c r="O1" s="3" t="s">
        <v>228</v>
      </c>
      <c r="P1" s="4" t="s">
        <v>224</v>
      </c>
      <c r="Q1" s="4"/>
      <c r="R1" s="2" t="s">
        <v>229</v>
      </c>
      <c r="S1" s="1" t="s">
        <v>224</v>
      </c>
      <c r="T1" s="1"/>
      <c r="U1" s="4" t="s">
        <v>230</v>
      </c>
      <c r="V1" s="4" t="s">
        <v>224</v>
      </c>
      <c r="W1" s="4"/>
      <c r="X1" s="2" t="s">
        <v>238</v>
      </c>
      <c r="Y1" s="1" t="s">
        <v>224</v>
      </c>
      <c r="Z1" s="1"/>
      <c r="AA1" s="4" t="s">
        <v>239</v>
      </c>
      <c r="AB1" s="4" t="s">
        <v>224</v>
      </c>
      <c r="AC1" s="4"/>
      <c r="AD1" s="2" t="s">
        <v>237</v>
      </c>
      <c r="AE1" s="1" t="s">
        <v>224</v>
      </c>
      <c r="AF1" s="1"/>
      <c r="AG1" s="4" t="s">
        <v>240</v>
      </c>
      <c r="AH1" s="4" t="s">
        <v>224</v>
      </c>
      <c r="AI1" s="4"/>
      <c r="AJ1" s="2" t="s">
        <v>241</v>
      </c>
      <c r="AK1" s="1" t="s">
        <v>224</v>
      </c>
      <c r="AL1" s="1"/>
      <c r="AM1" s="4" t="s">
        <v>46</v>
      </c>
      <c r="AN1" s="4" t="s">
        <v>224</v>
      </c>
      <c r="AO1" s="4"/>
      <c r="AP1" s="2" t="s">
        <v>242</v>
      </c>
      <c r="AQ1" s="1" t="s">
        <v>224</v>
      </c>
      <c r="AR1" s="1"/>
      <c r="AS1" s="4" t="s">
        <v>65</v>
      </c>
      <c r="AT1" s="4" t="s">
        <v>224</v>
      </c>
      <c r="AU1" s="4"/>
      <c r="AV1" s="1" t="s">
        <v>231</v>
      </c>
      <c r="AW1" s="1" t="s">
        <v>224</v>
      </c>
      <c r="AX1" s="1"/>
      <c r="AY1" s="4" t="s">
        <v>232</v>
      </c>
      <c r="AZ1" s="4" t="s">
        <v>224</v>
      </c>
      <c r="BA1" s="4"/>
      <c r="BB1" s="2" t="s">
        <v>233</v>
      </c>
      <c r="BC1" s="1" t="s">
        <v>224</v>
      </c>
      <c r="BD1" s="1"/>
      <c r="BE1" s="4" t="s">
        <v>234</v>
      </c>
      <c r="BF1" s="4" t="s">
        <v>224</v>
      </c>
      <c r="BG1" s="4"/>
      <c r="BH1" s="2" t="s">
        <v>235</v>
      </c>
      <c r="BI1" s="1" t="s">
        <v>224</v>
      </c>
      <c r="BJ1" s="1"/>
      <c r="BK1" s="4" t="s">
        <v>86</v>
      </c>
      <c r="BL1" s="4" t="s">
        <v>224</v>
      </c>
      <c r="BM1" s="4"/>
      <c r="BN1" s="2" t="s">
        <v>243</v>
      </c>
      <c r="BO1" s="1" t="s">
        <v>224</v>
      </c>
      <c r="BP1" s="1"/>
      <c r="BQ1" s="4" t="s">
        <v>244</v>
      </c>
      <c r="BR1" s="4" t="s">
        <v>224</v>
      </c>
      <c r="BS1" s="4"/>
      <c r="BT1" s="2" t="s">
        <v>236</v>
      </c>
      <c r="BU1" s="1" t="s">
        <v>224</v>
      </c>
      <c r="BV1" s="1"/>
      <c r="BW1" s="4" t="s">
        <v>245</v>
      </c>
      <c r="BX1" s="4" t="s">
        <v>224</v>
      </c>
      <c r="BY1" s="4"/>
      <c r="BZ1" s="2" t="s">
        <v>246</v>
      </c>
      <c r="CA1" s="1" t="s">
        <v>224</v>
      </c>
      <c r="CB1" s="1"/>
    </row>
    <row r="2" spans="1:80">
      <c r="A2" t="s">
        <v>112</v>
      </c>
      <c r="B2" t="s">
        <v>115</v>
      </c>
      <c r="C2">
        <v>1</v>
      </c>
      <c r="D2">
        <v>53</v>
      </c>
      <c r="E2">
        <v>53001</v>
      </c>
      <c r="F2" s="5">
        <v>4.0990000000000002</v>
      </c>
      <c r="G2">
        <v>2670.4719449999998</v>
      </c>
      <c r="H2" s="5">
        <f>G2/(F2*1000)</f>
        <v>0.65149352159063179</v>
      </c>
      <c r="I2" s="6">
        <v>12.827999999999999</v>
      </c>
      <c r="J2">
        <v>8778.2275750000008</v>
      </c>
      <c r="K2">
        <f>J2/(I2*1000)</f>
        <v>0.68430211841284694</v>
      </c>
      <c r="L2" s="7"/>
      <c r="M2">
        <v>3007.6994999999997</v>
      </c>
      <c r="O2" s="8">
        <v>2.7650000000000001</v>
      </c>
      <c r="P2">
        <v>2567.4462900000003</v>
      </c>
      <c r="Q2">
        <f>P2/(O2*1000)</f>
        <v>0.92855200361663659</v>
      </c>
      <c r="R2" s="1">
        <v>0.95099999999999996</v>
      </c>
      <c r="S2">
        <v>3150.2640437499999</v>
      </c>
      <c r="T2" s="8">
        <f>S2/(R2*1000)</f>
        <v>3.3125804876445848</v>
      </c>
      <c r="U2" s="1">
        <v>11.997999999999999</v>
      </c>
      <c r="V2">
        <v>10160</v>
      </c>
      <c r="X2" s="10"/>
      <c r="AA2" s="11">
        <v>20.885999999999999</v>
      </c>
      <c r="AB2">
        <v>26000</v>
      </c>
      <c r="AC2" s="1">
        <f>AB2/(AA2*1000)</f>
        <v>1.2448530115867087</v>
      </c>
      <c r="AD2" s="1">
        <v>9.5500000000000007</v>
      </c>
      <c r="AE2">
        <v>7200</v>
      </c>
      <c r="AF2">
        <f>AE2/(AD2*1000)</f>
        <v>0.75392670157068065</v>
      </c>
      <c r="AG2" s="13">
        <v>11.605</v>
      </c>
      <c r="AJ2" s="14">
        <v>5.5</v>
      </c>
      <c r="AM2" s="15"/>
      <c r="AP2" s="16"/>
      <c r="AV2" s="18">
        <v>4.3849999999999998</v>
      </c>
      <c r="AY2" s="19"/>
      <c r="BB2" s="20">
        <v>6.8639999999999999</v>
      </c>
      <c r="BE2">
        <v>5.359</v>
      </c>
      <c r="BF2">
        <v>1400</v>
      </c>
      <c r="BG2" s="1">
        <f>BE2*1000/BF2</f>
        <v>3.8278571428571428</v>
      </c>
      <c r="BH2">
        <v>6.8890000000000002</v>
      </c>
      <c r="BI2">
        <v>1900</v>
      </c>
      <c r="BJ2" s="1">
        <f>BH2*1000/BI2</f>
        <v>3.6257894736842107</v>
      </c>
      <c r="BK2" s="1">
        <v>6.8620000000000001</v>
      </c>
      <c r="BN2" s="21">
        <v>17.981000000000002</v>
      </c>
      <c r="BO2">
        <v>14687.330789999998</v>
      </c>
      <c r="BP2">
        <f>BO2/(BN2*1000)</f>
        <v>0.81682502586063055</v>
      </c>
      <c r="BT2" s="22">
        <v>2.2879999999999998</v>
      </c>
      <c r="BU2">
        <v>1800</v>
      </c>
      <c r="BV2">
        <f>BU2/(BT2*1000)</f>
        <v>0.78671328671328666</v>
      </c>
      <c r="BW2" s="23"/>
    </row>
    <row r="3" spans="1:80">
      <c r="A3" t="s">
        <v>217</v>
      </c>
      <c r="B3" t="s">
        <v>115</v>
      </c>
      <c r="C3">
        <v>3</v>
      </c>
      <c r="D3">
        <v>53</v>
      </c>
      <c r="E3">
        <v>53003</v>
      </c>
      <c r="F3" s="5">
        <v>3.3969999999999998</v>
      </c>
      <c r="G3">
        <v>2008.914327</v>
      </c>
      <c r="H3" s="5">
        <f>G3/(F3*1000)</f>
        <v>0.59137895996467471</v>
      </c>
      <c r="I3" s="6"/>
      <c r="L3" s="7"/>
      <c r="O3" s="8">
        <v>3.5550000000000002</v>
      </c>
      <c r="P3">
        <v>1764.5085262499999</v>
      </c>
      <c r="Q3" s="8">
        <f t="shared" ref="Q3:Q4" si="0">P3/(O3*1000)</f>
        <v>0.49634557700421938</v>
      </c>
      <c r="R3" s="1">
        <v>2.4710000000000001</v>
      </c>
      <c r="S3">
        <v>3022.2872937500001</v>
      </c>
      <c r="T3" s="9">
        <f t="shared" ref="T3:T4" si="1">S3/(R3*1000)</f>
        <v>1.2231029112707406</v>
      </c>
      <c r="U3" s="1">
        <v>11.317</v>
      </c>
      <c r="V3">
        <v>10160</v>
      </c>
      <c r="W3" s="9"/>
      <c r="X3" s="10"/>
      <c r="AA3" s="11"/>
      <c r="AD3" s="1"/>
      <c r="AG3" s="13"/>
      <c r="AJ3" s="14"/>
      <c r="AM3" s="15"/>
      <c r="AP3" s="16"/>
      <c r="AV3" s="18"/>
      <c r="AY3" s="19"/>
      <c r="BB3" s="20"/>
      <c r="BH3">
        <v>1.46</v>
      </c>
      <c r="BK3" s="1"/>
      <c r="BN3" s="21"/>
      <c r="BT3" s="22"/>
      <c r="BW3" s="23"/>
    </row>
    <row r="4" spans="1:80">
      <c r="A4" t="s">
        <v>179</v>
      </c>
      <c r="B4" t="s">
        <v>115</v>
      </c>
      <c r="C4">
        <v>5</v>
      </c>
      <c r="D4">
        <v>53</v>
      </c>
      <c r="E4">
        <v>53005</v>
      </c>
      <c r="F4" s="5"/>
      <c r="I4" s="6">
        <v>12.218</v>
      </c>
      <c r="J4">
        <v>12678.465691449999</v>
      </c>
      <c r="K4" s="1">
        <f>J4/(I4*1000)</f>
        <v>1.037687484977083</v>
      </c>
      <c r="L4" s="7"/>
      <c r="O4" s="8">
        <v>2.4409999999999998</v>
      </c>
      <c r="P4">
        <v>1714.48125125</v>
      </c>
      <c r="Q4" s="8">
        <f t="shared" si="0"/>
        <v>0.7023683946128636</v>
      </c>
      <c r="R4" s="1">
        <v>0.99</v>
      </c>
      <c r="S4">
        <v>2346.39554</v>
      </c>
      <c r="T4" s="9">
        <f t="shared" si="1"/>
        <v>2.3700965050505052</v>
      </c>
      <c r="U4" s="1">
        <v>11.933</v>
      </c>
      <c r="V4">
        <v>10160</v>
      </c>
      <c r="W4" s="9"/>
      <c r="X4" s="10">
        <v>1.2050000000000001</v>
      </c>
      <c r="Y4">
        <v>2000</v>
      </c>
      <c r="Z4">
        <f>Y4/(X4*1000)</f>
        <v>1.6597510373443984</v>
      </c>
      <c r="AA4" s="11">
        <v>24.324000000000002</v>
      </c>
      <c r="AB4">
        <v>26000</v>
      </c>
      <c r="AC4" s="1">
        <f>AB4/(AA4*1000)</f>
        <v>1.0689031409307679</v>
      </c>
      <c r="AD4" s="1">
        <v>9.1709999999999994</v>
      </c>
      <c r="AE4">
        <v>7200</v>
      </c>
      <c r="AF4" s="12">
        <f>AE4/(AD4*1000)</f>
        <v>0.78508341511285573</v>
      </c>
      <c r="AG4" s="13">
        <v>11.589</v>
      </c>
      <c r="AJ4" s="14">
        <v>5.5</v>
      </c>
      <c r="AM4" s="15">
        <v>11.625</v>
      </c>
      <c r="AN4">
        <v>11760</v>
      </c>
      <c r="AP4" s="16"/>
      <c r="AV4" s="18">
        <v>4.1399999999999997</v>
      </c>
      <c r="AY4" s="19"/>
      <c r="BB4" s="20">
        <v>6.6740000000000004</v>
      </c>
      <c r="BK4" s="1">
        <v>5.28</v>
      </c>
      <c r="BN4" s="21">
        <v>15.266</v>
      </c>
      <c r="BO4">
        <v>16099.797515999999</v>
      </c>
      <c r="BP4" s="1">
        <f>BO4/(BN4*1000)</f>
        <v>1.0546179428796016</v>
      </c>
      <c r="BQ4" s="17">
        <v>13.56</v>
      </c>
      <c r="BR4">
        <v>13500</v>
      </c>
      <c r="BT4" s="22"/>
      <c r="BW4" s="23">
        <v>5.5</v>
      </c>
      <c r="BX4">
        <v>5000</v>
      </c>
      <c r="BZ4">
        <v>3.75</v>
      </c>
      <c r="CA4">
        <v>3500</v>
      </c>
      <c r="CB4">
        <f>BZ4*1000/CA4</f>
        <v>1.0714285714285714</v>
      </c>
    </row>
    <row r="5" spans="1:80">
      <c r="A5" t="s">
        <v>199</v>
      </c>
      <c r="B5" t="s">
        <v>115</v>
      </c>
      <c r="C5">
        <v>7</v>
      </c>
      <c r="D5">
        <v>53</v>
      </c>
      <c r="E5">
        <v>53007</v>
      </c>
      <c r="F5" s="5">
        <v>2.323</v>
      </c>
      <c r="I5" s="6"/>
      <c r="L5" s="7"/>
      <c r="O5" s="8"/>
      <c r="R5" s="1"/>
      <c r="T5" s="8"/>
      <c r="U5" s="1"/>
      <c r="X5" s="10"/>
      <c r="AA5" s="11"/>
      <c r="AD5" s="1"/>
      <c r="AG5" s="13">
        <v>11.696</v>
      </c>
      <c r="AJ5" s="14">
        <v>5.5</v>
      </c>
      <c r="AM5" s="15">
        <v>11.691000000000001</v>
      </c>
      <c r="AN5">
        <v>11760</v>
      </c>
      <c r="AP5" s="16"/>
      <c r="AV5" s="18"/>
      <c r="AY5" s="19"/>
      <c r="BB5" s="20"/>
      <c r="BK5" s="1"/>
      <c r="BN5" s="21"/>
      <c r="BT5" s="22"/>
      <c r="BW5" s="23"/>
      <c r="BZ5">
        <v>3.75</v>
      </c>
      <c r="CA5">
        <v>3500</v>
      </c>
      <c r="CB5">
        <f>BZ5*1000/CA5</f>
        <v>1.0714285714285714</v>
      </c>
    </row>
    <row r="6" spans="1:80">
      <c r="A6" t="s">
        <v>200</v>
      </c>
      <c r="B6" t="s">
        <v>115</v>
      </c>
      <c r="C6">
        <v>9</v>
      </c>
      <c r="D6">
        <v>53</v>
      </c>
      <c r="E6">
        <v>53009</v>
      </c>
      <c r="F6" s="5">
        <v>2.3090000000000002</v>
      </c>
      <c r="I6" s="6"/>
      <c r="L6" s="7"/>
      <c r="O6" s="8"/>
      <c r="R6" s="1"/>
      <c r="U6" s="1"/>
      <c r="X6" s="10"/>
      <c r="AA6" s="11"/>
      <c r="AD6" s="1"/>
      <c r="AG6" s="13"/>
      <c r="AJ6" s="14"/>
      <c r="AM6" s="15"/>
      <c r="AP6" s="16"/>
      <c r="AV6" s="18"/>
      <c r="AY6" s="19"/>
      <c r="BB6" s="20"/>
      <c r="BK6" s="1"/>
      <c r="BN6" s="21"/>
      <c r="BT6" s="22"/>
      <c r="BW6" s="23"/>
    </row>
    <row r="7" spans="1:80">
      <c r="A7" t="s">
        <v>117</v>
      </c>
      <c r="B7" t="s">
        <v>115</v>
      </c>
      <c r="C7">
        <v>11</v>
      </c>
      <c r="D7">
        <v>53</v>
      </c>
      <c r="E7">
        <v>53011</v>
      </c>
      <c r="F7" s="5"/>
      <c r="I7" s="6">
        <v>11.099</v>
      </c>
      <c r="L7" s="7"/>
      <c r="M7">
        <v>2693.0478599999997</v>
      </c>
      <c r="O7" s="8"/>
      <c r="R7" s="1"/>
      <c r="T7" s="8"/>
      <c r="U7" s="1"/>
      <c r="X7" s="10"/>
      <c r="AA7" s="11"/>
      <c r="AD7" s="1">
        <v>6.0229999999999997</v>
      </c>
      <c r="AE7">
        <v>7200</v>
      </c>
      <c r="AF7" s="12">
        <f t="shared" ref="AF7:AF12" si="2">AE7/(AD7*1000)</f>
        <v>1.1954175659970114</v>
      </c>
      <c r="AG7" s="13"/>
      <c r="AJ7" s="14"/>
      <c r="AM7" s="15"/>
      <c r="AP7" s="16"/>
      <c r="AV7" s="18"/>
      <c r="AY7" s="19"/>
      <c r="BB7" s="20"/>
      <c r="BK7" s="1"/>
      <c r="BN7" s="21"/>
      <c r="BT7" s="22"/>
      <c r="BW7" s="23"/>
    </row>
    <row r="8" spans="1:80">
      <c r="A8" t="s">
        <v>160</v>
      </c>
      <c r="B8" t="s">
        <v>115</v>
      </c>
      <c r="C8">
        <v>13</v>
      </c>
      <c r="D8">
        <v>53</v>
      </c>
      <c r="E8">
        <v>53013</v>
      </c>
      <c r="F8" s="5">
        <v>4.008</v>
      </c>
      <c r="G8">
        <v>3027.9761729999996</v>
      </c>
      <c r="H8" s="5">
        <f>G8/(F8*1000)</f>
        <v>0.75548307709580831</v>
      </c>
      <c r="I8" s="6"/>
      <c r="L8" s="7">
        <v>3.3620000000000001</v>
      </c>
      <c r="M8">
        <v>2452.4319</v>
      </c>
      <c r="N8">
        <f>M8/(L8*1000)</f>
        <v>0.72945624628197503</v>
      </c>
      <c r="O8" s="8">
        <v>3.9540000000000002</v>
      </c>
      <c r="P8">
        <v>2580.2439650000001</v>
      </c>
      <c r="Q8" s="8">
        <f t="shared" ref="Q8" si="3">P8/(O8*1000)</f>
        <v>0.65256549443601419</v>
      </c>
      <c r="R8" s="1">
        <v>4.125</v>
      </c>
      <c r="S8">
        <v>4435.2669562500005</v>
      </c>
      <c r="T8" s="9">
        <f t="shared" ref="T8" si="4">S8/(R8*1000)</f>
        <v>1.0752162318181819</v>
      </c>
      <c r="U8" s="1">
        <v>12.709</v>
      </c>
      <c r="V8">
        <v>10160</v>
      </c>
      <c r="W8" s="9"/>
      <c r="X8" s="10"/>
      <c r="AA8" s="11"/>
      <c r="AD8" s="1">
        <v>9.5150000000000006</v>
      </c>
      <c r="AE8">
        <v>7200</v>
      </c>
      <c r="AF8" s="12">
        <f t="shared" si="2"/>
        <v>0.75669994745139257</v>
      </c>
      <c r="AG8" s="13">
        <v>11.596</v>
      </c>
      <c r="AH8">
        <v>11760</v>
      </c>
      <c r="AJ8" s="14"/>
      <c r="AM8" s="15"/>
      <c r="AP8" s="16"/>
      <c r="AV8" s="18"/>
      <c r="AY8" s="19">
        <v>1.5429999999999999</v>
      </c>
      <c r="AZ8">
        <v>1760</v>
      </c>
      <c r="BA8" s="1">
        <f>AZ8/(AY8*1000)</f>
        <v>1.1406351263771872</v>
      </c>
      <c r="BB8" s="20"/>
      <c r="BE8">
        <v>1.5760000000000001</v>
      </c>
      <c r="BF8">
        <v>1400</v>
      </c>
      <c r="BG8" s="1">
        <f>BE8*1000/BF8</f>
        <v>1.1257142857142857</v>
      </c>
      <c r="BH8">
        <v>2.2309999999999999</v>
      </c>
      <c r="BI8">
        <v>1900</v>
      </c>
      <c r="BJ8" s="1">
        <f>BH8*1000/BI8</f>
        <v>1.1742105263157894</v>
      </c>
      <c r="BK8" s="1"/>
      <c r="BN8" s="21"/>
      <c r="BT8" s="22">
        <v>2.0649999999999999</v>
      </c>
      <c r="BU8">
        <v>1800</v>
      </c>
      <c r="BV8" s="22">
        <f>BU8/(BT8*1000)</f>
        <v>0.87167070217917675</v>
      </c>
      <c r="BW8" s="23"/>
    </row>
    <row r="9" spans="1:80">
      <c r="A9" t="s">
        <v>219</v>
      </c>
      <c r="B9" t="s">
        <v>115</v>
      </c>
      <c r="C9">
        <v>15</v>
      </c>
      <c r="D9">
        <v>53</v>
      </c>
      <c r="E9">
        <v>53015</v>
      </c>
      <c r="F9" s="5"/>
      <c r="I9" s="6"/>
      <c r="L9" s="7"/>
      <c r="O9" s="8"/>
      <c r="R9" s="1">
        <v>3.3319999999999999</v>
      </c>
      <c r="T9" s="8"/>
      <c r="U9" s="1"/>
      <c r="X9" s="10"/>
      <c r="AA9" s="11"/>
      <c r="AD9" s="1">
        <v>8.0069999999999997</v>
      </c>
      <c r="AE9">
        <v>7200</v>
      </c>
      <c r="AF9" s="12">
        <f t="shared" si="2"/>
        <v>0.89921318846009746</v>
      </c>
      <c r="AG9" s="13"/>
      <c r="AJ9" s="14"/>
      <c r="AM9" s="15"/>
      <c r="AP9" s="16"/>
      <c r="AV9" s="18"/>
      <c r="AY9" s="19"/>
      <c r="BB9" s="20">
        <v>4.8650000000000002</v>
      </c>
      <c r="BK9" s="1"/>
      <c r="BN9" s="21"/>
      <c r="BT9" s="22"/>
      <c r="BW9" s="23"/>
    </row>
    <row r="10" spans="1:80">
      <c r="A10" t="s">
        <v>185</v>
      </c>
      <c r="B10" t="s">
        <v>115</v>
      </c>
      <c r="C10">
        <v>17</v>
      </c>
      <c r="D10">
        <v>53</v>
      </c>
      <c r="E10">
        <v>53017</v>
      </c>
      <c r="F10" s="5">
        <v>1.9319999999999999</v>
      </c>
      <c r="G10">
        <v>2272.3505999999998</v>
      </c>
      <c r="I10" s="6">
        <v>12.458</v>
      </c>
      <c r="L10" s="7">
        <v>1.9610000000000001</v>
      </c>
      <c r="M10">
        <v>1793.6068926</v>
      </c>
      <c r="N10" s="7">
        <f>M10/(L10*1000)</f>
        <v>0.91463890494645594</v>
      </c>
      <c r="O10" s="8">
        <v>1.885</v>
      </c>
      <c r="P10">
        <v>1441.0763762500001</v>
      </c>
      <c r="Q10" s="8">
        <f t="shared" ref="Q10" si="5">P10/(O10*1000)</f>
        <v>0.76449675132625994</v>
      </c>
      <c r="R10" s="1">
        <v>0.54200000000000004</v>
      </c>
      <c r="S10">
        <v>2753.0707487499999</v>
      </c>
      <c r="T10" s="9">
        <f t="shared" ref="T10" si="6">S10/(R10*1000)</f>
        <v>5.0794663261070108</v>
      </c>
      <c r="U10" s="1">
        <v>11.141999999999999</v>
      </c>
      <c r="V10">
        <v>10160</v>
      </c>
      <c r="W10" s="9"/>
      <c r="X10" s="10"/>
      <c r="AA10" s="11"/>
      <c r="AD10" s="1">
        <v>8.7520000000000007</v>
      </c>
      <c r="AE10">
        <v>7200</v>
      </c>
      <c r="AF10" s="12">
        <f t="shared" si="2"/>
        <v>0.82266910420475325</v>
      </c>
      <c r="AG10" s="13">
        <v>11.523999999999999</v>
      </c>
      <c r="AH10">
        <v>11760</v>
      </c>
      <c r="AJ10" s="14">
        <v>5.5</v>
      </c>
      <c r="AK10">
        <v>5500</v>
      </c>
      <c r="AM10" s="15">
        <v>11.731999999999999</v>
      </c>
      <c r="AN10">
        <v>11760</v>
      </c>
      <c r="AP10" s="16"/>
      <c r="AV10" s="18"/>
      <c r="AY10" s="19"/>
      <c r="BB10" s="20"/>
      <c r="BH10">
        <v>2.1800000000000002</v>
      </c>
      <c r="BI10">
        <v>1900</v>
      </c>
      <c r="BJ10" s="1">
        <f>BH10*1000/BI10</f>
        <v>1.1473684210526316</v>
      </c>
      <c r="BK10" s="1">
        <v>6.4450000000000003</v>
      </c>
      <c r="BN10" s="21"/>
      <c r="BT10" s="22"/>
      <c r="BW10" s="23"/>
    </row>
    <row r="11" spans="1:80">
      <c r="A11" t="s">
        <v>195</v>
      </c>
      <c r="B11" t="s">
        <v>115</v>
      </c>
      <c r="C11">
        <v>19</v>
      </c>
      <c r="D11">
        <v>53</v>
      </c>
      <c r="E11">
        <v>53019</v>
      </c>
      <c r="F11" s="5">
        <v>4.0179999999999998</v>
      </c>
      <c r="G11">
        <v>2644.9425000000001</v>
      </c>
      <c r="H11" s="5">
        <f>G11/(F11*1000)</f>
        <v>0.65827339472374313</v>
      </c>
      <c r="I11" s="6"/>
      <c r="L11" s="7">
        <v>3.2480000000000002</v>
      </c>
      <c r="O11" s="8"/>
      <c r="R11" s="1"/>
      <c r="T11" s="8"/>
      <c r="U11" s="1">
        <v>11.391999999999999</v>
      </c>
      <c r="V11">
        <v>10160</v>
      </c>
      <c r="W11" s="9"/>
      <c r="X11" s="10"/>
      <c r="AA11" s="11"/>
      <c r="AD11" s="1">
        <v>8.6319999999999997</v>
      </c>
      <c r="AE11">
        <v>7200</v>
      </c>
      <c r="AF11" s="12">
        <f t="shared" si="2"/>
        <v>0.83410565338276177</v>
      </c>
      <c r="AG11" s="13"/>
      <c r="AJ11" s="14"/>
      <c r="AM11" s="15"/>
      <c r="AP11" s="16"/>
      <c r="AV11" s="18"/>
      <c r="AY11" s="19"/>
      <c r="BB11" s="20"/>
      <c r="BK11" s="1"/>
      <c r="BN11" s="21"/>
      <c r="BT11" s="22"/>
      <c r="BW11" s="23"/>
    </row>
    <row r="12" spans="1:80">
      <c r="A12" t="s">
        <v>214</v>
      </c>
      <c r="B12" t="s">
        <v>115</v>
      </c>
      <c r="C12">
        <v>21</v>
      </c>
      <c r="D12">
        <v>53</v>
      </c>
      <c r="E12">
        <v>53021</v>
      </c>
      <c r="F12" s="5"/>
      <c r="G12">
        <v>1782.4612500000001</v>
      </c>
      <c r="I12" s="6">
        <v>12.446999999999999</v>
      </c>
      <c r="J12">
        <v>9587.7339752999997</v>
      </c>
      <c r="K12" s="6">
        <f>J12/(I12*1000)</f>
        <v>0.77028472525909852</v>
      </c>
      <c r="L12" s="7">
        <v>3.8780000000000001</v>
      </c>
      <c r="O12" s="8">
        <v>2.8109999999999999</v>
      </c>
      <c r="P12">
        <v>4083.0982087500001</v>
      </c>
      <c r="Q12" s="1">
        <f t="shared" ref="Q12:Q14" si="7">P12/(O12*1000)</f>
        <v>1.4525429415688367</v>
      </c>
      <c r="R12" s="1">
        <v>1.2929999999999999</v>
      </c>
      <c r="S12">
        <v>3148.1117075000002</v>
      </c>
      <c r="T12" s="9">
        <f t="shared" ref="T12:T14" si="8">S12/(R12*1000)</f>
        <v>2.4347344992266051</v>
      </c>
      <c r="U12" s="1">
        <v>13.135</v>
      </c>
      <c r="V12">
        <v>10160</v>
      </c>
      <c r="W12" s="9"/>
      <c r="X12" s="10"/>
      <c r="AA12" s="11">
        <v>21.800999999999998</v>
      </c>
      <c r="AB12">
        <v>26000</v>
      </c>
      <c r="AC12" s="1">
        <f>AB12/(AA12*1000)</f>
        <v>1.1926058437686344</v>
      </c>
      <c r="AD12" s="1">
        <v>9.2710000000000008</v>
      </c>
      <c r="AE12">
        <v>7200</v>
      </c>
      <c r="AF12" s="12">
        <f t="shared" si="2"/>
        <v>0.77661525186064073</v>
      </c>
      <c r="AG12" s="13">
        <v>11.704000000000001</v>
      </c>
      <c r="AH12">
        <v>11760</v>
      </c>
      <c r="AJ12" s="14">
        <v>5.4749999999999996</v>
      </c>
      <c r="AK12">
        <v>5500</v>
      </c>
      <c r="AM12" s="15"/>
      <c r="AP12" s="16"/>
      <c r="AV12" s="18">
        <v>4.2519999999999998</v>
      </c>
      <c r="AY12" s="19"/>
      <c r="BB12" s="20">
        <v>6.2859999999999996</v>
      </c>
      <c r="BH12">
        <v>6.4710000000000001</v>
      </c>
      <c r="BI12">
        <v>1900</v>
      </c>
      <c r="BJ12" s="1">
        <f>BH12*1000/BI12</f>
        <v>3.4057894736842105</v>
      </c>
      <c r="BK12" s="1">
        <v>6.02</v>
      </c>
      <c r="BN12" s="21">
        <v>16.87</v>
      </c>
      <c r="BO12">
        <v>14319.645031999999</v>
      </c>
      <c r="BP12" s="21">
        <f>BO12/(BN12*1000)</f>
        <v>0.84882306058091272</v>
      </c>
      <c r="BT12" s="22">
        <v>2.8370000000000002</v>
      </c>
      <c r="BU12">
        <v>1800</v>
      </c>
      <c r="BV12" s="23">
        <f>BU12/(BT12*1000)</f>
        <v>0.63447303489601692</v>
      </c>
      <c r="BW12" s="23">
        <v>5.5</v>
      </c>
      <c r="BX12">
        <v>5000</v>
      </c>
      <c r="BZ12">
        <v>3.75</v>
      </c>
      <c r="CA12">
        <v>3500</v>
      </c>
      <c r="CB12">
        <f>BZ12*1000/CA12</f>
        <v>1.0714285714285714</v>
      </c>
    </row>
    <row r="13" spans="1:80">
      <c r="A13" t="s">
        <v>215</v>
      </c>
      <c r="B13" t="s">
        <v>115</v>
      </c>
      <c r="C13">
        <v>23</v>
      </c>
      <c r="D13">
        <v>53</v>
      </c>
      <c r="E13">
        <v>53023</v>
      </c>
      <c r="F13" s="5">
        <v>4.0529999999999999</v>
      </c>
      <c r="G13">
        <v>2355.5627909999998</v>
      </c>
      <c r="H13" s="5">
        <f>G13/(F13*1000)</f>
        <v>0.58118993116210216</v>
      </c>
      <c r="I13" s="6"/>
      <c r="L13" s="7"/>
      <c r="O13" s="8">
        <v>4.0460000000000003</v>
      </c>
      <c r="P13">
        <v>2134.8848750000002</v>
      </c>
      <c r="Q13" s="8">
        <f t="shared" si="7"/>
        <v>0.52765320687098372</v>
      </c>
      <c r="R13" s="1">
        <v>4.0359999999999996</v>
      </c>
      <c r="S13">
        <v>3900.0914562499997</v>
      </c>
      <c r="T13" s="9">
        <f t="shared" si="8"/>
        <v>0.96632593068632311</v>
      </c>
      <c r="U13" s="1">
        <v>11.901</v>
      </c>
      <c r="V13">
        <v>10160</v>
      </c>
      <c r="W13" s="9"/>
      <c r="X13" s="10"/>
      <c r="AA13" s="11"/>
      <c r="AD13" s="1"/>
      <c r="AG13" s="13"/>
      <c r="AJ13" s="14"/>
      <c r="AM13" s="15"/>
      <c r="AP13" s="16"/>
      <c r="AV13" s="18"/>
      <c r="AY13" s="19"/>
      <c r="BB13" s="20"/>
      <c r="BE13">
        <v>1.601</v>
      </c>
      <c r="BF13">
        <v>1400</v>
      </c>
      <c r="BG13" s="1">
        <f>BE13*1000/BF13</f>
        <v>1.1435714285714285</v>
      </c>
      <c r="BK13" s="1"/>
      <c r="BN13" s="21"/>
      <c r="BT13" s="22"/>
      <c r="BW13" s="23"/>
    </row>
    <row r="14" spans="1:80">
      <c r="A14" t="s">
        <v>177</v>
      </c>
      <c r="B14" t="s">
        <v>115</v>
      </c>
      <c r="C14">
        <v>25</v>
      </c>
      <c r="D14">
        <v>53</v>
      </c>
      <c r="E14">
        <v>53025</v>
      </c>
      <c r="F14" s="5">
        <v>3.4060000000000001</v>
      </c>
      <c r="G14">
        <v>3161.9712599999993</v>
      </c>
      <c r="H14" s="5">
        <f>G14/(F14*1000)</f>
        <v>0.92835327657075728</v>
      </c>
      <c r="I14" s="6">
        <v>12.079000000000001</v>
      </c>
      <c r="J14">
        <v>9651.9662024500012</v>
      </c>
      <c r="K14" s="6">
        <f>J14/(I14*1000)</f>
        <v>0.79906997288268911</v>
      </c>
      <c r="L14" s="7">
        <v>4.0940000000000003</v>
      </c>
      <c r="O14" s="8">
        <v>3.6760000000000002</v>
      </c>
      <c r="P14">
        <v>4681.2150012500006</v>
      </c>
      <c r="Q14" s="1">
        <f t="shared" si="7"/>
        <v>1.2734534823857455</v>
      </c>
      <c r="R14" s="1">
        <v>1.357</v>
      </c>
      <c r="S14">
        <v>4080.4223312499994</v>
      </c>
      <c r="T14" s="9">
        <f t="shared" si="8"/>
        <v>3.0069435012896091</v>
      </c>
      <c r="U14" s="1">
        <v>12.708</v>
      </c>
      <c r="V14">
        <v>10160</v>
      </c>
      <c r="W14" s="9"/>
      <c r="X14" s="10"/>
      <c r="AA14" s="11">
        <v>22.914999999999999</v>
      </c>
      <c r="AB14">
        <v>26000</v>
      </c>
      <c r="AC14" s="1">
        <f>AB14/(AA14*1000)</f>
        <v>1.1346279729434867</v>
      </c>
      <c r="AD14" s="1">
        <v>9.7579999999999991</v>
      </c>
      <c r="AE14">
        <v>7200</v>
      </c>
      <c r="AF14" s="12">
        <f t="shared" ref="AF14:AF15" si="9">AE14/(AD14*1000)</f>
        <v>0.73785611805697893</v>
      </c>
      <c r="AG14" s="13">
        <v>11.638</v>
      </c>
      <c r="AH14">
        <v>11760</v>
      </c>
      <c r="AJ14" s="14">
        <v>5.5</v>
      </c>
      <c r="AK14">
        <v>5500</v>
      </c>
      <c r="AM14" s="15"/>
      <c r="AP14" s="16"/>
      <c r="AS14">
        <v>13.327999999999999</v>
      </c>
      <c r="AT14">
        <v>13500</v>
      </c>
      <c r="AU14">
        <f>AS14*1000/AT14</f>
        <v>0.98725925925925928</v>
      </c>
      <c r="AV14" s="18">
        <v>4.1130000000000004</v>
      </c>
      <c r="AY14" s="19"/>
      <c r="BB14" s="20">
        <v>7.1829999999999998</v>
      </c>
      <c r="BH14">
        <v>6.1879999999999997</v>
      </c>
      <c r="BI14">
        <v>1900</v>
      </c>
      <c r="BJ14" s="1">
        <f>BH14*1000/BI14</f>
        <v>3.256842105263158</v>
      </c>
      <c r="BK14" s="1">
        <v>5.9829999999999997</v>
      </c>
      <c r="BN14" s="21">
        <v>15.926</v>
      </c>
      <c r="BO14">
        <v>14705.284725999998</v>
      </c>
      <c r="BP14" s="21">
        <f>BO14/(BN14*1000)</f>
        <v>0.92335079279166132</v>
      </c>
      <c r="BT14" s="22">
        <v>2.9009999999999998</v>
      </c>
      <c r="BU14">
        <v>1800</v>
      </c>
      <c r="BV14" s="23">
        <f>BU14/(BT14*1000)</f>
        <v>0.62047569803516034</v>
      </c>
      <c r="BW14" s="23"/>
      <c r="BZ14">
        <v>3.75</v>
      </c>
      <c r="CA14">
        <v>3500</v>
      </c>
      <c r="CB14">
        <f>BZ14*1000/CA14</f>
        <v>1.0714285714285714</v>
      </c>
    </row>
    <row r="15" spans="1:80">
      <c r="A15" t="s">
        <v>208</v>
      </c>
      <c r="B15" t="s">
        <v>115</v>
      </c>
      <c r="C15">
        <v>27</v>
      </c>
      <c r="D15">
        <v>53</v>
      </c>
      <c r="E15">
        <v>53027</v>
      </c>
      <c r="F15" s="5"/>
      <c r="I15" s="6">
        <v>8.2460000000000004</v>
      </c>
      <c r="L15" s="7"/>
      <c r="O15" s="8"/>
      <c r="R15" s="1"/>
      <c r="T15" s="8"/>
      <c r="U15" s="1"/>
      <c r="X15" s="10"/>
      <c r="AA15" s="11"/>
      <c r="AD15" s="1">
        <v>5.37</v>
      </c>
      <c r="AE15">
        <v>7200</v>
      </c>
      <c r="AF15" s="12">
        <f t="shared" si="9"/>
        <v>1.3407821229050279</v>
      </c>
      <c r="AG15" s="13"/>
      <c r="AJ15" s="14"/>
      <c r="AM15" s="15"/>
      <c r="AP15" s="16"/>
      <c r="AV15" s="18"/>
      <c r="AY15" s="19"/>
      <c r="BB15" s="20">
        <v>3.927</v>
      </c>
      <c r="BK15" s="1">
        <v>3.66</v>
      </c>
      <c r="BN15" s="21"/>
      <c r="BT15" s="22"/>
      <c r="BW15" s="23"/>
    </row>
    <row r="16" spans="1:80">
      <c r="A16" t="s">
        <v>202</v>
      </c>
      <c r="B16" t="s">
        <v>115</v>
      </c>
      <c r="C16">
        <v>29</v>
      </c>
      <c r="D16">
        <v>53</v>
      </c>
      <c r="E16">
        <v>53029</v>
      </c>
      <c r="F16" s="5"/>
      <c r="I16" s="6"/>
      <c r="L16" s="7"/>
      <c r="O16" s="8"/>
      <c r="R16" s="1"/>
      <c r="T16" s="8"/>
      <c r="U16" s="1"/>
      <c r="X16" s="10"/>
      <c r="AA16" s="11"/>
      <c r="AD16" s="1"/>
      <c r="AG16" s="13"/>
      <c r="AJ16" s="14"/>
      <c r="AM16" s="15"/>
      <c r="AP16" s="16"/>
      <c r="AV16" s="18"/>
      <c r="AY16" s="19"/>
      <c r="BB16" s="20"/>
      <c r="BK16" s="1"/>
      <c r="BN16" s="21"/>
      <c r="BT16" s="22"/>
      <c r="BW16" s="23"/>
    </row>
    <row r="17" spans="1:80">
      <c r="A17" t="s">
        <v>123</v>
      </c>
      <c r="B17" t="s">
        <v>115</v>
      </c>
      <c r="C17">
        <v>31</v>
      </c>
      <c r="D17">
        <v>53</v>
      </c>
      <c r="E17">
        <v>53031</v>
      </c>
      <c r="F17" s="5"/>
      <c r="I17" s="6"/>
      <c r="L17" s="7"/>
      <c r="O17" s="8"/>
      <c r="R17" s="1"/>
      <c r="T17" s="8"/>
      <c r="U17" s="1"/>
      <c r="X17" s="10"/>
      <c r="AA17" s="11"/>
      <c r="AD17" s="1"/>
      <c r="AG17" s="13"/>
      <c r="AJ17" s="14"/>
      <c r="AM17" s="15"/>
      <c r="AP17" s="16"/>
      <c r="AV17" s="18"/>
      <c r="AY17" s="19"/>
      <c r="BB17" s="20"/>
      <c r="BK17" s="1"/>
      <c r="BN17" s="21"/>
      <c r="BT17" s="22"/>
      <c r="BW17" s="23"/>
    </row>
    <row r="18" spans="1:80">
      <c r="A18" t="s">
        <v>205</v>
      </c>
      <c r="B18" t="s">
        <v>115</v>
      </c>
      <c r="C18">
        <v>33</v>
      </c>
      <c r="D18">
        <v>53</v>
      </c>
      <c r="E18">
        <v>53033</v>
      </c>
      <c r="F18" s="5"/>
      <c r="I18" s="6">
        <v>9.7129999999999992</v>
      </c>
      <c r="L18" s="7"/>
      <c r="O18" s="8"/>
      <c r="R18" s="1"/>
      <c r="T18" s="8"/>
      <c r="U18" s="1"/>
      <c r="X18" s="10"/>
      <c r="AA18" s="11"/>
      <c r="AD18" s="1"/>
      <c r="AG18" s="13"/>
      <c r="AJ18" s="14"/>
      <c r="AM18" s="15"/>
      <c r="AP18" s="16"/>
      <c r="AV18" s="18"/>
      <c r="AY18" s="19"/>
      <c r="BB18" s="20">
        <v>4.7220000000000004</v>
      </c>
      <c r="BK18" s="1"/>
      <c r="BN18" s="21"/>
      <c r="BT18" s="22"/>
      <c r="BW18" s="23"/>
    </row>
    <row r="19" spans="1:80">
      <c r="A19" t="s">
        <v>204</v>
      </c>
      <c r="B19" t="s">
        <v>115</v>
      </c>
      <c r="C19">
        <v>35</v>
      </c>
      <c r="D19">
        <v>53</v>
      </c>
      <c r="E19">
        <v>53035</v>
      </c>
      <c r="F19" s="5"/>
      <c r="I19" s="6"/>
      <c r="L19" s="7"/>
      <c r="O19" s="8"/>
      <c r="R19" s="1"/>
      <c r="T19" s="8"/>
      <c r="U19" s="1"/>
      <c r="X19" s="10"/>
      <c r="AA19" s="11"/>
      <c r="AD19" s="1"/>
      <c r="AG19" s="13"/>
      <c r="AJ19" s="14"/>
      <c r="AM19" s="15"/>
      <c r="AP19" s="16"/>
      <c r="AV19" s="18"/>
      <c r="AY19" s="19"/>
      <c r="BB19" s="20"/>
      <c r="BK19" s="1"/>
      <c r="BN19" s="21"/>
      <c r="BT19" s="22"/>
      <c r="BW19" s="23"/>
    </row>
    <row r="20" spans="1:80">
      <c r="A20" t="s">
        <v>207</v>
      </c>
      <c r="B20" t="s">
        <v>115</v>
      </c>
      <c r="C20">
        <v>37</v>
      </c>
      <c r="D20">
        <v>53</v>
      </c>
      <c r="E20">
        <v>53037</v>
      </c>
      <c r="F20" s="5">
        <v>4.8760000000000003</v>
      </c>
      <c r="G20">
        <v>4139.91</v>
      </c>
      <c r="H20" s="5">
        <f>G20/(F20*1000)</f>
        <v>0.84903814602132888</v>
      </c>
      <c r="I20" s="6"/>
      <c r="L20" s="7">
        <v>4.0999999999999996</v>
      </c>
      <c r="M20">
        <v>3336.6030083999999</v>
      </c>
      <c r="N20" s="7">
        <f>M20/(L20*1000)</f>
        <v>0.81380561180487798</v>
      </c>
      <c r="O20" s="8">
        <v>4.8120000000000003</v>
      </c>
      <c r="P20">
        <v>4380.2951250000006</v>
      </c>
      <c r="Q20" s="8">
        <f t="shared" ref="Q20:Q21" si="10">P20/(O20*1000)</f>
        <v>0.91028576995012478</v>
      </c>
      <c r="R20" s="1">
        <v>8.5709999999999997</v>
      </c>
      <c r="T20" s="8"/>
      <c r="U20" s="1">
        <v>10.321999999999999</v>
      </c>
      <c r="V20">
        <v>10160</v>
      </c>
      <c r="W20" s="9"/>
      <c r="X20" s="10"/>
      <c r="AA20" s="11"/>
      <c r="AD20" s="1">
        <v>7.2290000000000001</v>
      </c>
      <c r="AE20">
        <v>7200</v>
      </c>
      <c r="AF20" s="12">
        <f t="shared" ref="AF20:AF22" si="11">AE20/(AD20*1000)</f>
        <v>0.99598838013556512</v>
      </c>
      <c r="AG20" s="13">
        <v>11.535</v>
      </c>
      <c r="AH20">
        <v>11760</v>
      </c>
      <c r="AJ20" s="14"/>
      <c r="AM20" s="15">
        <v>11.525</v>
      </c>
      <c r="AN20">
        <v>11760</v>
      </c>
      <c r="AP20" s="16"/>
      <c r="AV20" s="18">
        <v>3.9420000000000002</v>
      </c>
      <c r="AY20" s="19"/>
      <c r="BB20" s="20">
        <v>6.976</v>
      </c>
      <c r="BK20" s="1"/>
      <c r="BN20" s="21">
        <v>13.959</v>
      </c>
      <c r="BO20">
        <v>9602.7662500000006</v>
      </c>
      <c r="BP20" s="21">
        <f t="shared" ref="BP20:BP21" si="12">BO20/(BN20*1000)</f>
        <v>0.68792651694247442</v>
      </c>
      <c r="BT20" s="22"/>
      <c r="BW20" s="23"/>
    </row>
    <row r="21" spans="1:80">
      <c r="A21" t="s">
        <v>221</v>
      </c>
      <c r="B21" t="s">
        <v>115</v>
      </c>
      <c r="C21">
        <v>39</v>
      </c>
      <c r="D21">
        <v>53</v>
      </c>
      <c r="E21">
        <v>53039</v>
      </c>
      <c r="F21" s="5">
        <v>4.3070000000000004</v>
      </c>
      <c r="G21">
        <v>1571.9238269999998</v>
      </c>
      <c r="H21" s="5">
        <f>G21/(F21*1000)</f>
        <v>0.36496954423032268</v>
      </c>
      <c r="I21" s="6">
        <v>11.345000000000001</v>
      </c>
      <c r="L21" s="7">
        <v>4.407</v>
      </c>
      <c r="O21" s="8">
        <v>3.0670000000000002</v>
      </c>
      <c r="P21">
        <v>1387.67516875</v>
      </c>
      <c r="Q21" s="8">
        <f t="shared" si="10"/>
        <v>0.45245359268014346</v>
      </c>
      <c r="R21" s="1">
        <v>1.7070000000000001</v>
      </c>
      <c r="S21">
        <v>2279.2659174999999</v>
      </c>
      <c r="T21" s="9">
        <f t="shared" ref="T21" si="13">S21/(R21*1000)</f>
        <v>1.3352465831868774</v>
      </c>
      <c r="U21" s="1">
        <v>11.006</v>
      </c>
      <c r="V21">
        <v>10160</v>
      </c>
      <c r="W21" s="9"/>
      <c r="X21" s="10"/>
      <c r="AA21" s="11"/>
      <c r="AD21" s="1">
        <v>7.4020000000000001</v>
      </c>
      <c r="AE21">
        <v>7200</v>
      </c>
      <c r="AF21" s="12">
        <f t="shared" si="11"/>
        <v>0.9727100783572008</v>
      </c>
      <c r="AG21" s="13">
        <v>11.42</v>
      </c>
      <c r="AH21">
        <v>11760</v>
      </c>
      <c r="AJ21" s="14">
        <v>5.5</v>
      </c>
      <c r="AK21">
        <v>5500</v>
      </c>
      <c r="AM21" s="15">
        <v>11.741</v>
      </c>
      <c r="AN21">
        <v>11760</v>
      </c>
      <c r="AP21" s="16"/>
      <c r="AV21" s="18">
        <v>4.1609999999999996</v>
      </c>
      <c r="AY21" s="19"/>
      <c r="BB21" s="20">
        <v>6.4820000000000002</v>
      </c>
      <c r="BD21" s="20"/>
      <c r="BK21" s="1">
        <v>6.3259999999999996</v>
      </c>
      <c r="BN21" s="21">
        <v>15.055</v>
      </c>
      <c r="BO21">
        <v>13579.51375</v>
      </c>
      <c r="BP21" s="21">
        <f t="shared" si="12"/>
        <v>0.90199360677515772</v>
      </c>
      <c r="BT21" s="22"/>
      <c r="BW21" s="23"/>
      <c r="BZ21">
        <v>3.75</v>
      </c>
      <c r="CA21">
        <v>3500</v>
      </c>
      <c r="CB21">
        <f>BZ21*1000/CA21</f>
        <v>1.0714285714285714</v>
      </c>
    </row>
    <row r="22" spans="1:80">
      <c r="A22" t="s">
        <v>110</v>
      </c>
      <c r="B22" t="s">
        <v>115</v>
      </c>
      <c r="C22">
        <v>41</v>
      </c>
      <c r="D22">
        <v>53</v>
      </c>
      <c r="E22">
        <v>53041</v>
      </c>
      <c r="F22" s="5"/>
      <c r="G22">
        <v>2828.9384999999997</v>
      </c>
      <c r="I22" s="6">
        <v>10.285</v>
      </c>
      <c r="L22" s="7">
        <v>2.6459999999999999</v>
      </c>
      <c r="M22">
        <v>2855.6178739999996</v>
      </c>
      <c r="N22" s="1">
        <f>M22/(L22*1000)</f>
        <v>1.0792206628873771</v>
      </c>
      <c r="O22" s="8"/>
      <c r="R22" s="1"/>
      <c r="T22" s="8"/>
      <c r="U22" s="1"/>
      <c r="X22" s="10"/>
      <c r="AA22" s="11"/>
      <c r="AD22" s="1">
        <v>6.6079999999999997</v>
      </c>
      <c r="AE22">
        <v>7200</v>
      </c>
      <c r="AF22" s="12">
        <f t="shared" si="11"/>
        <v>1.089588377723971</v>
      </c>
      <c r="AG22" s="13"/>
      <c r="AJ22" s="14"/>
      <c r="AM22" s="15"/>
      <c r="AP22" s="16"/>
      <c r="AV22" s="18"/>
      <c r="AY22" s="19"/>
      <c r="BB22" s="20">
        <v>4.375</v>
      </c>
      <c r="BD22" s="20"/>
      <c r="BK22" s="1">
        <v>4.0970000000000004</v>
      </c>
      <c r="BN22" s="21"/>
      <c r="BT22" s="22"/>
      <c r="BW22" s="23"/>
    </row>
    <row r="23" spans="1:80">
      <c r="A23" t="s">
        <v>134</v>
      </c>
      <c r="B23" t="s">
        <v>115</v>
      </c>
      <c r="C23">
        <v>43</v>
      </c>
      <c r="D23">
        <v>53</v>
      </c>
      <c r="E23">
        <v>53043</v>
      </c>
      <c r="F23" s="5">
        <v>4.0049999999999999</v>
      </c>
      <c r="G23">
        <v>2669.597964</v>
      </c>
      <c r="H23" s="5">
        <f>G23/(F23*1000)</f>
        <v>0.66656628314606747</v>
      </c>
      <c r="I23" s="6">
        <v>13.4</v>
      </c>
      <c r="L23" s="7"/>
      <c r="M23">
        <v>2018.0892439999998</v>
      </c>
      <c r="N23" s="7"/>
      <c r="O23" s="8">
        <v>3.649</v>
      </c>
      <c r="P23">
        <v>2331.0965012500001</v>
      </c>
      <c r="Q23" s="8">
        <f t="shared" ref="Q23" si="14">P23/(O23*1000)</f>
        <v>0.63883159804055911</v>
      </c>
      <c r="R23" s="1">
        <v>1.379</v>
      </c>
      <c r="S23">
        <v>3830.8676687500006</v>
      </c>
      <c r="T23" s="9">
        <f t="shared" ref="T23" si="15">S23/(R23*1000)</f>
        <v>2.7780041107686735</v>
      </c>
      <c r="U23" s="1">
        <v>11.061999999999999</v>
      </c>
      <c r="V23">
        <v>10160</v>
      </c>
      <c r="W23" s="9"/>
      <c r="X23" s="10"/>
      <c r="AA23" s="11"/>
      <c r="AD23" s="1"/>
      <c r="AG23" s="13"/>
      <c r="AJ23" s="14"/>
      <c r="AM23" s="15"/>
      <c r="AP23" s="16"/>
      <c r="AV23" s="18">
        <v>4.4119999999999999</v>
      </c>
      <c r="AY23" s="19"/>
      <c r="BB23" s="20">
        <v>7.5419999999999998</v>
      </c>
      <c r="BD23" s="20"/>
      <c r="BH23">
        <v>6.9610000000000003</v>
      </c>
      <c r="BI23">
        <v>1900</v>
      </c>
      <c r="BJ23" s="1">
        <f>BH23*1000/BI23</f>
        <v>3.6636842105263159</v>
      </c>
      <c r="BK23" s="1"/>
      <c r="BN23" s="21">
        <v>17.832999999999998</v>
      </c>
      <c r="BO23">
        <v>14149.255273999997</v>
      </c>
      <c r="BP23" s="21">
        <f>BO23/(BN23*1000)</f>
        <v>0.79343101407502925</v>
      </c>
      <c r="BT23" s="22">
        <v>1.766</v>
      </c>
      <c r="BU23">
        <v>1800</v>
      </c>
      <c r="BV23" s="1">
        <f>BU23/(BT23*1000)</f>
        <v>1.0192525481313703</v>
      </c>
      <c r="BW23" s="23"/>
    </row>
    <row r="24" spans="1:80">
      <c r="A24" t="s">
        <v>206</v>
      </c>
      <c r="B24" t="s">
        <v>115</v>
      </c>
      <c r="C24">
        <v>45</v>
      </c>
      <c r="D24">
        <v>53</v>
      </c>
      <c r="E24">
        <v>53045</v>
      </c>
      <c r="F24" s="5"/>
      <c r="I24" s="6"/>
      <c r="L24" s="7"/>
      <c r="O24" s="8"/>
      <c r="R24" s="1"/>
      <c r="T24" s="8"/>
      <c r="U24" s="1"/>
      <c r="X24" s="10"/>
      <c r="AA24" s="11"/>
      <c r="AD24" s="1"/>
      <c r="AG24" s="13"/>
      <c r="AJ24" s="14"/>
      <c r="AM24" s="15"/>
      <c r="AP24" s="16"/>
      <c r="AV24" s="18"/>
      <c r="AY24" s="19"/>
      <c r="BB24" s="20"/>
      <c r="BK24" s="1"/>
      <c r="BN24" s="21"/>
      <c r="BT24" s="22"/>
      <c r="BW24" s="23"/>
    </row>
    <row r="25" spans="1:80">
      <c r="A25" t="s">
        <v>194</v>
      </c>
      <c r="B25" t="s">
        <v>115</v>
      </c>
      <c r="C25">
        <v>47</v>
      </c>
      <c r="D25">
        <v>53</v>
      </c>
      <c r="E25">
        <v>53047</v>
      </c>
      <c r="F25" s="5">
        <v>2.887</v>
      </c>
      <c r="G25">
        <v>1784.7611999999997</v>
      </c>
      <c r="H25" s="5">
        <f>G25/(F25*1000)</f>
        <v>0.61820616556979557</v>
      </c>
      <c r="I25" s="6">
        <v>10.772</v>
      </c>
      <c r="L25" s="7">
        <v>2.4449999999999998</v>
      </c>
      <c r="M25">
        <v>1824.4859407999998</v>
      </c>
      <c r="N25" s="7">
        <f>M25/(L25*1000)</f>
        <v>0.74621101873210627</v>
      </c>
      <c r="O25" s="8">
        <v>2.859</v>
      </c>
      <c r="P25">
        <v>1972.76160125</v>
      </c>
      <c r="Q25" s="8">
        <f t="shared" ref="Q25" si="16">P25/(O25*1000)</f>
        <v>0.69001804870584116</v>
      </c>
      <c r="R25" s="1">
        <v>1.2410000000000001</v>
      </c>
      <c r="S25">
        <v>2939.7422900000001</v>
      </c>
      <c r="T25" s="9">
        <f t="shared" ref="T25" si="17">S25/(R25*1000)</f>
        <v>2.3688495487510073</v>
      </c>
      <c r="U25" s="1">
        <v>11.529</v>
      </c>
      <c r="V25">
        <v>10160</v>
      </c>
      <c r="W25" s="9"/>
      <c r="X25" s="10"/>
      <c r="AA25" s="11"/>
      <c r="AD25" s="1">
        <v>8.0630000000000006</v>
      </c>
      <c r="AE25">
        <v>7200</v>
      </c>
      <c r="AF25" s="12">
        <f>AE25/(AD25*1000)</f>
        <v>0.89296787796105659</v>
      </c>
      <c r="AG25" s="13">
        <v>11.581</v>
      </c>
      <c r="AH25">
        <v>11760</v>
      </c>
      <c r="AJ25" s="14">
        <v>5.5</v>
      </c>
      <c r="AK25">
        <v>5500</v>
      </c>
      <c r="AM25" s="15">
        <v>11.468999999999999</v>
      </c>
      <c r="AN25">
        <v>11760</v>
      </c>
      <c r="AP25" s="16"/>
      <c r="AV25" s="18"/>
      <c r="AY25" s="19"/>
      <c r="BB25" s="20"/>
      <c r="BK25" s="1"/>
      <c r="BN25" s="21"/>
      <c r="BT25" s="22"/>
      <c r="BW25" s="23"/>
    </row>
    <row r="26" spans="1:80">
      <c r="A26" t="s">
        <v>213</v>
      </c>
      <c r="B26" t="s">
        <v>115</v>
      </c>
      <c r="C26">
        <v>49</v>
      </c>
      <c r="D26">
        <v>53</v>
      </c>
      <c r="E26">
        <v>53049</v>
      </c>
      <c r="F26" s="5"/>
      <c r="I26" s="6"/>
      <c r="L26" s="7"/>
      <c r="O26" s="8"/>
      <c r="R26" s="1"/>
      <c r="U26" s="1"/>
      <c r="X26" s="10"/>
      <c r="AA26" s="11"/>
      <c r="AD26" s="1"/>
      <c r="AG26" s="13"/>
      <c r="AJ26" s="14"/>
      <c r="AM26" s="15"/>
      <c r="AP26" s="16"/>
      <c r="AV26" s="18"/>
      <c r="AY26" s="19"/>
      <c r="BB26" s="20"/>
      <c r="BK26" s="1"/>
      <c r="BN26" s="21"/>
      <c r="BT26" s="22"/>
      <c r="BW26" s="23"/>
    </row>
    <row r="27" spans="1:80">
      <c r="A27" t="s">
        <v>197</v>
      </c>
      <c r="B27" t="s">
        <v>115</v>
      </c>
      <c r="C27">
        <v>51</v>
      </c>
      <c r="D27">
        <v>53</v>
      </c>
      <c r="E27">
        <v>53051</v>
      </c>
      <c r="F27" s="5"/>
      <c r="G27">
        <v>2299.9499999999998</v>
      </c>
      <c r="I27" s="6"/>
      <c r="L27" s="7"/>
      <c r="O27" s="8"/>
      <c r="R27" s="1"/>
      <c r="U27" s="1"/>
      <c r="X27" s="10"/>
      <c r="AA27" s="11"/>
      <c r="AD27" s="1"/>
      <c r="AF27" s="12"/>
      <c r="AG27" s="13"/>
      <c r="AJ27" s="14"/>
      <c r="AM27" s="15"/>
      <c r="AP27" s="16"/>
      <c r="AV27" s="18"/>
      <c r="AY27" s="19"/>
      <c r="BB27" s="20"/>
      <c r="BK27" s="1"/>
      <c r="BN27" s="21"/>
      <c r="BT27" s="22"/>
      <c r="BW27" s="23"/>
    </row>
    <row r="28" spans="1:80">
      <c r="A28" t="s">
        <v>209</v>
      </c>
      <c r="B28" t="s">
        <v>115</v>
      </c>
      <c r="C28">
        <v>53</v>
      </c>
      <c r="D28">
        <v>53</v>
      </c>
      <c r="E28">
        <v>53053</v>
      </c>
      <c r="F28" s="5"/>
      <c r="I28" s="6"/>
      <c r="L28" s="7"/>
      <c r="O28" s="8"/>
      <c r="R28" s="1"/>
      <c r="U28" s="1"/>
      <c r="X28" s="10"/>
      <c r="AA28" s="11"/>
      <c r="AD28" s="1"/>
      <c r="AF28" s="12"/>
      <c r="AG28" s="13"/>
      <c r="AJ28" s="14"/>
      <c r="AM28" s="15"/>
      <c r="AP28" s="16"/>
      <c r="AV28" s="18"/>
      <c r="AY28" s="19"/>
      <c r="BB28" s="20">
        <v>4.9459999999999997</v>
      </c>
      <c r="BK28" s="1"/>
      <c r="BN28" s="21"/>
      <c r="BT28" s="22"/>
      <c r="BW28" s="23"/>
    </row>
    <row r="29" spans="1:80">
      <c r="A29" t="s">
        <v>198</v>
      </c>
      <c r="B29" t="s">
        <v>115</v>
      </c>
      <c r="C29">
        <v>57</v>
      </c>
      <c r="D29">
        <v>53</v>
      </c>
      <c r="E29">
        <v>53057</v>
      </c>
      <c r="F29" s="5">
        <v>2.4580000000000002</v>
      </c>
      <c r="G29">
        <v>4540.1012999999994</v>
      </c>
      <c r="H29" s="1">
        <f>G29/(F29*1000)</f>
        <v>1.8470713181448328</v>
      </c>
      <c r="I29" s="6">
        <v>9.923</v>
      </c>
      <c r="L29" s="7">
        <v>2.1539999999999999</v>
      </c>
      <c r="O29" s="8">
        <v>2.4089999999999998</v>
      </c>
      <c r="R29" s="1">
        <v>3.3250000000000002</v>
      </c>
      <c r="S29">
        <v>5464.6072249999997</v>
      </c>
      <c r="T29" s="9">
        <f t="shared" ref="T29" si="18">S29/(R29*1000)</f>
        <v>1.6434908947368421</v>
      </c>
      <c r="U29" s="1"/>
      <c r="X29" s="10"/>
      <c r="AA29" s="11"/>
      <c r="AD29" s="1">
        <v>3.53</v>
      </c>
      <c r="AE29">
        <v>7200</v>
      </c>
      <c r="AF29" s="12">
        <f>AE29/(AD29*1000)</f>
        <v>2.0396600566572238</v>
      </c>
      <c r="AG29" s="13"/>
      <c r="AJ29" s="14"/>
      <c r="AM29" s="15"/>
      <c r="AP29" s="16"/>
      <c r="AV29" s="18"/>
      <c r="AY29" s="19"/>
      <c r="BB29" s="20"/>
      <c r="BK29" s="1">
        <v>4.3209999999999997</v>
      </c>
      <c r="BN29" s="21">
        <v>12.542999999999999</v>
      </c>
      <c r="BO29">
        <v>8582.3759999999984</v>
      </c>
      <c r="BP29" s="21">
        <f>BO29/(BN29*1000)</f>
        <v>0.68423630710356365</v>
      </c>
      <c r="BT29" s="22"/>
      <c r="BW29" s="23"/>
    </row>
    <row r="30" spans="1:80">
      <c r="A30" t="s">
        <v>220</v>
      </c>
      <c r="B30" t="s">
        <v>115</v>
      </c>
      <c r="C30">
        <v>59</v>
      </c>
      <c r="D30">
        <v>53</v>
      </c>
      <c r="E30">
        <v>53059</v>
      </c>
      <c r="F30" s="5"/>
      <c r="I30" s="6"/>
      <c r="L30" s="7"/>
      <c r="O30" s="8"/>
      <c r="R30" s="1"/>
      <c r="U30" s="1"/>
      <c r="X30" s="10"/>
      <c r="AA30" s="11"/>
      <c r="AD30" s="1"/>
      <c r="AF30" s="12"/>
      <c r="AG30" s="13"/>
      <c r="AJ30" s="14"/>
      <c r="AM30" s="15">
        <v>11.712999999999999</v>
      </c>
      <c r="AN30">
        <v>11760</v>
      </c>
      <c r="AP30" s="16">
        <v>2.69</v>
      </c>
      <c r="AQ30">
        <v>2690</v>
      </c>
      <c r="AV30" s="18"/>
      <c r="AY30" s="19"/>
      <c r="BB30" s="20"/>
      <c r="BK30" s="1"/>
      <c r="BN30" s="21"/>
      <c r="BT30" s="22"/>
      <c r="BW30" s="23"/>
    </row>
    <row r="31" spans="1:80">
      <c r="A31" t="s">
        <v>201</v>
      </c>
      <c r="B31" t="s">
        <v>115</v>
      </c>
      <c r="C31">
        <v>61</v>
      </c>
      <c r="D31">
        <v>53</v>
      </c>
      <c r="E31">
        <v>53061</v>
      </c>
      <c r="F31" s="5">
        <v>2.597</v>
      </c>
      <c r="G31">
        <v>4369.9049999999997</v>
      </c>
      <c r="H31" s="1">
        <f>G31/(F31*1000)</f>
        <v>1.6826742395071235</v>
      </c>
      <c r="I31" s="6">
        <v>9.6839999999999993</v>
      </c>
      <c r="L31" s="7"/>
      <c r="O31" s="8"/>
      <c r="R31" s="1"/>
      <c r="S31">
        <v>4362.84375</v>
      </c>
      <c r="T31" s="9"/>
      <c r="U31" s="1"/>
      <c r="X31" s="10"/>
      <c r="AA31" s="11"/>
      <c r="AD31" s="1"/>
      <c r="AF31" s="12"/>
      <c r="AG31" s="13"/>
      <c r="AJ31" s="14"/>
      <c r="AM31" s="15"/>
      <c r="AP31" s="16"/>
      <c r="AV31" s="18"/>
      <c r="AY31" s="19"/>
      <c r="BB31" s="20"/>
      <c r="BK31" s="1">
        <v>4.2919999999999998</v>
      </c>
      <c r="BN31" s="21">
        <v>12.438000000000001</v>
      </c>
      <c r="BT31" s="22">
        <v>1.498</v>
      </c>
      <c r="BU31">
        <v>1800</v>
      </c>
      <c r="BV31" s="1">
        <f>BU31/(BT31*1000)</f>
        <v>1.2016021361815754</v>
      </c>
      <c r="BW31" s="23"/>
    </row>
    <row r="32" spans="1:80">
      <c r="A32" t="s">
        <v>203</v>
      </c>
      <c r="B32" t="s">
        <v>115</v>
      </c>
      <c r="C32">
        <v>63</v>
      </c>
      <c r="D32">
        <v>53</v>
      </c>
      <c r="E32">
        <v>53063</v>
      </c>
      <c r="F32" s="5">
        <v>3.8940000000000001</v>
      </c>
      <c r="G32">
        <v>2700.5552909999997</v>
      </c>
      <c r="H32" s="5">
        <f>G32/(F32*1000)</f>
        <v>0.69351702388289671</v>
      </c>
      <c r="I32" s="6">
        <v>12.273</v>
      </c>
      <c r="L32" s="7">
        <v>3.2549999999999999</v>
      </c>
      <c r="M32">
        <v>2151.3534679999998</v>
      </c>
      <c r="N32" s="7">
        <f>M32/(L32*1000)</f>
        <v>0.660938085407066</v>
      </c>
      <c r="O32" s="8">
        <v>3.8090000000000002</v>
      </c>
      <c r="P32">
        <v>2706.0102075</v>
      </c>
      <c r="Q32" s="8">
        <f t="shared" ref="Q32:Q33" si="19">P32/(O32*1000)</f>
        <v>0.71042536295615644</v>
      </c>
      <c r="R32" s="1">
        <v>3.4279999999999999</v>
      </c>
      <c r="S32">
        <v>4080.4223312499994</v>
      </c>
      <c r="T32" s="9">
        <f t="shared" ref="T32:T33" si="20">S32/(R32*1000)</f>
        <v>1.1903215668757292</v>
      </c>
      <c r="U32" s="1">
        <v>10.699</v>
      </c>
      <c r="V32">
        <v>10160</v>
      </c>
      <c r="W32" s="9"/>
      <c r="X32" s="10"/>
      <c r="AA32" s="11"/>
      <c r="AD32" s="1">
        <v>7.585</v>
      </c>
      <c r="AE32">
        <v>7200</v>
      </c>
      <c r="AF32" s="12">
        <f t="shared" ref="AF32:AF34" si="21">AE32/(AD32*1000)</f>
        <v>0.94924192485168091</v>
      </c>
      <c r="AG32" s="13"/>
      <c r="AJ32" s="14"/>
      <c r="AM32" s="15"/>
      <c r="AP32" s="16"/>
      <c r="AV32" s="18"/>
      <c r="AY32" s="19"/>
      <c r="BB32" s="20"/>
      <c r="BE32">
        <v>1.444</v>
      </c>
      <c r="BF32">
        <v>1400</v>
      </c>
      <c r="BG32">
        <f>BE32*1000/BF32</f>
        <v>1.0314285714285714</v>
      </c>
      <c r="BH32">
        <v>1.766</v>
      </c>
      <c r="BI32">
        <v>1900</v>
      </c>
      <c r="BJ32">
        <f>BH32*1000/BI32</f>
        <v>0.92947368421052634</v>
      </c>
      <c r="BK32" s="1">
        <v>5.952</v>
      </c>
      <c r="BN32" s="21"/>
      <c r="BO32">
        <v>10111.42</v>
      </c>
      <c r="BP32" s="21"/>
      <c r="BT32" s="22">
        <v>1.2569999999999999</v>
      </c>
      <c r="BU32">
        <v>1800</v>
      </c>
      <c r="BV32" s="1">
        <f>BU32/(BT32*1000)</f>
        <v>1.431980906921241</v>
      </c>
      <c r="BW32" s="23"/>
    </row>
    <row r="33" spans="1:80">
      <c r="A33" t="s">
        <v>196</v>
      </c>
      <c r="B33" t="s">
        <v>115</v>
      </c>
      <c r="C33">
        <v>65</v>
      </c>
      <c r="D33">
        <v>53</v>
      </c>
      <c r="E33">
        <v>53065</v>
      </c>
      <c r="F33" s="5">
        <v>3.8690000000000002</v>
      </c>
      <c r="G33">
        <v>2488.959891</v>
      </c>
      <c r="H33" s="5">
        <f>G33/(F33*1000)</f>
        <v>0.6433083202377875</v>
      </c>
      <c r="I33" s="6">
        <v>12.564</v>
      </c>
      <c r="L33" s="7">
        <v>3.403</v>
      </c>
      <c r="M33">
        <v>1943.9918676</v>
      </c>
      <c r="N33" s="7">
        <f>M33/(L33*1000)</f>
        <v>0.57125826259183077</v>
      </c>
      <c r="O33" s="8">
        <v>3.8759999999999999</v>
      </c>
      <c r="P33">
        <v>2228.4824162499999</v>
      </c>
      <c r="Q33" s="8">
        <f t="shared" si="19"/>
        <v>0.57494386384158924</v>
      </c>
      <c r="R33" s="1">
        <v>4.1120000000000001</v>
      </c>
      <c r="S33">
        <v>3537.33554125</v>
      </c>
      <c r="T33" s="9">
        <f t="shared" si="20"/>
        <v>0.86024697014834628</v>
      </c>
      <c r="U33" s="1">
        <v>10.452</v>
      </c>
      <c r="V33">
        <v>10160</v>
      </c>
      <c r="W33" s="9"/>
      <c r="X33" s="10"/>
      <c r="AA33" s="11"/>
      <c r="AD33" s="1">
        <v>4.681</v>
      </c>
      <c r="AE33">
        <v>7200</v>
      </c>
      <c r="AF33" s="12">
        <f t="shared" si="21"/>
        <v>1.5381328775902585</v>
      </c>
      <c r="AG33" s="13"/>
      <c r="AJ33" s="14"/>
      <c r="AM33" s="15"/>
      <c r="AP33" s="16"/>
      <c r="AV33" s="18"/>
      <c r="AY33" s="19"/>
      <c r="BB33" s="20">
        <v>6.9809999999999999</v>
      </c>
      <c r="BK33" s="1"/>
      <c r="BN33" s="21">
        <v>16.068000000000001</v>
      </c>
      <c r="BT33" s="22"/>
      <c r="BW33" s="23"/>
    </row>
    <row r="34" spans="1:80">
      <c r="A34" t="s">
        <v>211</v>
      </c>
      <c r="B34" t="s">
        <v>115</v>
      </c>
      <c r="C34">
        <v>67</v>
      </c>
      <c r="D34">
        <v>53</v>
      </c>
      <c r="E34">
        <v>53067</v>
      </c>
      <c r="F34" s="5"/>
      <c r="I34" s="6">
        <v>10.244999999999999</v>
      </c>
      <c r="L34" s="7"/>
      <c r="O34" s="8"/>
      <c r="R34" s="1"/>
      <c r="U34" s="1"/>
      <c r="X34" s="10"/>
      <c r="AA34" s="11"/>
      <c r="AD34" s="1">
        <v>5.9390000000000001</v>
      </c>
      <c r="AE34">
        <v>7200</v>
      </c>
      <c r="AF34" s="12">
        <f t="shared" si="21"/>
        <v>1.2123253072907898</v>
      </c>
      <c r="AG34" s="13"/>
      <c r="AJ34" s="14"/>
      <c r="AM34" s="15"/>
      <c r="AP34" s="16"/>
      <c r="AV34" s="18"/>
      <c r="AY34" s="19"/>
      <c r="BB34" s="20"/>
      <c r="BK34" s="1"/>
      <c r="BN34" s="21"/>
      <c r="BT34" s="22"/>
      <c r="BW34" s="23"/>
    </row>
    <row r="35" spans="1:80">
      <c r="A35" t="s">
        <v>218</v>
      </c>
      <c r="B35" t="s">
        <v>115</v>
      </c>
      <c r="C35">
        <v>69</v>
      </c>
      <c r="D35">
        <v>53</v>
      </c>
      <c r="E35">
        <v>53069</v>
      </c>
      <c r="F35" s="5"/>
      <c r="I35" s="6"/>
      <c r="L35" s="7"/>
      <c r="O35" s="8"/>
      <c r="R35" s="1"/>
      <c r="U35" s="1"/>
      <c r="X35" s="10"/>
      <c r="AA35" s="11"/>
      <c r="AD35" s="1"/>
      <c r="AG35" s="13"/>
      <c r="AJ35" s="14"/>
      <c r="AM35" s="15"/>
      <c r="AP35" s="16"/>
      <c r="AV35" s="18"/>
      <c r="AY35" s="19"/>
      <c r="BB35" s="20"/>
      <c r="BK35" s="1"/>
      <c r="BN35" s="21"/>
      <c r="BT35" s="22"/>
      <c r="BW35" s="23"/>
    </row>
    <row r="36" spans="1:80">
      <c r="A36" t="s">
        <v>216</v>
      </c>
      <c r="B36" t="s">
        <v>115</v>
      </c>
      <c r="C36">
        <v>71</v>
      </c>
      <c r="D36">
        <v>53</v>
      </c>
      <c r="E36">
        <v>53071</v>
      </c>
      <c r="F36" s="5">
        <v>3.7709999999999999</v>
      </c>
      <c r="G36">
        <v>2907.5507910000001</v>
      </c>
      <c r="H36" s="5">
        <f>G36/(F36*1000)</f>
        <v>0.77102911455847256</v>
      </c>
      <c r="I36" s="6">
        <v>12.388999999999999</v>
      </c>
      <c r="J36">
        <v>11058.975525</v>
      </c>
      <c r="K36" s="6">
        <f>J36/(I36*1000)</f>
        <v>0.89264472717733467</v>
      </c>
      <c r="L36" s="7"/>
      <c r="O36" s="8">
        <v>3.726</v>
      </c>
      <c r="P36">
        <v>3292.4927499999999</v>
      </c>
      <c r="Q36" s="8">
        <f t="shared" ref="Q36" si="22">P36/(O36*1000)</f>
        <v>0.88365344873859364</v>
      </c>
      <c r="R36" s="1">
        <v>3.069</v>
      </c>
      <c r="S36">
        <v>4492.9146650000002</v>
      </c>
      <c r="T36" s="9">
        <f t="shared" ref="T36:T39" si="23">S36/(R36*1000)</f>
        <v>1.4639669811013361</v>
      </c>
      <c r="U36" s="1">
        <v>12.672000000000001</v>
      </c>
      <c r="V36">
        <v>10160</v>
      </c>
      <c r="W36" s="9"/>
      <c r="X36" s="10"/>
      <c r="AA36" s="11">
        <v>23.273</v>
      </c>
      <c r="AB36">
        <v>26000</v>
      </c>
      <c r="AC36" s="1">
        <f>AB36/(AA36*1000)</f>
        <v>1.1171744081124049</v>
      </c>
      <c r="AD36" s="1">
        <v>8.7240000000000002</v>
      </c>
      <c r="AE36">
        <v>7200</v>
      </c>
      <c r="AF36" s="12">
        <f t="shared" ref="AF36:AF39" si="24">AE36/(AD36*1000)</f>
        <v>0.82530949105914719</v>
      </c>
      <c r="AG36" s="13">
        <v>11.752000000000001</v>
      </c>
      <c r="AH36">
        <v>11760</v>
      </c>
      <c r="AJ36" s="14">
        <v>5.5</v>
      </c>
      <c r="AK36">
        <v>5500</v>
      </c>
      <c r="AM36" s="15"/>
      <c r="AP36" s="16"/>
      <c r="AV36" s="18">
        <v>3.9180000000000001</v>
      </c>
      <c r="AY36" s="19">
        <v>1.51</v>
      </c>
      <c r="AZ36">
        <v>1760</v>
      </c>
      <c r="BA36" s="19">
        <f>AZ36/(AY36*1000)</f>
        <v>1.1655629139072847</v>
      </c>
      <c r="BB36" s="20">
        <v>6.1849999999999996</v>
      </c>
      <c r="BH36">
        <v>2.2170000000000001</v>
      </c>
      <c r="BI36">
        <v>1900</v>
      </c>
      <c r="BJ36">
        <f>BH36*1000/BI36</f>
        <v>1.1668421052631579</v>
      </c>
      <c r="BK36" s="1">
        <v>5.8239999999999998</v>
      </c>
      <c r="BN36" s="21">
        <v>16.538</v>
      </c>
      <c r="BO36">
        <v>15963.046726</v>
      </c>
      <c r="BP36" s="21">
        <f>BO36/(BN36*1000)</f>
        <v>0.9652344132301367</v>
      </c>
      <c r="BT36" s="22">
        <v>2.5870000000000002</v>
      </c>
      <c r="BU36">
        <v>1800</v>
      </c>
      <c r="BV36" s="22">
        <f>BU36/(BT36*1000)</f>
        <v>0.69578662543486669</v>
      </c>
      <c r="BW36" s="23">
        <v>5.5</v>
      </c>
      <c r="BX36">
        <v>5000</v>
      </c>
      <c r="BZ36">
        <v>3.75</v>
      </c>
      <c r="CA36">
        <v>3500</v>
      </c>
      <c r="CB36">
        <f>BZ36*1000/CA36</f>
        <v>1.0714285714285714</v>
      </c>
    </row>
    <row r="37" spans="1:80">
      <c r="A37" t="s">
        <v>193</v>
      </c>
      <c r="B37" t="s">
        <v>115</v>
      </c>
      <c r="C37">
        <v>73</v>
      </c>
      <c r="D37">
        <v>53</v>
      </c>
      <c r="E37">
        <v>53073</v>
      </c>
      <c r="F37" s="5"/>
      <c r="I37" s="6">
        <v>9.7590000000000003</v>
      </c>
      <c r="L37" s="7">
        <v>2.036</v>
      </c>
      <c r="O37" s="8"/>
      <c r="R37" s="1">
        <v>3.581</v>
      </c>
      <c r="S37">
        <v>5140.4188487500005</v>
      </c>
      <c r="T37" s="9">
        <f t="shared" si="23"/>
        <v>1.4354702174671881</v>
      </c>
      <c r="U37" s="1">
        <v>9.0280000000000005</v>
      </c>
      <c r="V37">
        <v>10160</v>
      </c>
      <c r="W37" s="9"/>
      <c r="X37" s="10"/>
      <c r="AA37" s="11"/>
      <c r="AD37" s="1">
        <v>5.867</v>
      </c>
      <c r="AE37">
        <v>7200</v>
      </c>
      <c r="AF37" s="12">
        <f t="shared" si="24"/>
        <v>1.2272029998295551</v>
      </c>
      <c r="AG37" s="13"/>
      <c r="AJ37" s="14"/>
      <c r="AM37" s="15"/>
      <c r="AP37" s="16"/>
      <c r="AV37" s="18"/>
      <c r="AY37" s="19"/>
      <c r="BB37" s="20"/>
      <c r="BK37" s="1"/>
      <c r="BN37" s="21"/>
      <c r="BO37">
        <v>8064.4739999999993</v>
      </c>
      <c r="BT37" s="22"/>
      <c r="BW37" s="23"/>
    </row>
    <row r="38" spans="1:80">
      <c r="A38" t="s">
        <v>210</v>
      </c>
      <c r="B38" t="s">
        <v>115</v>
      </c>
      <c r="C38">
        <v>75</v>
      </c>
      <c r="D38">
        <v>53</v>
      </c>
      <c r="E38">
        <v>53075</v>
      </c>
      <c r="F38" s="5">
        <v>4.1310000000000002</v>
      </c>
      <c r="G38">
        <v>3190.6746359999997</v>
      </c>
      <c r="H38" s="5">
        <f>G38/(F38*1000)</f>
        <v>0.77237342919389973</v>
      </c>
      <c r="I38" s="6"/>
      <c r="L38" s="7">
        <v>3.5049999999999999</v>
      </c>
      <c r="M38">
        <v>2388.4218849999997</v>
      </c>
      <c r="N38" s="7">
        <f>M38/(L38*1000)</f>
        <v>0.68143277746077024</v>
      </c>
      <c r="O38" s="8">
        <v>4.0810000000000004</v>
      </c>
      <c r="P38">
        <v>2902.745375</v>
      </c>
      <c r="Q38" s="8">
        <f t="shared" ref="Q38:Q39" si="25">P38/(O38*1000)</f>
        <v>0.71128286571918642</v>
      </c>
      <c r="R38" s="1">
        <v>3.56</v>
      </c>
      <c r="S38">
        <v>4647.8828750000002</v>
      </c>
      <c r="T38" s="1">
        <f t="shared" si="23"/>
        <v>1.3055850772471911</v>
      </c>
      <c r="U38" s="1">
        <v>12.477</v>
      </c>
      <c r="V38">
        <v>10160</v>
      </c>
      <c r="W38" s="9"/>
      <c r="X38" s="10"/>
      <c r="AA38" s="11"/>
      <c r="AD38" s="1">
        <v>8.5640000000000001</v>
      </c>
      <c r="AE38">
        <v>7200</v>
      </c>
      <c r="AF38" s="12">
        <f t="shared" si="24"/>
        <v>0.8407286314806165</v>
      </c>
      <c r="AG38" s="13"/>
      <c r="AJ38" s="14"/>
      <c r="AM38" s="15"/>
      <c r="AP38" s="16"/>
      <c r="AV38" s="18"/>
      <c r="AY38" s="19">
        <v>1.3779999999999999</v>
      </c>
      <c r="AZ38">
        <v>1760</v>
      </c>
      <c r="BA38" s="19">
        <f>AZ38/(AY38*1000)</f>
        <v>1.2772133526850509</v>
      </c>
      <c r="BB38" s="20"/>
      <c r="BE38">
        <v>1.486</v>
      </c>
      <c r="BF38">
        <v>1400</v>
      </c>
      <c r="BG38">
        <f>BE38*1000/BF38</f>
        <v>1.0614285714285714</v>
      </c>
      <c r="BH38">
        <v>1.883</v>
      </c>
      <c r="BI38">
        <v>1900</v>
      </c>
      <c r="BJ38">
        <f>BH38*1000/BI38</f>
        <v>0.99105263157894741</v>
      </c>
      <c r="BK38" s="1">
        <v>6.3029999999999999</v>
      </c>
      <c r="BN38" s="21"/>
      <c r="BT38" s="22">
        <v>1.931</v>
      </c>
      <c r="BU38">
        <v>1800</v>
      </c>
      <c r="BV38" s="22">
        <f>BU38/(BT38*1000)</f>
        <v>0.9321595028482651</v>
      </c>
      <c r="BW38" s="23"/>
    </row>
    <row r="39" spans="1:80">
      <c r="A39" t="s">
        <v>212</v>
      </c>
      <c r="B39" t="s">
        <v>115</v>
      </c>
      <c r="C39">
        <v>77</v>
      </c>
      <c r="D39">
        <v>53</v>
      </c>
      <c r="E39">
        <v>53077</v>
      </c>
      <c r="F39" s="5"/>
      <c r="G39">
        <v>2667.1140179999998</v>
      </c>
      <c r="I39" s="6">
        <v>12.275</v>
      </c>
      <c r="J39">
        <v>9617.7019425500002</v>
      </c>
      <c r="K39" s="6">
        <f>J39/(I39*1000)</f>
        <v>0.78351950652138491</v>
      </c>
      <c r="L39" s="7">
        <v>4.24</v>
      </c>
      <c r="O39" s="8">
        <v>4.1909999999999998</v>
      </c>
      <c r="P39">
        <v>3430.0095849999998</v>
      </c>
      <c r="Q39" s="8">
        <f t="shared" si="25"/>
        <v>0.81842271176330228</v>
      </c>
      <c r="R39" s="1">
        <v>3.8690000000000002</v>
      </c>
      <c r="S39">
        <v>3484.9814162499997</v>
      </c>
      <c r="T39" s="9">
        <f t="shared" si="23"/>
        <v>0.90074474444300845</v>
      </c>
      <c r="U39" s="1">
        <v>11.672000000000001</v>
      </c>
      <c r="V39">
        <v>10160</v>
      </c>
      <c r="W39" s="9"/>
      <c r="X39" s="10">
        <v>1.286</v>
      </c>
      <c r="Y39">
        <v>2000</v>
      </c>
      <c r="Z39" s="10">
        <f>Y39/(X39*1000)</f>
        <v>1.5552099533437014</v>
      </c>
      <c r="AA39" s="11">
        <v>20.149999999999999</v>
      </c>
      <c r="AB39">
        <v>26000</v>
      </c>
      <c r="AC39" s="1">
        <f>AB39/(AA39*1000)</f>
        <v>1.2903225806451613</v>
      </c>
      <c r="AD39" s="1">
        <v>8.5660000000000007</v>
      </c>
      <c r="AE39">
        <v>7200</v>
      </c>
      <c r="AF39" s="12">
        <f t="shared" si="24"/>
        <v>0.84053233714685971</v>
      </c>
      <c r="AG39" s="13">
        <v>11.638</v>
      </c>
      <c r="AH39">
        <v>11760</v>
      </c>
      <c r="AJ39" s="14">
        <v>5.5</v>
      </c>
      <c r="AK39">
        <v>5500</v>
      </c>
      <c r="AM39" s="15">
        <v>11.612</v>
      </c>
      <c r="AN39">
        <v>11760</v>
      </c>
      <c r="AP39" s="16"/>
      <c r="AV39" s="18">
        <v>4.3570000000000002</v>
      </c>
      <c r="BB39" s="20">
        <v>6.2430000000000003</v>
      </c>
      <c r="BN39" s="21">
        <v>16.960999999999999</v>
      </c>
      <c r="BO39">
        <v>9947.7629679999991</v>
      </c>
      <c r="BP39" s="21">
        <f>BO39/(BN39*1000)</f>
        <v>0.58650804598785444</v>
      </c>
      <c r="BT39" s="22"/>
      <c r="BW39" s="23">
        <v>5.5</v>
      </c>
      <c r="BX39">
        <v>5000</v>
      </c>
      <c r="BZ39">
        <v>3.75</v>
      </c>
      <c r="CA39">
        <v>3500</v>
      </c>
      <c r="CB39">
        <f>BZ39*1000/CA39</f>
        <v>1.0714285714285714</v>
      </c>
    </row>
  </sheetData>
  <sortState ref="A2:CW42">
    <sortCondition ref="A2:A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County_yield_1996_2006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Stockle, Claudio Osvaldo</dc:creator>
  <cp:lastModifiedBy>stockle</cp:lastModifiedBy>
  <dcterms:created xsi:type="dcterms:W3CDTF">2011-06-29T01:15:55Z</dcterms:created>
  <dcterms:modified xsi:type="dcterms:W3CDTF">2011-07-02T02:46:57Z</dcterms:modified>
</cp:coreProperties>
</file>