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el R Best\Desktop\"/>
    </mc:Choice>
  </mc:AlternateContent>
  <xr:revisionPtr revIDLastSave="0" documentId="13_ncr:1_{1CC4C556-D8FF-4EB8-A86E-20EA8CDF8A8E}" xr6:coauthVersionLast="47" xr6:coauthVersionMax="47" xr10:uidLastSave="{00000000-0000-0000-0000-000000000000}"/>
  <bookViews>
    <workbookView xWindow="-96" yWindow="-96" windowWidth="23232" windowHeight="12552" xr2:uid="{B0436B0C-02D5-4F86-BB4C-BB08D32FD6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33" i="1" l="1"/>
  <c r="BL33" i="1"/>
  <c r="BL4" i="1"/>
  <c r="BK4" i="1"/>
</calcChain>
</file>

<file path=xl/sharedStrings.xml><?xml version="1.0" encoding="utf-8"?>
<sst xmlns="http://schemas.openxmlformats.org/spreadsheetml/2006/main" count="949" uniqueCount="214">
  <si>
    <t>participant 1-</t>
  </si>
  <si>
    <t>Reference</t>
  </si>
  <si>
    <t>test_word</t>
  </si>
  <si>
    <t>Old_New</t>
  </si>
  <si>
    <t>test_textbox_2.text</t>
  </si>
  <si>
    <t>Pants</t>
  </si>
  <si>
    <t>P_n_s</t>
  </si>
  <si>
    <t>Old</t>
  </si>
  <si>
    <t xml:space="preserve"> Pants</t>
  </si>
  <si>
    <t>Purse</t>
  </si>
  <si>
    <t>P_rs_</t>
  </si>
  <si>
    <t>correct old</t>
  </si>
  <si>
    <t>Grass</t>
  </si>
  <si>
    <t>G_a_s</t>
  </si>
  <si>
    <t>15/15</t>
  </si>
  <si>
    <t>Keyboard</t>
  </si>
  <si>
    <t>K_y_o_rd</t>
  </si>
  <si>
    <t>Clock</t>
  </si>
  <si>
    <t>C_o_k</t>
  </si>
  <si>
    <t>correct new</t>
  </si>
  <si>
    <t>Orange</t>
  </si>
  <si>
    <t>O_a_g_</t>
  </si>
  <si>
    <t>5//5</t>
  </si>
  <si>
    <t>Water</t>
  </si>
  <si>
    <t>W_t_r</t>
  </si>
  <si>
    <t>Mango</t>
  </si>
  <si>
    <t>M_ng_</t>
  </si>
  <si>
    <t>Curtain</t>
  </si>
  <si>
    <t>Cu_ta_n</t>
  </si>
  <si>
    <t>Muffin</t>
  </si>
  <si>
    <t>M_f_in</t>
  </si>
  <si>
    <t>Picture</t>
  </si>
  <si>
    <t>P_c_ur_</t>
  </si>
  <si>
    <t>Dinosaur</t>
  </si>
  <si>
    <t>D_n_s_u_</t>
  </si>
  <si>
    <t>Elephant</t>
  </si>
  <si>
    <t>E_e_h_n_</t>
  </si>
  <si>
    <t>Phone</t>
  </si>
  <si>
    <t>Ph_n_</t>
  </si>
  <si>
    <t>Ladder</t>
  </si>
  <si>
    <t>L_d_e_</t>
  </si>
  <si>
    <t>Hammer</t>
  </si>
  <si>
    <t>H_mm_r</t>
  </si>
  <si>
    <t>New</t>
  </si>
  <si>
    <t>Kitten</t>
  </si>
  <si>
    <t>Ki_te_</t>
  </si>
  <si>
    <t>Pencil</t>
  </si>
  <si>
    <t>P_n_i_</t>
  </si>
  <si>
    <t>Bubble</t>
  </si>
  <si>
    <t>B_b_l_</t>
  </si>
  <si>
    <t>Wafer</t>
  </si>
  <si>
    <t>W_f_r</t>
  </si>
  <si>
    <t>Participant 2-</t>
  </si>
  <si>
    <t>simple word recall</t>
  </si>
  <si>
    <t xml:space="preserve">Keyboard </t>
  </si>
  <si>
    <t>participant 3-</t>
  </si>
  <si>
    <t xml:space="preserve"> phone</t>
  </si>
  <si>
    <t>mango</t>
  </si>
  <si>
    <t>13/15</t>
  </si>
  <si>
    <t>clock</t>
  </si>
  <si>
    <t>ladder</t>
  </si>
  <si>
    <t>empty</t>
  </si>
  <si>
    <t>keyboard</t>
  </si>
  <si>
    <t>elephant</t>
  </si>
  <si>
    <t>dinosaur</t>
  </si>
  <si>
    <t>water</t>
  </si>
  <si>
    <t>muffin</t>
  </si>
  <si>
    <t>orange</t>
  </si>
  <si>
    <t>purse</t>
  </si>
  <si>
    <t>curtain</t>
  </si>
  <si>
    <t>grass</t>
  </si>
  <si>
    <t>hammer</t>
  </si>
  <si>
    <t>pencil</t>
  </si>
  <si>
    <t>wafer</t>
  </si>
  <si>
    <t>bubble</t>
  </si>
  <si>
    <t>kitten</t>
  </si>
  <si>
    <t>Participant 4-</t>
  </si>
  <si>
    <t xml:space="preserve"> clock </t>
  </si>
  <si>
    <t>3//5</t>
  </si>
  <si>
    <t>picture</t>
  </si>
  <si>
    <t>pants</t>
  </si>
  <si>
    <t>phone</t>
  </si>
  <si>
    <t>Participant 5-</t>
  </si>
  <si>
    <t>keyboar</t>
  </si>
  <si>
    <t xml:space="preserve"> wafer</t>
  </si>
  <si>
    <t>divided attention task</t>
  </si>
  <si>
    <t>Study_word</t>
  </si>
  <si>
    <t>Test_Fragment</t>
  </si>
  <si>
    <t>Old_new</t>
  </si>
  <si>
    <t>textbox.text</t>
  </si>
  <si>
    <t>Guitar</t>
  </si>
  <si>
    <t>G_it_r</t>
  </si>
  <si>
    <t xml:space="preserve"> Guitar</t>
  </si>
  <si>
    <t>Window</t>
  </si>
  <si>
    <t>W_n_o_</t>
  </si>
  <si>
    <t xml:space="preserve"> Window</t>
  </si>
  <si>
    <t>Chair</t>
  </si>
  <si>
    <t>Ch_i_</t>
  </si>
  <si>
    <t xml:space="preserve"> Chair</t>
  </si>
  <si>
    <t>Coffee</t>
  </si>
  <si>
    <t>C_f_e_</t>
  </si>
  <si>
    <t xml:space="preserve"> Coffee</t>
  </si>
  <si>
    <t>Dragon</t>
  </si>
  <si>
    <t>D_a_on</t>
  </si>
  <si>
    <t xml:space="preserve"> Dragon </t>
  </si>
  <si>
    <t>Spider</t>
  </si>
  <si>
    <t>S_i_er</t>
  </si>
  <si>
    <t>Cloud</t>
  </si>
  <si>
    <t>Cl_u_</t>
  </si>
  <si>
    <t xml:space="preserve"> Cloud</t>
  </si>
  <si>
    <t>Garden</t>
  </si>
  <si>
    <t>G_r_en</t>
  </si>
  <si>
    <t xml:space="preserve"> Garden</t>
  </si>
  <si>
    <t>Apple</t>
  </si>
  <si>
    <t>A_p_e</t>
  </si>
  <si>
    <t xml:space="preserve"> Apple</t>
  </si>
  <si>
    <t>Banana</t>
  </si>
  <si>
    <t>B_a_a</t>
  </si>
  <si>
    <t xml:space="preserve"> Banana </t>
  </si>
  <si>
    <t xml:space="preserve">Summer </t>
  </si>
  <si>
    <t>S_m_e_</t>
  </si>
  <si>
    <t>Purple</t>
  </si>
  <si>
    <t>P_rp_e</t>
  </si>
  <si>
    <t>Circle</t>
  </si>
  <si>
    <t>C_rcl_</t>
  </si>
  <si>
    <t xml:space="preserve"> Circle</t>
  </si>
  <si>
    <t>Rocket</t>
  </si>
  <si>
    <t>R_ck_t</t>
  </si>
  <si>
    <t xml:space="preserve"> Rocket</t>
  </si>
  <si>
    <t>Turtle</t>
  </si>
  <si>
    <t>T_r_le</t>
  </si>
  <si>
    <t xml:space="preserve"> Turtle</t>
  </si>
  <si>
    <t>Carrot</t>
  </si>
  <si>
    <t>C_rr_t</t>
  </si>
  <si>
    <t>Flower</t>
  </si>
  <si>
    <t>F_ow_r</t>
  </si>
  <si>
    <t xml:space="preserve"> Flower</t>
  </si>
  <si>
    <t>Table</t>
  </si>
  <si>
    <t>T_b_e</t>
  </si>
  <si>
    <t xml:space="preserve"> Table</t>
  </si>
  <si>
    <t>Ocean</t>
  </si>
  <si>
    <t>O_ea_</t>
  </si>
  <si>
    <t xml:space="preserve"> Ocean</t>
  </si>
  <si>
    <t>River</t>
  </si>
  <si>
    <t>R_ve_</t>
  </si>
  <si>
    <t xml:space="preserve"> River</t>
  </si>
  <si>
    <t>participant 2-</t>
  </si>
  <si>
    <t xml:space="preserve"> rocket</t>
  </si>
  <si>
    <t xml:space="preserve"> cloud</t>
  </si>
  <si>
    <t>summer</t>
  </si>
  <si>
    <t xml:space="preserve"> garden</t>
  </si>
  <si>
    <t xml:space="preserve"> turtle</t>
  </si>
  <si>
    <t xml:space="preserve"> apple </t>
  </si>
  <si>
    <t>banana</t>
  </si>
  <si>
    <t>guitar</t>
  </si>
  <si>
    <t xml:space="preserve"> purple</t>
  </si>
  <si>
    <t xml:space="preserve"> spider </t>
  </si>
  <si>
    <t>coffee</t>
  </si>
  <si>
    <t xml:space="preserve"> chair</t>
  </si>
  <si>
    <t xml:space="preserve"> window </t>
  </si>
  <si>
    <t>dragon</t>
  </si>
  <si>
    <t xml:space="preserve"> circle</t>
  </si>
  <si>
    <t xml:space="preserve"> river</t>
  </si>
  <si>
    <t xml:space="preserve"> ocean</t>
  </si>
  <si>
    <t xml:space="preserve"> carrot </t>
  </si>
  <si>
    <t xml:space="preserve"> table </t>
  </si>
  <si>
    <t xml:space="preserve">flower </t>
  </si>
  <si>
    <t>purple</t>
  </si>
  <si>
    <t xml:space="preserve"> coffee </t>
  </si>
  <si>
    <t>11//15</t>
  </si>
  <si>
    <t>garden</t>
  </si>
  <si>
    <t xml:space="preserve"> dragon</t>
  </si>
  <si>
    <t xml:space="preserve"> guitar</t>
  </si>
  <si>
    <t xml:space="preserve">circle </t>
  </si>
  <si>
    <t>turtle</t>
  </si>
  <si>
    <t xml:space="preserve"> window</t>
  </si>
  <si>
    <t>chair</t>
  </si>
  <si>
    <t xml:space="preserve"> carrot</t>
  </si>
  <si>
    <t xml:space="preserve"> ocean </t>
  </si>
  <si>
    <t xml:space="preserve"> flower </t>
  </si>
  <si>
    <t xml:space="preserve"> table</t>
  </si>
  <si>
    <t>participant 4-</t>
  </si>
  <si>
    <t>13//15</t>
  </si>
  <si>
    <t xml:space="preserve"> banana</t>
  </si>
  <si>
    <t xml:space="preserve"> summer</t>
  </si>
  <si>
    <t xml:space="preserve"> dragon </t>
  </si>
  <si>
    <t xml:space="preserve"> purple </t>
  </si>
  <si>
    <t xml:space="preserve"> turtle </t>
  </si>
  <si>
    <t>flower</t>
  </si>
  <si>
    <t>participant 5-</t>
  </si>
  <si>
    <t xml:space="preserve">coffee </t>
  </si>
  <si>
    <t xml:space="preserve">purple </t>
  </si>
  <si>
    <t xml:space="preserve"> apple</t>
  </si>
  <si>
    <t xml:space="preserve"> flower</t>
  </si>
  <si>
    <t xml:space="preserve">orange </t>
  </si>
  <si>
    <t>table</t>
  </si>
  <si>
    <t>total accuracy</t>
  </si>
  <si>
    <t>20/20</t>
  </si>
  <si>
    <t>18/20</t>
  </si>
  <si>
    <t>16/20</t>
  </si>
  <si>
    <t>P&amp;P</t>
  </si>
  <si>
    <t>Correct old</t>
  </si>
  <si>
    <t>Correct new</t>
  </si>
  <si>
    <t>Total accuracy</t>
  </si>
  <si>
    <t>p1</t>
  </si>
  <si>
    <t>p2</t>
  </si>
  <si>
    <t>p3</t>
  </si>
  <si>
    <t>p4</t>
  </si>
  <si>
    <t>p5</t>
  </si>
  <si>
    <t>Simple word recall task</t>
  </si>
  <si>
    <t>Divided attention recall task</t>
  </si>
  <si>
    <t>P&amp;p</t>
  </si>
  <si>
    <t>average total accuracy</t>
  </si>
  <si>
    <t>average Total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</si>
</sst>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Divided</a:t>
            </a:r>
            <a:r>
              <a:rPr lang="en-IN" baseline="0"/>
              <a:t> attention word recall task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67825896762902"/>
          <c:y val="0.17171296296296298"/>
          <c:w val="0.87232174103237092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Sheet1!$AW$33</c:f>
              <c:strCache>
                <c:ptCount val="1"/>
                <c:pt idx="0">
                  <c:v>Correct old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Sheet1!$AX$31:$BB$32</c15:sqref>
                  </c15:fullRef>
                  <c15:levelRef>
                    <c15:sqref>Sheet1!$AX$32:$BB$32</c15:sqref>
                  </c15:levelRef>
                </c:ext>
              </c:extLst>
              <c:f>Sheet1!$AX$32:$BB$32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Sheet1!$AX$33:$BB$33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 formatCode="0.00%">
                  <c:v>0.73329999999999995</c:v>
                </c:pt>
                <c:pt idx="3">
                  <c:v>0.86670000000000003</c:v>
                </c:pt>
                <c:pt idx="4">
                  <c:v>0.86670000000000003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3-440E-A4C7-62EF7D9DDAA9}"/>
            </c:ext>
          </c:extLst>
        </c:ser>
        <c:ser>
          <c:idx val="1"/>
          <c:order val="1"/>
          <c:tx>
            <c:strRef>
              <c:f>Sheet1!$AW$34</c:f>
              <c:strCache>
                <c:ptCount val="1"/>
                <c:pt idx="0">
                  <c:v>Correct new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Sheet1!$AX$31:$BB$32</c15:sqref>
                  </c15:fullRef>
                  <c15:levelRef>
                    <c15:sqref>Sheet1!$AX$32:$BB$32</c15:sqref>
                  </c15:levelRef>
                </c:ext>
              </c:extLst>
              <c:f>Sheet1!$AX$32:$BB$32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Sheet1!$AX$34:$BB$34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C3-440E-A4C7-62EF7D9DDAA9}"/>
            </c:ext>
          </c:extLst>
        </c:ser>
        <c:ser>
          <c:idx val="2"/>
          <c:order val="2"/>
          <c:tx>
            <c:strRef>
              <c:f>Sheet1!$AW$35</c:f>
              <c:strCache>
                <c:ptCount val="1"/>
                <c:pt idx="0">
                  <c:v>Total accuracy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Sheet1!$AX$31:$BB$32</c15:sqref>
                  </c15:fullRef>
                  <c15:levelRef>
                    <c15:sqref>Sheet1!$AX$32:$BB$32</c15:sqref>
                  </c15:levelRef>
                </c:ext>
              </c:extLst>
              <c:f>Sheet1!$AX$32:$BB$32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Sheet1!$AX$35:$BB$35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0.8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C3-440E-A4C7-62EF7D9D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8693384"/>
        <c:axId val="678691224"/>
      </c:barChart>
      <c:catAx>
        <c:axId val="67869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91224"/>
        <c:crosses val="autoZero"/>
        <c:auto val="1"/>
        <c:lblAlgn val="ctr"/>
        <c:lblOffset val="100"/>
        <c:noMultiLvlLbl val="0"/>
      </c:catAx>
      <c:valAx>
        <c:axId val="67869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9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Simple</a:t>
            </a:r>
            <a:r>
              <a:rPr lang="en-IN" baseline="0"/>
              <a:t> word recall task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Sheet1!$AW$5</c:f>
              <c:strCache>
                <c:ptCount val="1"/>
                <c:pt idx="0">
                  <c:v>Correct old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multiLvlStrRef>
              <c:f>Sheet1!$AX$3:$BB$4</c:f>
              <c:multiLvlStrCache>
                <c:ptCount val="5"/>
                <c:lvl>
                  <c:pt idx="0">
                    <c:v>p1</c:v>
                  </c:pt>
                  <c:pt idx="1">
                    <c:v>p2</c:v>
                  </c:pt>
                  <c:pt idx="2">
                    <c:v>p3</c:v>
                  </c:pt>
                  <c:pt idx="3">
                    <c:v>p4</c:v>
                  </c:pt>
                  <c:pt idx="4">
                    <c:v>p5</c:v>
                  </c:pt>
                </c:lvl>
                <c:lvl>
                  <c:pt idx="0">
                    <c:v>Simple word recall task</c:v>
                  </c:pt>
                </c:lvl>
              </c:multiLvlStrCache>
            </c:multiLvlStrRef>
          </c:cat>
          <c:val>
            <c:numRef>
              <c:f>Sheet1!$AX$5:$BB$5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 formatCode="0.00%">
                  <c:v>0.86670000000000003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1-4ED3-A3F2-4133995EF9ED}"/>
            </c:ext>
          </c:extLst>
        </c:ser>
        <c:ser>
          <c:idx val="1"/>
          <c:order val="1"/>
          <c:tx>
            <c:strRef>
              <c:f>Sheet1!$AW$6</c:f>
              <c:strCache>
                <c:ptCount val="1"/>
                <c:pt idx="0">
                  <c:v>Correct new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multiLvlStrRef>
              <c:f>Sheet1!$AX$3:$BB$4</c:f>
              <c:multiLvlStrCache>
                <c:ptCount val="5"/>
                <c:lvl>
                  <c:pt idx="0">
                    <c:v>p1</c:v>
                  </c:pt>
                  <c:pt idx="1">
                    <c:v>p2</c:v>
                  </c:pt>
                  <c:pt idx="2">
                    <c:v>p3</c:v>
                  </c:pt>
                  <c:pt idx="3">
                    <c:v>p4</c:v>
                  </c:pt>
                  <c:pt idx="4">
                    <c:v>p5</c:v>
                  </c:pt>
                </c:lvl>
                <c:lvl>
                  <c:pt idx="0">
                    <c:v>Simple word recall task</c:v>
                  </c:pt>
                </c:lvl>
              </c:multiLvlStrCache>
            </c:multiLvlStrRef>
          </c:cat>
          <c:val>
            <c:numRef>
              <c:f>Sheet1!$AX$6:$BB$6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0.6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1-4ED3-A3F2-4133995EF9ED}"/>
            </c:ext>
          </c:extLst>
        </c:ser>
        <c:ser>
          <c:idx val="2"/>
          <c:order val="2"/>
          <c:tx>
            <c:strRef>
              <c:f>Sheet1!$AW$7</c:f>
              <c:strCache>
                <c:ptCount val="1"/>
                <c:pt idx="0">
                  <c:v>Total accuracy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multiLvlStrRef>
              <c:f>Sheet1!$AX$3:$BB$4</c:f>
              <c:multiLvlStrCache>
                <c:ptCount val="5"/>
                <c:lvl>
                  <c:pt idx="0">
                    <c:v>p1</c:v>
                  </c:pt>
                  <c:pt idx="1">
                    <c:v>p2</c:v>
                  </c:pt>
                  <c:pt idx="2">
                    <c:v>p3</c:v>
                  </c:pt>
                  <c:pt idx="3">
                    <c:v>p4</c:v>
                  </c:pt>
                  <c:pt idx="4">
                    <c:v>p5</c:v>
                  </c:pt>
                </c:lvl>
                <c:lvl>
                  <c:pt idx="0">
                    <c:v>Simple word recall task</c:v>
                  </c:pt>
                </c:lvl>
              </c:multiLvlStrCache>
            </c:multiLvlStrRef>
          </c:cat>
          <c:val>
            <c:numRef>
              <c:f>Sheet1!$AX$7:$BB$7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B1-4ED3-A3F2-4133995EF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8685824"/>
        <c:axId val="678688344"/>
      </c:barChart>
      <c:catAx>
        <c:axId val="67868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88344"/>
        <c:crosses val="autoZero"/>
        <c:auto val="1"/>
        <c:lblAlgn val="ctr"/>
        <c:lblOffset val="100"/>
        <c:noMultiLvlLbl val="0"/>
      </c:catAx>
      <c:valAx>
        <c:axId val="67868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8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Sheet1!$BD$4</c:f>
              <c:strCache>
                <c:ptCount val="1"/>
                <c:pt idx="0">
                  <c:v>Total accuracy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Sheet1!$BE$3:$BI$3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Sheet1!$BE$4:$BI$4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A-46B9-934B-3A332371D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436088"/>
        <c:axId val="688435728"/>
      </c:lineChart>
      <c:catAx>
        <c:axId val="6884360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35728"/>
        <c:crosses val="autoZero"/>
        <c:auto val="1"/>
        <c:lblAlgn val="ctr"/>
        <c:lblOffset val="100"/>
        <c:noMultiLvlLbl val="0"/>
      </c:catAx>
      <c:valAx>
        <c:axId val="6884357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3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45603674540682"/>
          <c:y val="0.17171296296296298"/>
          <c:w val="0.87232174103237092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Sheet1!$BE$33</c:f>
              <c:strCache>
                <c:ptCount val="1"/>
                <c:pt idx="0">
                  <c:v>Total accuracy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Sheet1!$BF$32:$BJ$32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Sheet1!$BF$33:$BJ$33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0.8</c:v>
                </c:pt>
                <c:pt idx="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C-4AAE-84C4-9DEE96D07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431408"/>
        <c:axId val="688432128"/>
      </c:lineChart>
      <c:catAx>
        <c:axId val="68843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32128"/>
        <c:crosses val="autoZero"/>
        <c:auto val="1"/>
        <c:lblAlgn val="ctr"/>
        <c:lblOffset val="100"/>
        <c:noMultiLvlLbl val="0"/>
      </c:catAx>
      <c:valAx>
        <c:axId val="68843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3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621030</xdr:colOff>
      <xdr:row>37</xdr:row>
      <xdr:rowOff>180975</xdr:rowOff>
    </xdr:from>
    <xdr:to>
      <xdr:col>54</xdr:col>
      <xdr:colOff>544830</xdr:colOff>
      <xdr:row>52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0C6133-BE25-A221-C1E3-55E99A151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381000</xdr:colOff>
      <xdr:row>7</xdr:row>
      <xdr:rowOff>146685</xdr:rowOff>
    </xdr:from>
    <xdr:to>
      <xdr:col>54</xdr:col>
      <xdr:colOff>304800</xdr:colOff>
      <xdr:row>22</xdr:row>
      <xdr:rowOff>146685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361D42-E552-672D-A9D5-4D79D06BF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55</xdr:col>
      <xdr:colOff>140970</xdr:colOff>
      <xdr:row>6</xdr:row>
      <xdr:rowOff>1905</xdr:rowOff>
    </xdr:from>
    <xdr:to>
      <xdr:col>62</xdr:col>
      <xdr:colOff>15240</xdr:colOff>
      <xdr:row>21</xdr:row>
      <xdr:rowOff>1905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5F84A9-480F-7719-4994-157FD721D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55</xdr:col>
      <xdr:colOff>240030</xdr:colOff>
      <xdr:row>34</xdr:row>
      <xdr:rowOff>13335</xdr:rowOff>
    </xdr:from>
    <xdr:to>
      <xdr:col>62</xdr:col>
      <xdr:colOff>114300</xdr:colOff>
      <xdr:row>49</xdr:row>
      <xdr:rowOff>13335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B49D90-A344-B77D-2631-300A87BB0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B61AE-2B3C-4F9D-B41F-AB304287262B}">
  <dimension ref="A1:BM55"/>
  <sheetViews>
    <sheetView tabSelected="1" topLeftCell="AT14" zoomScale="70" zoomScaleNormal="70" workbookViewId="0">
      <selection activeCell="BL28" sqref="BL28"/>
    </sheetView>
  </sheetViews>
  <sheetFormatPr defaultRowHeight="14.4" x14ac:dyDescent="0.55000000000000004"/>
  <cols>
    <col min="53" max="53" width="11.15625" customWidth="1"/>
    <col min="56" max="56" width="11.83984375" customWidth="1"/>
  </cols>
  <sheetData>
    <row r="1" spans="1:65" x14ac:dyDescent="0.55000000000000004">
      <c r="A1" t="s">
        <v>0</v>
      </c>
      <c r="F1" t="s">
        <v>53</v>
      </c>
      <c r="J1" t="s">
        <v>52</v>
      </c>
      <c r="T1" t="s">
        <v>55</v>
      </c>
      <c r="AD1" t="s">
        <v>76</v>
      </c>
      <c r="AM1" t="s">
        <v>82</v>
      </c>
    </row>
    <row r="2" spans="1:65" x14ac:dyDescent="0.55000000000000004">
      <c r="BF2" s="3" t="s">
        <v>209</v>
      </c>
      <c r="BG2" s="3"/>
      <c r="BH2" s="3"/>
    </row>
    <row r="3" spans="1:65" x14ac:dyDescent="0.55000000000000004">
      <c r="A3" t="s">
        <v>1</v>
      </c>
      <c r="B3" t="s">
        <v>2</v>
      </c>
      <c r="C3" t="s">
        <v>3</v>
      </c>
      <c r="D3" t="s">
        <v>4</v>
      </c>
      <c r="J3" t="s">
        <v>1</v>
      </c>
      <c r="K3" t="s">
        <v>2</v>
      </c>
      <c r="L3" t="s">
        <v>3</v>
      </c>
      <c r="M3" t="s">
        <v>4</v>
      </c>
      <c r="T3" t="s">
        <v>1</v>
      </c>
      <c r="U3" t="s">
        <v>2</v>
      </c>
      <c r="V3" t="s">
        <v>3</v>
      </c>
      <c r="W3" t="s">
        <v>4</v>
      </c>
      <c r="AD3" t="s">
        <v>1</v>
      </c>
      <c r="AE3" t="s">
        <v>2</v>
      </c>
      <c r="AF3" t="s">
        <v>3</v>
      </c>
      <c r="AG3" t="s">
        <v>4</v>
      </c>
      <c r="AM3" t="s">
        <v>1</v>
      </c>
      <c r="AN3" t="s">
        <v>2</v>
      </c>
      <c r="AO3" t="s">
        <v>3</v>
      </c>
      <c r="AP3" t="s">
        <v>4</v>
      </c>
      <c r="AX3" s="3" t="s">
        <v>209</v>
      </c>
      <c r="AY3" s="3"/>
      <c r="AZ3" s="3"/>
      <c r="BD3" t="s">
        <v>211</v>
      </c>
      <c r="BE3" t="s">
        <v>204</v>
      </c>
      <c r="BF3" t="s">
        <v>205</v>
      </c>
      <c r="BG3" t="s">
        <v>206</v>
      </c>
      <c r="BH3" t="s">
        <v>207</v>
      </c>
      <c r="BI3" t="s">
        <v>208</v>
      </c>
      <c r="BK3" s="3" t="s">
        <v>213</v>
      </c>
      <c r="BL3" s="3"/>
      <c r="BM3" s="3"/>
    </row>
    <row r="4" spans="1:65" x14ac:dyDescent="0.55000000000000004">
      <c r="A4" t="s">
        <v>5</v>
      </c>
      <c r="B4" t="s">
        <v>6</v>
      </c>
      <c r="C4" t="s">
        <v>7</v>
      </c>
      <c r="D4" t="s">
        <v>8</v>
      </c>
      <c r="J4" t="s">
        <v>15</v>
      </c>
      <c r="K4" t="s">
        <v>16</v>
      </c>
      <c r="L4" t="s">
        <v>7</v>
      </c>
      <c r="M4" t="s">
        <v>54</v>
      </c>
      <c r="Q4" t="s">
        <v>11</v>
      </c>
      <c r="T4" t="s">
        <v>37</v>
      </c>
      <c r="U4" t="s">
        <v>38</v>
      </c>
      <c r="V4" t="s">
        <v>7</v>
      </c>
      <c r="W4" t="s">
        <v>56</v>
      </c>
      <c r="AA4" t="s">
        <v>11</v>
      </c>
      <c r="AD4" t="s">
        <v>17</v>
      </c>
      <c r="AE4" t="s">
        <v>18</v>
      </c>
      <c r="AF4" t="s">
        <v>7</v>
      </c>
      <c r="AG4" t="s">
        <v>77</v>
      </c>
      <c r="AM4" t="s">
        <v>17</v>
      </c>
      <c r="AN4" t="s">
        <v>18</v>
      </c>
      <c r="AO4" t="s">
        <v>7</v>
      </c>
      <c r="AP4" t="s">
        <v>59</v>
      </c>
      <c r="AW4" t="s">
        <v>200</v>
      </c>
      <c r="AX4" t="s">
        <v>204</v>
      </c>
      <c r="AY4" t="s">
        <v>205</v>
      </c>
      <c r="AZ4" t="s">
        <v>206</v>
      </c>
      <c r="BA4" t="s">
        <v>207</v>
      </c>
      <c r="BB4" t="s">
        <v>208</v>
      </c>
      <c r="BD4" t="s">
        <v>203</v>
      </c>
      <c r="BE4" s="1">
        <v>1</v>
      </c>
      <c r="BF4" s="1">
        <v>1</v>
      </c>
      <c r="BG4" s="1">
        <v>0.9</v>
      </c>
      <c r="BH4" s="1">
        <v>0.9</v>
      </c>
      <c r="BI4" s="1">
        <v>0.9</v>
      </c>
      <c r="BK4" s="1">
        <f>SUM(BE4,BF4,BG4,BH4,BI4)</f>
        <v>4.7</v>
      </c>
      <c r="BL4">
        <f>BK4/5</f>
        <v>0.94000000000000006</v>
      </c>
    </row>
    <row r="5" spans="1:65" x14ac:dyDescent="0.55000000000000004">
      <c r="A5" t="s">
        <v>9</v>
      </c>
      <c r="B5" t="s">
        <v>10</v>
      </c>
      <c r="C5" t="s">
        <v>7</v>
      </c>
      <c r="D5" t="s">
        <v>9</v>
      </c>
      <c r="G5" t="s">
        <v>11</v>
      </c>
      <c r="J5" t="s">
        <v>37</v>
      </c>
      <c r="K5" t="s">
        <v>38</v>
      </c>
      <c r="L5" t="s">
        <v>7</v>
      </c>
      <c r="M5" t="s">
        <v>37</v>
      </c>
      <c r="Q5" t="s">
        <v>14</v>
      </c>
      <c r="R5" s="1">
        <v>1</v>
      </c>
      <c r="T5" t="s">
        <v>25</v>
      </c>
      <c r="U5" t="s">
        <v>26</v>
      </c>
      <c r="V5" t="s">
        <v>7</v>
      </c>
      <c r="W5" t="s">
        <v>57</v>
      </c>
      <c r="AA5" t="s">
        <v>58</v>
      </c>
      <c r="AB5" s="2">
        <v>0.86670000000000003</v>
      </c>
      <c r="AD5" t="s">
        <v>23</v>
      </c>
      <c r="AE5" t="s">
        <v>24</v>
      </c>
      <c r="AF5" t="s">
        <v>7</v>
      </c>
      <c r="AG5" t="s">
        <v>65</v>
      </c>
      <c r="AJ5" t="s">
        <v>11</v>
      </c>
      <c r="AM5" t="s">
        <v>23</v>
      </c>
      <c r="AN5" t="s">
        <v>24</v>
      </c>
      <c r="AO5" t="s">
        <v>7</v>
      </c>
      <c r="AP5" t="s">
        <v>65</v>
      </c>
      <c r="AS5" t="s">
        <v>11</v>
      </c>
      <c r="AW5" t="s">
        <v>201</v>
      </c>
      <c r="AX5" s="1">
        <v>1</v>
      </c>
      <c r="AY5" s="1">
        <v>1</v>
      </c>
      <c r="AZ5" s="2">
        <v>0.86670000000000003</v>
      </c>
      <c r="BA5" s="1">
        <v>1</v>
      </c>
      <c r="BB5" s="1">
        <v>1</v>
      </c>
    </row>
    <row r="6" spans="1:65" x14ac:dyDescent="0.55000000000000004">
      <c r="A6" t="s">
        <v>12</v>
      </c>
      <c r="B6" t="s">
        <v>13</v>
      </c>
      <c r="C6" t="s">
        <v>7</v>
      </c>
      <c r="D6" t="s">
        <v>12</v>
      </c>
      <c r="G6" t="s">
        <v>14</v>
      </c>
      <c r="H6" s="1">
        <v>1</v>
      </c>
      <c r="J6" t="s">
        <v>27</v>
      </c>
      <c r="K6" t="s">
        <v>28</v>
      </c>
      <c r="L6" t="s">
        <v>7</v>
      </c>
      <c r="M6" t="s">
        <v>27</v>
      </c>
      <c r="T6" t="s">
        <v>17</v>
      </c>
      <c r="U6" t="s">
        <v>18</v>
      </c>
      <c r="V6" t="s">
        <v>7</v>
      </c>
      <c r="W6" t="s">
        <v>59</v>
      </c>
      <c r="AD6" t="s">
        <v>15</v>
      </c>
      <c r="AE6" t="s">
        <v>16</v>
      </c>
      <c r="AF6" t="s">
        <v>7</v>
      </c>
      <c r="AG6" t="s">
        <v>62</v>
      </c>
      <c r="AJ6" t="s">
        <v>14</v>
      </c>
      <c r="AK6" s="1">
        <v>1</v>
      </c>
      <c r="AM6" t="s">
        <v>15</v>
      </c>
      <c r="AN6" t="s">
        <v>16</v>
      </c>
      <c r="AO6" t="s">
        <v>7</v>
      </c>
      <c r="AP6" t="s">
        <v>83</v>
      </c>
      <c r="AS6" t="s">
        <v>14</v>
      </c>
      <c r="AT6" s="1">
        <v>1</v>
      </c>
      <c r="AW6" t="s">
        <v>202</v>
      </c>
      <c r="AX6" s="1">
        <v>1</v>
      </c>
      <c r="AY6" s="1">
        <v>1</v>
      </c>
      <c r="AZ6" s="1">
        <v>1</v>
      </c>
      <c r="BA6" s="1">
        <v>0.6</v>
      </c>
      <c r="BB6" s="1">
        <v>0.6</v>
      </c>
    </row>
    <row r="7" spans="1:65" x14ac:dyDescent="0.55000000000000004">
      <c r="A7" t="s">
        <v>15</v>
      </c>
      <c r="B7" t="s">
        <v>16</v>
      </c>
      <c r="C7" t="s">
        <v>7</v>
      </c>
      <c r="D7" t="s">
        <v>15</v>
      </c>
      <c r="J7" t="s">
        <v>20</v>
      </c>
      <c r="K7" t="s">
        <v>21</v>
      </c>
      <c r="L7" t="s">
        <v>7</v>
      </c>
      <c r="M7" t="s">
        <v>20</v>
      </c>
      <c r="Q7" t="s">
        <v>19</v>
      </c>
      <c r="T7" t="s">
        <v>39</v>
      </c>
      <c r="U7" t="s">
        <v>40</v>
      </c>
      <c r="V7" t="s">
        <v>7</v>
      </c>
      <c r="W7" t="s">
        <v>60</v>
      </c>
      <c r="AD7" t="s">
        <v>29</v>
      </c>
      <c r="AE7" t="s">
        <v>30</v>
      </c>
      <c r="AF7" t="s">
        <v>7</v>
      </c>
      <c r="AG7" t="s">
        <v>66</v>
      </c>
      <c r="AM7" t="s">
        <v>35</v>
      </c>
      <c r="AN7" t="s">
        <v>36</v>
      </c>
      <c r="AO7" t="s">
        <v>7</v>
      </c>
      <c r="AP7" t="s">
        <v>63</v>
      </c>
      <c r="AW7" t="s">
        <v>203</v>
      </c>
      <c r="AX7" s="1">
        <v>1</v>
      </c>
      <c r="AY7" s="1">
        <v>1</v>
      </c>
      <c r="AZ7" s="1">
        <v>0.9</v>
      </c>
      <c r="BA7" s="1">
        <v>0.9</v>
      </c>
      <c r="BB7" s="1">
        <v>0.9</v>
      </c>
    </row>
    <row r="8" spans="1:65" x14ac:dyDescent="0.55000000000000004">
      <c r="A8" t="s">
        <v>17</v>
      </c>
      <c r="B8" t="s">
        <v>18</v>
      </c>
      <c r="C8" t="s">
        <v>7</v>
      </c>
      <c r="D8" t="s">
        <v>17</v>
      </c>
      <c r="G8" t="s">
        <v>19</v>
      </c>
      <c r="J8" t="s">
        <v>35</v>
      </c>
      <c r="K8" t="s">
        <v>36</v>
      </c>
      <c r="L8" t="s">
        <v>7</v>
      </c>
      <c r="M8" t="s">
        <v>35</v>
      </c>
      <c r="Q8" t="s">
        <v>22</v>
      </c>
      <c r="R8" s="1">
        <v>1</v>
      </c>
      <c r="T8" t="s">
        <v>5</v>
      </c>
      <c r="U8" t="s">
        <v>6</v>
      </c>
      <c r="V8" t="s">
        <v>7</v>
      </c>
      <c r="W8" t="s">
        <v>61</v>
      </c>
      <c r="AA8" t="s">
        <v>19</v>
      </c>
      <c r="AD8" t="s">
        <v>39</v>
      </c>
      <c r="AE8" t="s">
        <v>40</v>
      </c>
      <c r="AF8" t="s">
        <v>7</v>
      </c>
      <c r="AG8" t="s">
        <v>60</v>
      </c>
      <c r="AM8" t="s">
        <v>31</v>
      </c>
      <c r="AN8" t="s">
        <v>32</v>
      </c>
      <c r="AO8" t="s">
        <v>7</v>
      </c>
      <c r="AP8" t="s">
        <v>79</v>
      </c>
      <c r="AS8" t="s">
        <v>19</v>
      </c>
    </row>
    <row r="9" spans="1:65" x14ac:dyDescent="0.55000000000000004">
      <c r="A9" t="s">
        <v>20</v>
      </c>
      <c r="B9" t="s">
        <v>21</v>
      </c>
      <c r="C9" t="s">
        <v>7</v>
      </c>
      <c r="D9" t="s">
        <v>20</v>
      </c>
      <c r="G9" t="s">
        <v>22</v>
      </c>
      <c r="H9" s="1">
        <v>1</v>
      </c>
      <c r="J9" t="s">
        <v>29</v>
      </c>
      <c r="K9" t="s">
        <v>30</v>
      </c>
      <c r="L9" t="s">
        <v>7</v>
      </c>
      <c r="M9" t="s">
        <v>29</v>
      </c>
      <c r="T9" t="s">
        <v>15</v>
      </c>
      <c r="U9" t="s">
        <v>16</v>
      </c>
      <c r="V9" t="s">
        <v>7</v>
      </c>
      <c r="W9" t="s">
        <v>62</v>
      </c>
      <c r="AA9" t="s">
        <v>22</v>
      </c>
      <c r="AB9" s="1">
        <v>1</v>
      </c>
      <c r="AD9" t="s">
        <v>12</v>
      </c>
      <c r="AE9" t="s">
        <v>13</v>
      </c>
      <c r="AF9" t="s">
        <v>7</v>
      </c>
      <c r="AG9" t="s">
        <v>70</v>
      </c>
      <c r="AM9" t="s">
        <v>27</v>
      </c>
      <c r="AN9" t="s">
        <v>28</v>
      </c>
      <c r="AO9" t="s">
        <v>7</v>
      </c>
      <c r="AP9" t="s">
        <v>69</v>
      </c>
      <c r="AS9" t="s">
        <v>78</v>
      </c>
      <c r="AT9" s="1">
        <v>0.6</v>
      </c>
    </row>
    <row r="10" spans="1:65" x14ac:dyDescent="0.55000000000000004">
      <c r="A10" t="s">
        <v>23</v>
      </c>
      <c r="B10" t="s">
        <v>24</v>
      </c>
      <c r="C10" t="s">
        <v>7</v>
      </c>
      <c r="D10" t="s">
        <v>23</v>
      </c>
      <c r="J10" t="s">
        <v>33</v>
      </c>
      <c r="K10" t="s">
        <v>34</v>
      </c>
      <c r="L10" t="s">
        <v>7</v>
      </c>
      <c r="M10" t="s">
        <v>33</v>
      </c>
      <c r="T10" t="s">
        <v>35</v>
      </c>
      <c r="U10" t="s">
        <v>36</v>
      </c>
      <c r="V10" t="s">
        <v>7</v>
      </c>
      <c r="W10" t="s">
        <v>63</v>
      </c>
      <c r="AD10" t="s">
        <v>20</v>
      </c>
      <c r="AE10" t="s">
        <v>21</v>
      </c>
      <c r="AF10" t="s">
        <v>7</v>
      </c>
      <c r="AG10" t="s">
        <v>67</v>
      </c>
      <c r="AJ10" t="s">
        <v>19</v>
      </c>
      <c r="AM10" t="s">
        <v>39</v>
      </c>
      <c r="AN10" t="s">
        <v>40</v>
      </c>
      <c r="AO10" t="s">
        <v>7</v>
      </c>
      <c r="AP10" t="s">
        <v>60</v>
      </c>
    </row>
    <row r="11" spans="1:65" x14ac:dyDescent="0.55000000000000004">
      <c r="A11" t="s">
        <v>25</v>
      </c>
      <c r="B11" t="s">
        <v>26</v>
      </c>
      <c r="C11" t="s">
        <v>7</v>
      </c>
      <c r="D11" t="s">
        <v>25</v>
      </c>
      <c r="G11" t="s">
        <v>196</v>
      </c>
      <c r="J11" t="s">
        <v>39</v>
      </c>
      <c r="K11" t="s">
        <v>40</v>
      </c>
      <c r="L11" t="s">
        <v>7</v>
      </c>
      <c r="M11" t="s">
        <v>39</v>
      </c>
      <c r="Q11" t="s">
        <v>196</v>
      </c>
      <c r="T11" t="s">
        <v>33</v>
      </c>
      <c r="U11" t="s">
        <v>34</v>
      </c>
      <c r="V11" t="s">
        <v>7</v>
      </c>
      <c r="W11" t="s">
        <v>64</v>
      </c>
      <c r="AA11" t="s">
        <v>196</v>
      </c>
      <c r="AD11" t="s">
        <v>33</v>
      </c>
      <c r="AE11" t="s">
        <v>34</v>
      </c>
      <c r="AF11" t="s">
        <v>7</v>
      </c>
      <c r="AG11" t="s">
        <v>64</v>
      </c>
      <c r="AJ11" t="s">
        <v>78</v>
      </c>
      <c r="AK11" s="1">
        <v>0.6</v>
      </c>
      <c r="AM11" t="s">
        <v>33</v>
      </c>
      <c r="AN11" t="s">
        <v>34</v>
      </c>
      <c r="AO11" t="s">
        <v>7</v>
      </c>
      <c r="AP11" t="s">
        <v>64</v>
      </c>
    </row>
    <row r="12" spans="1:65" x14ac:dyDescent="0.55000000000000004">
      <c r="A12" t="s">
        <v>27</v>
      </c>
      <c r="B12" t="s">
        <v>28</v>
      </c>
      <c r="C12" t="s">
        <v>7</v>
      </c>
      <c r="D12" t="s">
        <v>27</v>
      </c>
      <c r="G12" t="s">
        <v>197</v>
      </c>
      <c r="H12" s="1">
        <v>1</v>
      </c>
      <c r="J12" t="s">
        <v>23</v>
      </c>
      <c r="K12" t="s">
        <v>24</v>
      </c>
      <c r="L12" t="s">
        <v>7</v>
      </c>
      <c r="M12" t="s">
        <v>23</v>
      </c>
      <c r="T12" t="s">
        <v>23</v>
      </c>
      <c r="U12" t="s">
        <v>24</v>
      </c>
      <c r="V12" t="s">
        <v>7</v>
      </c>
      <c r="W12" t="s">
        <v>65</v>
      </c>
      <c r="AD12" t="s">
        <v>31</v>
      </c>
      <c r="AE12" t="s">
        <v>32</v>
      </c>
      <c r="AF12" t="s">
        <v>7</v>
      </c>
      <c r="AG12" t="s">
        <v>79</v>
      </c>
      <c r="AM12" t="s">
        <v>12</v>
      </c>
      <c r="AN12" t="s">
        <v>13</v>
      </c>
      <c r="AO12" t="s">
        <v>7</v>
      </c>
      <c r="AP12" t="s">
        <v>70</v>
      </c>
      <c r="AS12" t="s">
        <v>196</v>
      </c>
    </row>
    <row r="13" spans="1:65" x14ac:dyDescent="0.55000000000000004">
      <c r="A13" t="s">
        <v>29</v>
      </c>
      <c r="B13" t="s">
        <v>30</v>
      </c>
      <c r="C13" t="s">
        <v>7</v>
      </c>
      <c r="D13" t="s">
        <v>29</v>
      </c>
      <c r="J13" t="s">
        <v>25</v>
      </c>
      <c r="K13" t="s">
        <v>26</v>
      </c>
      <c r="L13" t="s">
        <v>7</v>
      </c>
      <c r="M13" t="s">
        <v>25</v>
      </c>
      <c r="Q13" t="s">
        <v>197</v>
      </c>
      <c r="R13" s="1">
        <v>1</v>
      </c>
      <c r="T13" t="s">
        <v>29</v>
      </c>
      <c r="U13" t="s">
        <v>30</v>
      </c>
      <c r="V13" t="s">
        <v>7</v>
      </c>
      <c r="W13" t="s">
        <v>66</v>
      </c>
      <c r="AA13" t="s">
        <v>198</v>
      </c>
      <c r="AB13" s="1">
        <v>0.9</v>
      </c>
      <c r="AD13" t="s">
        <v>5</v>
      </c>
      <c r="AE13" t="s">
        <v>6</v>
      </c>
      <c r="AF13" t="s">
        <v>7</v>
      </c>
      <c r="AG13" t="s">
        <v>80</v>
      </c>
      <c r="AJ13" t="s">
        <v>196</v>
      </c>
      <c r="AM13" t="s">
        <v>20</v>
      </c>
      <c r="AN13" t="s">
        <v>21</v>
      </c>
      <c r="AO13" t="s">
        <v>7</v>
      </c>
      <c r="AP13" t="s">
        <v>67</v>
      </c>
    </row>
    <row r="14" spans="1:65" x14ac:dyDescent="0.55000000000000004">
      <c r="A14" t="s">
        <v>31</v>
      </c>
      <c r="B14" t="s">
        <v>32</v>
      </c>
      <c r="C14" t="s">
        <v>7</v>
      </c>
      <c r="D14" t="s">
        <v>31</v>
      </c>
      <c r="J14" t="s">
        <v>31</v>
      </c>
      <c r="K14" t="s">
        <v>32</v>
      </c>
      <c r="L14" t="s">
        <v>7</v>
      </c>
      <c r="M14" t="s">
        <v>31</v>
      </c>
      <c r="T14" t="s">
        <v>20</v>
      </c>
      <c r="U14" t="s">
        <v>21</v>
      </c>
      <c r="V14" t="s">
        <v>7</v>
      </c>
      <c r="W14" t="s">
        <v>67</v>
      </c>
      <c r="AD14" t="s">
        <v>37</v>
      </c>
      <c r="AE14" t="s">
        <v>38</v>
      </c>
      <c r="AF14" t="s">
        <v>7</v>
      </c>
      <c r="AG14" t="s">
        <v>81</v>
      </c>
      <c r="AM14" t="s">
        <v>5</v>
      </c>
      <c r="AN14" t="s">
        <v>6</v>
      </c>
      <c r="AO14" t="s">
        <v>7</v>
      </c>
      <c r="AP14" t="s">
        <v>80</v>
      </c>
      <c r="AS14" t="s">
        <v>198</v>
      </c>
      <c r="AT14" s="1">
        <v>0.9</v>
      </c>
    </row>
    <row r="15" spans="1:65" x14ac:dyDescent="0.55000000000000004">
      <c r="A15" t="s">
        <v>33</v>
      </c>
      <c r="B15" t="s">
        <v>34</v>
      </c>
      <c r="C15" t="s">
        <v>7</v>
      </c>
      <c r="D15" t="s">
        <v>33</v>
      </c>
      <c r="J15" t="s">
        <v>9</v>
      </c>
      <c r="K15" t="s">
        <v>10</v>
      </c>
      <c r="L15" t="s">
        <v>7</v>
      </c>
      <c r="M15" t="s">
        <v>9</v>
      </c>
      <c r="T15" t="s">
        <v>31</v>
      </c>
      <c r="U15" t="s">
        <v>32</v>
      </c>
      <c r="V15" t="s">
        <v>7</v>
      </c>
      <c r="W15" t="s">
        <v>61</v>
      </c>
      <c r="AD15" t="s">
        <v>35</v>
      </c>
      <c r="AE15" t="s">
        <v>36</v>
      </c>
      <c r="AF15" t="s">
        <v>7</v>
      </c>
      <c r="AG15" t="s">
        <v>63</v>
      </c>
      <c r="AJ15" t="s">
        <v>198</v>
      </c>
      <c r="AK15" s="1">
        <v>0.9</v>
      </c>
      <c r="AM15" t="s">
        <v>29</v>
      </c>
      <c r="AN15" t="s">
        <v>30</v>
      </c>
      <c r="AO15" t="s">
        <v>7</v>
      </c>
      <c r="AP15" t="s">
        <v>66</v>
      </c>
    </row>
    <row r="16" spans="1:65" x14ac:dyDescent="0.55000000000000004">
      <c r="A16" t="s">
        <v>35</v>
      </c>
      <c r="B16" t="s">
        <v>36</v>
      </c>
      <c r="C16" t="s">
        <v>7</v>
      </c>
      <c r="D16" t="s">
        <v>35</v>
      </c>
      <c r="J16" t="s">
        <v>17</v>
      </c>
      <c r="K16" t="s">
        <v>18</v>
      </c>
      <c r="L16" t="s">
        <v>7</v>
      </c>
      <c r="M16" t="s">
        <v>17</v>
      </c>
      <c r="T16" t="s">
        <v>9</v>
      </c>
      <c r="U16" t="s">
        <v>10</v>
      </c>
      <c r="V16" t="s">
        <v>7</v>
      </c>
      <c r="W16" t="s">
        <v>68</v>
      </c>
      <c r="AD16" t="s">
        <v>27</v>
      </c>
      <c r="AE16" t="s">
        <v>28</v>
      </c>
      <c r="AF16" t="s">
        <v>7</v>
      </c>
      <c r="AG16" t="s">
        <v>69</v>
      </c>
      <c r="AM16" t="s">
        <v>37</v>
      </c>
      <c r="AN16" t="s">
        <v>38</v>
      </c>
      <c r="AO16" t="s">
        <v>7</v>
      </c>
      <c r="AP16" t="s">
        <v>81</v>
      </c>
    </row>
    <row r="17" spans="1:65" x14ac:dyDescent="0.55000000000000004">
      <c r="A17" t="s">
        <v>37</v>
      </c>
      <c r="B17" t="s">
        <v>38</v>
      </c>
      <c r="C17" t="s">
        <v>7</v>
      </c>
      <c r="D17" t="s">
        <v>37</v>
      </c>
      <c r="J17" t="s">
        <v>12</v>
      </c>
      <c r="K17" t="s">
        <v>13</v>
      </c>
      <c r="L17" t="s">
        <v>7</v>
      </c>
      <c r="M17" t="s">
        <v>12</v>
      </c>
      <c r="T17" t="s">
        <v>27</v>
      </c>
      <c r="U17" t="s">
        <v>28</v>
      </c>
      <c r="V17" t="s">
        <v>7</v>
      </c>
      <c r="W17" t="s">
        <v>69</v>
      </c>
      <c r="AD17" t="s">
        <v>25</v>
      </c>
      <c r="AE17" t="s">
        <v>26</v>
      </c>
      <c r="AF17" t="s">
        <v>7</v>
      </c>
      <c r="AG17" t="s">
        <v>57</v>
      </c>
      <c r="AM17" t="s">
        <v>9</v>
      </c>
      <c r="AN17" t="s">
        <v>10</v>
      </c>
      <c r="AO17" t="s">
        <v>7</v>
      </c>
      <c r="AP17" t="s">
        <v>68</v>
      </c>
    </row>
    <row r="18" spans="1:65" x14ac:dyDescent="0.55000000000000004">
      <c r="A18" t="s">
        <v>39</v>
      </c>
      <c r="B18" t="s">
        <v>40</v>
      </c>
      <c r="C18" t="s">
        <v>7</v>
      </c>
      <c r="D18" t="s">
        <v>39</v>
      </c>
      <c r="J18" t="s">
        <v>5</v>
      </c>
      <c r="K18" t="s">
        <v>6</v>
      </c>
      <c r="L18" t="s">
        <v>7</v>
      </c>
      <c r="M18" t="s">
        <v>5</v>
      </c>
      <c r="T18" t="s">
        <v>12</v>
      </c>
      <c r="U18" t="s">
        <v>13</v>
      </c>
      <c r="V18" t="s">
        <v>7</v>
      </c>
      <c r="W18" t="s">
        <v>70</v>
      </c>
      <c r="AD18" t="s">
        <v>9</v>
      </c>
      <c r="AE18" t="s">
        <v>10</v>
      </c>
      <c r="AF18" t="s">
        <v>7</v>
      </c>
      <c r="AG18" t="s">
        <v>68</v>
      </c>
      <c r="AM18" t="s">
        <v>25</v>
      </c>
      <c r="AN18" t="s">
        <v>26</v>
      </c>
      <c r="AO18" t="s">
        <v>7</v>
      </c>
      <c r="AP18" t="s">
        <v>57</v>
      </c>
    </row>
    <row r="19" spans="1:65" x14ac:dyDescent="0.55000000000000004">
      <c r="A19" t="s">
        <v>41</v>
      </c>
      <c r="B19" t="s">
        <v>42</v>
      </c>
      <c r="C19" t="s">
        <v>43</v>
      </c>
      <c r="D19" t="s">
        <v>41</v>
      </c>
      <c r="J19" t="s">
        <v>46</v>
      </c>
      <c r="K19" t="s">
        <v>47</v>
      </c>
      <c r="L19" t="s">
        <v>43</v>
      </c>
      <c r="M19" t="s">
        <v>46</v>
      </c>
      <c r="T19" t="s">
        <v>41</v>
      </c>
      <c r="U19" t="s">
        <v>42</v>
      </c>
      <c r="V19" t="s">
        <v>43</v>
      </c>
      <c r="W19" t="s">
        <v>71</v>
      </c>
      <c r="AD19" t="s">
        <v>44</v>
      </c>
      <c r="AE19" t="s">
        <v>45</v>
      </c>
      <c r="AF19" t="s">
        <v>43</v>
      </c>
      <c r="AG19" t="s">
        <v>75</v>
      </c>
      <c r="AM19" t="s">
        <v>50</v>
      </c>
      <c r="AN19" t="s">
        <v>51</v>
      </c>
      <c r="AO19" t="s">
        <v>43</v>
      </c>
      <c r="AP19" t="s">
        <v>84</v>
      </c>
    </row>
    <row r="20" spans="1:65" x14ac:dyDescent="0.55000000000000004">
      <c r="A20" t="s">
        <v>44</v>
      </c>
      <c r="B20" t="s">
        <v>45</v>
      </c>
      <c r="C20" t="s">
        <v>43</v>
      </c>
      <c r="D20" t="s">
        <v>44</v>
      </c>
      <c r="J20" t="s">
        <v>41</v>
      </c>
      <c r="K20" t="s">
        <v>42</v>
      </c>
      <c r="L20" t="s">
        <v>43</v>
      </c>
      <c r="M20" t="s">
        <v>41</v>
      </c>
      <c r="T20" t="s">
        <v>46</v>
      </c>
      <c r="U20" t="s">
        <v>47</v>
      </c>
      <c r="V20" t="s">
        <v>43</v>
      </c>
      <c r="W20" t="s">
        <v>72</v>
      </c>
      <c r="AD20" t="s">
        <v>46</v>
      </c>
      <c r="AE20" t="s">
        <v>47</v>
      </c>
      <c r="AF20" t="s">
        <v>43</v>
      </c>
      <c r="AG20" t="s">
        <v>61</v>
      </c>
      <c r="AM20" t="s">
        <v>46</v>
      </c>
      <c r="AN20" t="s">
        <v>47</v>
      </c>
      <c r="AO20" t="s">
        <v>43</v>
      </c>
      <c r="AP20" t="s">
        <v>61</v>
      </c>
    </row>
    <row r="21" spans="1:65" x14ac:dyDescent="0.55000000000000004">
      <c r="A21" t="s">
        <v>46</v>
      </c>
      <c r="B21" t="s">
        <v>47</v>
      </c>
      <c r="C21" t="s">
        <v>43</v>
      </c>
      <c r="D21" t="s">
        <v>46</v>
      </c>
      <c r="J21" t="s">
        <v>44</v>
      </c>
      <c r="K21" t="s">
        <v>45</v>
      </c>
      <c r="L21" t="s">
        <v>43</v>
      </c>
      <c r="M21" t="s">
        <v>44</v>
      </c>
      <c r="T21" t="s">
        <v>50</v>
      </c>
      <c r="U21" t="s">
        <v>51</v>
      </c>
      <c r="V21" t="s">
        <v>43</v>
      </c>
      <c r="W21" t="s">
        <v>73</v>
      </c>
      <c r="AD21" t="s">
        <v>41</v>
      </c>
      <c r="AE21" t="s">
        <v>42</v>
      </c>
      <c r="AF21" t="s">
        <v>43</v>
      </c>
      <c r="AG21" t="s">
        <v>71</v>
      </c>
      <c r="AM21" t="s">
        <v>44</v>
      </c>
      <c r="AN21" t="s">
        <v>45</v>
      </c>
      <c r="AO21" t="s">
        <v>43</v>
      </c>
      <c r="AP21" t="s">
        <v>75</v>
      </c>
    </row>
    <row r="22" spans="1:65" x14ac:dyDescent="0.55000000000000004">
      <c r="A22" t="s">
        <v>48</v>
      </c>
      <c r="B22" t="s">
        <v>49</v>
      </c>
      <c r="C22" t="s">
        <v>43</v>
      </c>
      <c r="D22" t="s">
        <v>48</v>
      </c>
      <c r="J22" t="s">
        <v>50</v>
      </c>
      <c r="K22" t="s">
        <v>51</v>
      </c>
      <c r="L22" t="s">
        <v>43</v>
      </c>
      <c r="M22" t="s">
        <v>50</v>
      </c>
      <c r="T22" t="s">
        <v>48</v>
      </c>
      <c r="U22" t="s">
        <v>49</v>
      </c>
      <c r="V22" t="s">
        <v>43</v>
      </c>
      <c r="W22" t="s">
        <v>74</v>
      </c>
      <c r="AD22" t="s">
        <v>50</v>
      </c>
      <c r="AE22" t="s">
        <v>51</v>
      </c>
      <c r="AF22" t="s">
        <v>43</v>
      </c>
      <c r="AG22" t="s">
        <v>73</v>
      </c>
      <c r="AM22" t="s">
        <v>41</v>
      </c>
      <c r="AN22" t="s">
        <v>42</v>
      </c>
      <c r="AO22" t="s">
        <v>43</v>
      </c>
      <c r="AP22" t="s">
        <v>71</v>
      </c>
    </row>
    <row r="23" spans="1:65" x14ac:dyDescent="0.55000000000000004">
      <c r="A23" t="s">
        <v>50</v>
      </c>
      <c r="B23" t="s">
        <v>51</v>
      </c>
      <c r="C23" t="s">
        <v>43</v>
      </c>
      <c r="D23" t="s">
        <v>50</v>
      </c>
      <c r="J23" t="s">
        <v>48</v>
      </c>
      <c r="K23" t="s">
        <v>49</v>
      </c>
      <c r="L23" t="s">
        <v>43</v>
      </c>
      <c r="M23" t="s">
        <v>48</v>
      </c>
      <c r="T23" t="s">
        <v>44</v>
      </c>
      <c r="U23" t="s">
        <v>45</v>
      </c>
      <c r="V23" t="s">
        <v>43</v>
      </c>
      <c r="W23" t="s">
        <v>75</v>
      </c>
      <c r="AD23" t="s">
        <v>48</v>
      </c>
      <c r="AE23" t="s">
        <v>49</v>
      </c>
      <c r="AF23" t="s">
        <v>43</v>
      </c>
      <c r="AG23" t="s">
        <v>61</v>
      </c>
      <c r="AM23" t="s">
        <v>48</v>
      </c>
      <c r="AN23" t="s">
        <v>49</v>
      </c>
      <c r="AO23" t="s">
        <v>43</v>
      </c>
      <c r="AP23" t="s">
        <v>61</v>
      </c>
    </row>
    <row r="31" spans="1:65" x14ac:dyDescent="0.55000000000000004">
      <c r="AX31" s="3" t="s">
        <v>210</v>
      </c>
      <c r="AY31" s="3"/>
      <c r="AZ31" s="3"/>
      <c r="BF31" s="3" t="s">
        <v>210</v>
      </c>
      <c r="BG31" s="3"/>
      <c r="BH31" s="3"/>
    </row>
    <row r="32" spans="1:65" x14ac:dyDescent="0.55000000000000004">
      <c r="G32" t="s">
        <v>85</v>
      </c>
      <c r="AW32" t="s">
        <v>200</v>
      </c>
      <c r="AX32" t="s">
        <v>204</v>
      </c>
      <c r="AY32" t="s">
        <v>205</v>
      </c>
      <c r="AZ32" t="s">
        <v>206</v>
      </c>
      <c r="BA32" t="s">
        <v>207</v>
      </c>
      <c r="BB32" t="s">
        <v>208</v>
      </c>
      <c r="BE32" t="s">
        <v>211</v>
      </c>
      <c r="BF32" t="s">
        <v>204</v>
      </c>
      <c r="BG32" t="s">
        <v>205</v>
      </c>
      <c r="BH32" t="s">
        <v>206</v>
      </c>
      <c r="BI32" t="s">
        <v>207</v>
      </c>
      <c r="BJ32" t="s">
        <v>208</v>
      </c>
      <c r="BL32" s="3" t="s">
        <v>212</v>
      </c>
      <c r="BM32" s="3"/>
    </row>
    <row r="33" spans="1:65" x14ac:dyDescent="0.55000000000000004">
      <c r="AW33" t="s">
        <v>201</v>
      </c>
      <c r="AX33" s="1">
        <v>1</v>
      </c>
      <c r="AY33" s="1">
        <v>1</v>
      </c>
      <c r="AZ33" s="2">
        <v>0.73329999999999995</v>
      </c>
      <c r="BA33" s="1">
        <v>0.86670000000000003</v>
      </c>
      <c r="BB33" s="1">
        <v>0.86670000000000003</v>
      </c>
      <c r="BE33" t="s">
        <v>203</v>
      </c>
      <c r="BF33" s="1">
        <v>1</v>
      </c>
      <c r="BG33" s="1">
        <v>1</v>
      </c>
      <c r="BH33" s="1">
        <v>0.8</v>
      </c>
      <c r="BI33" s="1">
        <v>0.8</v>
      </c>
      <c r="BJ33" s="1">
        <v>0.9</v>
      </c>
      <c r="BL33" s="1">
        <f>SUM(BF33,BG33,BH33:BI33,BJ33)</f>
        <v>4.5</v>
      </c>
      <c r="BM33">
        <f>BL33/5</f>
        <v>0.9</v>
      </c>
    </row>
    <row r="34" spans="1:65" x14ac:dyDescent="0.55000000000000004">
      <c r="A34" t="s">
        <v>0</v>
      </c>
      <c r="J34" t="s">
        <v>146</v>
      </c>
      <c r="T34" t="s">
        <v>55</v>
      </c>
      <c r="AD34" t="s">
        <v>181</v>
      </c>
      <c r="AM34" t="s">
        <v>189</v>
      </c>
      <c r="AW34" t="s">
        <v>202</v>
      </c>
      <c r="AX34" s="1">
        <v>1</v>
      </c>
      <c r="AY34" s="1">
        <v>1</v>
      </c>
      <c r="AZ34" s="1">
        <v>1</v>
      </c>
      <c r="BA34" s="1">
        <v>0.6</v>
      </c>
      <c r="BB34" s="1">
        <v>1</v>
      </c>
    </row>
    <row r="35" spans="1:65" x14ac:dyDescent="0.55000000000000004">
      <c r="A35" t="s">
        <v>86</v>
      </c>
      <c r="B35" t="s">
        <v>87</v>
      </c>
      <c r="C35" t="s">
        <v>88</v>
      </c>
      <c r="D35" t="s">
        <v>89</v>
      </c>
      <c r="J35" t="s">
        <v>86</v>
      </c>
      <c r="K35" t="s">
        <v>87</v>
      </c>
      <c r="L35" t="s">
        <v>88</v>
      </c>
      <c r="M35" t="s">
        <v>89</v>
      </c>
      <c r="T35" t="s">
        <v>86</v>
      </c>
      <c r="U35" t="s">
        <v>87</v>
      </c>
      <c r="V35" t="s">
        <v>88</v>
      </c>
      <c r="W35" t="s">
        <v>89</v>
      </c>
      <c r="AD35" t="s">
        <v>86</v>
      </c>
      <c r="AE35" t="s">
        <v>87</v>
      </c>
      <c r="AF35" t="s">
        <v>88</v>
      </c>
      <c r="AG35" t="s">
        <v>89</v>
      </c>
      <c r="AM35" t="s">
        <v>86</v>
      </c>
      <c r="AN35" t="s">
        <v>87</v>
      </c>
      <c r="AO35" t="s">
        <v>88</v>
      </c>
      <c r="AP35" t="s">
        <v>89</v>
      </c>
      <c r="AW35" t="s">
        <v>203</v>
      </c>
      <c r="AX35" s="1">
        <v>1</v>
      </c>
      <c r="AY35" s="1">
        <v>1</v>
      </c>
      <c r="AZ35" s="1">
        <v>0.8</v>
      </c>
      <c r="BA35" s="1">
        <v>0.8</v>
      </c>
      <c r="BB35" s="1">
        <v>0.9</v>
      </c>
    </row>
    <row r="36" spans="1:65" x14ac:dyDescent="0.55000000000000004">
      <c r="A36" t="s">
        <v>90</v>
      </c>
      <c r="B36" t="s">
        <v>91</v>
      </c>
      <c r="C36" t="s">
        <v>7</v>
      </c>
      <c r="D36" t="s">
        <v>92</v>
      </c>
      <c r="G36" t="s">
        <v>11</v>
      </c>
      <c r="J36" t="s">
        <v>126</v>
      </c>
      <c r="K36" t="s">
        <v>127</v>
      </c>
      <c r="L36" t="s">
        <v>7</v>
      </c>
      <c r="M36" t="s">
        <v>147</v>
      </c>
      <c r="Q36" t="s">
        <v>11</v>
      </c>
      <c r="T36" t="s">
        <v>113</v>
      </c>
      <c r="U36" t="s">
        <v>114</v>
      </c>
      <c r="V36" t="s">
        <v>7</v>
      </c>
      <c r="W36" t="s">
        <v>152</v>
      </c>
      <c r="AD36" t="s">
        <v>90</v>
      </c>
      <c r="AE36" t="s">
        <v>91</v>
      </c>
      <c r="AF36" t="s">
        <v>7</v>
      </c>
      <c r="AG36" t="s">
        <v>172</v>
      </c>
      <c r="AM36" t="s">
        <v>129</v>
      </c>
      <c r="AN36" t="s">
        <v>130</v>
      </c>
      <c r="AO36" t="s">
        <v>7</v>
      </c>
      <c r="AP36" t="s">
        <v>174</v>
      </c>
    </row>
    <row r="37" spans="1:65" x14ac:dyDescent="0.55000000000000004">
      <c r="A37" t="s">
        <v>93</v>
      </c>
      <c r="B37" t="s">
        <v>94</v>
      </c>
      <c r="C37" t="s">
        <v>7</v>
      </c>
      <c r="D37" t="s">
        <v>95</v>
      </c>
      <c r="G37" t="s">
        <v>14</v>
      </c>
      <c r="H37" s="1">
        <v>1</v>
      </c>
      <c r="J37" t="s">
        <v>107</v>
      </c>
      <c r="K37" t="s">
        <v>108</v>
      </c>
      <c r="L37" t="s">
        <v>7</v>
      </c>
      <c r="M37" t="s">
        <v>148</v>
      </c>
      <c r="Q37" t="s">
        <v>14</v>
      </c>
      <c r="R37" s="1">
        <v>1</v>
      </c>
      <c r="T37" t="s">
        <v>121</v>
      </c>
      <c r="U37" t="s">
        <v>122</v>
      </c>
      <c r="V37" t="s">
        <v>7</v>
      </c>
      <c r="W37" t="s">
        <v>167</v>
      </c>
      <c r="AA37" t="s">
        <v>11</v>
      </c>
      <c r="AD37" t="s">
        <v>123</v>
      </c>
      <c r="AE37" t="s">
        <v>124</v>
      </c>
      <c r="AF37" t="s">
        <v>7</v>
      </c>
      <c r="AG37" t="s">
        <v>161</v>
      </c>
      <c r="AJ37" t="s">
        <v>11</v>
      </c>
      <c r="AM37" t="s">
        <v>110</v>
      </c>
      <c r="AN37" t="s">
        <v>111</v>
      </c>
      <c r="AO37" t="s">
        <v>7</v>
      </c>
      <c r="AP37" t="s">
        <v>150</v>
      </c>
    </row>
    <row r="38" spans="1:65" x14ac:dyDescent="0.55000000000000004">
      <c r="A38" t="s">
        <v>96</v>
      </c>
      <c r="B38" t="s">
        <v>97</v>
      </c>
      <c r="C38" t="s">
        <v>7</v>
      </c>
      <c r="D38" t="s">
        <v>98</v>
      </c>
      <c r="J38" t="s">
        <v>119</v>
      </c>
      <c r="K38" t="s">
        <v>120</v>
      </c>
      <c r="L38" t="s">
        <v>7</v>
      </c>
      <c r="M38" t="s">
        <v>149</v>
      </c>
      <c r="T38" t="s">
        <v>99</v>
      </c>
      <c r="U38" t="s">
        <v>100</v>
      </c>
      <c r="V38" t="s">
        <v>7</v>
      </c>
      <c r="W38" t="s">
        <v>168</v>
      </c>
      <c r="AA38" t="s">
        <v>169</v>
      </c>
      <c r="AB38" s="2">
        <v>0.73329999999999995</v>
      </c>
      <c r="AD38" t="s">
        <v>107</v>
      </c>
      <c r="AE38" t="s">
        <v>108</v>
      </c>
      <c r="AF38" t="s">
        <v>7</v>
      </c>
      <c r="AG38" t="s">
        <v>148</v>
      </c>
      <c r="AJ38" t="s">
        <v>182</v>
      </c>
      <c r="AK38" s="2">
        <v>0.86670000000000003</v>
      </c>
      <c r="AM38" t="s">
        <v>107</v>
      </c>
      <c r="AN38" t="s">
        <v>108</v>
      </c>
      <c r="AO38" t="s">
        <v>7</v>
      </c>
      <c r="AP38" t="s">
        <v>148</v>
      </c>
      <c r="AR38" t="s">
        <v>11</v>
      </c>
    </row>
    <row r="39" spans="1:65" x14ac:dyDescent="0.55000000000000004">
      <c r="A39" t="s">
        <v>99</v>
      </c>
      <c r="B39" t="s">
        <v>100</v>
      </c>
      <c r="C39" t="s">
        <v>7</v>
      </c>
      <c r="D39" t="s">
        <v>101</v>
      </c>
      <c r="G39" t="s">
        <v>19</v>
      </c>
      <c r="J39" t="s">
        <v>110</v>
      </c>
      <c r="K39" t="s">
        <v>111</v>
      </c>
      <c r="L39" t="s">
        <v>7</v>
      </c>
      <c r="M39" t="s">
        <v>150</v>
      </c>
      <c r="Q39" t="s">
        <v>19</v>
      </c>
      <c r="T39" t="s">
        <v>110</v>
      </c>
      <c r="U39" t="s">
        <v>111</v>
      </c>
      <c r="V39" t="s">
        <v>7</v>
      </c>
      <c r="W39" t="s">
        <v>170</v>
      </c>
      <c r="AD39" t="s">
        <v>116</v>
      </c>
      <c r="AE39" t="s">
        <v>117</v>
      </c>
      <c r="AF39" t="s">
        <v>7</v>
      </c>
      <c r="AG39" t="s">
        <v>183</v>
      </c>
      <c r="AM39" t="s">
        <v>93</v>
      </c>
      <c r="AN39" t="s">
        <v>94</v>
      </c>
      <c r="AO39" t="s">
        <v>7</v>
      </c>
      <c r="AP39" t="s">
        <v>175</v>
      </c>
      <c r="AR39" t="s">
        <v>182</v>
      </c>
      <c r="AT39" s="2">
        <v>0.86760000000000004</v>
      </c>
    </row>
    <row r="40" spans="1:65" x14ac:dyDescent="0.55000000000000004">
      <c r="A40" t="s">
        <v>102</v>
      </c>
      <c r="B40" t="s">
        <v>103</v>
      </c>
      <c r="C40" t="s">
        <v>7</v>
      </c>
      <c r="D40" t="s">
        <v>104</v>
      </c>
      <c r="G40" t="s">
        <v>22</v>
      </c>
      <c r="H40" s="1">
        <v>1</v>
      </c>
      <c r="J40" t="s">
        <v>129</v>
      </c>
      <c r="K40" t="s">
        <v>130</v>
      </c>
      <c r="L40" t="s">
        <v>7</v>
      </c>
      <c r="M40" t="s">
        <v>151</v>
      </c>
      <c r="Q40" t="s">
        <v>22</v>
      </c>
      <c r="R40" s="1">
        <v>1</v>
      </c>
      <c r="T40" t="s">
        <v>102</v>
      </c>
      <c r="U40" t="s">
        <v>103</v>
      </c>
      <c r="V40" t="s">
        <v>7</v>
      </c>
      <c r="W40" t="s">
        <v>171</v>
      </c>
      <c r="AA40" t="s">
        <v>19</v>
      </c>
      <c r="AD40" t="s">
        <v>93</v>
      </c>
      <c r="AE40" t="s">
        <v>94</v>
      </c>
      <c r="AF40" t="s">
        <v>7</v>
      </c>
      <c r="AG40" t="s">
        <v>175</v>
      </c>
      <c r="AM40" t="s">
        <v>116</v>
      </c>
      <c r="AN40" t="s">
        <v>117</v>
      </c>
      <c r="AO40" t="s">
        <v>7</v>
      </c>
      <c r="AP40" t="s">
        <v>183</v>
      </c>
    </row>
    <row r="41" spans="1:65" x14ac:dyDescent="0.55000000000000004">
      <c r="A41" t="s">
        <v>105</v>
      </c>
      <c r="B41" t="s">
        <v>106</v>
      </c>
      <c r="C41" t="s">
        <v>7</v>
      </c>
      <c r="D41" t="s">
        <v>105</v>
      </c>
      <c r="J41" t="s">
        <v>113</v>
      </c>
      <c r="K41" t="s">
        <v>114</v>
      </c>
      <c r="L41" t="s">
        <v>7</v>
      </c>
      <c r="M41" t="s">
        <v>152</v>
      </c>
      <c r="T41" t="s">
        <v>116</v>
      </c>
      <c r="U41" t="s">
        <v>117</v>
      </c>
      <c r="V41" t="s">
        <v>7</v>
      </c>
      <c r="W41" t="s">
        <v>61</v>
      </c>
      <c r="AA41" t="s">
        <v>22</v>
      </c>
      <c r="AB41" s="1">
        <v>1</v>
      </c>
      <c r="AD41" t="s">
        <v>119</v>
      </c>
      <c r="AE41" t="s">
        <v>120</v>
      </c>
      <c r="AF41" t="s">
        <v>7</v>
      </c>
      <c r="AG41" t="s">
        <v>184</v>
      </c>
      <c r="AJ41" t="s">
        <v>19</v>
      </c>
      <c r="AM41" t="s">
        <v>90</v>
      </c>
      <c r="AN41" t="s">
        <v>91</v>
      </c>
      <c r="AO41" t="s">
        <v>7</v>
      </c>
      <c r="AP41" t="s">
        <v>172</v>
      </c>
      <c r="AR41" t="s">
        <v>19</v>
      </c>
    </row>
    <row r="42" spans="1:65" x14ac:dyDescent="0.55000000000000004">
      <c r="A42" t="s">
        <v>107</v>
      </c>
      <c r="B42" t="s">
        <v>108</v>
      </c>
      <c r="C42" t="s">
        <v>7</v>
      </c>
      <c r="D42" t="s">
        <v>109</v>
      </c>
      <c r="J42" t="s">
        <v>116</v>
      </c>
      <c r="K42" t="s">
        <v>117</v>
      </c>
      <c r="L42" t="s">
        <v>7</v>
      </c>
      <c r="M42" t="s">
        <v>153</v>
      </c>
      <c r="T42" t="s">
        <v>90</v>
      </c>
      <c r="U42" t="s">
        <v>91</v>
      </c>
      <c r="V42" t="s">
        <v>7</v>
      </c>
      <c r="W42" t="s">
        <v>172</v>
      </c>
      <c r="AD42" t="s">
        <v>102</v>
      </c>
      <c r="AE42" t="s">
        <v>103</v>
      </c>
      <c r="AF42" t="s">
        <v>7</v>
      </c>
      <c r="AG42" t="s">
        <v>185</v>
      </c>
      <c r="AJ42" t="s">
        <v>78</v>
      </c>
      <c r="AK42" s="1">
        <v>0.6</v>
      </c>
      <c r="AM42" t="s">
        <v>96</v>
      </c>
      <c r="AN42" t="s">
        <v>97</v>
      </c>
      <c r="AO42" t="s">
        <v>7</v>
      </c>
      <c r="AP42" t="s">
        <v>61</v>
      </c>
      <c r="AR42" t="s">
        <v>22</v>
      </c>
      <c r="AT42" s="1">
        <v>1</v>
      </c>
    </row>
    <row r="43" spans="1:65" x14ac:dyDescent="0.55000000000000004">
      <c r="A43" t="s">
        <v>110</v>
      </c>
      <c r="B43" t="s">
        <v>111</v>
      </c>
      <c r="C43" t="s">
        <v>7</v>
      </c>
      <c r="D43" t="s">
        <v>112</v>
      </c>
      <c r="G43" t="s">
        <v>196</v>
      </c>
      <c r="J43" t="s">
        <v>90</v>
      </c>
      <c r="K43" t="s">
        <v>91</v>
      </c>
      <c r="L43" t="s">
        <v>7</v>
      </c>
      <c r="M43" t="s">
        <v>154</v>
      </c>
      <c r="Q43" t="s">
        <v>196</v>
      </c>
      <c r="T43" t="s">
        <v>126</v>
      </c>
      <c r="U43" t="s">
        <v>127</v>
      </c>
      <c r="V43" t="s">
        <v>7</v>
      </c>
      <c r="W43" t="s">
        <v>61</v>
      </c>
      <c r="AA43" t="s">
        <v>196</v>
      </c>
      <c r="AD43" t="s">
        <v>110</v>
      </c>
      <c r="AE43" t="s">
        <v>111</v>
      </c>
      <c r="AF43" t="s">
        <v>7</v>
      </c>
      <c r="AG43" t="s">
        <v>150</v>
      </c>
      <c r="AM43" t="s">
        <v>99</v>
      </c>
      <c r="AN43" t="s">
        <v>100</v>
      </c>
      <c r="AO43" t="s">
        <v>7</v>
      </c>
      <c r="AP43" t="s">
        <v>190</v>
      </c>
    </row>
    <row r="44" spans="1:65" x14ac:dyDescent="0.55000000000000004">
      <c r="A44" t="s">
        <v>113</v>
      </c>
      <c r="B44" t="s">
        <v>114</v>
      </c>
      <c r="C44" t="s">
        <v>7</v>
      </c>
      <c r="D44" t="s">
        <v>115</v>
      </c>
      <c r="G44" t="s">
        <v>197</v>
      </c>
      <c r="H44" s="1">
        <v>1</v>
      </c>
      <c r="J44" t="s">
        <v>121</v>
      </c>
      <c r="K44" t="s">
        <v>122</v>
      </c>
      <c r="L44" t="s">
        <v>7</v>
      </c>
      <c r="M44" t="s">
        <v>155</v>
      </c>
      <c r="Q44" t="s">
        <v>197</v>
      </c>
      <c r="R44" s="1">
        <v>1</v>
      </c>
      <c r="T44" t="s">
        <v>119</v>
      </c>
      <c r="U44" t="s">
        <v>120</v>
      </c>
      <c r="V44" t="s">
        <v>7</v>
      </c>
      <c r="W44" t="s">
        <v>61</v>
      </c>
      <c r="AA44" t="s">
        <v>199</v>
      </c>
      <c r="AB44" s="1">
        <v>0.8</v>
      </c>
      <c r="AD44" t="s">
        <v>126</v>
      </c>
      <c r="AE44" t="s">
        <v>127</v>
      </c>
      <c r="AF44" t="s">
        <v>7</v>
      </c>
      <c r="AG44" t="s">
        <v>147</v>
      </c>
      <c r="AJ44" t="s">
        <v>196</v>
      </c>
      <c r="AM44" t="s">
        <v>121</v>
      </c>
      <c r="AN44" t="s">
        <v>122</v>
      </c>
      <c r="AO44" t="s">
        <v>7</v>
      </c>
      <c r="AP44" t="s">
        <v>191</v>
      </c>
    </row>
    <row r="45" spans="1:65" x14ac:dyDescent="0.55000000000000004">
      <c r="A45" t="s">
        <v>116</v>
      </c>
      <c r="B45" t="s">
        <v>117</v>
      </c>
      <c r="C45" t="s">
        <v>7</v>
      </c>
      <c r="D45" t="s">
        <v>118</v>
      </c>
      <c r="J45" t="s">
        <v>105</v>
      </c>
      <c r="K45" t="s">
        <v>106</v>
      </c>
      <c r="L45" t="s">
        <v>7</v>
      </c>
      <c r="M45" t="s">
        <v>156</v>
      </c>
      <c r="T45" t="s">
        <v>123</v>
      </c>
      <c r="U45" t="s">
        <v>124</v>
      </c>
      <c r="V45" t="s">
        <v>7</v>
      </c>
      <c r="W45" t="s">
        <v>173</v>
      </c>
      <c r="AD45" t="s">
        <v>113</v>
      </c>
      <c r="AE45" t="s">
        <v>114</v>
      </c>
      <c r="AF45" t="s">
        <v>7</v>
      </c>
      <c r="AG45" t="s">
        <v>152</v>
      </c>
      <c r="AM45" t="s">
        <v>113</v>
      </c>
      <c r="AN45" t="s">
        <v>114</v>
      </c>
      <c r="AO45" t="s">
        <v>7</v>
      </c>
      <c r="AP45" t="s">
        <v>192</v>
      </c>
    </row>
    <row r="46" spans="1:65" x14ac:dyDescent="0.55000000000000004">
      <c r="A46" t="s">
        <v>119</v>
      </c>
      <c r="B46" t="s">
        <v>120</v>
      </c>
      <c r="C46" t="s">
        <v>7</v>
      </c>
      <c r="D46" t="s">
        <v>119</v>
      </c>
      <c r="J46" t="s">
        <v>99</v>
      </c>
      <c r="K46" t="s">
        <v>100</v>
      </c>
      <c r="L46" t="s">
        <v>7</v>
      </c>
      <c r="M46" t="s">
        <v>157</v>
      </c>
      <c r="T46" t="s">
        <v>129</v>
      </c>
      <c r="U46" t="s">
        <v>130</v>
      </c>
      <c r="V46" t="s">
        <v>7</v>
      </c>
      <c r="W46" t="s">
        <v>174</v>
      </c>
      <c r="AD46" t="s">
        <v>99</v>
      </c>
      <c r="AE46" t="s">
        <v>100</v>
      </c>
      <c r="AF46" t="s">
        <v>7</v>
      </c>
      <c r="AG46" t="s">
        <v>157</v>
      </c>
      <c r="AJ46" t="s">
        <v>199</v>
      </c>
      <c r="AK46" s="1">
        <v>0.8</v>
      </c>
      <c r="AM46" t="s">
        <v>105</v>
      </c>
      <c r="AN46" t="s">
        <v>106</v>
      </c>
      <c r="AO46" t="s">
        <v>7</v>
      </c>
      <c r="AP46" t="s">
        <v>61</v>
      </c>
      <c r="AR46" t="s">
        <v>198</v>
      </c>
      <c r="AT46" s="1">
        <v>0.9</v>
      </c>
    </row>
    <row r="47" spans="1:65" x14ac:dyDescent="0.55000000000000004">
      <c r="A47" t="s">
        <v>121</v>
      </c>
      <c r="B47" t="s">
        <v>122</v>
      </c>
      <c r="C47" t="s">
        <v>7</v>
      </c>
      <c r="D47" t="s">
        <v>121</v>
      </c>
      <c r="J47" t="s">
        <v>96</v>
      </c>
      <c r="K47" t="s">
        <v>97</v>
      </c>
      <c r="L47" t="s">
        <v>7</v>
      </c>
      <c r="M47" t="s">
        <v>158</v>
      </c>
      <c r="T47" t="s">
        <v>107</v>
      </c>
      <c r="U47" t="s">
        <v>108</v>
      </c>
      <c r="V47" t="s">
        <v>7</v>
      </c>
      <c r="W47" t="s">
        <v>61</v>
      </c>
      <c r="AD47" t="s">
        <v>105</v>
      </c>
      <c r="AE47" t="s">
        <v>106</v>
      </c>
      <c r="AF47" t="s">
        <v>7</v>
      </c>
      <c r="AG47" t="s">
        <v>61</v>
      </c>
      <c r="AM47" t="s">
        <v>119</v>
      </c>
      <c r="AN47" t="s">
        <v>120</v>
      </c>
      <c r="AO47" t="s">
        <v>7</v>
      </c>
      <c r="AP47" t="s">
        <v>184</v>
      </c>
    </row>
    <row r="48" spans="1:65" x14ac:dyDescent="0.55000000000000004">
      <c r="A48" t="s">
        <v>123</v>
      </c>
      <c r="B48" t="s">
        <v>124</v>
      </c>
      <c r="C48" t="s">
        <v>7</v>
      </c>
      <c r="D48" t="s">
        <v>125</v>
      </c>
      <c r="J48" t="s">
        <v>93</v>
      </c>
      <c r="K48" t="s">
        <v>94</v>
      </c>
      <c r="L48" t="s">
        <v>7</v>
      </c>
      <c r="M48" t="s">
        <v>159</v>
      </c>
      <c r="T48" t="s">
        <v>93</v>
      </c>
      <c r="U48" t="s">
        <v>94</v>
      </c>
      <c r="V48" t="s">
        <v>7</v>
      </c>
      <c r="W48" t="s">
        <v>175</v>
      </c>
      <c r="AD48" t="s">
        <v>121</v>
      </c>
      <c r="AE48" t="s">
        <v>122</v>
      </c>
      <c r="AF48" t="s">
        <v>7</v>
      </c>
      <c r="AG48" t="s">
        <v>186</v>
      </c>
      <c r="AM48" t="s">
        <v>126</v>
      </c>
      <c r="AN48" t="s">
        <v>127</v>
      </c>
      <c r="AO48" t="s">
        <v>7</v>
      </c>
      <c r="AP48" t="s">
        <v>147</v>
      </c>
    </row>
    <row r="49" spans="1:42" x14ac:dyDescent="0.55000000000000004">
      <c r="A49" t="s">
        <v>126</v>
      </c>
      <c r="B49" t="s">
        <v>127</v>
      </c>
      <c r="C49" t="s">
        <v>7</v>
      </c>
      <c r="D49" t="s">
        <v>128</v>
      </c>
      <c r="J49" t="s">
        <v>102</v>
      </c>
      <c r="K49" t="s">
        <v>103</v>
      </c>
      <c r="L49" t="s">
        <v>7</v>
      </c>
      <c r="M49" t="s">
        <v>160</v>
      </c>
      <c r="T49" t="s">
        <v>96</v>
      </c>
      <c r="U49" t="s">
        <v>97</v>
      </c>
      <c r="V49" t="s">
        <v>7</v>
      </c>
      <c r="W49" t="s">
        <v>176</v>
      </c>
      <c r="AD49" t="s">
        <v>96</v>
      </c>
      <c r="AE49" t="s">
        <v>97</v>
      </c>
      <c r="AF49" t="s">
        <v>7</v>
      </c>
      <c r="AG49" t="s">
        <v>61</v>
      </c>
      <c r="AM49" t="s">
        <v>102</v>
      </c>
      <c r="AN49" t="s">
        <v>103</v>
      </c>
      <c r="AO49" t="s">
        <v>7</v>
      </c>
      <c r="AP49" t="s">
        <v>171</v>
      </c>
    </row>
    <row r="50" spans="1:42" x14ac:dyDescent="0.55000000000000004">
      <c r="A50" t="s">
        <v>129</v>
      </c>
      <c r="B50" t="s">
        <v>130</v>
      </c>
      <c r="C50" t="s">
        <v>7</v>
      </c>
      <c r="D50" t="s">
        <v>131</v>
      </c>
      <c r="J50" t="s">
        <v>123</v>
      </c>
      <c r="K50" t="s">
        <v>124</v>
      </c>
      <c r="L50" t="s">
        <v>7</v>
      </c>
      <c r="M50" t="s">
        <v>161</v>
      </c>
      <c r="T50" t="s">
        <v>105</v>
      </c>
      <c r="U50" t="s">
        <v>106</v>
      </c>
      <c r="V50" t="s">
        <v>7</v>
      </c>
      <c r="W50" t="s">
        <v>156</v>
      </c>
      <c r="AD50" t="s">
        <v>129</v>
      </c>
      <c r="AE50" t="s">
        <v>130</v>
      </c>
      <c r="AF50" t="s">
        <v>7</v>
      </c>
      <c r="AG50" t="s">
        <v>187</v>
      </c>
      <c r="AM50" t="s">
        <v>123</v>
      </c>
      <c r="AN50" t="s">
        <v>124</v>
      </c>
      <c r="AO50" t="s">
        <v>7</v>
      </c>
      <c r="AP50" t="s">
        <v>161</v>
      </c>
    </row>
    <row r="51" spans="1:42" x14ac:dyDescent="0.55000000000000004">
      <c r="A51" t="s">
        <v>132</v>
      </c>
      <c r="B51" t="s">
        <v>133</v>
      </c>
      <c r="C51" t="s">
        <v>43</v>
      </c>
      <c r="D51" t="s">
        <v>132</v>
      </c>
      <c r="J51" t="s">
        <v>143</v>
      </c>
      <c r="K51" t="s">
        <v>144</v>
      </c>
      <c r="L51" t="s">
        <v>43</v>
      </c>
      <c r="M51" t="s">
        <v>162</v>
      </c>
      <c r="T51" t="s">
        <v>132</v>
      </c>
      <c r="U51" t="s">
        <v>133</v>
      </c>
      <c r="V51" t="s">
        <v>43</v>
      </c>
      <c r="W51" t="s">
        <v>177</v>
      </c>
      <c r="AD51" t="s">
        <v>143</v>
      </c>
      <c r="AE51" t="s">
        <v>144</v>
      </c>
      <c r="AF51" t="s">
        <v>43</v>
      </c>
      <c r="AG51" t="s">
        <v>61</v>
      </c>
      <c r="AM51" t="s">
        <v>134</v>
      </c>
      <c r="AN51" t="s">
        <v>135</v>
      </c>
      <c r="AO51" t="s">
        <v>43</v>
      </c>
      <c r="AP51" t="s">
        <v>193</v>
      </c>
    </row>
    <row r="52" spans="1:42" x14ac:dyDescent="0.55000000000000004">
      <c r="A52" t="s">
        <v>134</v>
      </c>
      <c r="B52" t="s">
        <v>135</v>
      </c>
      <c r="C52" t="s">
        <v>43</v>
      </c>
      <c r="D52" t="s">
        <v>136</v>
      </c>
      <c r="J52" t="s">
        <v>140</v>
      </c>
      <c r="K52" t="s">
        <v>141</v>
      </c>
      <c r="L52" t="s">
        <v>43</v>
      </c>
      <c r="M52" t="s">
        <v>163</v>
      </c>
      <c r="T52" t="s">
        <v>140</v>
      </c>
      <c r="U52" t="s">
        <v>141</v>
      </c>
      <c r="V52" t="s">
        <v>43</v>
      </c>
      <c r="W52" t="s">
        <v>178</v>
      </c>
      <c r="AD52" t="s">
        <v>137</v>
      </c>
      <c r="AE52" t="s">
        <v>138</v>
      </c>
      <c r="AF52" t="s">
        <v>43</v>
      </c>
      <c r="AG52" t="s">
        <v>180</v>
      </c>
      <c r="AM52" t="s">
        <v>143</v>
      </c>
      <c r="AN52" t="s">
        <v>144</v>
      </c>
      <c r="AO52" t="s">
        <v>43</v>
      </c>
      <c r="AP52" t="s">
        <v>162</v>
      </c>
    </row>
    <row r="53" spans="1:42" x14ac:dyDescent="0.55000000000000004">
      <c r="A53" t="s">
        <v>137</v>
      </c>
      <c r="B53" t="s">
        <v>138</v>
      </c>
      <c r="C53" t="s">
        <v>43</v>
      </c>
      <c r="D53" t="s">
        <v>139</v>
      </c>
      <c r="J53" t="s">
        <v>132</v>
      </c>
      <c r="K53" t="s">
        <v>133</v>
      </c>
      <c r="L53" t="s">
        <v>43</v>
      </c>
      <c r="M53" t="s">
        <v>164</v>
      </c>
      <c r="T53" t="s">
        <v>143</v>
      </c>
      <c r="U53" t="s">
        <v>144</v>
      </c>
      <c r="V53" t="s">
        <v>43</v>
      </c>
      <c r="W53" t="s">
        <v>162</v>
      </c>
      <c r="AD53" t="s">
        <v>132</v>
      </c>
      <c r="AE53" t="s">
        <v>133</v>
      </c>
      <c r="AF53" t="s">
        <v>43</v>
      </c>
      <c r="AG53" t="s">
        <v>177</v>
      </c>
      <c r="AM53" t="s">
        <v>132</v>
      </c>
      <c r="AN53" t="s">
        <v>133</v>
      </c>
      <c r="AO53" t="s">
        <v>43</v>
      </c>
      <c r="AP53" t="s">
        <v>177</v>
      </c>
    </row>
    <row r="54" spans="1:42" x14ac:dyDescent="0.55000000000000004">
      <c r="A54" t="s">
        <v>140</v>
      </c>
      <c r="B54" t="s">
        <v>141</v>
      </c>
      <c r="C54" t="s">
        <v>43</v>
      </c>
      <c r="D54" t="s">
        <v>142</v>
      </c>
      <c r="J54" t="s">
        <v>137</v>
      </c>
      <c r="K54" t="s">
        <v>138</v>
      </c>
      <c r="L54" t="s">
        <v>43</v>
      </c>
      <c r="M54" t="s">
        <v>165</v>
      </c>
      <c r="T54" t="s">
        <v>134</v>
      </c>
      <c r="U54" t="s">
        <v>135</v>
      </c>
      <c r="V54" t="s">
        <v>43</v>
      </c>
      <c r="W54" t="s">
        <v>179</v>
      </c>
      <c r="AD54" t="s">
        <v>134</v>
      </c>
      <c r="AE54" t="s">
        <v>135</v>
      </c>
      <c r="AF54" t="s">
        <v>43</v>
      </c>
      <c r="AG54" t="s">
        <v>188</v>
      </c>
      <c r="AM54" t="s">
        <v>140</v>
      </c>
      <c r="AN54" t="s">
        <v>141</v>
      </c>
      <c r="AO54" t="s">
        <v>43</v>
      </c>
      <c r="AP54" t="s">
        <v>194</v>
      </c>
    </row>
    <row r="55" spans="1:42" x14ac:dyDescent="0.55000000000000004">
      <c r="A55" t="s">
        <v>143</v>
      </c>
      <c r="B55" t="s">
        <v>144</v>
      </c>
      <c r="C55" t="s">
        <v>43</v>
      </c>
      <c r="D55" t="s">
        <v>145</v>
      </c>
      <c r="J55" t="s">
        <v>134</v>
      </c>
      <c r="K55" t="s">
        <v>135</v>
      </c>
      <c r="L55" t="s">
        <v>43</v>
      </c>
      <c r="M55" t="s">
        <v>166</v>
      </c>
      <c r="T55" t="s">
        <v>137</v>
      </c>
      <c r="U55" t="s">
        <v>138</v>
      </c>
      <c r="V55" t="s">
        <v>43</v>
      </c>
      <c r="W55" t="s">
        <v>180</v>
      </c>
      <c r="AD55" t="s">
        <v>140</v>
      </c>
      <c r="AE55" t="s">
        <v>141</v>
      </c>
      <c r="AF55" t="s">
        <v>43</v>
      </c>
      <c r="AG55" t="s">
        <v>61</v>
      </c>
      <c r="AM55" t="s">
        <v>137</v>
      </c>
      <c r="AN55" t="s">
        <v>138</v>
      </c>
      <c r="AO55" t="s">
        <v>43</v>
      </c>
      <c r="AP55" t="s">
        <v>195</v>
      </c>
    </row>
  </sheetData>
  <mergeCells count="6">
    <mergeCell ref="AX3:AZ3"/>
    <mergeCell ref="AX31:AZ31"/>
    <mergeCell ref="BK3:BM3"/>
    <mergeCell ref="BL32:BM32"/>
    <mergeCell ref="BF31:BH31"/>
    <mergeCell ref="BF2:B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Amiel Best</dc:creator>
  <cp:lastModifiedBy>Amiel Best</cp:lastModifiedBy>
  <dcterms:created xsi:type="dcterms:W3CDTF">2023-11-30T14:21:08Z</dcterms:created>
  <dcterms:modified xsi:type="dcterms:W3CDTF">2023-11-30T17:48:44Z</dcterms:modified>
</cp:coreProperties>
</file>